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2\IMPORTACIONES DIRECTAS\DOCUMENTOS DE EMBARQUE 2022\M0051\"/>
    </mc:Choice>
  </mc:AlternateContent>
  <xr:revisionPtr revIDLastSave="0" documentId="13_ncr:1_{0A9CDFD4-02DF-4F1D-A7C0-7B5318FC2300}" xr6:coauthVersionLast="47" xr6:coauthVersionMax="47" xr10:uidLastSave="{00000000-0000-0000-0000-000000000000}"/>
  <bookViews>
    <workbookView xWindow="-120" yWindow="-120" windowWidth="29040" windowHeight="15840" xr2:uid="{BE571FAB-4099-463F-B1FB-FB522A1A4057}"/>
  </bookViews>
  <sheets>
    <sheet name="Hoja2" sheetId="2" r:id="rId1"/>
    <sheet name="Hoja1" sheetId="1" r:id="rId2"/>
  </sheets>
  <externalReferences>
    <externalReference r:id="rId3"/>
  </externalReferenc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90" i="1" l="1"/>
  <c r="E890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Y15" i="1"/>
  <c r="X15" i="1"/>
  <c r="W15" i="1"/>
  <c r="W7" i="1" s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Y13" i="1"/>
  <c r="Y7" i="1" s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Y12" i="1"/>
  <c r="X12" i="1"/>
  <c r="W12" i="1"/>
  <c r="V12" i="1"/>
  <c r="V7" i="1" s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L7" i="1"/>
  <c r="H7" i="1"/>
  <c r="C7" i="1"/>
  <c r="L6" i="1"/>
  <c r="H6" i="1"/>
  <c r="C6" i="1"/>
  <c r="L5" i="1"/>
  <c r="H5" i="1"/>
  <c r="C5" i="1"/>
  <c r="L4" i="1"/>
  <c r="H4" i="1"/>
  <c r="C4" i="1"/>
  <c r="L3" i="1"/>
  <c r="H3" i="1"/>
  <c r="C3" i="1"/>
  <c r="L2" i="1"/>
  <c r="H2" i="1"/>
  <c r="C2" i="1"/>
  <c r="L1" i="1"/>
  <c r="H1" i="1"/>
  <c r="C1" i="1"/>
</calcChain>
</file>

<file path=xl/sharedStrings.xml><?xml version="1.0" encoding="utf-8"?>
<sst xmlns="http://schemas.openxmlformats.org/spreadsheetml/2006/main" count="81" uniqueCount="66">
  <si>
    <t>Planta origen</t>
  </si>
  <si>
    <t>Guía despacho</t>
  </si>
  <si>
    <t>Motonave</t>
  </si>
  <si>
    <t>Exportador</t>
  </si>
  <si>
    <t>Patente</t>
  </si>
  <si>
    <t>Container/AWB</t>
  </si>
  <si>
    <t>RUT Exportador</t>
  </si>
  <si>
    <t>Patente carro</t>
  </si>
  <si>
    <t>Puerto embarque</t>
  </si>
  <si>
    <t/>
  </si>
  <si>
    <t>Consignatario</t>
  </si>
  <si>
    <t>Chofer</t>
  </si>
  <si>
    <t>ETD</t>
  </si>
  <si>
    <t>Instructivo</t>
  </si>
  <si>
    <t>Folio SAG</t>
  </si>
  <si>
    <t>Sello SAG</t>
  </si>
  <si>
    <t>Fecha despacho</t>
  </si>
  <si>
    <t>Transportista</t>
  </si>
  <si>
    <t>Puerto arribo</t>
  </si>
  <si>
    <t>Cajas</t>
  </si>
  <si>
    <t>kg neto</t>
  </si>
  <si>
    <t>Pallets</t>
  </si>
  <si>
    <t>Despachador</t>
  </si>
  <si>
    <t>Condición</t>
  </si>
  <si>
    <t>ETA</t>
  </si>
  <si>
    <t>Total</t>
  </si>
  <si>
    <t>Glosa</t>
  </si>
  <si>
    <t>#</t>
  </si>
  <si>
    <t>Pallet</t>
  </si>
  <si>
    <t>Tº</t>
  </si>
  <si>
    <t>Termógrafo</t>
  </si>
  <si>
    <t>Hatch</t>
  </si>
  <si>
    <t>CSG</t>
  </si>
  <si>
    <t>Productor</t>
  </si>
  <si>
    <t>Provincia Productor</t>
  </si>
  <si>
    <t>Comuna Productor</t>
  </si>
  <si>
    <t>CSP</t>
  </si>
  <si>
    <t>Packing</t>
  </si>
  <si>
    <t>Provincia Packing</t>
  </si>
  <si>
    <t>Comuna Packing</t>
  </si>
  <si>
    <t>Especie</t>
  </si>
  <si>
    <t>Variedad</t>
  </si>
  <si>
    <t>Cód Categoría</t>
  </si>
  <si>
    <t>Calibre</t>
  </si>
  <si>
    <t>Fecha embalaje</t>
  </si>
  <si>
    <t>Envase</t>
  </si>
  <si>
    <t>kg neto envase</t>
  </si>
  <si>
    <t>Etiqueta</t>
  </si>
  <si>
    <t>Total cajas por pallet</t>
  </si>
  <si>
    <t>V. FA229A</t>
  </si>
  <si>
    <t>M S C</t>
  </si>
  <si>
    <t>Suma de Cajas</t>
  </si>
  <si>
    <t>100</t>
  </si>
  <si>
    <t>113</t>
  </si>
  <si>
    <t>125</t>
  </si>
  <si>
    <t>80</t>
  </si>
  <si>
    <t>88</t>
  </si>
  <si>
    <t>Total general</t>
  </si>
  <si>
    <t>XFAA</t>
  </si>
  <si>
    <t>XFAAA</t>
  </si>
  <si>
    <t>(Todas)</t>
  </si>
  <si>
    <t>SCARLETT</t>
  </si>
  <si>
    <t>Total SCARLETT</t>
  </si>
  <si>
    <t>NICOFRUT</t>
  </si>
  <si>
    <t>Total NICOFRUT</t>
  </si>
  <si>
    <t>19,2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</si>
</sst>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;"/>
    <numFmt numFmtId="165" formatCode="0.000"/>
    <numFmt numFmtId="166" formatCode="dd/mm/yyyy;@"/>
    <numFmt numFmtId="167" formatCode="0.00;;"/>
    <numFmt numFmtId="168" formatCode="0.000;;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1" fillId="0" borderId="3" xfId="0" applyFont="1" applyBorder="1"/>
    <xf numFmtId="0" fontId="1" fillId="2" borderId="4" xfId="0" applyFont="1" applyFill="1" applyBorder="1" applyAlignment="1">
      <alignment horizontal="right"/>
    </xf>
    <xf numFmtId="0" fontId="1" fillId="0" borderId="2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0" borderId="6" xfId="0" applyFont="1" applyBorder="1"/>
    <xf numFmtId="0" fontId="2" fillId="0" borderId="8" xfId="0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/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 wrapText="1"/>
    </xf>
    <xf numFmtId="2" fontId="2" fillId="2" borderId="2" xfId="0" applyNumberFormat="1" applyFont="1" applyFill="1" applyBorder="1" applyAlignment="1">
      <alignment horizontal="right" wrapText="1"/>
    </xf>
    <xf numFmtId="0" fontId="2" fillId="0" borderId="0" xfId="0" applyFont="1"/>
    <xf numFmtId="166" fontId="1" fillId="0" borderId="0" xfId="0" applyNumberFormat="1" applyFont="1"/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0" fontId="3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pivotButton="1" applyBorder="1"/>
    <xf numFmtId="0" fontId="0" fillId="0" borderId="15" xfId="0" applyBorder="1"/>
    <xf numFmtId="0" fontId="0" fillId="0" borderId="16" xfId="0" applyBorder="1"/>
    <xf numFmtId="0" fontId="0" fillId="0" borderId="11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7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0" xfId="0" pivotButton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426720</xdr:colOff>
      <xdr:row>0</xdr:row>
      <xdr:rowOff>53340</xdr:rowOff>
    </xdr:from>
    <xdr:to>
      <xdr:col>17</xdr:col>
      <xdr:colOff>268604</xdr:colOff>
      <xdr:row>5</xdr:row>
      <xdr:rowOff>156210</xdr:rowOff>
    </xdr:to>
    <xdr:pic>
      <xdr:nvPicPr>
        <xdr:cNvPr id="2" name="Imagen 1" descr="Resultado de imagen para nicofrut">
          <a:extLst>
            <a:ext uri="{FF2B5EF4-FFF2-40B4-BE49-F238E27FC236}">
              <a16:creationId xmlns:a16="http://schemas.microsoft.com/office/drawing/2014/main" id="{9289A534-B6CA-46C9-BDE2-CEE8551918C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0920" y="53340"/>
          <a:ext cx="1503044" cy="902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sti\Downloads\dispatch_14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ows"/>
      <sheetName val="Preimpresa Rows"/>
      <sheetName val="Packing List (Movement)"/>
      <sheetName val="Packing List (Export)"/>
      <sheetName val="Anexo"/>
      <sheetName val="Anexo USA"/>
    </sheetNames>
    <sheetDataSet>
      <sheetData sheetId="0">
        <row r="1">
          <cell r="A1" t="str">
            <v>Dispatch.Code</v>
          </cell>
          <cell r="B1" t="str">
            <v>1428</v>
          </cell>
        </row>
        <row r="2">
          <cell r="A2" t="str">
            <v>Dispatch.InspectionCode</v>
          </cell>
        </row>
        <row r="3">
          <cell r="A3" t="str">
            <v>Dispatch.Condition</v>
          </cell>
          <cell r="B3" t="str">
            <v/>
          </cell>
        </row>
        <row r="4">
          <cell r="A4" t="str">
            <v>Dispatch.InspectionStamp</v>
          </cell>
        </row>
        <row r="5">
          <cell r="A5" t="str">
            <v>Dispatch.Gloss</v>
          </cell>
          <cell r="B5" t="str">
            <v>TRANSPORTE TERRESTRE FRULOG</v>
          </cell>
        </row>
        <row r="6">
          <cell r="A6" t="str">
            <v>Dispatch.Date</v>
          </cell>
          <cell r="B6" t="str">
            <v>2022-09-07</v>
          </cell>
        </row>
        <row r="7">
          <cell r="A7" t="str">
            <v>Dispatch.VGM</v>
          </cell>
          <cell r="B7">
            <v>0</v>
          </cell>
        </row>
        <row r="8">
          <cell r="A8" t="str">
            <v>Dispatch.DispatcherName</v>
          </cell>
          <cell r="B8" t="str">
            <v>Jimena Quinchaman</v>
          </cell>
        </row>
        <row r="9">
          <cell r="A9" t="str">
            <v>Dispatch.ContainerCode</v>
          </cell>
          <cell r="B9" t="str">
            <v>FSCU578596-0</v>
          </cell>
        </row>
        <row r="10">
          <cell r="A10" t="str">
            <v>Dispatch.VehiclePlate</v>
          </cell>
          <cell r="B10" t="str">
            <v>CCRF 33</v>
          </cell>
        </row>
        <row r="11">
          <cell r="A11" t="str">
            <v>Dispatch.WagonPlate</v>
          </cell>
          <cell r="B11" t="str">
            <v>JH 4399</v>
          </cell>
        </row>
        <row r="12">
          <cell r="A12" t="str">
            <v>Dispatch.DriverName</v>
          </cell>
          <cell r="B12" t="str">
            <v>CRISTIAN VASQUEZ</v>
          </cell>
        </row>
        <row r="13">
          <cell r="A13" t="str">
            <v>Dispatch.InspectionStamp</v>
          </cell>
        </row>
        <row r="14">
          <cell r="A14" t="str">
            <v>Dispatch.Booking</v>
          </cell>
          <cell r="B14" t="str">
            <v>EBKG03908229</v>
          </cell>
        </row>
        <row r="15">
          <cell r="A15" t="str">
            <v>SourceSite.Name</v>
          </cell>
          <cell r="B15" t="str">
            <v>Del Monte Curicó</v>
          </cell>
        </row>
        <row r="16">
          <cell r="A16" t="str">
            <v>SourceSite.RUT</v>
          </cell>
          <cell r="B16" t="str">
            <v>95.089.000-2</v>
          </cell>
        </row>
        <row r="17">
          <cell r="A17" t="str">
            <v>SourceSite.Address</v>
          </cell>
          <cell r="B17" t="str">
            <v>Longitudinal Sur km 186, Curico</v>
          </cell>
        </row>
        <row r="18">
          <cell r="A18" t="str">
            <v>SourceSite.ContactName</v>
          </cell>
          <cell r="B18" t="str">
            <v>Juan Carlos Ramirez</v>
          </cell>
        </row>
        <row r="19">
          <cell r="A19" t="str">
            <v>DestinationSite.Name</v>
          </cell>
        </row>
        <row r="20">
          <cell r="A20" t="str">
            <v>DestinationSite.RUT</v>
          </cell>
        </row>
        <row r="21">
          <cell r="A21" t="str">
            <v>DestinationSite.Address</v>
          </cell>
        </row>
        <row r="22">
          <cell r="A22" t="str">
            <v>DestinationSite.ContactName</v>
          </cell>
        </row>
        <row r="23">
          <cell r="A23" t="str">
            <v>CustomBroker.Name</v>
          </cell>
          <cell r="B23" t="str">
            <v>CARLO ROSSI SOFFIA Y CIA LTDA</v>
          </cell>
        </row>
        <row r="24">
          <cell r="A24" t="str">
            <v>CustomBroker.RUT</v>
          </cell>
          <cell r="B24" t="str">
            <v>78.353.030-9 CODIGO C-82</v>
          </cell>
        </row>
        <row r="25">
          <cell r="A25" t="str">
            <v>CustomBroker.Address</v>
          </cell>
          <cell r="B25" t="str">
            <v>INTERIOR RECIENTO PORTUARIO</v>
          </cell>
        </row>
        <row r="26">
          <cell r="A26" t="str">
            <v>CustomBroker.Turn</v>
          </cell>
          <cell r="B26" t="str">
            <v>AGENTE DE ADUANA</v>
          </cell>
        </row>
        <row r="27">
          <cell r="A27" t="str">
            <v>CustomBroker.City</v>
          </cell>
        </row>
        <row r="28">
          <cell r="A28" t="str">
            <v>CustomBroker.Commune</v>
          </cell>
          <cell r="B28" t="str">
            <v>SAN ANTONIO</v>
          </cell>
        </row>
        <row r="29">
          <cell r="A29" t="str">
            <v>Exporter.Name</v>
          </cell>
          <cell r="B29" t="str">
            <v>NICOFRUT S.A.</v>
          </cell>
        </row>
        <row r="30">
          <cell r="A30" t="str">
            <v>Exporter.Address</v>
          </cell>
          <cell r="B30" t="str">
            <v>URRIOLA 263, PISO 2, OFICINA 2  RENGO, VI REGIÓN - CHILE</v>
          </cell>
        </row>
        <row r="31">
          <cell r="A31" t="str">
            <v>Exporter.RUT</v>
          </cell>
          <cell r="B31" t="str">
            <v>76.007.268-0</v>
          </cell>
        </row>
        <row r="32">
          <cell r="A32" t="str">
            <v>Exporter.Phone</v>
          </cell>
          <cell r="B32" t="str">
            <v>56- 229527250</v>
          </cell>
        </row>
        <row r="33">
          <cell r="A33" t="str">
            <v>Exporter.Email</v>
          </cell>
          <cell r="B33" t="str">
            <v>msarmiento@nicofrut.com</v>
          </cell>
        </row>
        <row r="34">
          <cell r="A34" t="str">
            <v>Exporter.ContactName</v>
          </cell>
          <cell r="B34" t="str">
            <v>Marcela Sarmiento</v>
          </cell>
        </row>
        <row r="35">
          <cell r="A35" t="str">
            <v>Shipper.Name</v>
          </cell>
        </row>
        <row r="36">
          <cell r="A36" t="str">
            <v>Vessel.Name</v>
          </cell>
          <cell r="B36" t="str">
            <v>MSC RAPALLO</v>
          </cell>
        </row>
        <row r="37">
          <cell r="A37" t="str">
            <v>Vessel.VoyageNumber</v>
          </cell>
          <cell r="B37" t="str">
            <v>FA229A</v>
          </cell>
        </row>
        <row r="38">
          <cell r="A38" t="str">
            <v>VesselCompany.Name</v>
          </cell>
          <cell r="B38" t="str">
            <v>MSC</v>
          </cell>
        </row>
        <row r="39">
          <cell r="A39" t="str">
            <v>Vessel.DeparturePort</v>
          </cell>
          <cell r="B39" t="str">
            <v>SAN ANTONIO</v>
          </cell>
        </row>
        <row r="40">
          <cell r="A40" t="str">
            <v>Vessel.DepartureDate</v>
          </cell>
          <cell r="B40" t="str">
            <v>2022-09-09</v>
          </cell>
        </row>
        <row r="41">
          <cell r="A41" t="str">
            <v>Vessel.ArrivalPort</v>
          </cell>
          <cell r="B41" t="str">
            <v>CALLAO</v>
          </cell>
        </row>
        <row r="42">
          <cell r="A42" t="str">
            <v>Vessel.ETA</v>
          </cell>
          <cell r="B42" t="str">
            <v>2022-09-17</v>
          </cell>
        </row>
        <row r="43">
          <cell r="A43" t="str">
            <v>Receiver.Name</v>
          </cell>
          <cell r="B43" t="str">
            <v>EXPORTADORA SAN ALBERTO PERÚ SOCIEDAD ANÓNIMA CERRADA</v>
          </cell>
        </row>
        <row r="44">
          <cell r="A44" t="str">
            <v>Receiver.Address</v>
          </cell>
          <cell r="B44" t="str">
            <v>Av. Alfredo benavides Nro 1579 Int. 305 Urb. San Antonio, Lima, Lima, Miraflores – Perú</v>
          </cell>
        </row>
        <row r="45">
          <cell r="A45" t="str">
            <v>Receiver.TaxId</v>
          </cell>
          <cell r="B45" t="str">
            <v>20600298322</v>
          </cell>
        </row>
        <row r="46">
          <cell r="A46" t="str">
            <v>Receiver.FDA</v>
          </cell>
        </row>
        <row r="47">
          <cell r="A47" t="str">
            <v>Consignee.Name</v>
          </cell>
          <cell r="B47" t="str">
            <v>EXPORTADORA SAN ALBERTO PERÚ SOCIEDAD ANÓNIMA CERRADA</v>
          </cell>
        </row>
        <row r="48">
          <cell r="A48" t="str">
            <v>Consignee.Address</v>
          </cell>
          <cell r="B48" t="str">
            <v>Av. Alfredo benavides Nro 1579 Int. 305 Urb. San Antonio, Lima, Lima, Miraflores – Perú</v>
          </cell>
        </row>
        <row r="49">
          <cell r="A49" t="str">
            <v>Consignee.TaxId</v>
          </cell>
          <cell r="B49" t="str">
            <v>20600298322</v>
          </cell>
        </row>
        <row r="50">
          <cell r="A50" t="str">
            <v>Consignee.FDA</v>
          </cell>
        </row>
        <row r="51">
          <cell r="A51" t="str">
            <v>Haulier.Name</v>
          </cell>
          <cell r="B51" t="str">
            <v>FRULOG SPA</v>
          </cell>
        </row>
        <row r="52">
          <cell r="A52" t="str">
            <v>Instructive.Code</v>
          </cell>
          <cell r="B52" t="str">
            <v>NIC22-190</v>
          </cell>
        </row>
        <row r="53">
          <cell r="A53" t="str">
            <v>Instructive.DUS</v>
          </cell>
        </row>
        <row r="54">
          <cell r="A54" t="str">
            <v>Thermograph1</v>
          </cell>
          <cell r="B54" t="str">
            <v>KA64N0D19V</v>
          </cell>
        </row>
        <row r="55">
          <cell r="A55" t="str">
            <v>Thermograph1Pallet</v>
          </cell>
          <cell r="B55" t="str">
            <v>111366-9</v>
          </cell>
        </row>
      </sheetData>
      <sheetData sheetId="1">
        <row r="2">
          <cell r="A2">
            <v>1</v>
          </cell>
          <cell r="B2" t="str">
            <v>111186-3</v>
          </cell>
          <cell r="E2" t="str">
            <v/>
          </cell>
          <cell r="F2" t="str">
            <v/>
          </cell>
          <cell r="G2" t="str">
            <v>95491</v>
          </cell>
          <cell r="I2" t="str">
            <v>AGRICOLA UAC LIMITADA (LAS PERDICES)</v>
          </cell>
          <cell r="J2" t="str">
            <v>Linares</v>
          </cell>
          <cell r="K2" t="str">
            <v>Yerbas Buenas</v>
          </cell>
          <cell r="L2" t="str">
            <v>87265</v>
          </cell>
          <cell r="M2" t="str">
            <v>Del Monte Curicó</v>
          </cell>
          <cell r="N2" t="str">
            <v>CURICO</v>
          </cell>
          <cell r="O2" t="str">
            <v>CURICO</v>
          </cell>
          <cell r="P2" t="str">
            <v>MANZANAS</v>
          </cell>
          <cell r="Q2" t="str">
            <v>SCARLETT</v>
          </cell>
          <cell r="R2" t="str">
            <v>XFAAA</v>
          </cell>
          <cell r="U2" t="str">
            <v>100</v>
          </cell>
          <cell r="W2">
            <v>44798.166666666664</v>
          </cell>
          <cell r="X2" t="str">
            <v>LA 19.2</v>
          </cell>
          <cell r="Y2">
            <v>19.2</v>
          </cell>
          <cell r="Z2" t="str">
            <v>NICOFRUT</v>
          </cell>
          <cell r="AA2">
            <v>28</v>
          </cell>
          <cell r="AB2">
            <v>537.6</v>
          </cell>
          <cell r="AC2">
            <v>49</v>
          </cell>
          <cell r="AD2">
            <v>0.5714285714285714</v>
          </cell>
        </row>
        <row r="3">
          <cell r="A3">
            <v>1</v>
          </cell>
          <cell r="B3" t="str">
            <v>111186-3</v>
          </cell>
          <cell r="E3" t="str">
            <v/>
          </cell>
          <cell r="F3" t="str">
            <v/>
          </cell>
          <cell r="G3" t="str">
            <v>95491</v>
          </cell>
          <cell r="I3" t="str">
            <v>AGRICOLA UAC LIMITADA (LAS PERDICES)</v>
          </cell>
          <cell r="J3" t="str">
            <v>Linares</v>
          </cell>
          <cell r="K3" t="str">
            <v>Yerbas Buenas</v>
          </cell>
          <cell r="L3" t="str">
            <v>87265</v>
          </cell>
          <cell r="M3" t="str">
            <v>Del Monte Curicó</v>
          </cell>
          <cell r="N3" t="str">
            <v>CURICO</v>
          </cell>
          <cell r="O3" t="str">
            <v>CURICO</v>
          </cell>
          <cell r="P3" t="str">
            <v>MANZANAS</v>
          </cell>
          <cell r="Q3" t="str">
            <v>SCARLETT</v>
          </cell>
          <cell r="R3" t="str">
            <v>XFAAA</v>
          </cell>
          <cell r="U3" t="str">
            <v>80</v>
          </cell>
          <cell r="W3">
            <v>44798.166666666664</v>
          </cell>
          <cell r="X3" t="str">
            <v>LA 19.2</v>
          </cell>
          <cell r="Y3">
            <v>19.2</v>
          </cell>
          <cell r="Z3" t="str">
            <v>NICOFRUT</v>
          </cell>
          <cell r="AA3">
            <v>8</v>
          </cell>
          <cell r="AB3">
            <v>153.6</v>
          </cell>
          <cell r="AC3">
            <v>49</v>
          </cell>
          <cell r="AD3">
            <v>0.16326530612244897</v>
          </cell>
        </row>
        <row r="4">
          <cell r="A4">
            <v>1</v>
          </cell>
          <cell r="B4" t="str">
            <v>111186-3</v>
          </cell>
          <cell r="E4" t="str">
            <v/>
          </cell>
          <cell r="F4" t="str">
            <v/>
          </cell>
          <cell r="G4" t="str">
            <v>95491</v>
          </cell>
          <cell r="I4" t="str">
            <v>AGRICOLA UAC LIMITADA (LAS PERDICES)</v>
          </cell>
          <cell r="J4" t="str">
            <v>Linares</v>
          </cell>
          <cell r="K4" t="str">
            <v>Yerbas Buenas</v>
          </cell>
          <cell r="L4" t="str">
            <v>87265</v>
          </cell>
          <cell r="M4" t="str">
            <v>Del Monte Curicó</v>
          </cell>
          <cell r="N4" t="str">
            <v>CURICO</v>
          </cell>
          <cell r="O4" t="str">
            <v>CURICO</v>
          </cell>
          <cell r="P4" t="str">
            <v>MANZANAS</v>
          </cell>
          <cell r="Q4" t="str">
            <v>SCARLETT</v>
          </cell>
          <cell r="R4" t="str">
            <v>XFAAA</v>
          </cell>
          <cell r="U4" t="str">
            <v>88</v>
          </cell>
          <cell r="W4">
            <v>44798.166666666664</v>
          </cell>
          <cell r="X4" t="str">
            <v>LA 19.2</v>
          </cell>
          <cell r="Y4">
            <v>19.2</v>
          </cell>
          <cell r="Z4" t="str">
            <v>NICOFRUT</v>
          </cell>
          <cell r="AA4">
            <v>13</v>
          </cell>
          <cell r="AB4">
            <v>249.6</v>
          </cell>
          <cell r="AC4">
            <v>49</v>
          </cell>
          <cell r="AD4">
            <v>0.26530612244897961</v>
          </cell>
        </row>
        <row r="5">
          <cell r="A5">
            <v>2</v>
          </cell>
          <cell r="B5" t="str">
            <v>111187-0</v>
          </cell>
          <cell r="E5" t="str">
            <v/>
          </cell>
          <cell r="F5" t="str">
            <v/>
          </cell>
          <cell r="G5" t="str">
            <v>95491</v>
          </cell>
          <cell r="I5" t="str">
            <v>AGRICOLA UAC LIMITADA (LAS PERDICES)</v>
          </cell>
          <cell r="J5" t="str">
            <v>Linares</v>
          </cell>
          <cell r="K5" t="str">
            <v>Yerbas Buenas</v>
          </cell>
          <cell r="L5" t="str">
            <v>87265</v>
          </cell>
          <cell r="M5" t="str">
            <v>Del Monte Curicó</v>
          </cell>
          <cell r="N5" t="str">
            <v>CURICO</v>
          </cell>
          <cell r="O5" t="str">
            <v>CURICO</v>
          </cell>
          <cell r="P5" t="str">
            <v>MANZANAS</v>
          </cell>
          <cell r="Q5" t="str">
            <v>SCARLETT</v>
          </cell>
          <cell r="R5" t="str">
            <v>XFAAA</v>
          </cell>
          <cell r="U5" t="str">
            <v>113</v>
          </cell>
          <cell r="W5">
            <v>44798.166666666664</v>
          </cell>
          <cell r="X5" t="str">
            <v>LA 19.2</v>
          </cell>
          <cell r="Y5">
            <v>19.2</v>
          </cell>
          <cell r="Z5" t="str">
            <v>NICOFRUT</v>
          </cell>
          <cell r="AA5">
            <v>29</v>
          </cell>
          <cell r="AB5">
            <v>556.79999999999995</v>
          </cell>
          <cell r="AC5">
            <v>49</v>
          </cell>
          <cell r="AD5">
            <v>0.59183673469387754</v>
          </cell>
        </row>
        <row r="6">
          <cell r="A6">
            <v>2</v>
          </cell>
          <cell r="B6" t="str">
            <v>111187-0</v>
          </cell>
          <cell r="E6" t="str">
            <v/>
          </cell>
          <cell r="F6" t="str">
            <v/>
          </cell>
          <cell r="G6" t="str">
            <v>95491</v>
          </cell>
          <cell r="I6" t="str">
            <v>AGRICOLA UAC LIMITADA (LAS PERDICES)</v>
          </cell>
          <cell r="J6" t="str">
            <v>Linares</v>
          </cell>
          <cell r="K6" t="str">
            <v>Yerbas Buenas</v>
          </cell>
          <cell r="L6" t="str">
            <v>87265</v>
          </cell>
          <cell r="M6" t="str">
            <v>Del Monte Curicó</v>
          </cell>
          <cell r="N6" t="str">
            <v>CURICO</v>
          </cell>
          <cell r="O6" t="str">
            <v>CURICO</v>
          </cell>
          <cell r="P6" t="str">
            <v>MANZANAS</v>
          </cell>
          <cell r="Q6" t="str">
            <v>SCARLETT</v>
          </cell>
          <cell r="R6" t="str">
            <v>XFAAA</v>
          </cell>
          <cell r="U6" t="str">
            <v>125</v>
          </cell>
          <cell r="W6">
            <v>44798.166666666664</v>
          </cell>
          <cell r="X6" t="str">
            <v>LA 19.2</v>
          </cell>
          <cell r="Y6">
            <v>19.2</v>
          </cell>
          <cell r="Z6" t="str">
            <v>NICOFRUT</v>
          </cell>
          <cell r="AA6">
            <v>20</v>
          </cell>
          <cell r="AB6">
            <v>384</v>
          </cell>
          <cell r="AC6">
            <v>49</v>
          </cell>
          <cell r="AD6">
            <v>0.40816326530612246</v>
          </cell>
        </row>
        <row r="7">
          <cell r="A7">
            <v>3</v>
          </cell>
          <cell r="B7" t="str">
            <v>111074-3</v>
          </cell>
          <cell r="E7" t="str">
            <v/>
          </cell>
          <cell r="F7" t="str">
            <v/>
          </cell>
          <cell r="G7" t="str">
            <v>95492</v>
          </cell>
          <cell r="I7" t="str">
            <v>AGRICOLA UAC LIMITADA</v>
          </cell>
          <cell r="J7" t="str">
            <v>Curicó</v>
          </cell>
          <cell r="K7" t="str">
            <v>Curicó</v>
          </cell>
          <cell r="L7" t="str">
            <v>87265</v>
          </cell>
          <cell r="M7" t="str">
            <v>Del Monte Curicó</v>
          </cell>
          <cell r="N7" t="str">
            <v>CURICO</v>
          </cell>
          <cell r="O7" t="str">
            <v>CURICO</v>
          </cell>
          <cell r="P7" t="str">
            <v>MANZANAS</v>
          </cell>
          <cell r="Q7" t="str">
            <v>SCARLETT</v>
          </cell>
          <cell r="R7" t="str">
            <v>XFAAA</v>
          </cell>
          <cell r="U7" t="str">
            <v>80</v>
          </cell>
          <cell r="W7">
            <v>44797.166666666664</v>
          </cell>
          <cell r="X7" t="str">
            <v>LA 19.2</v>
          </cell>
          <cell r="Y7">
            <v>19.2</v>
          </cell>
          <cell r="Z7" t="str">
            <v>NICOFRUT</v>
          </cell>
          <cell r="AA7">
            <v>22</v>
          </cell>
          <cell r="AB7">
            <v>422.4</v>
          </cell>
          <cell r="AC7">
            <v>49</v>
          </cell>
          <cell r="AD7">
            <v>0.44897959183673469</v>
          </cell>
        </row>
        <row r="8">
          <cell r="A8">
            <v>3</v>
          </cell>
          <cell r="B8" t="str">
            <v>111074-3</v>
          </cell>
          <cell r="E8" t="str">
            <v/>
          </cell>
          <cell r="F8" t="str">
            <v/>
          </cell>
          <cell r="G8" t="str">
            <v>95492</v>
          </cell>
          <cell r="I8" t="str">
            <v>AGRICOLA UAC LIMITADA</v>
          </cell>
          <cell r="J8" t="str">
            <v>Curicó</v>
          </cell>
          <cell r="K8" t="str">
            <v>Curicó</v>
          </cell>
          <cell r="L8" t="str">
            <v>87265</v>
          </cell>
          <cell r="M8" t="str">
            <v>Del Monte Curicó</v>
          </cell>
          <cell r="N8" t="str">
            <v>CURICO</v>
          </cell>
          <cell r="O8" t="str">
            <v>CURICO</v>
          </cell>
          <cell r="P8" t="str">
            <v>MANZANAS</v>
          </cell>
          <cell r="Q8" t="str">
            <v>SCARLETT</v>
          </cell>
          <cell r="R8" t="str">
            <v>XFAAA</v>
          </cell>
          <cell r="U8" t="str">
            <v>88</v>
          </cell>
          <cell r="W8">
            <v>44797.166666666664</v>
          </cell>
          <cell r="X8" t="str">
            <v>LA 19.2</v>
          </cell>
          <cell r="Y8">
            <v>19.2</v>
          </cell>
          <cell r="Z8" t="str">
            <v>NICOFRUT</v>
          </cell>
          <cell r="AA8">
            <v>15</v>
          </cell>
          <cell r="AB8">
            <v>288</v>
          </cell>
          <cell r="AC8">
            <v>49</v>
          </cell>
          <cell r="AD8">
            <v>0.30612244897959184</v>
          </cell>
        </row>
        <row r="9">
          <cell r="A9">
            <v>3</v>
          </cell>
          <cell r="B9" t="str">
            <v>111074-3</v>
          </cell>
          <cell r="E9" t="str">
            <v/>
          </cell>
          <cell r="F9" t="str">
            <v/>
          </cell>
          <cell r="G9" t="str">
            <v>95492</v>
          </cell>
          <cell r="I9" t="str">
            <v>AGRICOLA UAC LIMITADA</v>
          </cell>
          <cell r="J9" t="str">
            <v>Curicó</v>
          </cell>
          <cell r="K9" t="str">
            <v>Curicó</v>
          </cell>
          <cell r="L9" t="str">
            <v>87265</v>
          </cell>
          <cell r="M9" t="str">
            <v>Del Monte Curicó</v>
          </cell>
          <cell r="N9" t="str">
            <v>CURICO</v>
          </cell>
          <cell r="O9" t="str">
            <v>CURICO</v>
          </cell>
          <cell r="P9" t="str">
            <v>MANZANAS</v>
          </cell>
          <cell r="Q9" t="str">
            <v>SCARLETT</v>
          </cell>
          <cell r="R9" t="str">
            <v>XFAAA</v>
          </cell>
          <cell r="U9" t="str">
            <v>80</v>
          </cell>
          <cell r="W9">
            <v>44799.166666666664</v>
          </cell>
          <cell r="X9" t="str">
            <v>LA 19.2</v>
          </cell>
          <cell r="Y9">
            <v>19.2</v>
          </cell>
          <cell r="Z9" t="str">
            <v>NICOFRUT</v>
          </cell>
          <cell r="AA9">
            <v>4</v>
          </cell>
          <cell r="AB9">
            <v>76.8</v>
          </cell>
          <cell r="AC9">
            <v>49</v>
          </cell>
          <cell r="AD9">
            <v>8.1632653061224483E-2</v>
          </cell>
        </row>
        <row r="10">
          <cell r="A10">
            <v>3</v>
          </cell>
          <cell r="B10" t="str">
            <v>111074-3</v>
          </cell>
          <cell r="E10" t="str">
            <v/>
          </cell>
          <cell r="F10" t="str">
            <v/>
          </cell>
          <cell r="G10" t="str">
            <v>95492</v>
          </cell>
          <cell r="I10" t="str">
            <v>AGRICOLA UAC LIMITADA</v>
          </cell>
          <cell r="J10" t="str">
            <v>Curicó</v>
          </cell>
          <cell r="K10" t="str">
            <v>Curicó</v>
          </cell>
          <cell r="L10" t="str">
            <v>87265</v>
          </cell>
          <cell r="M10" t="str">
            <v>Del Monte Curicó</v>
          </cell>
          <cell r="N10" t="str">
            <v>CURICO</v>
          </cell>
          <cell r="O10" t="str">
            <v>CURICO</v>
          </cell>
          <cell r="P10" t="str">
            <v>MANZANAS</v>
          </cell>
          <cell r="Q10" t="str">
            <v>SCARLETT</v>
          </cell>
          <cell r="R10" t="str">
            <v>XFAAA</v>
          </cell>
          <cell r="U10" t="str">
            <v>88</v>
          </cell>
          <cell r="W10">
            <v>44799.166666666664</v>
          </cell>
          <cell r="X10" t="str">
            <v>LA 19.2</v>
          </cell>
          <cell r="Y10">
            <v>19.2</v>
          </cell>
          <cell r="Z10" t="str">
            <v>NICOFRUT</v>
          </cell>
          <cell r="AA10">
            <v>8</v>
          </cell>
          <cell r="AB10">
            <v>153.6</v>
          </cell>
          <cell r="AC10">
            <v>49</v>
          </cell>
          <cell r="AD10">
            <v>0.16326530612244897</v>
          </cell>
        </row>
        <row r="11">
          <cell r="A11">
            <v>4</v>
          </cell>
          <cell r="B11" t="str">
            <v>111132-0</v>
          </cell>
          <cell r="E11" t="str">
            <v/>
          </cell>
          <cell r="F11" t="str">
            <v/>
          </cell>
          <cell r="G11" t="str">
            <v>95492</v>
          </cell>
          <cell r="I11" t="str">
            <v>AGRICOLA UAC LIMITADA</v>
          </cell>
          <cell r="J11" t="str">
            <v>Curicó</v>
          </cell>
          <cell r="K11" t="str">
            <v>Curicó</v>
          </cell>
          <cell r="L11" t="str">
            <v>87265</v>
          </cell>
          <cell r="M11" t="str">
            <v>Del Monte Curicó</v>
          </cell>
          <cell r="N11" t="str">
            <v>CURICO</v>
          </cell>
          <cell r="O11" t="str">
            <v>CURICO</v>
          </cell>
          <cell r="P11" t="str">
            <v>MANZANAS</v>
          </cell>
          <cell r="Q11" t="str">
            <v>SCARLETT</v>
          </cell>
          <cell r="R11" t="str">
            <v>XFAAA</v>
          </cell>
          <cell r="U11" t="str">
            <v>100</v>
          </cell>
          <cell r="W11">
            <v>44797.166666666664</v>
          </cell>
          <cell r="X11" t="str">
            <v>LA 19.2</v>
          </cell>
          <cell r="Y11">
            <v>19.2</v>
          </cell>
          <cell r="Z11" t="str">
            <v>NICOFRUT</v>
          </cell>
          <cell r="AA11">
            <v>30</v>
          </cell>
          <cell r="AB11">
            <v>576</v>
          </cell>
          <cell r="AC11">
            <v>49</v>
          </cell>
          <cell r="AD11">
            <v>0.61224489795918369</v>
          </cell>
        </row>
        <row r="12">
          <cell r="A12">
            <v>4</v>
          </cell>
          <cell r="B12" t="str">
            <v>111132-0</v>
          </cell>
          <cell r="E12" t="str">
            <v/>
          </cell>
          <cell r="F12" t="str">
            <v/>
          </cell>
          <cell r="G12" t="str">
            <v>95492</v>
          </cell>
          <cell r="I12" t="str">
            <v>AGRICOLA UAC LIMITADA</v>
          </cell>
          <cell r="J12" t="str">
            <v>Curicó</v>
          </cell>
          <cell r="K12" t="str">
            <v>Curicó</v>
          </cell>
          <cell r="L12" t="str">
            <v>87265</v>
          </cell>
          <cell r="M12" t="str">
            <v>Del Monte Curicó</v>
          </cell>
          <cell r="N12" t="str">
            <v>CURICO</v>
          </cell>
          <cell r="O12" t="str">
            <v>CURICO</v>
          </cell>
          <cell r="P12" t="str">
            <v>MANZANAS</v>
          </cell>
          <cell r="Q12" t="str">
            <v>SCARLETT</v>
          </cell>
          <cell r="R12" t="str">
            <v>XFAAA</v>
          </cell>
          <cell r="U12" t="str">
            <v>80</v>
          </cell>
          <cell r="W12">
            <v>44797.166666666664</v>
          </cell>
          <cell r="X12" t="str">
            <v>LA 19.2</v>
          </cell>
          <cell r="Y12">
            <v>19.2</v>
          </cell>
          <cell r="Z12" t="str">
            <v>NICOFRUT</v>
          </cell>
          <cell r="AA12">
            <v>2</v>
          </cell>
          <cell r="AB12">
            <v>38.4</v>
          </cell>
          <cell r="AC12">
            <v>49</v>
          </cell>
          <cell r="AD12">
            <v>4.0816326530612242E-2</v>
          </cell>
        </row>
        <row r="13">
          <cell r="A13">
            <v>4</v>
          </cell>
          <cell r="B13" t="str">
            <v>111132-0</v>
          </cell>
          <cell r="E13" t="str">
            <v/>
          </cell>
          <cell r="F13" t="str">
            <v/>
          </cell>
          <cell r="G13" t="str">
            <v>95492</v>
          </cell>
          <cell r="I13" t="str">
            <v>AGRICOLA UAC LIMITADA</v>
          </cell>
          <cell r="J13" t="str">
            <v>Curicó</v>
          </cell>
          <cell r="K13" t="str">
            <v>Curicó</v>
          </cell>
          <cell r="L13" t="str">
            <v>87265</v>
          </cell>
          <cell r="M13" t="str">
            <v>Del Monte Curicó</v>
          </cell>
          <cell r="N13" t="str">
            <v>CURICO</v>
          </cell>
          <cell r="O13" t="str">
            <v>CURICO</v>
          </cell>
          <cell r="P13" t="str">
            <v>MANZANAS</v>
          </cell>
          <cell r="Q13" t="str">
            <v>SCARLETT</v>
          </cell>
          <cell r="R13" t="str">
            <v>XFAAA</v>
          </cell>
          <cell r="U13" t="str">
            <v>88</v>
          </cell>
          <cell r="W13">
            <v>44799.166666666664</v>
          </cell>
          <cell r="X13" t="str">
            <v>LA 19.2</v>
          </cell>
          <cell r="Y13">
            <v>19.2</v>
          </cell>
          <cell r="Z13" t="str">
            <v>NICOFRUT</v>
          </cell>
          <cell r="AA13">
            <v>1</v>
          </cell>
          <cell r="AB13">
            <v>19.2</v>
          </cell>
          <cell r="AC13">
            <v>49</v>
          </cell>
          <cell r="AD13">
            <v>2.0408163265306121E-2</v>
          </cell>
        </row>
        <row r="14">
          <cell r="A14">
            <v>4</v>
          </cell>
          <cell r="B14" t="str">
            <v>111132-0</v>
          </cell>
          <cell r="E14" t="str">
            <v/>
          </cell>
          <cell r="F14" t="str">
            <v/>
          </cell>
          <cell r="G14" t="str">
            <v>95492</v>
          </cell>
          <cell r="I14" t="str">
            <v>AGRICOLA UAC LIMITADA</v>
          </cell>
          <cell r="J14" t="str">
            <v>Curicó</v>
          </cell>
          <cell r="K14" t="str">
            <v>Curicó</v>
          </cell>
          <cell r="L14" t="str">
            <v>87265</v>
          </cell>
          <cell r="M14" t="str">
            <v>Del Monte Curicó</v>
          </cell>
          <cell r="N14" t="str">
            <v>CURICO</v>
          </cell>
          <cell r="O14" t="str">
            <v>CURICO</v>
          </cell>
          <cell r="P14" t="str">
            <v>MANZANAS</v>
          </cell>
          <cell r="Q14" t="str">
            <v>SCARLETT</v>
          </cell>
          <cell r="R14" t="str">
            <v>XFAAA</v>
          </cell>
          <cell r="U14" t="str">
            <v>100</v>
          </cell>
          <cell r="W14">
            <v>44799.166666666664</v>
          </cell>
          <cell r="X14" t="str">
            <v>LA 19.2</v>
          </cell>
          <cell r="Y14">
            <v>19.2</v>
          </cell>
          <cell r="Z14" t="str">
            <v>NICOFRUT</v>
          </cell>
          <cell r="AA14">
            <v>16</v>
          </cell>
          <cell r="AB14">
            <v>307.2</v>
          </cell>
          <cell r="AC14">
            <v>49</v>
          </cell>
          <cell r="AD14">
            <v>0.32653061224489793</v>
          </cell>
        </row>
        <row r="15">
          <cell r="A15">
            <v>5</v>
          </cell>
          <cell r="B15" t="str">
            <v>111324-9</v>
          </cell>
          <cell r="E15" t="str">
            <v/>
          </cell>
          <cell r="F15" t="str">
            <v/>
          </cell>
          <cell r="G15" t="str">
            <v>95492</v>
          </cell>
          <cell r="I15" t="str">
            <v>AGRICOLA UAC LIMITADA</v>
          </cell>
          <cell r="J15" t="str">
            <v>Curicó</v>
          </cell>
          <cell r="K15" t="str">
            <v>Curicó</v>
          </cell>
          <cell r="L15" t="str">
            <v>87265</v>
          </cell>
          <cell r="M15" t="str">
            <v>Del Monte Curicó</v>
          </cell>
          <cell r="N15" t="str">
            <v>CURICO</v>
          </cell>
          <cell r="O15" t="str">
            <v>CURICO</v>
          </cell>
          <cell r="P15" t="str">
            <v>MANZANAS</v>
          </cell>
          <cell r="Q15" t="str">
            <v>SCARLETT</v>
          </cell>
          <cell r="R15" t="str">
            <v>XFAA</v>
          </cell>
          <cell r="U15" t="str">
            <v>125</v>
          </cell>
          <cell r="W15">
            <v>44799.166666666664</v>
          </cell>
          <cell r="X15" t="str">
            <v>LA 19.2</v>
          </cell>
          <cell r="Y15">
            <v>19.2</v>
          </cell>
          <cell r="Z15" t="str">
            <v>NICOFRUT</v>
          </cell>
          <cell r="AA15">
            <v>49</v>
          </cell>
          <cell r="AB15">
            <v>940.8</v>
          </cell>
          <cell r="AC15">
            <v>49</v>
          </cell>
          <cell r="AD15">
            <v>1</v>
          </cell>
        </row>
        <row r="16">
          <cell r="A16">
            <v>6</v>
          </cell>
          <cell r="B16" t="str">
            <v>111366-9</v>
          </cell>
          <cell r="E16" t="str">
            <v>KA64N0D19V</v>
          </cell>
          <cell r="F16" t="str">
            <v/>
          </cell>
          <cell r="G16" t="str">
            <v>95492</v>
          </cell>
          <cell r="I16" t="str">
            <v>AGRICOLA UAC LIMITADA</v>
          </cell>
          <cell r="J16" t="str">
            <v>Curicó</v>
          </cell>
          <cell r="K16" t="str">
            <v>Curicó</v>
          </cell>
          <cell r="L16" t="str">
            <v>87265</v>
          </cell>
          <cell r="M16" t="str">
            <v>Del Monte Curicó</v>
          </cell>
          <cell r="N16" t="str">
            <v>CURICO</v>
          </cell>
          <cell r="O16" t="str">
            <v>CURICO</v>
          </cell>
          <cell r="P16" t="str">
            <v>MANZANAS</v>
          </cell>
          <cell r="Q16" t="str">
            <v>SCARLETT</v>
          </cell>
          <cell r="R16" t="str">
            <v>XFAA</v>
          </cell>
          <cell r="U16" t="str">
            <v>125</v>
          </cell>
          <cell r="W16">
            <v>44799.166666666664</v>
          </cell>
          <cell r="X16" t="str">
            <v>LA 19.2</v>
          </cell>
          <cell r="Y16">
            <v>19.2</v>
          </cell>
          <cell r="Z16" t="str">
            <v>NICOFRUT</v>
          </cell>
          <cell r="AA16">
            <v>48</v>
          </cell>
          <cell r="AB16">
            <v>921.6</v>
          </cell>
          <cell r="AC16">
            <v>49</v>
          </cell>
          <cell r="AD16">
            <v>0.97959183673469385</v>
          </cell>
        </row>
        <row r="17">
          <cell r="A17">
            <v>6</v>
          </cell>
          <cell r="B17" t="str">
            <v>111366-9</v>
          </cell>
          <cell r="E17" t="str">
            <v>KA64N0D19V</v>
          </cell>
          <cell r="F17" t="str">
            <v/>
          </cell>
          <cell r="G17" t="str">
            <v>95492</v>
          </cell>
          <cell r="I17" t="str">
            <v>AGRICOLA UAC LIMITADA</v>
          </cell>
          <cell r="J17" t="str">
            <v>Curicó</v>
          </cell>
          <cell r="K17" t="str">
            <v>Curicó</v>
          </cell>
          <cell r="L17" t="str">
            <v>87265</v>
          </cell>
          <cell r="M17" t="str">
            <v>Del Monte Curicó</v>
          </cell>
          <cell r="N17" t="str">
            <v>CURICO</v>
          </cell>
          <cell r="O17" t="str">
            <v>CURICO</v>
          </cell>
          <cell r="P17" t="str">
            <v>MANZANAS</v>
          </cell>
          <cell r="Q17" t="str">
            <v>SCARLETT</v>
          </cell>
          <cell r="R17" t="str">
            <v>XFAA</v>
          </cell>
          <cell r="U17" t="str">
            <v>113</v>
          </cell>
          <cell r="W17">
            <v>44799.166666666664</v>
          </cell>
          <cell r="X17" t="str">
            <v>LA 19.2</v>
          </cell>
          <cell r="Y17">
            <v>19.2</v>
          </cell>
          <cell r="Z17" t="str">
            <v>NICOFRUT</v>
          </cell>
          <cell r="AA17">
            <v>1</v>
          </cell>
          <cell r="AB17">
            <v>19.2</v>
          </cell>
          <cell r="AC17">
            <v>49</v>
          </cell>
          <cell r="AD17">
            <v>2.0408163265306121E-2</v>
          </cell>
        </row>
        <row r="18">
          <cell r="A18">
            <v>7</v>
          </cell>
          <cell r="B18" t="str">
            <v>111290-7</v>
          </cell>
          <cell r="E18" t="str">
            <v/>
          </cell>
          <cell r="F18" t="str">
            <v/>
          </cell>
          <cell r="G18" t="str">
            <v>95491</v>
          </cell>
          <cell r="I18" t="str">
            <v>AGRICOLA UAC LIMITADA (LAS PERDICES)</v>
          </cell>
          <cell r="J18" t="str">
            <v>Linares</v>
          </cell>
          <cell r="K18" t="str">
            <v>Yerbas Buenas</v>
          </cell>
          <cell r="L18" t="str">
            <v>87265</v>
          </cell>
          <cell r="M18" t="str">
            <v>Del Monte Curicó</v>
          </cell>
          <cell r="N18" t="str">
            <v>CURICO</v>
          </cell>
          <cell r="O18" t="str">
            <v>CURICO</v>
          </cell>
          <cell r="P18" t="str">
            <v>MANZANAS</v>
          </cell>
          <cell r="Q18" t="str">
            <v>SCARLETT</v>
          </cell>
          <cell r="R18" t="str">
            <v>XFAAA</v>
          </cell>
          <cell r="U18" t="str">
            <v>88</v>
          </cell>
          <cell r="W18">
            <v>44798.166666666664</v>
          </cell>
          <cell r="X18" t="str">
            <v>LA 19.2</v>
          </cell>
          <cell r="Y18">
            <v>19.2</v>
          </cell>
          <cell r="Z18" t="str">
            <v>NICOFRUT</v>
          </cell>
          <cell r="AA18">
            <v>7</v>
          </cell>
          <cell r="AB18">
            <v>134.4</v>
          </cell>
          <cell r="AC18">
            <v>49</v>
          </cell>
          <cell r="AD18">
            <v>0.14285714285714285</v>
          </cell>
        </row>
        <row r="19">
          <cell r="A19">
            <v>7</v>
          </cell>
          <cell r="B19" t="str">
            <v>111290-7</v>
          </cell>
          <cell r="E19" t="str">
            <v/>
          </cell>
          <cell r="F19" t="str">
            <v/>
          </cell>
          <cell r="G19" t="str">
            <v>95491</v>
          </cell>
          <cell r="I19" t="str">
            <v>AGRICOLA UAC LIMITADA (LAS PERDICES)</v>
          </cell>
          <cell r="J19" t="str">
            <v>Linares</v>
          </cell>
          <cell r="K19" t="str">
            <v>Yerbas Buenas</v>
          </cell>
          <cell r="L19" t="str">
            <v>87265</v>
          </cell>
          <cell r="M19" t="str">
            <v>Del Monte Curicó</v>
          </cell>
          <cell r="N19" t="str">
            <v>CURICO</v>
          </cell>
          <cell r="O19" t="str">
            <v>CURICO</v>
          </cell>
          <cell r="P19" t="str">
            <v>MANZANAS</v>
          </cell>
          <cell r="Q19" t="str">
            <v>SCARLETT</v>
          </cell>
          <cell r="R19" t="str">
            <v>XFAAA</v>
          </cell>
          <cell r="U19" t="str">
            <v>100</v>
          </cell>
          <cell r="W19">
            <v>44798.166666666664</v>
          </cell>
          <cell r="X19" t="str">
            <v>LA 19.2</v>
          </cell>
          <cell r="Y19">
            <v>19.2</v>
          </cell>
          <cell r="Z19" t="str">
            <v>NICOFRUT</v>
          </cell>
          <cell r="AA19">
            <v>15</v>
          </cell>
          <cell r="AB19">
            <v>288</v>
          </cell>
          <cell r="AC19">
            <v>49</v>
          </cell>
          <cell r="AD19">
            <v>0.30612244897959184</v>
          </cell>
        </row>
        <row r="20">
          <cell r="A20">
            <v>7</v>
          </cell>
          <cell r="B20" t="str">
            <v>111290-7</v>
          </cell>
          <cell r="E20" t="str">
            <v/>
          </cell>
          <cell r="F20" t="str">
            <v/>
          </cell>
          <cell r="G20" t="str">
            <v>95491</v>
          </cell>
          <cell r="I20" t="str">
            <v>AGRICOLA UAC LIMITADA (LAS PERDICES)</v>
          </cell>
          <cell r="J20" t="str">
            <v>Linares</v>
          </cell>
          <cell r="K20" t="str">
            <v>Yerbas Buenas</v>
          </cell>
          <cell r="L20" t="str">
            <v>87265</v>
          </cell>
          <cell r="M20" t="str">
            <v>Del Monte Curicó</v>
          </cell>
          <cell r="N20" t="str">
            <v>CURICO</v>
          </cell>
          <cell r="O20" t="str">
            <v>CURICO</v>
          </cell>
          <cell r="P20" t="str">
            <v>MANZANAS</v>
          </cell>
          <cell r="Q20" t="str">
            <v>SCARLETT</v>
          </cell>
          <cell r="R20" t="str">
            <v>XFAAA</v>
          </cell>
          <cell r="U20" t="str">
            <v>80</v>
          </cell>
          <cell r="W20">
            <v>44798.166666666664</v>
          </cell>
          <cell r="X20" t="str">
            <v>LA 19.2</v>
          </cell>
          <cell r="Y20">
            <v>19.2</v>
          </cell>
          <cell r="Z20" t="str">
            <v>NICOFRUT</v>
          </cell>
          <cell r="AA20">
            <v>3</v>
          </cell>
          <cell r="AB20">
            <v>57.6</v>
          </cell>
          <cell r="AC20">
            <v>49</v>
          </cell>
          <cell r="AD20">
            <v>6.1224489795918366E-2</v>
          </cell>
        </row>
        <row r="21">
          <cell r="A21">
            <v>7</v>
          </cell>
          <cell r="B21" t="str">
            <v>111290-7</v>
          </cell>
          <cell r="E21" t="str">
            <v/>
          </cell>
          <cell r="F21" t="str">
            <v/>
          </cell>
          <cell r="G21" t="str">
            <v>95491</v>
          </cell>
          <cell r="I21" t="str">
            <v>AGRICOLA UAC LIMITADA (LAS PERDICES)</v>
          </cell>
          <cell r="J21" t="str">
            <v>Linares</v>
          </cell>
          <cell r="K21" t="str">
            <v>Yerbas Buenas</v>
          </cell>
          <cell r="L21" t="str">
            <v>87265</v>
          </cell>
          <cell r="M21" t="str">
            <v>Del Monte Curicó</v>
          </cell>
          <cell r="N21" t="str">
            <v>CURICO</v>
          </cell>
          <cell r="O21" t="str">
            <v>CURICO</v>
          </cell>
          <cell r="P21" t="str">
            <v>MANZANAS</v>
          </cell>
          <cell r="Q21" t="str">
            <v>SCARLETT</v>
          </cell>
          <cell r="R21" t="str">
            <v>XFAAA</v>
          </cell>
          <cell r="U21" t="str">
            <v>80</v>
          </cell>
          <cell r="W21">
            <v>44799.166666666664</v>
          </cell>
          <cell r="X21" t="str">
            <v>LA 19.2</v>
          </cell>
          <cell r="Y21">
            <v>19.2</v>
          </cell>
          <cell r="Z21" t="str">
            <v>NICOFRUT</v>
          </cell>
          <cell r="AA21">
            <v>2</v>
          </cell>
          <cell r="AB21">
            <v>38.4</v>
          </cell>
          <cell r="AC21">
            <v>49</v>
          </cell>
          <cell r="AD21">
            <v>4.0816326530612242E-2</v>
          </cell>
        </row>
        <row r="22">
          <cell r="A22">
            <v>7</v>
          </cell>
          <cell r="B22" t="str">
            <v>111290-7</v>
          </cell>
          <cell r="E22" t="str">
            <v/>
          </cell>
          <cell r="F22" t="str">
            <v/>
          </cell>
          <cell r="G22" t="str">
            <v>95491</v>
          </cell>
          <cell r="I22" t="str">
            <v>AGRICOLA UAC LIMITADA (LAS PERDICES)</v>
          </cell>
          <cell r="J22" t="str">
            <v>Linares</v>
          </cell>
          <cell r="K22" t="str">
            <v>Yerbas Buenas</v>
          </cell>
          <cell r="L22" t="str">
            <v>87265</v>
          </cell>
          <cell r="M22" t="str">
            <v>Del Monte Curicó</v>
          </cell>
          <cell r="N22" t="str">
            <v>CURICO</v>
          </cell>
          <cell r="O22" t="str">
            <v>CURICO</v>
          </cell>
          <cell r="P22" t="str">
            <v>MANZANAS</v>
          </cell>
          <cell r="Q22" t="str">
            <v>SCARLETT</v>
          </cell>
          <cell r="R22" t="str">
            <v>XFAAA</v>
          </cell>
          <cell r="U22" t="str">
            <v>88</v>
          </cell>
          <cell r="W22">
            <v>44799.166666666664</v>
          </cell>
          <cell r="X22" t="str">
            <v>LA 19.2</v>
          </cell>
          <cell r="Y22">
            <v>19.2</v>
          </cell>
          <cell r="Z22" t="str">
            <v>NICOFRUT</v>
          </cell>
          <cell r="AA22">
            <v>5</v>
          </cell>
          <cell r="AB22">
            <v>96</v>
          </cell>
          <cell r="AC22">
            <v>49</v>
          </cell>
          <cell r="AD22">
            <v>0.10204081632653061</v>
          </cell>
        </row>
        <row r="23">
          <cell r="A23">
            <v>7</v>
          </cell>
          <cell r="B23" t="str">
            <v>111290-7</v>
          </cell>
          <cell r="E23" t="str">
            <v/>
          </cell>
          <cell r="F23" t="str">
            <v/>
          </cell>
          <cell r="G23" t="str">
            <v>95491</v>
          </cell>
          <cell r="I23" t="str">
            <v>AGRICOLA UAC LIMITADA (LAS PERDICES)</v>
          </cell>
          <cell r="J23" t="str">
            <v>Linares</v>
          </cell>
          <cell r="K23" t="str">
            <v>Yerbas Buenas</v>
          </cell>
          <cell r="L23" t="str">
            <v>87265</v>
          </cell>
          <cell r="M23" t="str">
            <v>Del Monte Curicó</v>
          </cell>
          <cell r="N23" t="str">
            <v>CURICO</v>
          </cell>
          <cell r="O23" t="str">
            <v>CURICO</v>
          </cell>
          <cell r="P23" t="str">
            <v>MANZANAS</v>
          </cell>
          <cell r="Q23" t="str">
            <v>SCARLETT</v>
          </cell>
          <cell r="R23" t="str">
            <v>XFAAA</v>
          </cell>
          <cell r="U23" t="str">
            <v>100</v>
          </cell>
          <cell r="W23">
            <v>44799.166666666664</v>
          </cell>
          <cell r="X23" t="str">
            <v>LA 19.2</v>
          </cell>
          <cell r="Y23">
            <v>19.2</v>
          </cell>
          <cell r="Z23" t="str">
            <v>NICOFRUT</v>
          </cell>
          <cell r="AA23">
            <v>17</v>
          </cell>
          <cell r="AB23">
            <v>326.39999999999998</v>
          </cell>
          <cell r="AC23">
            <v>49</v>
          </cell>
          <cell r="AD23">
            <v>0.34693877551020408</v>
          </cell>
        </row>
        <row r="24">
          <cell r="A24">
            <v>8</v>
          </cell>
          <cell r="B24" t="str">
            <v>111362-1</v>
          </cell>
          <cell r="E24" t="str">
            <v/>
          </cell>
          <cell r="F24" t="str">
            <v/>
          </cell>
          <cell r="G24" t="str">
            <v>95491</v>
          </cell>
          <cell r="I24" t="str">
            <v>AGRICOLA UAC LIMITADA (LAS PERDICES)</v>
          </cell>
          <cell r="J24" t="str">
            <v>Linares</v>
          </cell>
          <cell r="K24" t="str">
            <v>Yerbas Buenas</v>
          </cell>
          <cell r="L24" t="str">
            <v>87265</v>
          </cell>
          <cell r="M24" t="str">
            <v>Del Monte Curicó</v>
          </cell>
          <cell r="N24" t="str">
            <v>CURICO</v>
          </cell>
          <cell r="O24" t="str">
            <v>CURICO</v>
          </cell>
          <cell r="P24" t="str">
            <v>MANZANAS</v>
          </cell>
          <cell r="Q24" t="str">
            <v>SCARLETT</v>
          </cell>
          <cell r="R24" t="str">
            <v>XFAA</v>
          </cell>
          <cell r="U24" t="str">
            <v>100</v>
          </cell>
          <cell r="W24">
            <v>44799.166666666664</v>
          </cell>
          <cell r="X24" t="str">
            <v>LA 19.2</v>
          </cell>
          <cell r="Y24">
            <v>19.2</v>
          </cell>
          <cell r="Z24" t="str">
            <v>NICOFRUT</v>
          </cell>
          <cell r="AA24">
            <v>49</v>
          </cell>
          <cell r="AB24">
            <v>940.8</v>
          </cell>
          <cell r="AC24">
            <v>49</v>
          </cell>
          <cell r="AD24">
            <v>1</v>
          </cell>
        </row>
        <row r="25">
          <cell r="A25">
            <v>9</v>
          </cell>
          <cell r="B25" t="str">
            <v>111133-7</v>
          </cell>
          <cell r="E25" t="str">
            <v/>
          </cell>
          <cell r="F25" t="str">
            <v/>
          </cell>
          <cell r="G25" t="str">
            <v>95492</v>
          </cell>
          <cell r="I25" t="str">
            <v>AGRICOLA UAC LIMITADA</v>
          </cell>
          <cell r="J25" t="str">
            <v>Curicó</v>
          </cell>
          <cell r="K25" t="str">
            <v>Curicó</v>
          </cell>
          <cell r="L25" t="str">
            <v>87265</v>
          </cell>
          <cell r="M25" t="str">
            <v>Del Monte Curicó</v>
          </cell>
          <cell r="N25" t="str">
            <v>CURICO</v>
          </cell>
          <cell r="O25" t="str">
            <v>CURICO</v>
          </cell>
          <cell r="P25" t="str">
            <v>MANZANAS</v>
          </cell>
          <cell r="Q25" t="str">
            <v>SCARLETT</v>
          </cell>
          <cell r="R25" t="str">
            <v>XFAAA</v>
          </cell>
          <cell r="U25" t="str">
            <v>125</v>
          </cell>
          <cell r="W25">
            <v>44797.166666666664</v>
          </cell>
          <cell r="X25" t="str">
            <v>LA 19.2</v>
          </cell>
          <cell r="Y25">
            <v>19.2</v>
          </cell>
          <cell r="Z25" t="str">
            <v>NICOFRUT</v>
          </cell>
          <cell r="AA25">
            <v>25</v>
          </cell>
          <cell r="AB25">
            <v>480</v>
          </cell>
          <cell r="AC25">
            <v>49</v>
          </cell>
          <cell r="AD25">
            <v>0.51020408163265307</v>
          </cell>
        </row>
        <row r="26">
          <cell r="A26">
            <v>9</v>
          </cell>
          <cell r="B26" t="str">
            <v>111133-7</v>
          </cell>
          <cell r="E26" t="str">
            <v/>
          </cell>
          <cell r="F26" t="str">
            <v/>
          </cell>
          <cell r="G26" t="str">
            <v>95492</v>
          </cell>
          <cell r="I26" t="str">
            <v>AGRICOLA UAC LIMITADA</v>
          </cell>
          <cell r="J26" t="str">
            <v>Curicó</v>
          </cell>
          <cell r="K26" t="str">
            <v>Curicó</v>
          </cell>
          <cell r="L26" t="str">
            <v>87265</v>
          </cell>
          <cell r="M26" t="str">
            <v>Del Monte Curicó</v>
          </cell>
          <cell r="N26" t="str">
            <v>CURICO</v>
          </cell>
          <cell r="O26" t="str">
            <v>CURICO</v>
          </cell>
          <cell r="P26" t="str">
            <v>MANZANAS</v>
          </cell>
          <cell r="Q26" t="str">
            <v>SCARLETT</v>
          </cell>
          <cell r="R26" t="str">
            <v>XFAAA</v>
          </cell>
          <cell r="U26" t="str">
            <v>113</v>
          </cell>
          <cell r="W26">
            <v>44797.166666666664</v>
          </cell>
          <cell r="X26" t="str">
            <v>LA 19.2</v>
          </cell>
          <cell r="Y26">
            <v>19.2</v>
          </cell>
          <cell r="Z26" t="str">
            <v>NICOFRUT</v>
          </cell>
          <cell r="AA26">
            <v>2</v>
          </cell>
          <cell r="AB26">
            <v>38.4</v>
          </cell>
          <cell r="AC26">
            <v>49</v>
          </cell>
          <cell r="AD26">
            <v>4.0816326530612242E-2</v>
          </cell>
        </row>
        <row r="27">
          <cell r="A27">
            <v>9</v>
          </cell>
          <cell r="B27" t="str">
            <v>111133-7</v>
          </cell>
          <cell r="E27" t="str">
            <v/>
          </cell>
          <cell r="F27" t="str">
            <v/>
          </cell>
          <cell r="G27" t="str">
            <v>95492</v>
          </cell>
          <cell r="I27" t="str">
            <v>AGRICOLA UAC LIMITADA</v>
          </cell>
          <cell r="J27" t="str">
            <v>Curicó</v>
          </cell>
          <cell r="K27" t="str">
            <v>Curicó</v>
          </cell>
          <cell r="L27" t="str">
            <v>87265</v>
          </cell>
          <cell r="M27" t="str">
            <v>Del Monte Curicó</v>
          </cell>
          <cell r="N27" t="str">
            <v>CURICO</v>
          </cell>
          <cell r="O27" t="str">
            <v>CURICO</v>
          </cell>
          <cell r="P27" t="str">
            <v>MANZANAS</v>
          </cell>
          <cell r="Q27" t="str">
            <v>SCARLETT</v>
          </cell>
          <cell r="R27" t="str">
            <v>XFAAA</v>
          </cell>
          <cell r="U27" t="str">
            <v>125</v>
          </cell>
          <cell r="W27">
            <v>44799.166666666664</v>
          </cell>
          <cell r="X27" t="str">
            <v>LA 19.2</v>
          </cell>
          <cell r="Y27">
            <v>19.2</v>
          </cell>
          <cell r="Z27" t="str">
            <v>NICOFRUT</v>
          </cell>
          <cell r="AA27">
            <v>8</v>
          </cell>
          <cell r="AB27">
            <v>153.6</v>
          </cell>
          <cell r="AC27">
            <v>49</v>
          </cell>
          <cell r="AD27">
            <v>0.16326530612244897</v>
          </cell>
        </row>
        <row r="28">
          <cell r="A28">
            <v>9</v>
          </cell>
          <cell r="B28" t="str">
            <v>111133-7</v>
          </cell>
          <cell r="E28" t="str">
            <v/>
          </cell>
          <cell r="F28" t="str">
            <v/>
          </cell>
          <cell r="G28" t="str">
            <v>95492</v>
          </cell>
          <cell r="I28" t="str">
            <v>AGRICOLA UAC LIMITADA</v>
          </cell>
          <cell r="J28" t="str">
            <v>Curicó</v>
          </cell>
          <cell r="K28" t="str">
            <v>Curicó</v>
          </cell>
          <cell r="L28" t="str">
            <v>87265</v>
          </cell>
          <cell r="M28" t="str">
            <v>Del Monte Curicó</v>
          </cell>
          <cell r="N28" t="str">
            <v>CURICO</v>
          </cell>
          <cell r="O28" t="str">
            <v>CURICO</v>
          </cell>
          <cell r="P28" t="str">
            <v>MANZANAS</v>
          </cell>
          <cell r="Q28" t="str">
            <v>SCARLETT</v>
          </cell>
          <cell r="R28" t="str">
            <v>XFAAA</v>
          </cell>
          <cell r="U28" t="str">
            <v>113</v>
          </cell>
          <cell r="W28">
            <v>44799.166666666664</v>
          </cell>
          <cell r="X28" t="str">
            <v>LA 19.2</v>
          </cell>
          <cell r="Y28">
            <v>19.2</v>
          </cell>
          <cell r="Z28" t="str">
            <v>NICOFRUT</v>
          </cell>
          <cell r="AA28">
            <v>12</v>
          </cell>
          <cell r="AB28">
            <v>230.4</v>
          </cell>
          <cell r="AC28">
            <v>49</v>
          </cell>
          <cell r="AD28">
            <v>0.24489795918367346</v>
          </cell>
        </row>
        <row r="29">
          <cell r="A29">
            <v>9</v>
          </cell>
          <cell r="B29" t="str">
            <v>111133-7</v>
          </cell>
          <cell r="E29" t="str">
            <v/>
          </cell>
          <cell r="F29" t="str">
            <v/>
          </cell>
          <cell r="G29" t="str">
            <v>95492</v>
          </cell>
          <cell r="I29" t="str">
            <v>AGRICOLA UAC LIMITADA</v>
          </cell>
          <cell r="J29" t="str">
            <v>Curicó</v>
          </cell>
          <cell r="K29" t="str">
            <v>Curicó</v>
          </cell>
          <cell r="L29" t="str">
            <v>87265</v>
          </cell>
          <cell r="M29" t="str">
            <v>Del Monte Curicó</v>
          </cell>
          <cell r="N29" t="str">
            <v>CURICO</v>
          </cell>
          <cell r="O29" t="str">
            <v>CURICO</v>
          </cell>
          <cell r="P29" t="str">
            <v>MANZANAS</v>
          </cell>
          <cell r="Q29" t="str">
            <v>SCARLETT</v>
          </cell>
          <cell r="R29" t="str">
            <v>XFAAA</v>
          </cell>
          <cell r="U29" t="str">
            <v>113</v>
          </cell>
          <cell r="W29">
            <v>44802.166666666664</v>
          </cell>
          <cell r="X29" t="str">
            <v>LA 19.2</v>
          </cell>
          <cell r="Y29">
            <v>19.2</v>
          </cell>
          <cell r="Z29" t="str">
            <v>NICOFRUT</v>
          </cell>
          <cell r="AA29">
            <v>1</v>
          </cell>
          <cell r="AB29">
            <v>19.2</v>
          </cell>
          <cell r="AC29">
            <v>49</v>
          </cell>
          <cell r="AD29">
            <v>2.0408163265306121E-2</v>
          </cell>
        </row>
        <row r="30">
          <cell r="A30">
            <v>9</v>
          </cell>
          <cell r="B30" t="str">
            <v>111133-7</v>
          </cell>
          <cell r="E30" t="str">
            <v/>
          </cell>
          <cell r="F30" t="str">
            <v/>
          </cell>
          <cell r="G30" t="str">
            <v>95492</v>
          </cell>
          <cell r="I30" t="str">
            <v>AGRICOLA UAC LIMITADA</v>
          </cell>
          <cell r="J30" t="str">
            <v>Curicó</v>
          </cell>
          <cell r="K30" t="str">
            <v>Curicó</v>
          </cell>
          <cell r="L30" t="str">
            <v>87265</v>
          </cell>
          <cell r="M30" t="str">
            <v>Del Monte Curicó</v>
          </cell>
          <cell r="N30" t="str">
            <v>CURICO</v>
          </cell>
          <cell r="O30" t="str">
            <v>CURICO</v>
          </cell>
          <cell r="P30" t="str">
            <v>MANZANAS</v>
          </cell>
          <cell r="Q30" t="str">
            <v>SCARLETT</v>
          </cell>
          <cell r="R30" t="str">
            <v>XFAAA</v>
          </cell>
          <cell r="U30" t="str">
            <v>125</v>
          </cell>
          <cell r="W30">
            <v>44802.166666666664</v>
          </cell>
          <cell r="X30" t="str">
            <v>LA 19.2</v>
          </cell>
          <cell r="Y30">
            <v>19.2</v>
          </cell>
          <cell r="Z30" t="str">
            <v>NICOFRUT</v>
          </cell>
          <cell r="AA30">
            <v>1</v>
          </cell>
          <cell r="AB30">
            <v>19.2</v>
          </cell>
          <cell r="AC30">
            <v>49</v>
          </cell>
          <cell r="AD30">
            <v>2.0408163265306121E-2</v>
          </cell>
        </row>
        <row r="31">
          <cell r="A31">
            <v>10</v>
          </cell>
          <cell r="B31" t="str">
            <v>111394-2</v>
          </cell>
          <cell r="E31" t="str">
            <v/>
          </cell>
          <cell r="F31" t="str">
            <v/>
          </cell>
          <cell r="G31" t="str">
            <v>95492</v>
          </cell>
          <cell r="I31" t="str">
            <v>AGRICOLA UAC LIMITADA</v>
          </cell>
          <cell r="J31" t="str">
            <v>Curicó</v>
          </cell>
          <cell r="K31" t="str">
            <v>Curicó</v>
          </cell>
          <cell r="L31" t="str">
            <v>87265</v>
          </cell>
          <cell r="M31" t="str">
            <v>Del Monte Curicó</v>
          </cell>
          <cell r="N31" t="str">
            <v>CURICO</v>
          </cell>
          <cell r="O31" t="str">
            <v>CURICO</v>
          </cell>
          <cell r="P31" t="str">
            <v>MANZANAS</v>
          </cell>
          <cell r="Q31" t="str">
            <v>SCARLETT</v>
          </cell>
          <cell r="R31" t="str">
            <v>XFAA</v>
          </cell>
          <cell r="U31" t="str">
            <v>113</v>
          </cell>
          <cell r="W31">
            <v>44799.166666666664</v>
          </cell>
          <cell r="X31" t="str">
            <v>LA 19.2</v>
          </cell>
          <cell r="Y31">
            <v>19.2</v>
          </cell>
          <cell r="Z31" t="str">
            <v>NICOFRUT</v>
          </cell>
          <cell r="AA31">
            <v>21</v>
          </cell>
          <cell r="AB31">
            <v>403.2</v>
          </cell>
          <cell r="AC31">
            <v>49</v>
          </cell>
          <cell r="AD31">
            <v>0.42857142857142855</v>
          </cell>
        </row>
        <row r="32">
          <cell r="A32">
            <v>10</v>
          </cell>
          <cell r="B32" t="str">
            <v>111394-2</v>
          </cell>
          <cell r="E32" t="str">
            <v/>
          </cell>
          <cell r="F32" t="str">
            <v/>
          </cell>
          <cell r="G32" t="str">
            <v>95492</v>
          </cell>
          <cell r="I32" t="str">
            <v>AGRICOLA UAC LIMITADA</v>
          </cell>
          <cell r="J32" t="str">
            <v>Curicó</v>
          </cell>
          <cell r="K32" t="str">
            <v>Curicó</v>
          </cell>
          <cell r="L32" t="str">
            <v>87265</v>
          </cell>
          <cell r="M32" t="str">
            <v>Del Monte Curicó</v>
          </cell>
          <cell r="N32" t="str">
            <v>CURICO</v>
          </cell>
          <cell r="O32" t="str">
            <v>CURICO</v>
          </cell>
          <cell r="P32" t="str">
            <v>MANZANAS</v>
          </cell>
          <cell r="Q32" t="str">
            <v>SCARLETT</v>
          </cell>
          <cell r="R32" t="str">
            <v>XFAA</v>
          </cell>
          <cell r="U32" t="str">
            <v>125</v>
          </cell>
          <cell r="W32">
            <v>44799.166666666664</v>
          </cell>
          <cell r="X32" t="str">
            <v>LA 19.2</v>
          </cell>
          <cell r="Y32">
            <v>19.2</v>
          </cell>
          <cell r="Z32" t="str">
            <v>NICOFRUT</v>
          </cell>
          <cell r="AA32">
            <v>21</v>
          </cell>
          <cell r="AB32">
            <v>403.2</v>
          </cell>
          <cell r="AC32">
            <v>49</v>
          </cell>
          <cell r="AD32">
            <v>0.42857142857142855</v>
          </cell>
        </row>
        <row r="33">
          <cell r="A33">
            <v>10</v>
          </cell>
          <cell r="B33" t="str">
            <v>111394-2</v>
          </cell>
          <cell r="E33" t="str">
            <v/>
          </cell>
          <cell r="F33" t="str">
            <v/>
          </cell>
          <cell r="G33" t="str">
            <v>95492</v>
          </cell>
          <cell r="I33" t="str">
            <v>AGRICOLA UAC LIMITADA</v>
          </cell>
          <cell r="J33" t="str">
            <v>Curicó</v>
          </cell>
          <cell r="K33" t="str">
            <v>Curicó</v>
          </cell>
          <cell r="L33" t="str">
            <v>87265</v>
          </cell>
          <cell r="M33" t="str">
            <v>Del Monte Curicó</v>
          </cell>
          <cell r="N33" t="str">
            <v>CURICO</v>
          </cell>
          <cell r="O33" t="str">
            <v>CURICO</v>
          </cell>
          <cell r="P33" t="str">
            <v>MANZANAS</v>
          </cell>
          <cell r="Q33" t="str">
            <v>SCARLETT</v>
          </cell>
          <cell r="R33" t="str">
            <v>XFAA</v>
          </cell>
          <cell r="U33" t="str">
            <v>125</v>
          </cell>
          <cell r="W33">
            <v>44802.166666666664</v>
          </cell>
          <cell r="X33" t="str">
            <v>LA 19.2</v>
          </cell>
          <cell r="Y33">
            <v>19.2</v>
          </cell>
          <cell r="Z33" t="str">
            <v>NICOFRUT</v>
          </cell>
          <cell r="AA33">
            <v>7</v>
          </cell>
          <cell r="AB33">
            <v>134.4</v>
          </cell>
          <cell r="AC33">
            <v>49</v>
          </cell>
          <cell r="AD33">
            <v>0.14285714285714285</v>
          </cell>
        </row>
        <row r="34">
          <cell r="A34">
            <v>11</v>
          </cell>
          <cell r="B34" t="str">
            <v>111427-7</v>
          </cell>
          <cell r="E34" t="str">
            <v/>
          </cell>
          <cell r="F34" t="str">
            <v/>
          </cell>
          <cell r="G34" t="str">
            <v>95492</v>
          </cell>
          <cell r="I34" t="str">
            <v>AGRICOLA UAC LIMITADA</v>
          </cell>
          <cell r="J34" t="str">
            <v>Curicó</v>
          </cell>
          <cell r="K34" t="str">
            <v>Curicó</v>
          </cell>
          <cell r="L34" t="str">
            <v>87265</v>
          </cell>
          <cell r="M34" t="str">
            <v>Del Monte Curicó</v>
          </cell>
          <cell r="N34" t="str">
            <v>CURICO</v>
          </cell>
          <cell r="O34" t="str">
            <v>CURICO</v>
          </cell>
          <cell r="P34" t="str">
            <v>MANZANAS</v>
          </cell>
          <cell r="Q34" t="str">
            <v>SCARLETT</v>
          </cell>
          <cell r="R34" t="str">
            <v>XFAA</v>
          </cell>
          <cell r="U34" t="str">
            <v>113</v>
          </cell>
          <cell r="W34">
            <v>44802.166666666664</v>
          </cell>
          <cell r="X34" t="str">
            <v>LA 19.2</v>
          </cell>
          <cell r="Y34">
            <v>19.2</v>
          </cell>
          <cell r="Z34" t="str">
            <v>NICOFRUT</v>
          </cell>
          <cell r="AA34">
            <v>49</v>
          </cell>
          <cell r="AB34">
            <v>940.8</v>
          </cell>
          <cell r="AC34">
            <v>49</v>
          </cell>
          <cell r="AD34">
            <v>1</v>
          </cell>
        </row>
        <row r="35">
          <cell r="A35">
            <v>12</v>
          </cell>
          <cell r="B35" t="str">
            <v>111428-4</v>
          </cell>
          <cell r="E35" t="str">
            <v/>
          </cell>
          <cell r="F35" t="str">
            <v/>
          </cell>
          <cell r="G35" t="str">
            <v>95492</v>
          </cell>
          <cell r="I35" t="str">
            <v>AGRICOLA UAC LIMITADA</v>
          </cell>
          <cell r="J35" t="str">
            <v>Curicó</v>
          </cell>
          <cell r="K35" t="str">
            <v>Curicó</v>
          </cell>
          <cell r="L35" t="str">
            <v>87265</v>
          </cell>
          <cell r="M35" t="str">
            <v>Del Monte Curicó</v>
          </cell>
          <cell r="N35" t="str">
            <v>CURICO</v>
          </cell>
          <cell r="O35" t="str">
            <v>CURICO</v>
          </cell>
          <cell r="P35" t="str">
            <v>MANZANAS</v>
          </cell>
          <cell r="Q35" t="str">
            <v>SCARLETT</v>
          </cell>
          <cell r="R35" t="str">
            <v>XFAA</v>
          </cell>
          <cell r="U35" t="str">
            <v>100</v>
          </cell>
          <cell r="W35">
            <v>44802.166666666664</v>
          </cell>
          <cell r="X35" t="str">
            <v>LA 19.2</v>
          </cell>
          <cell r="Y35">
            <v>19.2</v>
          </cell>
          <cell r="Z35" t="str">
            <v>NICOFRUT</v>
          </cell>
          <cell r="AA35">
            <v>33</v>
          </cell>
          <cell r="AB35">
            <v>633.6</v>
          </cell>
          <cell r="AC35">
            <v>49</v>
          </cell>
          <cell r="AD35">
            <v>0.67346938775510201</v>
          </cell>
        </row>
        <row r="36">
          <cell r="A36">
            <v>12</v>
          </cell>
          <cell r="B36" t="str">
            <v>111428-4</v>
          </cell>
          <cell r="E36" t="str">
            <v/>
          </cell>
          <cell r="F36" t="str">
            <v/>
          </cell>
          <cell r="G36" t="str">
            <v>95492</v>
          </cell>
          <cell r="I36" t="str">
            <v>AGRICOLA UAC LIMITADA</v>
          </cell>
          <cell r="J36" t="str">
            <v>Curicó</v>
          </cell>
          <cell r="K36" t="str">
            <v>Curicó</v>
          </cell>
          <cell r="L36" t="str">
            <v>87265</v>
          </cell>
          <cell r="M36" t="str">
            <v>Del Monte Curicó</v>
          </cell>
          <cell r="N36" t="str">
            <v>CURICO</v>
          </cell>
          <cell r="O36" t="str">
            <v>CURICO</v>
          </cell>
          <cell r="P36" t="str">
            <v>MANZANAS</v>
          </cell>
          <cell r="Q36" t="str">
            <v>SCARLETT</v>
          </cell>
          <cell r="R36" t="str">
            <v>XFAA</v>
          </cell>
          <cell r="U36" t="str">
            <v>88</v>
          </cell>
          <cell r="W36">
            <v>44802.166666666664</v>
          </cell>
          <cell r="X36" t="str">
            <v>LA 19.2</v>
          </cell>
          <cell r="Y36">
            <v>19.2</v>
          </cell>
          <cell r="Z36" t="str">
            <v>NICOFRUT</v>
          </cell>
          <cell r="AA36">
            <v>16</v>
          </cell>
          <cell r="AB36">
            <v>307.2</v>
          </cell>
          <cell r="AC36">
            <v>49</v>
          </cell>
          <cell r="AD36">
            <v>0.32653061224489793</v>
          </cell>
        </row>
        <row r="37">
          <cell r="A37">
            <v>13</v>
          </cell>
          <cell r="B37" t="str">
            <v>111439-0</v>
          </cell>
          <cell r="E37" t="str">
            <v/>
          </cell>
          <cell r="F37" t="str">
            <v/>
          </cell>
          <cell r="G37" t="str">
            <v>95492</v>
          </cell>
          <cell r="I37" t="str">
            <v>AGRICOLA UAC LIMITADA</v>
          </cell>
          <cell r="J37" t="str">
            <v>Curicó</v>
          </cell>
          <cell r="K37" t="str">
            <v>Curicó</v>
          </cell>
          <cell r="L37" t="str">
            <v>87265</v>
          </cell>
          <cell r="M37" t="str">
            <v>Del Monte Curicó</v>
          </cell>
          <cell r="N37" t="str">
            <v>CURICO</v>
          </cell>
          <cell r="O37" t="str">
            <v>CURICO</v>
          </cell>
          <cell r="P37" t="str">
            <v>MANZANAS</v>
          </cell>
          <cell r="Q37" t="str">
            <v>SCARLETT</v>
          </cell>
          <cell r="R37" t="str">
            <v>XFAA</v>
          </cell>
          <cell r="U37" t="str">
            <v>125</v>
          </cell>
          <cell r="W37">
            <v>44802.166666666664</v>
          </cell>
          <cell r="X37" t="str">
            <v>LA 19.2</v>
          </cell>
          <cell r="Y37">
            <v>19.2</v>
          </cell>
          <cell r="Z37" t="str">
            <v>NICOFRUT</v>
          </cell>
          <cell r="AA37">
            <v>49</v>
          </cell>
          <cell r="AB37">
            <v>940.8</v>
          </cell>
          <cell r="AC37">
            <v>49</v>
          </cell>
          <cell r="AD37">
            <v>1</v>
          </cell>
        </row>
        <row r="38">
          <cell r="A38">
            <v>14</v>
          </cell>
          <cell r="B38" t="str">
            <v>111443-7</v>
          </cell>
          <cell r="E38" t="str">
            <v/>
          </cell>
          <cell r="F38" t="str">
            <v/>
          </cell>
          <cell r="G38" t="str">
            <v>95492</v>
          </cell>
          <cell r="I38" t="str">
            <v>AGRICOLA UAC LIMITADA</v>
          </cell>
          <cell r="J38" t="str">
            <v>Curicó</v>
          </cell>
          <cell r="K38" t="str">
            <v>Curicó</v>
          </cell>
          <cell r="L38" t="str">
            <v>87265</v>
          </cell>
          <cell r="M38" t="str">
            <v>Del Monte Curicó</v>
          </cell>
          <cell r="N38" t="str">
            <v>CURICO</v>
          </cell>
          <cell r="O38" t="str">
            <v>CURICO</v>
          </cell>
          <cell r="P38" t="str">
            <v>MANZANAS</v>
          </cell>
          <cell r="Q38" t="str">
            <v>SCARLETT</v>
          </cell>
          <cell r="R38" t="str">
            <v>XFAAA</v>
          </cell>
          <cell r="U38" t="str">
            <v>80</v>
          </cell>
          <cell r="W38">
            <v>44802.166666666664</v>
          </cell>
          <cell r="X38" t="str">
            <v>LA 19.2</v>
          </cell>
          <cell r="Y38">
            <v>19.2</v>
          </cell>
          <cell r="Z38" t="str">
            <v>NICOFRUT</v>
          </cell>
          <cell r="AA38">
            <v>13</v>
          </cell>
          <cell r="AB38">
            <v>249.6</v>
          </cell>
          <cell r="AC38">
            <v>49</v>
          </cell>
          <cell r="AD38">
            <v>0.26530612244897961</v>
          </cell>
        </row>
        <row r="39">
          <cell r="A39">
            <v>14</v>
          </cell>
          <cell r="B39" t="str">
            <v>111443-7</v>
          </cell>
          <cell r="E39" t="str">
            <v/>
          </cell>
          <cell r="F39" t="str">
            <v/>
          </cell>
          <cell r="G39" t="str">
            <v>95492</v>
          </cell>
          <cell r="I39" t="str">
            <v>AGRICOLA UAC LIMITADA</v>
          </cell>
          <cell r="J39" t="str">
            <v>Curicó</v>
          </cell>
          <cell r="K39" t="str">
            <v>Curicó</v>
          </cell>
          <cell r="L39" t="str">
            <v>87265</v>
          </cell>
          <cell r="M39" t="str">
            <v>Del Monte Curicó</v>
          </cell>
          <cell r="N39" t="str">
            <v>CURICO</v>
          </cell>
          <cell r="O39" t="str">
            <v>CURICO</v>
          </cell>
          <cell r="P39" t="str">
            <v>MANZANAS</v>
          </cell>
          <cell r="Q39" t="str">
            <v>SCARLETT</v>
          </cell>
          <cell r="R39" t="str">
            <v>XFAAA</v>
          </cell>
          <cell r="U39" t="str">
            <v>88</v>
          </cell>
          <cell r="W39">
            <v>44802.166666666664</v>
          </cell>
          <cell r="X39" t="str">
            <v>LA 19.2</v>
          </cell>
          <cell r="Y39">
            <v>19.2</v>
          </cell>
          <cell r="Z39" t="str">
            <v>NICOFRUT</v>
          </cell>
          <cell r="AA39">
            <v>12</v>
          </cell>
          <cell r="AB39">
            <v>230.4</v>
          </cell>
          <cell r="AC39">
            <v>49</v>
          </cell>
          <cell r="AD39">
            <v>0.24489795918367346</v>
          </cell>
        </row>
        <row r="40">
          <cell r="A40">
            <v>14</v>
          </cell>
          <cell r="B40" t="str">
            <v>111443-7</v>
          </cell>
          <cell r="E40" t="str">
            <v/>
          </cell>
          <cell r="F40" t="str">
            <v/>
          </cell>
          <cell r="G40" t="str">
            <v>95492</v>
          </cell>
          <cell r="I40" t="str">
            <v>AGRICOLA UAC LIMITADA</v>
          </cell>
          <cell r="J40" t="str">
            <v>Curicó</v>
          </cell>
          <cell r="K40" t="str">
            <v>Curicó</v>
          </cell>
          <cell r="L40" t="str">
            <v>87265</v>
          </cell>
          <cell r="M40" t="str">
            <v>Del Monte Curicó</v>
          </cell>
          <cell r="N40" t="str">
            <v>CURICO</v>
          </cell>
          <cell r="O40" t="str">
            <v>CURICO</v>
          </cell>
          <cell r="P40" t="str">
            <v>MANZANAS</v>
          </cell>
          <cell r="Q40" t="str">
            <v>SCARLETT</v>
          </cell>
          <cell r="R40" t="str">
            <v>XFAAA</v>
          </cell>
          <cell r="U40" t="str">
            <v>100</v>
          </cell>
          <cell r="W40">
            <v>44802.166666666664</v>
          </cell>
          <cell r="X40" t="str">
            <v>LA 19.2</v>
          </cell>
          <cell r="Y40">
            <v>19.2</v>
          </cell>
          <cell r="Z40" t="str">
            <v>NICOFRUT</v>
          </cell>
          <cell r="AA40">
            <v>24</v>
          </cell>
          <cell r="AB40">
            <v>460.8</v>
          </cell>
          <cell r="AC40">
            <v>49</v>
          </cell>
          <cell r="AD40">
            <v>0.48979591836734693</v>
          </cell>
        </row>
        <row r="41">
          <cell r="A41">
            <v>15</v>
          </cell>
          <cell r="B41" t="str">
            <v>111462-8</v>
          </cell>
          <cell r="E41" t="str">
            <v/>
          </cell>
          <cell r="F41" t="str">
            <v/>
          </cell>
          <cell r="G41" t="str">
            <v>95492</v>
          </cell>
          <cell r="I41" t="str">
            <v>AGRICOLA UAC LIMITADA</v>
          </cell>
          <cell r="J41" t="str">
            <v>Curicó</v>
          </cell>
          <cell r="K41" t="str">
            <v>Curicó</v>
          </cell>
          <cell r="L41" t="str">
            <v>87265</v>
          </cell>
          <cell r="M41" t="str">
            <v>Del Monte Curicó</v>
          </cell>
          <cell r="N41" t="str">
            <v>CURICO</v>
          </cell>
          <cell r="O41" t="str">
            <v>CURICO</v>
          </cell>
          <cell r="P41" t="str">
            <v>MANZANAS</v>
          </cell>
          <cell r="Q41" t="str">
            <v>SCARLETT</v>
          </cell>
          <cell r="R41" t="str">
            <v>XFAA</v>
          </cell>
          <cell r="U41" t="str">
            <v>80</v>
          </cell>
          <cell r="W41">
            <v>44802.166666666664</v>
          </cell>
          <cell r="X41" t="str">
            <v>LA 19.2</v>
          </cell>
          <cell r="Y41">
            <v>19.2</v>
          </cell>
          <cell r="Z41" t="str">
            <v>NICOFRUT</v>
          </cell>
          <cell r="AA41">
            <v>3</v>
          </cell>
          <cell r="AB41">
            <v>57.6</v>
          </cell>
          <cell r="AC41">
            <v>49</v>
          </cell>
          <cell r="AD41">
            <v>6.1224489795918366E-2</v>
          </cell>
        </row>
        <row r="42">
          <cell r="A42">
            <v>15</v>
          </cell>
          <cell r="B42" t="str">
            <v>111462-8</v>
          </cell>
          <cell r="E42" t="str">
            <v/>
          </cell>
          <cell r="F42" t="str">
            <v/>
          </cell>
          <cell r="G42" t="str">
            <v>95492</v>
          </cell>
          <cell r="I42" t="str">
            <v>AGRICOLA UAC LIMITADA</v>
          </cell>
          <cell r="J42" t="str">
            <v>Curicó</v>
          </cell>
          <cell r="K42" t="str">
            <v>Curicó</v>
          </cell>
          <cell r="L42" t="str">
            <v>87265</v>
          </cell>
          <cell r="M42" t="str">
            <v>Del Monte Curicó</v>
          </cell>
          <cell r="N42" t="str">
            <v>CURICO</v>
          </cell>
          <cell r="O42" t="str">
            <v>CURICO</v>
          </cell>
          <cell r="P42" t="str">
            <v>MANZANAS</v>
          </cell>
          <cell r="Q42" t="str">
            <v>SCARLETT</v>
          </cell>
          <cell r="R42" t="str">
            <v>XFAA</v>
          </cell>
          <cell r="U42" t="str">
            <v>88</v>
          </cell>
          <cell r="W42">
            <v>44802.166666666664</v>
          </cell>
          <cell r="X42" t="str">
            <v>LA 19.2</v>
          </cell>
          <cell r="Y42">
            <v>19.2</v>
          </cell>
          <cell r="Z42" t="str">
            <v>NICOFRUT</v>
          </cell>
          <cell r="AA42">
            <v>19</v>
          </cell>
          <cell r="AB42">
            <v>364.8</v>
          </cell>
          <cell r="AC42">
            <v>49</v>
          </cell>
          <cell r="AD42">
            <v>0.38775510204081631</v>
          </cell>
        </row>
        <row r="43">
          <cell r="A43">
            <v>15</v>
          </cell>
          <cell r="B43" t="str">
            <v>111462-8</v>
          </cell>
          <cell r="E43" t="str">
            <v/>
          </cell>
          <cell r="F43" t="str">
            <v/>
          </cell>
          <cell r="G43" t="str">
            <v>95492</v>
          </cell>
          <cell r="I43" t="str">
            <v>AGRICOLA UAC LIMITADA</v>
          </cell>
          <cell r="J43" t="str">
            <v>Curicó</v>
          </cell>
          <cell r="K43" t="str">
            <v>Curicó</v>
          </cell>
          <cell r="L43" t="str">
            <v>87265</v>
          </cell>
          <cell r="M43" t="str">
            <v>Del Monte Curicó</v>
          </cell>
          <cell r="N43" t="str">
            <v>CURICO</v>
          </cell>
          <cell r="O43" t="str">
            <v>CURICO</v>
          </cell>
          <cell r="P43" t="str">
            <v>MANZANAS</v>
          </cell>
          <cell r="Q43" t="str">
            <v>SCARLETT</v>
          </cell>
          <cell r="R43" t="str">
            <v>XFAA</v>
          </cell>
          <cell r="U43" t="str">
            <v>100</v>
          </cell>
          <cell r="W43">
            <v>44802.166666666664</v>
          </cell>
          <cell r="X43" t="str">
            <v>LA 19.2</v>
          </cell>
          <cell r="Y43">
            <v>19.2</v>
          </cell>
          <cell r="Z43" t="str">
            <v>NICOFRUT</v>
          </cell>
          <cell r="AA43">
            <v>27</v>
          </cell>
          <cell r="AB43">
            <v>518.4</v>
          </cell>
          <cell r="AC43">
            <v>49</v>
          </cell>
          <cell r="AD43">
            <v>0.55102040816326525</v>
          </cell>
        </row>
        <row r="44">
          <cell r="A44">
            <v>16</v>
          </cell>
          <cell r="B44" t="str">
            <v>111471-0</v>
          </cell>
          <cell r="E44" t="str">
            <v/>
          </cell>
          <cell r="F44" t="str">
            <v/>
          </cell>
          <cell r="G44" t="str">
            <v>95492</v>
          </cell>
          <cell r="I44" t="str">
            <v>AGRICOLA UAC LIMITADA</v>
          </cell>
          <cell r="J44" t="str">
            <v>Curicó</v>
          </cell>
          <cell r="K44" t="str">
            <v>Curicó</v>
          </cell>
          <cell r="L44" t="str">
            <v>87265</v>
          </cell>
          <cell r="M44" t="str">
            <v>Del Monte Curicó</v>
          </cell>
          <cell r="N44" t="str">
            <v>CURICO</v>
          </cell>
          <cell r="O44" t="str">
            <v>CURICO</v>
          </cell>
          <cell r="P44" t="str">
            <v>MANZANAS</v>
          </cell>
          <cell r="Q44" t="str">
            <v>SCARLETT</v>
          </cell>
          <cell r="R44" t="str">
            <v>XFAA</v>
          </cell>
          <cell r="U44" t="str">
            <v>125</v>
          </cell>
          <cell r="W44">
            <v>44802.166666666664</v>
          </cell>
          <cell r="X44" t="str">
            <v>LA 19.2</v>
          </cell>
          <cell r="Y44">
            <v>19.2</v>
          </cell>
          <cell r="Z44" t="str">
            <v>NICOFRUT</v>
          </cell>
          <cell r="AA44">
            <v>49</v>
          </cell>
          <cell r="AB44">
            <v>940.8</v>
          </cell>
          <cell r="AC44">
            <v>49</v>
          </cell>
          <cell r="AD44">
            <v>1</v>
          </cell>
        </row>
        <row r="45">
          <cell r="A45">
            <v>17</v>
          </cell>
          <cell r="B45" t="str">
            <v>111668-4</v>
          </cell>
          <cell r="E45" t="str">
            <v/>
          </cell>
          <cell r="F45" t="str">
            <v/>
          </cell>
          <cell r="G45" t="str">
            <v>95492</v>
          </cell>
          <cell r="I45" t="str">
            <v>AGRICOLA UAC LIMITADA</v>
          </cell>
          <cell r="J45" t="str">
            <v>Curicó</v>
          </cell>
          <cell r="K45" t="str">
            <v>Curicó</v>
          </cell>
          <cell r="L45" t="str">
            <v>87265</v>
          </cell>
          <cell r="M45" t="str">
            <v>Del Monte Curicó</v>
          </cell>
          <cell r="N45" t="str">
            <v>CURICO</v>
          </cell>
          <cell r="O45" t="str">
            <v>CURICO</v>
          </cell>
          <cell r="P45" t="str">
            <v>MANZANAS</v>
          </cell>
          <cell r="Q45" t="str">
            <v>SCARLETT</v>
          </cell>
          <cell r="R45" t="str">
            <v>XFAA</v>
          </cell>
          <cell r="U45" t="str">
            <v>113</v>
          </cell>
          <cell r="W45">
            <v>44802.166666666664</v>
          </cell>
          <cell r="X45" t="str">
            <v>LA 19.2</v>
          </cell>
          <cell r="Y45">
            <v>19.2</v>
          </cell>
          <cell r="Z45" t="str">
            <v>NICOFRUT</v>
          </cell>
          <cell r="AA45">
            <v>49</v>
          </cell>
          <cell r="AB45">
            <v>940.8</v>
          </cell>
          <cell r="AC45">
            <v>49</v>
          </cell>
          <cell r="AD45">
            <v>1</v>
          </cell>
        </row>
        <row r="46">
          <cell r="A46">
            <v>18</v>
          </cell>
          <cell r="B46" t="str">
            <v>111669-1</v>
          </cell>
          <cell r="E46" t="str">
            <v/>
          </cell>
          <cell r="F46" t="str">
            <v/>
          </cell>
          <cell r="G46" t="str">
            <v>95492</v>
          </cell>
          <cell r="I46" t="str">
            <v>AGRICOLA UAC LIMITADA</v>
          </cell>
          <cell r="J46" t="str">
            <v>Curicó</v>
          </cell>
          <cell r="K46" t="str">
            <v>Curicó</v>
          </cell>
          <cell r="L46" t="str">
            <v>87265</v>
          </cell>
          <cell r="M46" t="str">
            <v>Del Monte Curicó</v>
          </cell>
          <cell r="N46" t="str">
            <v>CURICO</v>
          </cell>
          <cell r="O46" t="str">
            <v>CURICO</v>
          </cell>
          <cell r="P46" t="str">
            <v>MANZANAS</v>
          </cell>
          <cell r="Q46" t="str">
            <v>SCARLETT</v>
          </cell>
          <cell r="R46" t="str">
            <v>XFAA</v>
          </cell>
          <cell r="U46" t="str">
            <v>125</v>
          </cell>
          <cell r="W46">
            <v>44802.166666666664</v>
          </cell>
          <cell r="X46" t="str">
            <v>LA 19.2</v>
          </cell>
          <cell r="Y46">
            <v>19.2</v>
          </cell>
          <cell r="Z46" t="str">
            <v>NICOFRUT</v>
          </cell>
          <cell r="AA46">
            <v>49</v>
          </cell>
          <cell r="AB46">
            <v>940.8</v>
          </cell>
          <cell r="AC46">
            <v>49</v>
          </cell>
          <cell r="AD46">
            <v>1</v>
          </cell>
        </row>
        <row r="47">
          <cell r="A47">
            <v>19</v>
          </cell>
          <cell r="B47" t="str">
            <v>111464-2</v>
          </cell>
          <cell r="E47" t="str">
            <v/>
          </cell>
          <cell r="F47" t="str">
            <v/>
          </cell>
          <cell r="G47" t="str">
            <v>95491</v>
          </cell>
          <cell r="I47" t="str">
            <v>AGRICOLA UAC LIMITADA (LAS PERDICES)</v>
          </cell>
          <cell r="J47" t="str">
            <v>Linares</v>
          </cell>
          <cell r="K47" t="str">
            <v>Yerbas Buenas</v>
          </cell>
          <cell r="L47" t="str">
            <v>87265</v>
          </cell>
          <cell r="M47" t="str">
            <v>Del Monte Curicó</v>
          </cell>
          <cell r="N47" t="str">
            <v>CURICO</v>
          </cell>
          <cell r="O47" t="str">
            <v>CURICO</v>
          </cell>
          <cell r="P47" t="str">
            <v>MANZANAS</v>
          </cell>
          <cell r="Q47" t="str">
            <v>SCARLETT</v>
          </cell>
          <cell r="R47" t="str">
            <v>XFAA</v>
          </cell>
          <cell r="U47" t="str">
            <v>113</v>
          </cell>
          <cell r="W47">
            <v>44802.166666666664</v>
          </cell>
          <cell r="X47" t="str">
            <v>LA 19.2</v>
          </cell>
          <cell r="Y47">
            <v>19.2</v>
          </cell>
          <cell r="Z47" t="str">
            <v>NICOFRUT</v>
          </cell>
          <cell r="AA47">
            <v>49</v>
          </cell>
          <cell r="AB47">
            <v>940.8</v>
          </cell>
          <cell r="AC47">
            <v>49</v>
          </cell>
          <cell r="AD47">
            <v>1</v>
          </cell>
        </row>
        <row r="48">
          <cell r="A48">
            <v>20</v>
          </cell>
          <cell r="B48" t="str">
            <v>111469-7</v>
          </cell>
          <cell r="E48" t="str">
            <v/>
          </cell>
          <cell r="F48" t="str">
            <v/>
          </cell>
          <cell r="G48" t="str">
            <v>95491</v>
          </cell>
          <cell r="I48" t="str">
            <v>AGRICOLA UAC LIMITADA (LAS PERDICES)</v>
          </cell>
          <cell r="J48" t="str">
            <v>Linares</v>
          </cell>
          <cell r="K48" t="str">
            <v>Yerbas Buenas</v>
          </cell>
          <cell r="L48" t="str">
            <v>87265</v>
          </cell>
          <cell r="M48" t="str">
            <v>Del Monte Curicó</v>
          </cell>
          <cell r="N48" t="str">
            <v>CURICO</v>
          </cell>
          <cell r="O48" t="str">
            <v>CURICO</v>
          </cell>
          <cell r="P48" t="str">
            <v>MANZANAS</v>
          </cell>
          <cell r="Q48" t="str">
            <v>SCARLETT</v>
          </cell>
          <cell r="R48" t="str">
            <v>XFAA</v>
          </cell>
          <cell r="U48" t="str">
            <v>100</v>
          </cell>
          <cell r="W48">
            <v>44802.166666666664</v>
          </cell>
          <cell r="X48" t="str">
            <v>LA 19.2</v>
          </cell>
          <cell r="Y48">
            <v>19.2</v>
          </cell>
          <cell r="Z48" t="str">
            <v>NICOFRUT</v>
          </cell>
          <cell r="AA48">
            <v>49</v>
          </cell>
          <cell r="AB48">
            <v>940.8</v>
          </cell>
          <cell r="AC48">
            <v>49</v>
          </cell>
          <cell r="AD48">
            <v>1</v>
          </cell>
        </row>
        <row r="49">
          <cell r="A49">
            <v>21</v>
          </cell>
          <cell r="B49" t="str">
            <v>111493-2</v>
          </cell>
          <cell r="E49" t="str">
            <v/>
          </cell>
          <cell r="F49" t="str">
            <v/>
          </cell>
          <cell r="G49" t="str">
            <v>95491</v>
          </cell>
          <cell r="I49" t="str">
            <v>AGRICOLA UAC LIMITADA (LAS PERDICES)</v>
          </cell>
          <cell r="J49" t="str">
            <v>Linares</v>
          </cell>
          <cell r="K49" t="str">
            <v>Yerbas Buenas</v>
          </cell>
          <cell r="L49" t="str">
            <v>87265</v>
          </cell>
          <cell r="M49" t="str">
            <v>Del Monte Curicó</v>
          </cell>
          <cell r="N49" t="str">
            <v>CURICO</v>
          </cell>
          <cell r="O49" t="str">
            <v>CURICO</v>
          </cell>
          <cell r="P49" t="str">
            <v>MANZANAS</v>
          </cell>
          <cell r="Q49" t="str">
            <v>SCARLETT</v>
          </cell>
          <cell r="R49" t="str">
            <v>XFAA</v>
          </cell>
          <cell r="U49" t="str">
            <v>113</v>
          </cell>
          <cell r="W49">
            <v>44802.166666666664</v>
          </cell>
          <cell r="X49" t="str">
            <v>LA 19.2</v>
          </cell>
          <cell r="Y49">
            <v>19.2</v>
          </cell>
          <cell r="Z49" t="str">
            <v>NICOFRUT</v>
          </cell>
          <cell r="AA49">
            <v>25</v>
          </cell>
          <cell r="AB49">
            <v>480</v>
          </cell>
          <cell r="AC49">
            <v>49</v>
          </cell>
          <cell r="AD49">
            <v>0.51020408163265307</v>
          </cell>
        </row>
        <row r="50">
          <cell r="A50">
            <v>21</v>
          </cell>
          <cell r="B50" t="str">
            <v>111493-2</v>
          </cell>
          <cell r="E50" t="str">
            <v/>
          </cell>
          <cell r="F50" t="str">
            <v/>
          </cell>
          <cell r="G50" t="str">
            <v>95491</v>
          </cell>
          <cell r="I50" t="str">
            <v>AGRICOLA UAC LIMITADA (LAS PERDICES)</v>
          </cell>
          <cell r="J50" t="str">
            <v>Linares</v>
          </cell>
          <cell r="K50" t="str">
            <v>Yerbas Buenas</v>
          </cell>
          <cell r="L50" t="str">
            <v>87265</v>
          </cell>
          <cell r="M50" t="str">
            <v>Del Monte Curicó</v>
          </cell>
          <cell r="N50" t="str">
            <v>CURICO</v>
          </cell>
          <cell r="O50" t="str">
            <v>CURICO</v>
          </cell>
          <cell r="P50" t="str">
            <v>MANZANAS</v>
          </cell>
          <cell r="Q50" t="str">
            <v>SCARLETT</v>
          </cell>
          <cell r="R50" t="str">
            <v>XFAA</v>
          </cell>
          <cell r="U50" t="str">
            <v>113</v>
          </cell>
          <cell r="W50">
            <v>44803.166666666664</v>
          </cell>
          <cell r="X50" t="str">
            <v>LA 19.2</v>
          </cell>
          <cell r="Y50">
            <v>19.2</v>
          </cell>
          <cell r="Z50" t="str">
            <v>NICOFRUT</v>
          </cell>
          <cell r="AA50">
            <v>24</v>
          </cell>
          <cell r="AB50">
            <v>460.8</v>
          </cell>
          <cell r="AC50">
            <v>49</v>
          </cell>
          <cell r="AD50">
            <v>0.48979591836734693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830.803013773148" createdVersion="8" refreshedVersion="8" minRefreshableVersion="3" recordCount="49" xr:uid="{784ABA03-525A-4679-B534-24D019BDE347}">
  <cacheSource type="worksheet">
    <worksheetSource ref="A11:Y60" sheet="Hoja1"/>
  </cacheSource>
  <cacheFields count="25">
    <cacheField name="#" numFmtId="0">
      <sharedItems count="21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</sharedItems>
    </cacheField>
    <cacheField name="Pallet" numFmtId="0">
      <sharedItems count="21">
        <s v="111186-3"/>
        <s v="111187-0"/>
        <s v="111074-3"/>
        <s v="111132-0"/>
        <s v="111324-9"/>
        <s v="111366-9"/>
        <s v="111290-7"/>
        <s v="111362-1"/>
        <s v="111133-7"/>
        <s v="111394-2"/>
        <s v="111427-7"/>
        <s v="111428-4"/>
        <s v="111439-0"/>
        <s v="111443-7"/>
        <s v="111462-8"/>
        <s v="111471-0"/>
        <s v="111668-4"/>
        <s v="111669-1"/>
        <s v="111464-2"/>
        <s v="111469-7"/>
        <s v="111493-2"/>
      </sharedItems>
    </cacheField>
    <cacheField name="Tº" numFmtId="0">
      <sharedItems/>
    </cacheField>
    <cacheField name="Termógrafo" numFmtId="0">
      <sharedItems/>
    </cacheField>
    <cacheField name="Hatch" numFmtId="0">
      <sharedItems count="1">
        <s v=""/>
      </sharedItems>
    </cacheField>
    <cacheField name="CSG" numFmtId="0">
      <sharedItems/>
    </cacheField>
    <cacheField name="Productor" numFmtId="0">
      <sharedItems/>
    </cacheField>
    <cacheField name="Provincia Productor" numFmtId="0">
      <sharedItems/>
    </cacheField>
    <cacheField name="Comuna Productor" numFmtId="0">
      <sharedItems/>
    </cacheField>
    <cacheField name="CSP" numFmtId="0">
      <sharedItems/>
    </cacheField>
    <cacheField name="Packing" numFmtId="0">
      <sharedItems/>
    </cacheField>
    <cacheField name="Provincia Packing" numFmtId="0">
      <sharedItems/>
    </cacheField>
    <cacheField name="Comuna Packing" numFmtId="0">
      <sharedItems/>
    </cacheField>
    <cacheField name="Especie" numFmtId="0">
      <sharedItems/>
    </cacheField>
    <cacheField name="Variedad" numFmtId="0">
      <sharedItems count="1">
        <s v="SCARLETT"/>
      </sharedItems>
    </cacheField>
    <cacheField name="Cód Categoría" numFmtId="0">
      <sharedItems count="2">
        <s v="XFAAA"/>
        <s v="XFAA"/>
      </sharedItems>
    </cacheField>
    <cacheField name="Calibre" numFmtId="0">
      <sharedItems count="5">
        <s v="100"/>
        <s v="80"/>
        <s v="88"/>
        <s v="113"/>
        <s v="125"/>
      </sharedItems>
    </cacheField>
    <cacheField name="Fecha embalaje" numFmtId="166">
      <sharedItems/>
    </cacheField>
    <cacheField name="Envase" numFmtId="0">
      <sharedItems/>
    </cacheField>
    <cacheField name="kg neto envase" numFmtId="0">
      <sharedItems count="1">
        <s v="19,2"/>
      </sharedItems>
    </cacheField>
    <cacheField name="Etiqueta" numFmtId="0">
      <sharedItems count="1">
        <s v="NICOFRUT"/>
      </sharedItems>
    </cacheField>
    <cacheField name="Cajas" numFmtId="164">
      <sharedItems containsSemiMixedTypes="0" containsString="0" containsNumber="1" containsInteger="1" minValue="1" maxValue="49"/>
    </cacheField>
    <cacheField name="kg neto" numFmtId="167">
      <sharedItems containsSemiMixedTypes="0" containsString="0" containsNumber="1" minValue="19.2" maxValue="940.8" count="25">
        <n v="537.6"/>
        <n v="153.6"/>
        <n v="249.6"/>
        <n v="556.79999999999995"/>
        <n v="384"/>
        <n v="422.4"/>
        <n v="288"/>
        <n v="76.8"/>
        <n v="576"/>
        <n v="38.4"/>
        <n v="19.2"/>
        <n v="307.2"/>
        <n v="940.8"/>
        <n v="921.6"/>
        <n v="134.4"/>
        <n v="57.6"/>
        <n v="96"/>
        <n v="326.39999999999998"/>
        <n v="480"/>
        <n v="230.4"/>
        <n v="403.2"/>
        <n v="633.6"/>
        <n v="460.8"/>
        <n v="364.8"/>
        <n v="518.4"/>
      </sharedItems>
    </cacheField>
    <cacheField name="Total cajas por pallet" numFmtId="164">
      <sharedItems containsSemiMixedTypes="0" containsString="0" containsNumber="1" containsInteger="1" minValue="49" maxValue="49"/>
    </cacheField>
    <cacheField name="Pallets" numFmtId="168">
      <sharedItems containsSemiMixedTypes="0" containsString="0" containsNumber="1" minValue="2.0408163265306121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0"/>
    <s v="2022-08-25"/>
    <s v="LA 19.2"/>
    <x v="0"/>
    <x v="0"/>
    <n v="28"/>
    <x v="0"/>
    <n v="49"/>
    <n v="0.5714285714285714"/>
  </r>
  <r>
    <x v="0"/>
    <x v="0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1"/>
    <s v="2022-08-25"/>
    <s v="LA 19.2"/>
    <x v="0"/>
    <x v="0"/>
    <n v="8"/>
    <x v="1"/>
    <n v="49"/>
    <n v="0.16326530612244897"/>
  </r>
  <r>
    <x v="0"/>
    <x v="0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2"/>
    <s v="2022-08-25"/>
    <s v="LA 19.2"/>
    <x v="0"/>
    <x v="0"/>
    <n v="13"/>
    <x v="2"/>
    <n v="49"/>
    <n v="0.26530612244897961"/>
  </r>
  <r>
    <x v="1"/>
    <x v="1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3"/>
    <s v="2022-08-25"/>
    <s v="LA 19.2"/>
    <x v="0"/>
    <x v="0"/>
    <n v="29"/>
    <x v="3"/>
    <n v="49"/>
    <n v="0.59183673469387754"/>
  </r>
  <r>
    <x v="1"/>
    <x v="1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4"/>
    <s v="2022-08-25"/>
    <s v="LA 19.2"/>
    <x v="0"/>
    <x v="0"/>
    <n v="20"/>
    <x v="4"/>
    <n v="49"/>
    <n v="0.40816326530612246"/>
  </r>
  <r>
    <x v="2"/>
    <x v="2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1"/>
    <s v="2022-08-24"/>
    <s v="LA 19.2"/>
    <x v="0"/>
    <x v="0"/>
    <n v="22"/>
    <x v="5"/>
    <n v="49"/>
    <n v="0.44897959183673469"/>
  </r>
  <r>
    <x v="2"/>
    <x v="2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2"/>
    <s v="2022-08-24"/>
    <s v="LA 19.2"/>
    <x v="0"/>
    <x v="0"/>
    <n v="15"/>
    <x v="6"/>
    <n v="49"/>
    <n v="0.30612244897959184"/>
  </r>
  <r>
    <x v="2"/>
    <x v="2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1"/>
    <s v="2022-08-26"/>
    <s v="LA 19.2"/>
    <x v="0"/>
    <x v="0"/>
    <n v="4"/>
    <x v="7"/>
    <n v="49"/>
    <n v="8.1632653061224483E-2"/>
  </r>
  <r>
    <x v="2"/>
    <x v="2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2"/>
    <s v="2022-08-26"/>
    <s v="LA 19.2"/>
    <x v="0"/>
    <x v="0"/>
    <n v="8"/>
    <x v="1"/>
    <n v="49"/>
    <n v="0.16326530612244897"/>
  </r>
  <r>
    <x v="3"/>
    <x v="3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0"/>
    <s v="2022-08-24"/>
    <s v="LA 19.2"/>
    <x v="0"/>
    <x v="0"/>
    <n v="30"/>
    <x v="8"/>
    <n v="49"/>
    <n v="0.61224489795918369"/>
  </r>
  <r>
    <x v="3"/>
    <x v="3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1"/>
    <s v="2022-08-24"/>
    <s v="LA 19.2"/>
    <x v="0"/>
    <x v="0"/>
    <n v="2"/>
    <x v="9"/>
    <n v="49"/>
    <n v="4.0816326530612242E-2"/>
  </r>
  <r>
    <x v="3"/>
    <x v="3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2"/>
    <s v="2022-08-26"/>
    <s v="LA 19.2"/>
    <x v="0"/>
    <x v="0"/>
    <n v="1"/>
    <x v="10"/>
    <n v="49"/>
    <n v="2.0408163265306121E-2"/>
  </r>
  <r>
    <x v="3"/>
    <x v="3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0"/>
    <s v="2022-08-26"/>
    <s v="LA 19.2"/>
    <x v="0"/>
    <x v="0"/>
    <n v="16"/>
    <x v="11"/>
    <n v="49"/>
    <n v="0.32653061224489793"/>
  </r>
  <r>
    <x v="4"/>
    <x v="4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4"/>
    <s v="2022-08-26"/>
    <s v="LA 19.2"/>
    <x v="0"/>
    <x v="0"/>
    <n v="49"/>
    <x v="12"/>
    <n v="49"/>
    <n v="1"/>
  </r>
  <r>
    <x v="5"/>
    <x v="5"/>
    <s v=""/>
    <s v="KA64N0D19V"/>
    <x v="0"/>
    <s v="95492"/>
    <s v="AGRICOLA UAC LIMITADA"/>
    <s v="Curicó"/>
    <s v="Curicó"/>
    <s v="87265"/>
    <s v="Del Monte Curicó"/>
    <s v="CURICO"/>
    <s v="CURICO"/>
    <s v="MANZANAS"/>
    <x v="0"/>
    <x v="1"/>
    <x v="4"/>
    <s v="2022-08-26"/>
    <s v="LA 19.2"/>
    <x v="0"/>
    <x v="0"/>
    <n v="48"/>
    <x v="13"/>
    <n v="49"/>
    <n v="0.97959183673469385"/>
  </r>
  <r>
    <x v="5"/>
    <x v="5"/>
    <s v=""/>
    <s v="KA64N0D19V"/>
    <x v="0"/>
    <s v="95492"/>
    <s v="AGRICOLA UAC LIMITADA"/>
    <s v="Curicó"/>
    <s v="Curicó"/>
    <s v="87265"/>
    <s v="Del Monte Curicó"/>
    <s v="CURICO"/>
    <s v="CURICO"/>
    <s v="MANZANAS"/>
    <x v="0"/>
    <x v="1"/>
    <x v="3"/>
    <s v="2022-08-26"/>
    <s v="LA 19.2"/>
    <x v="0"/>
    <x v="0"/>
    <n v="1"/>
    <x v="10"/>
    <n v="49"/>
    <n v="2.0408163265306121E-2"/>
  </r>
  <r>
    <x v="6"/>
    <x v="6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2"/>
    <s v="2022-08-25"/>
    <s v="LA 19.2"/>
    <x v="0"/>
    <x v="0"/>
    <n v="7"/>
    <x v="14"/>
    <n v="49"/>
    <n v="0.14285714285714285"/>
  </r>
  <r>
    <x v="6"/>
    <x v="6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0"/>
    <s v="2022-08-25"/>
    <s v="LA 19.2"/>
    <x v="0"/>
    <x v="0"/>
    <n v="15"/>
    <x v="6"/>
    <n v="49"/>
    <n v="0.30612244897959184"/>
  </r>
  <r>
    <x v="6"/>
    <x v="6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1"/>
    <s v="2022-08-25"/>
    <s v="LA 19.2"/>
    <x v="0"/>
    <x v="0"/>
    <n v="3"/>
    <x v="15"/>
    <n v="49"/>
    <n v="6.1224489795918366E-2"/>
  </r>
  <r>
    <x v="6"/>
    <x v="6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1"/>
    <s v="2022-08-26"/>
    <s v="LA 19.2"/>
    <x v="0"/>
    <x v="0"/>
    <n v="2"/>
    <x v="9"/>
    <n v="49"/>
    <n v="4.0816326530612242E-2"/>
  </r>
  <r>
    <x v="6"/>
    <x v="6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2"/>
    <s v="2022-08-26"/>
    <s v="LA 19.2"/>
    <x v="0"/>
    <x v="0"/>
    <n v="5"/>
    <x v="16"/>
    <n v="49"/>
    <n v="0.10204081632653061"/>
  </r>
  <r>
    <x v="6"/>
    <x v="6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0"/>
    <x v="0"/>
    <s v="2022-08-26"/>
    <s v="LA 19.2"/>
    <x v="0"/>
    <x v="0"/>
    <n v="17"/>
    <x v="17"/>
    <n v="49"/>
    <n v="0.34693877551020408"/>
  </r>
  <r>
    <x v="7"/>
    <x v="7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1"/>
    <x v="0"/>
    <s v="2022-08-26"/>
    <s v="LA 19.2"/>
    <x v="0"/>
    <x v="0"/>
    <n v="49"/>
    <x v="12"/>
    <n v="49"/>
    <n v="1"/>
  </r>
  <r>
    <x v="8"/>
    <x v="8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4"/>
    <s v="2022-08-24"/>
    <s v="LA 19.2"/>
    <x v="0"/>
    <x v="0"/>
    <n v="25"/>
    <x v="18"/>
    <n v="49"/>
    <n v="0.51020408163265307"/>
  </r>
  <r>
    <x v="8"/>
    <x v="8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3"/>
    <s v="2022-08-24"/>
    <s v="LA 19.2"/>
    <x v="0"/>
    <x v="0"/>
    <n v="2"/>
    <x v="9"/>
    <n v="49"/>
    <n v="4.0816326530612242E-2"/>
  </r>
  <r>
    <x v="8"/>
    <x v="8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4"/>
    <s v="2022-08-26"/>
    <s v="LA 19.2"/>
    <x v="0"/>
    <x v="0"/>
    <n v="8"/>
    <x v="1"/>
    <n v="49"/>
    <n v="0.16326530612244897"/>
  </r>
  <r>
    <x v="8"/>
    <x v="8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3"/>
    <s v="2022-08-26"/>
    <s v="LA 19.2"/>
    <x v="0"/>
    <x v="0"/>
    <n v="12"/>
    <x v="19"/>
    <n v="49"/>
    <n v="0.24489795918367346"/>
  </r>
  <r>
    <x v="8"/>
    <x v="8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3"/>
    <s v="2022-08-29"/>
    <s v="LA 19.2"/>
    <x v="0"/>
    <x v="0"/>
    <n v="1"/>
    <x v="10"/>
    <n v="49"/>
    <n v="2.0408163265306121E-2"/>
  </r>
  <r>
    <x v="8"/>
    <x v="8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4"/>
    <s v="2022-08-29"/>
    <s v="LA 19.2"/>
    <x v="0"/>
    <x v="0"/>
    <n v="1"/>
    <x v="10"/>
    <n v="49"/>
    <n v="2.0408163265306121E-2"/>
  </r>
  <r>
    <x v="9"/>
    <x v="9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3"/>
    <s v="2022-08-26"/>
    <s v="LA 19.2"/>
    <x v="0"/>
    <x v="0"/>
    <n v="21"/>
    <x v="20"/>
    <n v="49"/>
    <n v="0.42857142857142855"/>
  </r>
  <r>
    <x v="9"/>
    <x v="9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4"/>
    <s v="2022-08-26"/>
    <s v="LA 19.2"/>
    <x v="0"/>
    <x v="0"/>
    <n v="21"/>
    <x v="20"/>
    <n v="49"/>
    <n v="0.42857142857142855"/>
  </r>
  <r>
    <x v="9"/>
    <x v="9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4"/>
    <s v="2022-08-29"/>
    <s v="LA 19.2"/>
    <x v="0"/>
    <x v="0"/>
    <n v="7"/>
    <x v="14"/>
    <n v="49"/>
    <n v="0.14285714285714285"/>
  </r>
  <r>
    <x v="10"/>
    <x v="10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3"/>
    <s v="2022-08-29"/>
    <s v="LA 19.2"/>
    <x v="0"/>
    <x v="0"/>
    <n v="49"/>
    <x v="12"/>
    <n v="49"/>
    <n v="1"/>
  </r>
  <r>
    <x v="11"/>
    <x v="11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0"/>
    <s v="2022-08-29"/>
    <s v="LA 19.2"/>
    <x v="0"/>
    <x v="0"/>
    <n v="33"/>
    <x v="21"/>
    <n v="49"/>
    <n v="0.67346938775510201"/>
  </r>
  <r>
    <x v="11"/>
    <x v="11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2"/>
    <s v="2022-08-29"/>
    <s v="LA 19.2"/>
    <x v="0"/>
    <x v="0"/>
    <n v="16"/>
    <x v="11"/>
    <n v="49"/>
    <n v="0.32653061224489793"/>
  </r>
  <r>
    <x v="12"/>
    <x v="12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4"/>
    <s v="2022-08-29"/>
    <s v="LA 19.2"/>
    <x v="0"/>
    <x v="0"/>
    <n v="49"/>
    <x v="12"/>
    <n v="49"/>
    <n v="1"/>
  </r>
  <r>
    <x v="13"/>
    <x v="13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1"/>
    <s v="2022-08-29"/>
    <s v="LA 19.2"/>
    <x v="0"/>
    <x v="0"/>
    <n v="13"/>
    <x v="2"/>
    <n v="49"/>
    <n v="0.26530612244897961"/>
  </r>
  <r>
    <x v="13"/>
    <x v="13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2"/>
    <s v="2022-08-29"/>
    <s v="LA 19.2"/>
    <x v="0"/>
    <x v="0"/>
    <n v="12"/>
    <x v="19"/>
    <n v="49"/>
    <n v="0.24489795918367346"/>
  </r>
  <r>
    <x v="13"/>
    <x v="13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0"/>
    <x v="0"/>
    <s v="2022-08-29"/>
    <s v="LA 19.2"/>
    <x v="0"/>
    <x v="0"/>
    <n v="24"/>
    <x v="22"/>
    <n v="49"/>
    <n v="0.48979591836734693"/>
  </r>
  <r>
    <x v="14"/>
    <x v="14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1"/>
    <s v="2022-08-29"/>
    <s v="LA 19.2"/>
    <x v="0"/>
    <x v="0"/>
    <n v="3"/>
    <x v="15"/>
    <n v="49"/>
    <n v="6.1224489795918366E-2"/>
  </r>
  <r>
    <x v="14"/>
    <x v="14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2"/>
    <s v="2022-08-29"/>
    <s v="LA 19.2"/>
    <x v="0"/>
    <x v="0"/>
    <n v="19"/>
    <x v="23"/>
    <n v="49"/>
    <n v="0.38775510204081631"/>
  </r>
  <r>
    <x v="14"/>
    <x v="14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0"/>
    <s v="2022-08-29"/>
    <s v="LA 19.2"/>
    <x v="0"/>
    <x v="0"/>
    <n v="27"/>
    <x v="24"/>
    <n v="49"/>
    <n v="0.55102040816326525"/>
  </r>
  <r>
    <x v="15"/>
    <x v="15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4"/>
    <s v="2022-08-29"/>
    <s v="LA 19.2"/>
    <x v="0"/>
    <x v="0"/>
    <n v="49"/>
    <x v="12"/>
    <n v="49"/>
    <n v="1"/>
  </r>
  <r>
    <x v="16"/>
    <x v="16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3"/>
    <s v="2022-08-29"/>
    <s v="LA 19.2"/>
    <x v="0"/>
    <x v="0"/>
    <n v="49"/>
    <x v="12"/>
    <n v="49"/>
    <n v="1"/>
  </r>
  <r>
    <x v="17"/>
    <x v="17"/>
    <s v=""/>
    <s v=""/>
    <x v="0"/>
    <s v="95492"/>
    <s v="AGRICOLA UAC LIMITADA"/>
    <s v="Curicó"/>
    <s v="Curicó"/>
    <s v="87265"/>
    <s v="Del Monte Curicó"/>
    <s v="CURICO"/>
    <s v="CURICO"/>
    <s v="MANZANAS"/>
    <x v="0"/>
    <x v="1"/>
    <x v="4"/>
    <s v="2022-08-29"/>
    <s v="LA 19.2"/>
    <x v="0"/>
    <x v="0"/>
    <n v="49"/>
    <x v="12"/>
    <n v="49"/>
    <n v="1"/>
  </r>
  <r>
    <x v="18"/>
    <x v="18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1"/>
    <x v="3"/>
    <s v="2022-08-29"/>
    <s v="LA 19.2"/>
    <x v="0"/>
    <x v="0"/>
    <n v="49"/>
    <x v="12"/>
    <n v="49"/>
    <n v="1"/>
  </r>
  <r>
    <x v="19"/>
    <x v="19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1"/>
    <x v="0"/>
    <s v="2022-08-29"/>
    <s v="LA 19.2"/>
    <x v="0"/>
    <x v="0"/>
    <n v="49"/>
    <x v="12"/>
    <n v="49"/>
    <n v="1"/>
  </r>
  <r>
    <x v="20"/>
    <x v="20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1"/>
    <x v="3"/>
    <s v="2022-08-29"/>
    <s v="LA 19.2"/>
    <x v="0"/>
    <x v="0"/>
    <n v="25"/>
    <x v="18"/>
    <n v="49"/>
    <n v="0.51020408163265307"/>
  </r>
  <r>
    <x v="20"/>
    <x v="20"/>
    <s v=""/>
    <s v=""/>
    <x v="0"/>
    <s v="95491"/>
    <s v="AGRICOLA UAC LIMITADA (LAS PERDICES)"/>
    <s v="Linares"/>
    <s v="Yerbas Buenas"/>
    <s v="87265"/>
    <s v="Del Monte Curicó"/>
    <s v="CURICO"/>
    <s v="CURICO"/>
    <s v="MANZANAS"/>
    <x v="0"/>
    <x v="1"/>
    <x v="3"/>
    <s v="2022-08-30"/>
    <s v="LA 19.2"/>
    <x v="0"/>
    <x v="0"/>
    <n v="24"/>
    <x v="22"/>
    <n v="49"/>
    <n v="0.48979591836734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B466C-0417-4579-8AF9-1A4424EA1DB3}" name="TablaDiná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fieldListSortAscending="1">
  <location ref="A5:J11" firstHeaderRow="1" firstDataRow="2" firstDataCol="4" rowPageCount="3" colPageCount="1"/>
  <pivotFields count="25">
    <pivotField axis="axisPage" compact="0" outline="0" showAll="0">
      <items count="2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"/>
        <item x="3"/>
        <item x="4"/>
        <item x="5"/>
        <item x="6"/>
        <item x="7"/>
        <item x="8"/>
        <item t="default"/>
      </items>
    </pivotField>
    <pivotField axis="axisPage" compact="0" outline="0" showAll="0">
      <items count="22">
        <item x="2"/>
        <item x="3"/>
        <item x="8"/>
        <item x="0"/>
        <item x="1"/>
        <item x="6"/>
        <item x="4"/>
        <item x="7"/>
        <item x="5"/>
        <item x="9"/>
        <item x="10"/>
        <item x="11"/>
        <item x="12"/>
        <item x="13"/>
        <item x="14"/>
        <item x="18"/>
        <item x="19"/>
        <item x="15"/>
        <item x="20"/>
        <item x="16"/>
        <item x="17"/>
        <item t="default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Col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dataField="1" compact="0" numFmtId="164" outline="0" showAll="0"/>
    <pivotField compact="0" numFmtId="167" outline="0" showAll="0">
      <items count="26">
        <item x="10"/>
        <item x="9"/>
        <item x="15"/>
        <item x="7"/>
        <item x="16"/>
        <item x="14"/>
        <item x="1"/>
        <item x="19"/>
        <item x="2"/>
        <item x="6"/>
        <item x="11"/>
        <item x="17"/>
        <item x="23"/>
        <item x="4"/>
        <item x="20"/>
        <item x="5"/>
        <item x="22"/>
        <item x="18"/>
        <item x="24"/>
        <item x="0"/>
        <item x="3"/>
        <item x="8"/>
        <item x="21"/>
        <item x="13"/>
        <item x="12"/>
        <item t="default"/>
      </items>
    </pivotField>
    <pivotField compact="0" numFmtId="164" outline="0" showAll="0"/>
    <pivotField compact="0" numFmtId="168" outline="0" showAll="0"/>
  </pivotFields>
  <rowFields count="4">
    <field x="14"/>
    <field x="20"/>
    <field x="15"/>
    <field x="19"/>
  </rowFields>
  <rowItems count="5">
    <i>
      <x/>
      <x/>
      <x/>
      <x/>
    </i>
    <i r="2">
      <x v="1"/>
      <x/>
    </i>
    <i t="default" r="1">
      <x/>
    </i>
    <i t="default">
      <x/>
    </i>
    <i t="grand">
      <x/>
    </i>
  </rowItems>
  <colFields count="1">
    <field x="1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4" hier="-1"/>
    <pageField fld="0" hier="-1"/>
    <pageField fld="1" hier="-1"/>
  </pageFields>
  <dataFields count="1">
    <dataField name="Suma de Cajas" fld="2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4013-ED88-483C-B242-6D33218D56C2}">
  <dimension ref="A1:J11"/>
  <sheetViews>
    <sheetView tabSelected="1" workbookViewId="0">
      <selection activeCell="F6" sqref="F6"/>
    </sheetView>
  </sheetViews>
  <sheetFormatPr baseColWidth="10" defaultRowHeight="15" x14ac:dyDescent="0.25"/>
  <cols>
    <col min="1" max="1" width="15.5703125" bestFit="1" customWidth="1"/>
    <col min="2" max="2" width="15" bestFit="1" customWidth="1"/>
    <col min="3" max="3" width="15.5703125" bestFit="1" customWidth="1"/>
    <col min="4" max="4" width="16.5703125" bestFit="1" customWidth="1"/>
    <col min="5" max="9" width="9.5703125" bestFit="1" customWidth="1"/>
    <col min="10" max="10" width="12.5703125" bestFit="1" customWidth="1"/>
  </cols>
  <sheetData>
    <row r="1" spans="1:10" x14ac:dyDescent="0.25">
      <c r="A1" s="47" t="s">
        <v>31</v>
      </c>
      <c r="B1" s="48" t="s">
        <v>60</v>
      </c>
    </row>
    <row r="2" spans="1:10" x14ac:dyDescent="0.25">
      <c r="A2" s="47" t="s">
        <v>27</v>
      </c>
      <c r="B2" s="48" t="s">
        <v>60</v>
      </c>
    </row>
    <row r="3" spans="1:10" x14ac:dyDescent="0.25">
      <c r="A3" s="47" t="s">
        <v>28</v>
      </c>
      <c r="B3" s="48" t="s">
        <v>60</v>
      </c>
    </row>
    <row r="5" spans="1:10" x14ac:dyDescent="0.25">
      <c r="A5" s="36" t="s">
        <v>51</v>
      </c>
      <c r="B5" s="33"/>
      <c r="C5" s="33"/>
      <c r="D5" s="33"/>
      <c r="E5" s="36" t="s">
        <v>43</v>
      </c>
      <c r="F5" s="33"/>
      <c r="G5" s="33"/>
      <c r="H5" s="33"/>
      <c r="I5" s="33"/>
      <c r="J5" s="34"/>
    </row>
    <row r="6" spans="1:10" x14ac:dyDescent="0.25">
      <c r="A6" s="36" t="s">
        <v>41</v>
      </c>
      <c r="B6" s="36" t="s">
        <v>47</v>
      </c>
      <c r="C6" s="36" t="s">
        <v>42</v>
      </c>
      <c r="D6" s="36" t="s">
        <v>46</v>
      </c>
      <c r="E6" s="32" t="s">
        <v>55</v>
      </c>
      <c r="F6" s="37" t="s">
        <v>56</v>
      </c>
      <c r="G6" s="37" t="s">
        <v>52</v>
      </c>
      <c r="H6" s="37" t="s">
        <v>53</v>
      </c>
      <c r="I6" s="37" t="s">
        <v>54</v>
      </c>
      <c r="J6" s="38" t="s">
        <v>57</v>
      </c>
    </row>
    <row r="7" spans="1:10" x14ac:dyDescent="0.25">
      <c r="A7" s="32" t="s">
        <v>61</v>
      </c>
      <c r="B7" s="32" t="s">
        <v>63</v>
      </c>
      <c r="C7" s="32" t="s">
        <v>59</v>
      </c>
      <c r="D7" s="32" t="s">
        <v>65</v>
      </c>
      <c r="E7" s="39">
        <v>54</v>
      </c>
      <c r="F7" s="40">
        <v>61</v>
      </c>
      <c r="G7" s="40">
        <v>130</v>
      </c>
      <c r="H7" s="40">
        <v>44</v>
      </c>
      <c r="I7" s="40">
        <v>54</v>
      </c>
      <c r="J7" s="41">
        <v>343</v>
      </c>
    </row>
    <row r="8" spans="1:10" x14ac:dyDescent="0.25">
      <c r="A8" s="35"/>
      <c r="B8" s="35"/>
      <c r="C8" s="32" t="s">
        <v>58</v>
      </c>
      <c r="D8" s="32" t="s">
        <v>65</v>
      </c>
      <c r="E8" s="39">
        <v>3</v>
      </c>
      <c r="F8" s="40">
        <v>35</v>
      </c>
      <c r="G8" s="40">
        <v>158</v>
      </c>
      <c r="H8" s="40">
        <v>218</v>
      </c>
      <c r="I8" s="40">
        <v>272</v>
      </c>
      <c r="J8" s="41">
        <v>686</v>
      </c>
    </row>
    <row r="9" spans="1:10" x14ac:dyDescent="0.25">
      <c r="A9" s="35"/>
      <c r="B9" s="32" t="s">
        <v>64</v>
      </c>
      <c r="C9" s="33"/>
      <c r="D9" s="33"/>
      <c r="E9" s="39">
        <v>57</v>
      </c>
      <c r="F9" s="40">
        <v>96</v>
      </c>
      <c r="G9" s="40">
        <v>288</v>
      </c>
      <c r="H9" s="40">
        <v>262</v>
      </c>
      <c r="I9" s="40">
        <v>326</v>
      </c>
      <c r="J9" s="41">
        <v>1029</v>
      </c>
    </row>
    <row r="10" spans="1:10" x14ac:dyDescent="0.25">
      <c r="A10" s="32" t="s">
        <v>62</v>
      </c>
      <c r="B10" s="33"/>
      <c r="C10" s="33"/>
      <c r="D10" s="33"/>
      <c r="E10" s="39">
        <v>57</v>
      </c>
      <c r="F10" s="40">
        <v>96</v>
      </c>
      <c r="G10" s="40">
        <v>288</v>
      </c>
      <c r="H10" s="40">
        <v>262</v>
      </c>
      <c r="I10" s="40">
        <v>326</v>
      </c>
      <c r="J10" s="41">
        <v>1029</v>
      </c>
    </row>
    <row r="11" spans="1:10" x14ac:dyDescent="0.25">
      <c r="A11" s="42" t="s">
        <v>57</v>
      </c>
      <c r="B11" s="43"/>
      <c r="C11" s="43"/>
      <c r="D11" s="43"/>
      <c r="E11" s="44">
        <v>57</v>
      </c>
      <c r="F11" s="45">
        <v>96</v>
      </c>
      <c r="G11" s="45">
        <v>288</v>
      </c>
      <c r="H11" s="45">
        <v>262</v>
      </c>
      <c r="I11" s="45">
        <v>326</v>
      </c>
      <c r="J11" s="46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AA0B-7F91-4366-9F19-284ABFB37EFE}">
  <dimension ref="A1:Y890"/>
  <sheetViews>
    <sheetView topLeftCell="A11" workbookViewId="0">
      <selection activeCell="A11" sqref="A11:Y60"/>
    </sheetView>
  </sheetViews>
  <sheetFormatPr baseColWidth="10" defaultColWidth="9.140625" defaultRowHeight="11.25" x14ac:dyDescent="0.2"/>
  <cols>
    <col min="1" max="1" width="3.28515625" style="7" customWidth="1"/>
    <col min="2" max="2" width="8.5703125" style="6" customWidth="1"/>
    <col min="3" max="3" width="3.7109375" style="6" customWidth="1"/>
    <col min="4" max="4" width="9.140625" style="6"/>
    <col min="5" max="5" width="11.7109375" style="6" customWidth="1"/>
    <col min="6" max="6" width="15.28515625" style="6" customWidth="1"/>
    <col min="7" max="7" width="30.28515625" style="6" customWidth="1"/>
    <col min="8" max="8" width="10.42578125" style="6" customWidth="1"/>
    <col min="9" max="9" width="12.28515625" style="6" customWidth="1"/>
    <col min="10" max="10" width="10" style="6" customWidth="1"/>
    <col min="11" max="11" width="16.28515625" style="6" customWidth="1"/>
    <col min="12" max="12" width="8.7109375" style="6" customWidth="1"/>
    <col min="13" max="13" width="8" style="6" customWidth="1"/>
    <col min="14" max="15" width="9.140625" style="6"/>
    <col min="16" max="16" width="8.5703125" style="6" customWidth="1"/>
    <col min="17" max="17" width="6.5703125" style="6" customWidth="1"/>
    <col min="18" max="18" width="10.85546875" style="6" customWidth="1"/>
    <col min="19" max="20" width="9.140625" style="6"/>
    <col min="21" max="21" width="7" style="6" customWidth="1"/>
    <col min="22" max="22" width="5.85546875" style="7" customWidth="1"/>
    <col min="23" max="23" width="9.5703125" style="8" customWidth="1"/>
    <col min="24" max="24" width="9" style="7" customWidth="1"/>
    <col min="25" max="25" width="8" style="8" customWidth="1"/>
    <col min="26" max="16384" width="9.140625" style="6"/>
  </cols>
  <sheetData>
    <row r="1" spans="1:25" ht="12.95" customHeight="1" x14ac:dyDescent="0.2">
      <c r="A1" s="1"/>
      <c r="B1" s="2" t="s">
        <v>0</v>
      </c>
      <c r="C1" s="3" t="str">
        <f>VLOOKUP("SourceSite.Name",[1]Data!A:B,2,FALSE)&amp;""</f>
        <v>Del Monte Curicó</v>
      </c>
      <c r="D1" s="3"/>
      <c r="E1" s="3"/>
      <c r="F1" s="3"/>
      <c r="G1" s="4" t="s">
        <v>1</v>
      </c>
      <c r="H1" s="3" t="str">
        <f>VLOOKUP("Dispatch.Code",[1]Data!A:B,2,FALSE)&amp;""</f>
        <v>1428</v>
      </c>
      <c r="I1" s="3"/>
      <c r="J1" s="1"/>
      <c r="K1" s="2" t="s">
        <v>2</v>
      </c>
      <c r="L1" s="3" t="str">
        <f>VLOOKUP("Vessel.Name",[1]Data!A:B,2,FALSE)&amp;""</f>
        <v>MSC RAPALLO</v>
      </c>
      <c r="M1" s="3" t="s">
        <v>49</v>
      </c>
      <c r="N1" s="5" t="s">
        <v>50</v>
      </c>
    </row>
    <row r="2" spans="1:25" ht="12.95" customHeight="1" x14ac:dyDescent="0.2">
      <c r="A2" s="1"/>
      <c r="B2" s="2" t="s">
        <v>3</v>
      </c>
      <c r="C2" s="31" t="str">
        <f>VLOOKUP("Exporter.Name",[1]Data!A:B,2,FALSE)&amp;""</f>
        <v>NICOFRUT S.A.</v>
      </c>
      <c r="D2" s="3"/>
      <c r="E2" s="3"/>
      <c r="F2" s="3"/>
      <c r="G2" s="4" t="s">
        <v>4</v>
      </c>
      <c r="H2" s="3" t="str">
        <f>VLOOKUP("Dispatch.VehiclePlate",[1]Data!A:B,2,FALSE)&amp;""</f>
        <v>CCRF 33</v>
      </c>
      <c r="I2" s="3"/>
      <c r="J2" s="1"/>
      <c r="K2" s="2" t="s">
        <v>5</v>
      </c>
      <c r="L2" s="31" t="str">
        <f>VLOOKUP("Dispatch.ContainerCode",[1]Data!A:B,2,FALSE)&amp;""</f>
        <v>FSCU578596-0</v>
      </c>
      <c r="M2" s="3"/>
      <c r="N2" s="5"/>
    </row>
    <row r="3" spans="1:25" ht="12.95" customHeight="1" x14ac:dyDescent="0.2">
      <c r="A3" s="9"/>
      <c r="B3" s="10" t="s">
        <v>6</v>
      </c>
      <c r="C3" s="6" t="str">
        <f>VLOOKUP("Exporter.RUT",[1]Data!A:B,2,FALSE)&amp;""</f>
        <v>76.007.268-0</v>
      </c>
      <c r="G3" s="11" t="s">
        <v>7</v>
      </c>
      <c r="H3" s="6" t="str">
        <f>VLOOKUP("Dispatch.WagonPlate",[1]Data!A:B,2,FALSE)&amp;""</f>
        <v>JH 4399</v>
      </c>
      <c r="J3" s="9"/>
      <c r="K3" s="2" t="s">
        <v>8</v>
      </c>
      <c r="L3" s="3" t="str">
        <f>VLOOKUP("Vessel.DeparturePort",[1]Data!A:B,2,FALSE)&amp;""</f>
        <v>SAN ANTONIO</v>
      </c>
      <c r="N3" s="12"/>
      <c r="R3" s="6" t="s">
        <v>9</v>
      </c>
    </row>
    <row r="4" spans="1:25" ht="12.95" customHeight="1" x14ac:dyDescent="0.2">
      <c r="A4" s="1"/>
      <c r="B4" s="2" t="s">
        <v>10</v>
      </c>
      <c r="C4" s="3" t="str">
        <f>VLOOKUP("Consignee.Name",[1]Data!A:B,2,FALSE)&amp;""</f>
        <v>EXPORTADORA SAN ALBERTO PERÚ SOCIEDAD ANÓNIMA CERRADA</v>
      </c>
      <c r="D4" s="3"/>
      <c r="E4" s="3"/>
      <c r="F4" s="3"/>
      <c r="G4" s="4" t="s">
        <v>11</v>
      </c>
      <c r="H4" s="3" t="str">
        <f>VLOOKUP("Dispatch.DriverName",[1]Data!A:B,2,FALSE)&amp;""</f>
        <v>CRISTIAN VASQUEZ</v>
      </c>
      <c r="I4" s="3"/>
      <c r="J4" s="1"/>
      <c r="K4" s="2" t="s">
        <v>12</v>
      </c>
      <c r="L4" s="3" t="str">
        <f>VLOOKUP("Vessel.DepartureDate",[1]Data!A:B,2,FALSE)&amp;""</f>
        <v>2022-09-09</v>
      </c>
      <c r="M4" s="3"/>
      <c r="N4" s="5"/>
    </row>
    <row r="5" spans="1:25" ht="12.95" customHeight="1" x14ac:dyDescent="0.2">
      <c r="A5" s="9"/>
      <c r="B5" s="10" t="s">
        <v>13</v>
      </c>
      <c r="C5" s="31" t="str">
        <f>VLOOKUP("Instructive.Code",[1]Data!A:B,2,FALSE)&amp;""</f>
        <v>NIC22-190</v>
      </c>
      <c r="G5" s="11" t="s">
        <v>14</v>
      </c>
      <c r="H5" s="6" t="str">
        <f>VLOOKUP("Dispatch.InspectionCode",[1]Data!A:B,2,FALSE)&amp;""</f>
        <v/>
      </c>
      <c r="J5" s="9"/>
      <c r="K5" s="2" t="s">
        <v>15</v>
      </c>
      <c r="L5" s="3" t="str">
        <f>VLOOKUP("Dispatch.InspectionStamp",[1]Data!A:B,2,FALSE)&amp;""</f>
        <v/>
      </c>
      <c r="N5" s="12"/>
    </row>
    <row r="6" spans="1:25" ht="12.95" customHeight="1" x14ac:dyDescent="0.2">
      <c r="A6" s="1"/>
      <c r="B6" s="2" t="s">
        <v>16</v>
      </c>
      <c r="C6" s="3" t="str">
        <f>VLOOKUP("Dispatch.Date",[1]Data!A:B,2,FALSE)&amp;""</f>
        <v>2022-09-07</v>
      </c>
      <c r="D6" s="3"/>
      <c r="E6" s="3"/>
      <c r="F6" s="3"/>
      <c r="G6" s="4" t="s">
        <v>17</v>
      </c>
      <c r="H6" s="3" t="str">
        <f>VLOOKUP("Haulier.Name",[1]Data!A:B,2,FALSE)&amp;""</f>
        <v>FRULOG SPA</v>
      </c>
      <c r="I6" s="3"/>
      <c r="J6" s="1"/>
      <c r="K6" s="2" t="s">
        <v>18</v>
      </c>
      <c r="L6" s="3" t="str">
        <f>VLOOKUP("Vessel.ArrivalPort",[1]Data!A:B,2,FALSE)&amp;""</f>
        <v>CALLAO</v>
      </c>
      <c r="M6" s="3"/>
      <c r="N6" s="5"/>
      <c r="V6" s="13" t="s">
        <v>19</v>
      </c>
      <c r="W6" s="14" t="s">
        <v>20</v>
      </c>
      <c r="X6" s="13"/>
      <c r="Y6" s="14" t="s">
        <v>21</v>
      </c>
    </row>
    <row r="7" spans="1:25" ht="12.95" customHeight="1" x14ac:dyDescent="0.2">
      <c r="A7" s="9"/>
      <c r="B7" s="10" t="s">
        <v>22</v>
      </c>
      <c r="C7" s="6" t="str">
        <f>VLOOKUP("Dispatch.DispatcherName",[1]Data!A:B,2,FALSE)&amp;""</f>
        <v>Jimena Quinchaman</v>
      </c>
      <c r="G7" s="4" t="s">
        <v>23</v>
      </c>
      <c r="H7" s="6" t="str">
        <f>VLOOKUP("Dispatch.Condition",[1]Data!A:B,2,FALSE)&amp;""</f>
        <v/>
      </c>
      <c r="J7" s="15"/>
      <c r="K7" s="16" t="s">
        <v>24</v>
      </c>
      <c r="L7" s="6" t="str">
        <f>VLOOKUP("Vessel.ETA",[1]Data!A:B,2,FALSE)&amp;""</f>
        <v>2022-09-17</v>
      </c>
      <c r="N7" s="12"/>
      <c r="U7" s="17" t="s">
        <v>25</v>
      </c>
      <c r="V7" s="18">
        <f>SUM(V12:V80)</f>
        <v>1029</v>
      </c>
      <c r="W7" s="8">
        <f>SUM(W12:W80)</f>
        <v>19756.799999999996</v>
      </c>
      <c r="Y7" s="19">
        <f>SUM(Y12:Y80)</f>
        <v>21</v>
      </c>
    </row>
    <row r="8" spans="1:25" ht="12.95" customHeight="1" x14ac:dyDescent="0.2">
      <c r="A8" s="1"/>
      <c r="B8" s="2" t="s">
        <v>26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</row>
    <row r="9" spans="1:25" x14ac:dyDescent="0.2">
      <c r="B9" s="7"/>
      <c r="G9" s="7"/>
      <c r="H9" s="7"/>
    </row>
    <row r="10" spans="1:25" x14ac:dyDescent="0.2">
      <c r="B10" s="7"/>
    </row>
    <row r="11" spans="1:25" s="27" customFormat="1" ht="24" customHeight="1" x14ac:dyDescent="0.2">
      <c r="A11" s="20" t="s">
        <v>27</v>
      </c>
      <c r="B11" s="21" t="s">
        <v>28</v>
      </c>
      <c r="C11" s="21" t="s">
        <v>29</v>
      </c>
      <c r="D11" s="21" t="s">
        <v>30</v>
      </c>
      <c r="E11" s="21" t="s">
        <v>31</v>
      </c>
      <c r="F11" s="21" t="s">
        <v>32</v>
      </c>
      <c r="G11" s="21" t="s">
        <v>33</v>
      </c>
      <c r="H11" s="22" t="s">
        <v>34</v>
      </c>
      <c r="I11" s="22" t="s">
        <v>35</v>
      </c>
      <c r="J11" s="21" t="s">
        <v>36</v>
      </c>
      <c r="K11" s="21" t="s">
        <v>37</v>
      </c>
      <c r="L11" s="22" t="s">
        <v>38</v>
      </c>
      <c r="M11" s="22" t="s">
        <v>39</v>
      </c>
      <c r="N11" s="21" t="s">
        <v>40</v>
      </c>
      <c r="O11" s="21" t="s">
        <v>41</v>
      </c>
      <c r="P11" s="22" t="s">
        <v>42</v>
      </c>
      <c r="Q11" s="21" t="s">
        <v>43</v>
      </c>
      <c r="R11" s="22" t="s">
        <v>44</v>
      </c>
      <c r="S11" s="21" t="s">
        <v>45</v>
      </c>
      <c r="T11" s="22" t="s">
        <v>46</v>
      </c>
      <c r="U11" s="21" t="s">
        <v>47</v>
      </c>
      <c r="V11" s="23" t="s">
        <v>19</v>
      </c>
      <c r="W11" s="24" t="s">
        <v>20</v>
      </c>
      <c r="X11" s="25" t="s">
        <v>48</v>
      </c>
      <c r="Y11" s="26" t="s">
        <v>21</v>
      </c>
    </row>
    <row r="12" spans="1:25" x14ac:dyDescent="0.2">
      <c r="A12" s="7" t="str">
        <f>[1]Rows!A2&amp;""</f>
        <v>1</v>
      </c>
      <c r="B12" s="6" t="str">
        <f>[1]Rows!B2&amp;""</f>
        <v>111186-3</v>
      </c>
      <c r="C12" s="6" t="str">
        <f>[1]Rows!D2&amp;""</f>
        <v/>
      </c>
      <c r="D12" s="6" t="str">
        <f>[1]Rows!E2&amp;""</f>
        <v/>
      </c>
      <c r="E12" s="6" t="str">
        <f>[1]Rows!F2&amp;""</f>
        <v/>
      </c>
      <c r="F12" s="6" t="str">
        <f>[1]Rows!G2&amp;""</f>
        <v>95491</v>
      </c>
      <c r="G12" s="6" t="str">
        <f>[1]Rows!I2&amp;""</f>
        <v>AGRICOLA UAC LIMITADA (LAS PERDICES)</v>
      </c>
      <c r="H12" s="6" t="str">
        <f>[1]Rows!J2&amp;""</f>
        <v>Linares</v>
      </c>
      <c r="I12" s="6" t="str">
        <f>[1]Rows!K2&amp;""</f>
        <v>Yerbas Buenas</v>
      </c>
      <c r="J12" s="6" t="str">
        <f>[1]Rows!L2&amp;""</f>
        <v>87265</v>
      </c>
      <c r="K12" s="6" t="str">
        <f>[1]Rows!M2&amp;""</f>
        <v>Del Monte Curicó</v>
      </c>
      <c r="L12" s="6" t="str">
        <f>[1]Rows!N2&amp;""</f>
        <v>CURICO</v>
      </c>
      <c r="M12" s="6" t="str">
        <f>[1]Rows!O2&amp;""</f>
        <v>CURICO</v>
      </c>
      <c r="N12" s="6" t="str">
        <f>[1]Rows!P2&amp;""</f>
        <v>MANZANAS</v>
      </c>
      <c r="O12" s="6" t="str">
        <f>[1]Rows!Q2&amp;""</f>
        <v>SCARLETT</v>
      </c>
      <c r="P12" s="6" t="str">
        <f>[1]Rows!R2&amp;""</f>
        <v>XFAAA</v>
      </c>
      <c r="Q12" s="6" t="str">
        <f>[1]Rows!U2&amp;""</f>
        <v>100</v>
      </c>
      <c r="R12" s="28" t="str">
        <f>IF(ISBLANK([1]Rows!W2),"",TEXT([1]Rows!W2,"yyyy-MM-dd"))</f>
        <v>2022-08-25</v>
      </c>
      <c r="S12" s="6" t="str">
        <f>[1]Rows!X2&amp;""</f>
        <v>LA 19.2</v>
      </c>
      <c r="T12" s="6" t="str">
        <f>[1]Rows!Y2&amp;""</f>
        <v>19,2</v>
      </c>
      <c r="U12" s="6" t="str">
        <f>[1]Rows!Z2&amp;""</f>
        <v>NICOFRUT</v>
      </c>
      <c r="V12" s="18">
        <f>[1]Rows!AA2</f>
        <v>28</v>
      </c>
      <c r="W12" s="29">
        <f>[1]Rows!AB2</f>
        <v>537.6</v>
      </c>
      <c r="X12" s="18">
        <f>[1]Rows!AC2</f>
        <v>49</v>
      </c>
      <c r="Y12" s="30">
        <f>[1]Rows!AD2</f>
        <v>0.5714285714285714</v>
      </c>
    </row>
    <row r="13" spans="1:25" x14ac:dyDescent="0.2">
      <c r="A13" s="7" t="str">
        <f>[1]Rows!A3&amp;""</f>
        <v>1</v>
      </c>
      <c r="B13" s="6" t="str">
        <f>[1]Rows!B3&amp;""</f>
        <v>111186-3</v>
      </c>
      <c r="C13" s="6" t="str">
        <f>[1]Rows!D3&amp;""</f>
        <v/>
      </c>
      <c r="D13" s="6" t="str">
        <f>[1]Rows!E3&amp;""</f>
        <v/>
      </c>
      <c r="E13" s="6" t="str">
        <f>[1]Rows!F3&amp;""</f>
        <v/>
      </c>
      <c r="F13" s="6" t="str">
        <f>[1]Rows!G3&amp;""</f>
        <v>95491</v>
      </c>
      <c r="G13" s="6" t="str">
        <f>[1]Rows!I3&amp;""</f>
        <v>AGRICOLA UAC LIMITADA (LAS PERDICES)</v>
      </c>
      <c r="H13" s="6" t="str">
        <f>[1]Rows!J3&amp;""</f>
        <v>Linares</v>
      </c>
      <c r="I13" s="6" t="str">
        <f>[1]Rows!K3&amp;""</f>
        <v>Yerbas Buenas</v>
      </c>
      <c r="J13" s="6" t="str">
        <f>[1]Rows!L3&amp;""</f>
        <v>87265</v>
      </c>
      <c r="K13" s="6" t="str">
        <f>[1]Rows!M3&amp;""</f>
        <v>Del Monte Curicó</v>
      </c>
      <c r="L13" s="6" t="str">
        <f>[1]Rows!N3&amp;""</f>
        <v>CURICO</v>
      </c>
      <c r="M13" s="6" t="str">
        <f>[1]Rows!O3&amp;""</f>
        <v>CURICO</v>
      </c>
      <c r="N13" s="6" t="str">
        <f>[1]Rows!P3&amp;""</f>
        <v>MANZANAS</v>
      </c>
      <c r="O13" s="6" t="str">
        <f>[1]Rows!Q3&amp;""</f>
        <v>SCARLETT</v>
      </c>
      <c r="P13" s="6" t="str">
        <f>[1]Rows!R3&amp;""</f>
        <v>XFAAA</v>
      </c>
      <c r="Q13" s="6" t="str">
        <f>[1]Rows!U3&amp;""</f>
        <v>80</v>
      </c>
      <c r="R13" s="28" t="str">
        <f>IF(ISBLANK([1]Rows!W3),"",TEXT([1]Rows!W3,"yyyy-MM-dd"))</f>
        <v>2022-08-25</v>
      </c>
      <c r="S13" s="6" t="str">
        <f>[1]Rows!X3&amp;""</f>
        <v>LA 19.2</v>
      </c>
      <c r="T13" s="6" t="str">
        <f>[1]Rows!Y3&amp;""</f>
        <v>19,2</v>
      </c>
      <c r="U13" s="6" t="str">
        <f>[1]Rows!Z3&amp;""</f>
        <v>NICOFRUT</v>
      </c>
      <c r="V13" s="18">
        <f>[1]Rows!AA3</f>
        <v>8</v>
      </c>
      <c r="W13" s="29">
        <f>[1]Rows!AB3</f>
        <v>153.6</v>
      </c>
      <c r="X13" s="18">
        <f>[1]Rows!AC3</f>
        <v>49</v>
      </c>
      <c r="Y13" s="30">
        <f>[1]Rows!AD3</f>
        <v>0.16326530612244897</v>
      </c>
    </row>
    <row r="14" spans="1:25" x14ac:dyDescent="0.2">
      <c r="A14" s="7" t="str">
        <f>[1]Rows!A4&amp;""</f>
        <v>1</v>
      </c>
      <c r="B14" s="6" t="str">
        <f>[1]Rows!B4&amp;""</f>
        <v>111186-3</v>
      </c>
      <c r="C14" s="6" t="str">
        <f>[1]Rows!D4&amp;""</f>
        <v/>
      </c>
      <c r="D14" s="6" t="str">
        <f>[1]Rows!E4&amp;""</f>
        <v/>
      </c>
      <c r="E14" s="6" t="str">
        <f>[1]Rows!F4&amp;""</f>
        <v/>
      </c>
      <c r="F14" s="6" t="str">
        <f>[1]Rows!G4&amp;""</f>
        <v>95491</v>
      </c>
      <c r="G14" s="6" t="str">
        <f>[1]Rows!I4&amp;""</f>
        <v>AGRICOLA UAC LIMITADA (LAS PERDICES)</v>
      </c>
      <c r="H14" s="6" t="str">
        <f>[1]Rows!J4&amp;""</f>
        <v>Linares</v>
      </c>
      <c r="I14" s="6" t="str">
        <f>[1]Rows!K4&amp;""</f>
        <v>Yerbas Buenas</v>
      </c>
      <c r="J14" s="6" t="str">
        <f>[1]Rows!L4&amp;""</f>
        <v>87265</v>
      </c>
      <c r="K14" s="6" t="str">
        <f>[1]Rows!M4&amp;""</f>
        <v>Del Monte Curicó</v>
      </c>
      <c r="L14" s="6" t="str">
        <f>[1]Rows!N4&amp;""</f>
        <v>CURICO</v>
      </c>
      <c r="M14" s="6" t="str">
        <f>[1]Rows!O4&amp;""</f>
        <v>CURICO</v>
      </c>
      <c r="N14" s="6" t="str">
        <f>[1]Rows!P4&amp;""</f>
        <v>MANZANAS</v>
      </c>
      <c r="O14" s="6" t="str">
        <f>[1]Rows!Q4&amp;""</f>
        <v>SCARLETT</v>
      </c>
      <c r="P14" s="6" t="str">
        <f>[1]Rows!R4&amp;""</f>
        <v>XFAAA</v>
      </c>
      <c r="Q14" s="6" t="str">
        <f>[1]Rows!U4&amp;""</f>
        <v>88</v>
      </c>
      <c r="R14" s="28" t="str">
        <f>IF(ISBLANK([1]Rows!W4),"",TEXT([1]Rows!W4,"yyyy-MM-dd"))</f>
        <v>2022-08-25</v>
      </c>
      <c r="S14" s="6" t="str">
        <f>[1]Rows!X4&amp;""</f>
        <v>LA 19.2</v>
      </c>
      <c r="T14" s="6" t="str">
        <f>[1]Rows!Y4&amp;""</f>
        <v>19,2</v>
      </c>
      <c r="U14" s="6" t="str">
        <f>[1]Rows!Z4&amp;""</f>
        <v>NICOFRUT</v>
      </c>
      <c r="V14" s="18">
        <f>[1]Rows!AA4</f>
        <v>13</v>
      </c>
      <c r="W14" s="29">
        <f>[1]Rows!AB4</f>
        <v>249.6</v>
      </c>
      <c r="X14" s="18">
        <f>[1]Rows!AC4</f>
        <v>49</v>
      </c>
      <c r="Y14" s="30">
        <f>[1]Rows!AD4</f>
        <v>0.26530612244897961</v>
      </c>
    </row>
    <row r="15" spans="1:25" x14ac:dyDescent="0.2">
      <c r="A15" s="7" t="str">
        <f>[1]Rows!A5&amp;""</f>
        <v>2</v>
      </c>
      <c r="B15" s="6" t="str">
        <f>[1]Rows!B5&amp;""</f>
        <v>111187-0</v>
      </c>
      <c r="C15" s="6" t="str">
        <f>[1]Rows!D5&amp;""</f>
        <v/>
      </c>
      <c r="D15" s="6" t="str">
        <f>[1]Rows!E5&amp;""</f>
        <v/>
      </c>
      <c r="E15" s="6" t="str">
        <f>[1]Rows!F5&amp;""</f>
        <v/>
      </c>
      <c r="F15" s="6" t="str">
        <f>[1]Rows!G5&amp;""</f>
        <v>95491</v>
      </c>
      <c r="G15" s="6" t="str">
        <f>[1]Rows!I5&amp;""</f>
        <v>AGRICOLA UAC LIMITADA (LAS PERDICES)</v>
      </c>
      <c r="H15" s="6" t="str">
        <f>[1]Rows!J5&amp;""</f>
        <v>Linares</v>
      </c>
      <c r="I15" s="6" t="str">
        <f>[1]Rows!K5&amp;""</f>
        <v>Yerbas Buenas</v>
      </c>
      <c r="J15" s="6" t="str">
        <f>[1]Rows!L5&amp;""</f>
        <v>87265</v>
      </c>
      <c r="K15" s="6" t="str">
        <f>[1]Rows!M5&amp;""</f>
        <v>Del Monte Curicó</v>
      </c>
      <c r="L15" s="6" t="str">
        <f>[1]Rows!N5&amp;""</f>
        <v>CURICO</v>
      </c>
      <c r="M15" s="6" t="str">
        <f>[1]Rows!O5&amp;""</f>
        <v>CURICO</v>
      </c>
      <c r="N15" s="6" t="str">
        <f>[1]Rows!P5&amp;""</f>
        <v>MANZANAS</v>
      </c>
      <c r="O15" s="6" t="str">
        <f>[1]Rows!Q5&amp;""</f>
        <v>SCARLETT</v>
      </c>
      <c r="P15" s="6" t="str">
        <f>[1]Rows!R5&amp;""</f>
        <v>XFAAA</v>
      </c>
      <c r="Q15" s="6" t="str">
        <f>[1]Rows!U5&amp;""</f>
        <v>113</v>
      </c>
      <c r="R15" s="28" t="str">
        <f>IF(ISBLANK([1]Rows!W5),"",TEXT([1]Rows!W5,"yyyy-MM-dd"))</f>
        <v>2022-08-25</v>
      </c>
      <c r="S15" s="6" t="str">
        <f>[1]Rows!X5&amp;""</f>
        <v>LA 19.2</v>
      </c>
      <c r="T15" s="6" t="str">
        <f>[1]Rows!Y5&amp;""</f>
        <v>19,2</v>
      </c>
      <c r="U15" s="6" t="str">
        <f>[1]Rows!Z5&amp;""</f>
        <v>NICOFRUT</v>
      </c>
      <c r="V15" s="18">
        <f>[1]Rows!AA5</f>
        <v>29</v>
      </c>
      <c r="W15" s="29">
        <f>[1]Rows!AB5</f>
        <v>556.79999999999995</v>
      </c>
      <c r="X15" s="18">
        <f>[1]Rows!AC5</f>
        <v>49</v>
      </c>
      <c r="Y15" s="30">
        <f>[1]Rows!AD5</f>
        <v>0.59183673469387754</v>
      </c>
    </row>
    <row r="16" spans="1:25" x14ac:dyDescent="0.2">
      <c r="A16" s="7" t="str">
        <f>[1]Rows!A6&amp;""</f>
        <v>2</v>
      </c>
      <c r="B16" s="6" t="str">
        <f>[1]Rows!B6&amp;""</f>
        <v>111187-0</v>
      </c>
      <c r="C16" s="6" t="str">
        <f>[1]Rows!D6&amp;""</f>
        <v/>
      </c>
      <c r="D16" s="6" t="str">
        <f>[1]Rows!E6&amp;""</f>
        <v/>
      </c>
      <c r="E16" s="6" t="str">
        <f>[1]Rows!F6&amp;""</f>
        <v/>
      </c>
      <c r="F16" s="6" t="str">
        <f>[1]Rows!G6&amp;""</f>
        <v>95491</v>
      </c>
      <c r="G16" s="6" t="str">
        <f>[1]Rows!I6&amp;""</f>
        <v>AGRICOLA UAC LIMITADA (LAS PERDICES)</v>
      </c>
      <c r="H16" s="6" t="str">
        <f>[1]Rows!J6&amp;""</f>
        <v>Linares</v>
      </c>
      <c r="I16" s="6" t="str">
        <f>[1]Rows!K6&amp;""</f>
        <v>Yerbas Buenas</v>
      </c>
      <c r="J16" s="6" t="str">
        <f>[1]Rows!L6&amp;""</f>
        <v>87265</v>
      </c>
      <c r="K16" s="6" t="str">
        <f>[1]Rows!M6&amp;""</f>
        <v>Del Monte Curicó</v>
      </c>
      <c r="L16" s="6" t="str">
        <f>[1]Rows!N6&amp;""</f>
        <v>CURICO</v>
      </c>
      <c r="M16" s="6" t="str">
        <f>[1]Rows!O6&amp;""</f>
        <v>CURICO</v>
      </c>
      <c r="N16" s="6" t="str">
        <f>[1]Rows!P6&amp;""</f>
        <v>MANZANAS</v>
      </c>
      <c r="O16" s="6" t="str">
        <f>[1]Rows!Q6&amp;""</f>
        <v>SCARLETT</v>
      </c>
      <c r="P16" s="6" t="str">
        <f>[1]Rows!R6&amp;""</f>
        <v>XFAAA</v>
      </c>
      <c r="Q16" s="6" t="str">
        <f>[1]Rows!U6&amp;""</f>
        <v>125</v>
      </c>
      <c r="R16" s="28" t="str">
        <f>IF(ISBLANK([1]Rows!W6),"",TEXT([1]Rows!W6,"yyyy-MM-dd"))</f>
        <v>2022-08-25</v>
      </c>
      <c r="S16" s="6" t="str">
        <f>[1]Rows!X6&amp;""</f>
        <v>LA 19.2</v>
      </c>
      <c r="T16" s="6" t="str">
        <f>[1]Rows!Y6&amp;""</f>
        <v>19,2</v>
      </c>
      <c r="U16" s="6" t="str">
        <f>[1]Rows!Z6&amp;""</f>
        <v>NICOFRUT</v>
      </c>
      <c r="V16" s="18">
        <f>[1]Rows!AA6</f>
        <v>20</v>
      </c>
      <c r="W16" s="29">
        <f>[1]Rows!AB6</f>
        <v>384</v>
      </c>
      <c r="X16" s="18">
        <f>[1]Rows!AC6</f>
        <v>49</v>
      </c>
      <c r="Y16" s="30">
        <f>[1]Rows!AD6</f>
        <v>0.40816326530612246</v>
      </c>
    </row>
    <row r="17" spans="1:25" x14ac:dyDescent="0.2">
      <c r="A17" s="7" t="str">
        <f>[1]Rows!A7&amp;""</f>
        <v>3</v>
      </c>
      <c r="B17" s="6" t="str">
        <f>[1]Rows!B7&amp;""</f>
        <v>111074-3</v>
      </c>
      <c r="C17" s="6" t="str">
        <f>[1]Rows!D7&amp;""</f>
        <v/>
      </c>
      <c r="D17" s="6" t="str">
        <f>[1]Rows!E7&amp;""</f>
        <v/>
      </c>
      <c r="E17" s="6" t="str">
        <f>[1]Rows!F7&amp;""</f>
        <v/>
      </c>
      <c r="F17" s="6" t="str">
        <f>[1]Rows!G7&amp;""</f>
        <v>95492</v>
      </c>
      <c r="G17" s="6" t="str">
        <f>[1]Rows!I7&amp;""</f>
        <v>AGRICOLA UAC LIMITADA</v>
      </c>
      <c r="H17" s="6" t="str">
        <f>[1]Rows!J7&amp;""</f>
        <v>Curicó</v>
      </c>
      <c r="I17" s="6" t="str">
        <f>[1]Rows!K7&amp;""</f>
        <v>Curicó</v>
      </c>
      <c r="J17" s="6" t="str">
        <f>[1]Rows!L7&amp;""</f>
        <v>87265</v>
      </c>
      <c r="K17" s="6" t="str">
        <f>[1]Rows!M7&amp;""</f>
        <v>Del Monte Curicó</v>
      </c>
      <c r="L17" s="6" t="str">
        <f>[1]Rows!N7&amp;""</f>
        <v>CURICO</v>
      </c>
      <c r="M17" s="6" t="str">
        <f>[1]Rows!O7&amp;""</f>
        <v>CURICO</v>
      </c>
      <c r="N17" s="6" t="str">
        <f>[1]Rows!P7&amp;""</f>
        <v>MANZANAS</v>
      </c>
      <c r="O17" s="6" t="str">
        <f>[1]Rows!Q7&amp;""</f>
        <v>SCARLETT</v>
      </c>
      <c r="P17" s="6" t="str">
        <f>[1]Rows!R7&amp;""</f>
        <v>XFAAA</v>
      </c>
      <c r="Q17" s="6" t="str">
        <f>[1]Rows!U7&amp;""</f>
        <v>80</v>
      </c>
      <c r="R17" s="28" t="str">
        <f>IF(ISBLANK([1]Rows!W7),"",TEXT([1]Rows!W7,"yyyy-MM-dd"))</f>
        <v>2022-08-24</v>
      </c>
      <c r="S17" s="6" t="str">
        <f>[1]Rows!X7&amp;""</f>
        <v>LA 19.2</v>
      </c>
      <c r="T17" s="6" t="str">
        <f>[1]Rows!Y7&amp;""</f>
        <v>19,2</v>
      </c>
      <c r="U17" s="6" t="str">
        <f>[1]Rows!Z7&amp;""</f>
        <v>NICOFRUT</v>
      </c>
      <c r="V17" s="18">
        <f>[1]Rows!AA7</f>
        <v>22</v>
      </c>
      <c r="W17" s="29">
        <f>[1]Rows!AB7</f>
        <v>422.4</v>
      </c>
      <c r="X17" s="18">
        <f>[1]Rows!AC7</f>
        <v>49</v>
      </c>
      <c r="Y17" s="30">
        <f>[1]Rows!AD7</f>
        <v>0.44897959183673469</v>
      </c>
    </row>
    <row r="18" spans="1:25" x14ac:dyDescent="0.2">
      <c r="A18" s="7" t="str">
        <f>[1]Rows!A8&amp;""</f>
        <v>3</v>
      </c>
      <c r="B18" s="6" t="str">
        <f>[1]Rows!B8&amp;""</f>
        <v>111074-3</v>
      </c>
      <c r="C18" s="6" t="str">
        <f>[1]Rows!D8&amp;""</f>
        <v/>
      </c>
      <c r="D18" s="6" t="str">
        <f>[1]Rows!E8&amp;""</f>
        <v/>
      </c>
      <c r="E18" s="6" t="str">
        <f>[1]Rows!F8&amp;""</f>
        <v/>
      </c>
      <c r="F18" s="6" t="str">
        <f>[1]Rows!G8&amp;""</f>
        <v>95492</v>
      </c>
      <c r="G18" s="6" t="str">
        <f>[1]Rows!I8&amp;""</f>
        <v>AGRICOLA UAC LIMITADA</v>
      </c>
      <c r="H18" s="6" t="str">
        <f>[1]Rows!J8&amp;""</f>
        <v>Curicó</v>
      </c>
      <c r="I18" s="6" t="str">
        <f>[1]Rows!K8&amp;""</f>
        <v>Curicó</v>
      </c>
      <c r="J18" s="6" t="str">
        <f>[1]Rows!L8&amp;""</f>
        <v>87265</v>
      </c>
      <c r="K18" s="6" t="str">
        <f>[1]Rows!M8&amp;""</f>
        <v>Del Monte Curicó</v>
      </c>
      <c r="L18" s="6" t="str">
        <f>[1]Rows!N8&amp;""</f>
        <v>CURICO</v>
      </c>
      <c r="M18" s="6" t="str">
        <f>[1]Rows!O8&amp;""</f>
        <v>CURICO</v>
      </c>
      <c r="N18" s="6" t="str">
        <f>[1]Rows!P8&amp;""</f>
        <v>MANZANAS</v>
      </c>
      <c r="O18" s="6" t="str">
        <f>[1]Rows!Q8&amp;""</f>
        <v>SCARLETT</v>
      </c>
      <c r="P18" s="6" t="str">
        <f>[1]Rows!R8&amp;""</f>
        <v>XFAAA</v>
      </c>
      <c r="Q18" s="6" t="str">
        <f>[1]Rows!U8&amp;""</f>
        <v>88</v>
      </c>
      <c r="R18" s="28" t="str">
        <f>IF(ISBLANK([1]Rows!W8),"",TEXT([1]Rows!W8,"yyyy-MM-dd"))</f>
        <v>2022-08-24</v>
      </c>
      <c r="S18" s="6" t="str">
        <f>[1]Rows!X8&amp;""</f>
        <v>LA 19.2</v>
      </c>
      <c r="T18" s="6" t="str">
        <f>[1]Rows!Y8&amp;""</f>
        <v>19,2</v>
      </c>
      <c r="U18" s="6" t="str">
        <f>[1]Rows!Z8&amp;""</f>
        <v>NICOFRUT</v>
      </c>
      <c r="V18" s="18">
        <f>[1]Rows!AA8</f>
        <v>15</v>
      </c>
      <c r="W18" s="29">
        <f>[1]Rows!AB8</f>
        <v>288</v>
      </c>
      <c r="X18" s="18">
        <f>[1]Rows!AC8</f>
        <v>49</v>
      </c>
      <c r="Y18" s="30">
        <f>[1]Rows!AD8</f>
        <v>0.30612244897959184</v>
      </c>
    </row>
    <row r="19" spans="1:25" x14ac:dyDescent="0.2">
      <c r="A19" s="7" t="str">
        <f>[1]Rows!A9&amp;""</f>
        <v>3</v>
      </c>
      <c r="B19" s="6" t="str">
        <f>[1]Rows!B9&amp;""</f>
        <v>111074-3</v>
      </c>
      <c r="C19" s="6" t="str">
        <f>[1]Rows!D9&amp;""</f>
        <v/>
      </c>
      <c r="D19" s="6" t="str">
        <f>[1]Rows!E9&amp;""</f>
        <v/>
      </c>
      <c r="E19" s="6" t="str">
        <f>[1]Rows!F9&amp;""</f>
        <v/>
      </c>
      <c r="F19" s="6" t="str">
        <f>[1]Rows!G9&amp;""</f>
        <v>95492</v>
      </c>
      <c r="G19" s="6" t="str">
        <f>[1]Rows!I9&amp;""</f>
        <v>AGRICOLA UAC LIMITADA</v>
      </c>
      <c r="H19" s="6" t="str">
        <f>[1]Rows!J9&amp;""</f>
        <v>Curicó</v>
      </c>
      <c r="I19" s="6" t="str">
        <f>[1]Rows!K9&amp;""</f>
        <v>Curicó</v>
      </c>
      <c r="J19" s="6" t="str">
        <f>[1]Rows!L9&amp;""</f>
        <v>87265</v>
      </c>
      <c r="K19" s="6" t="str">
        <f>[1]Rows!M9&amp;""</f>
        <v>Del Monte Curicó</v>
      </c>
      <c r="L19" s="6" t="str">
        <f>[1]Rows!N9&amp;""</f>
        <v>CURICO</v>
      </c>
      <c r="M19" s="6" t="str">
        <f>[1]Rows!O9&amp;""</f>
        <v>CURICO</v>
      </c>
      <c r="N19" s="6" t="str">
        <f>[1]Rows!P9&amp;""</f>
        <v>MANZANAS</v>
      </c>
      <c r="O19" s="6" t="str">
        <f>[1]Rows!Q9&amp;""</f>
        <v>SCARLETT</v>
      </c>
      <c r="P19" s="6" t="str">
        <f>[1]Rows!R9&amp;""</f>
        <v>XFAAA</v>
      </c>
      <c r="Q19" s="6" t="str">
        <f>[1]Rows!U9&amp;""</f>
        <v>80</v>
      </c>
      <c r="R19" s="28" t="str">
        <f>IF(ISBLANK([1]Rows!W9),"",TEXT([1]Rows!W9,"yyyy-MM-dd"))</f>
        <v>2022-08-26</v>
      </c>
      <c r="S19" s="6" t="str">
        <f>[1]Rows!X9&amp;""</f>
        <v>LA 19.2</v>
      </c>
      <c r="T19" s="6" t="str">
        <f>[1]Rows!Y9&amp;""</f>
        <v>19,2</v>
      </c>
      <c r="U19" s="6" t="str">
        <f>[1]Rows!Z9&amp;""</f>
        <v>NICOFRUT</v>
      </c>
      <c r="V19" s="18">
        <f>[1]Rows!AA9</f>
        <v>4</v>
      </c>
      <c r="W19" s="29">
        <f>[1]Rows!AB9</f>
        <v>76.8</v>
      </c>
      <c r="X19" s="18">
        <f>[1]Rows!AC9</f>
        <v>49</v>
      </c>
      <c r="Y19" s="30">
        <f>[1]Rows!AD9</f>
        <v>8.1632653061224483E-2</v>
      </c>
    </row>
    <row r="20" spans="1:25" x14ac:dyDescent="0.2">
      <c r="A20" s="7" t="str">
        <f>[1]Rows!A10&amp;""</f>
        <v>3</v>
      </c>
      <c r="B20" s="6" t="str">
        <f>[1]Rows!B10&amp;""</f>
        <v>111074-3</v>
      </c>
      <c r="C20" s="6" t="str">
        <f>[1]Rows!D10&amp;""</f>
        <v/>
      </c>
      <c r="D20" s="6" t="str">
        <f>[1]Rows!E10&amp;""</f>
        <v/>
      </c>
      <c r="E20" s="6" t="str">
        <f>[1]Rows!F10&amp;""</f>
        <v/>
      </c>
      <c r="F20" s="6" t="str">
        <f>[1]Rows!G10&amp;""</f>
        <v>95492</v>
      </c>
      <c r="G20" s="6" t="str">
        <f>[1]Rows!I10&amp;""</f>
        <v>AGRICOLA UAC LIMITADA</v>
      </c>
      <c r="H20" s="6" t="str">
        <f>[1]Rows!J10&amp;""</f>
        <v>Curicó</v>
      </c>
      <c r="I20" s="6" t="str">
        <f>[1]Rows!K10&amp;""</f>
        <v>Curicó</v>
      </c>
      <c r="J20" s="6" t="str">
        <f>[1]Rows!L10&amp;""</f>
        <v>87265</v>
      </c>
      <c r="K20" s="6" t="str">
        <f>[1]Rows!M10&amp;""</f>
        <v>Del Monte Curicó</v>
      </c>
      <c r="L20" s="6" t="str">
        <f>[1]Rows!N10&amp;""</f>
        <v>CURICO</v>
      </c>
      <c r="M20" s="6" t="str">
        <f>[1]Rows!O10&amp;""</f>
        <v>CURICO</v>
      </c>
      <c r="N20" s="6" t="str">
        <f>[1]Rows!P10&amp;""</f>
        <v>MANZANAS</v>
      </c>
      <c r="O20" s="6" t="str">
        <f>[1]Rows!Q10&amp;""</f>
        <v>SCARLETT</v>
      </c>
      <c r="P20" s="6" t="str">
        <f>[1]Rows!R10&amp;""</f>
        <v>XFAAA</v>
      </c>
      <c r="Q20" s="6" t="str">
        <f>[1]Rows!U10&amp;""</f>
        <v>88</v>
      </c>
      <c r="R20" s="28" t="str">
        <f>IF(ISBLANK([1]Rows!W10),"",TEXT([1]Rows!W10,"yyyy-MM-dd"))</f>
        <v>2022-08-26</v>
      </c>
      <c r="S20" s="6" t="str">
        <f>[1]Rows!X10&amp;""</f>
        <v>LA 19.2</v>
      </c>
      <c r="T20" s="6" t="str">
        <f>[1]Rows!Y10&amp;""</f>
        <v>19,2</v>
      </c>
      <c r="U20" s="6" t="str">
        <f>[1]Rows!Z10&amp;""</f>
        <v>NICOFRUT</v>
      </c>
      <c r="V20" s="18">
        <f>[1]Rows!AA10</f>
        <v>8</v>
      </c>
      <c r="W20" s="29">
        <f>[1]Rows!AB10</f>
        <v>153.6</v>
      </c>
      <c r="X20" s="18">
        <f>[1]Rows!AC10</f>
        <v>49</v>
      </c>
      <c r="Y20" s="30">
        <f>[1]Rows!AD10</f>
        <v>0.16326530612244897</v>
      </c>
    </row>
    <row r="21" spans="1:25" x14ac:dyDescent="0.2">
      <c r="A21" s="7" t="str">
        <f>[1]Rows!A11&amp;""</f>
        <v>4</v>
      </c>
      <c r="B21" s="6" t="str">
        <f>[1]Rows!B11&amp;""</f>
        <v>111132-0</v>
      </c>
      <c r="C21" s="6" t="str">
        <f>[1]Rows!D11&amp;""</f>
        <v/>
      </c>
      <c r="D21" s="6" t="str">
        <f>[1]Rows!E11&amp;""</f>
        <v/>
      </c>
      <c r="E21" s="6" t="str">
        <f>[1]Rows!F11&amp;""</f>
        <v/>
      </c>
      <c r="F21" s="6" t="str">
        <f>[1]Rows!G11&amp;""</f>
        <v>95492</v>
      </c>
      <c r="G21" s="6" t="str">
        <f>[1]Rows!I11&amp;""</f>
        <v>AGRICOLA UAC LIMITADA</v>
      </c>
      <c r="H21" s="6" t="str">
        <f>[1]Rows!J11&amp;""</f>
        <v>Curicó</v>
      </c>
      <c r="I21" s="6" t="str">
        <f>[1]Rows!K11&amp;""</f>
        <v>Curicó</v>
      </c>
      <c r="J21" s="6" t="str">
        <f>[1]Rows!L11&amp;""</f>
        <v>87265</v>
      </c>
      <c r="K21" s="6" t="str">
        <f>[1]Rows!M11&amp;""</f>
        <v>Del Monte Curicó</v>
      </c>
      <c r="L21" s="6" t="str">
        <f>[1]Rows!N11&amp;""</f>
        <v>CURICO</v>
      </c>
      <c r="M21" s="6" t="str">
        <f>[1]Rows!O11&amp;""</f>
        <v>CURICO</v>
      </c>
      <c r="N21" s="6" t="str">
        <f>[1]Rows!P11&amp;""</f>
        <v>MANZANAS</v>
      </c>
      <c r="O21" s="6" t="str">
        <f>[1]Rows!Q11&amp;""</f>
        <v>SCARLETT</v>
      </c>
      <c r="P21" s="6" t="str">
        <f>[1]Rows!R11&amp;""</f>
        <v>XFAAA</v>
      </c>
      <c r="Q21" s="6" t="str">
        <f>[1]Rows!U11&amp;""</f>
        <v>100</v>
      </c>
      <c r="R21" s="28" t="str">
        <f>IF(ISBLANK([1]Rows!W11),"",TEXT([1]Rows!W11,"yyyy-MM-dd"))</f>
        <v>2022-08-24</v>
      </c>
      <c r="S21" s="6" t="str">
        <f>[1]Rows!X11&amp;""</f>
        <v>LA 19.2</v>
      </c>
      <c r="T21" s="6" t="str">
        <f>[1]Rows!Y11&amp;""</f>
        <v>19,2</v>
      </c>
      <c r="U21" s="6" t="str">
        <f>[1]Rows!Z11&amp;""</f>
        <v>NICOFRUT</v>
      </c>
      <c r="V21" s="18">
        <f>[1]Rows!AA11</f>
        <v>30</v>
      </c>
      <c r="W21" s="29">
        <f>[1]Rows!AB11</f>
        <v>576</v>
      </c>
      <c r="X21" s="18">
        <f>[1]Rows!AC11</f>
        <v>49</v>
      </c>
      <c r="Y21" s="30">
        <f>[1]Rows!AD11</f>
        <v>0.61224489795918369</v>
      </c>
    </row>
    <row r="22" spans="1:25" x14ac:dyDescent="0.2">
      <c r="A22" s="7" t="str">
        <f>[1]Rows!A12&amp;""</f>
        <v>4</v>
      </c>
      <c r="B22" s="6" t="str">
        <f>[1]Rows!B12&amp;""</f>
        <v>111132-0</v>
      </c>
      <c r="C22" s="6" t="str">
        <f>[1]Rows!D12&amp;""</f>
        <v/>
      </c>
      <c r="D22" s="6" t="str">
        <f>[1]Rows!E12&amp;""</f>
        <v/>
      </c>
      <c r="E22" s="6" t="str">
        <f>[1]Rows!F12&amp;""</f>
        <v/>
      </c>
      <c r="F22" s="6" t="str">
        <f>[1]Rows!G12&amp;""</f>
        <v>95492</v>
      </c>
      <c r="G22" s="6" t="str">
        <f>[1]Rows!I12&amp;""</f>
        <v>AGRICOLA UAC LIMITADA</v>
      </c>
      <c r="H22" s="6" t="str">
        <f>[1]Rows!J12&amp;""</f>
        <v>Curicó</v>
      </c>
      <c r="I22" s="6" t="str">
        <f>[1]Rows!K12&amp;""</f>
        <v>Curicó</v>
      </c>
      <c r="J22" s="6" t="str">
        <f>[1]Rows!L12&amp;""</f>
        <v>87265</v>
      </c>
      <c r="K22" s="6" t="str">
        <f>[1]Rows!M12&amp;""</f>
        <v>Del Monte Curicó</v>
      </c>
      <c r="L22" s="6" t="str">
        <f>[1]Rows!N12&amp;""</f>
        <v>CURICO</v>
      </c>
      <c r="M22" s="6" t="str">
        <f>[1]Rows!O12&amp;""</f>
        <v>CURICO</v>
      </c>
      <c r="N22" s="6" t="str">
        <f>[1]Rows!P12&amp;""</f>
        <v>MANZANAS</v>
      </c>
      <c r="O22" s="6" t="str">
        <f>[1]Rows!Q12&amp;""</f>
        <v>SCARLETT</v>
      </c>
      <c r="P22" s="6" t="str">
        <f>[1]Rows!R12&amp;""</f>
        <v>XFAAA</v>
      </c>
      <c r="Q22" s="6" t="str">
        <f>[1]Rows!U12&amp;""</f>
        <v>80</v>
      </c>
      <c r="R22" s="28" t="str">
        <f>IF(ISBLANK([1]Rows!W12),"",TEXT([1]Rows!W12,"yyyy-MM-dd"))</f>
        <v>2022-08-24</v>
      </c>
      <c r="S22" s="6" t="str">
        <f>[1]Rows!X12&amp;""</f>
        <v>LA 19.2</v>
      </c>
      <c r="T22" s="6" t="str">
        <f>[1]Rows!Y12&amp;""</f>
        <v>19,2</v>
      </c>
      <c r="U22" s="6" t="str">
        <f>[1]Rows!Z12&amp;""</f>
        <v>NICOFRUT</v>
      </c>
      <c r="V22" s="18">
        <f>[1]Rows!AA12</f>
        <v>2</v>
      </c>
      <c r="W22" s="29">
        <f>[1]Rows!AB12</f>
        <v>38.4</v>
      </c>
      <c r="X22" s="18">
        <f>[1]Rows!AC12</f>
        <v>49</v>
      </c>
      <c r="Y22" s="30">
        <f>[1]Rows!AD12</f>
        <v>4.0816326530612242E-2</v>
      </c>
    </row>
    <row r="23" spans="1:25" x14ac:dyDescent="0.2">
      <c r="A23" s="7" t="str">
        <f>[1]Rows!A13&amp;""</f>
        <v>4</v>
      </c>
      <c r="B23" s="6" t="str">
        <f>[1]Rows!B13&amp;""</f>
        <v>111132-0</v>
      </c>
      <c r="C23" s="6" t="str">
        <f>[1]Rows!D13&amp;""</f>
        <v/>
      </c>
      <c r="D23" s="6" t="str">
        <f>[1]Rows!E13&amp;""</f>
        <v/>
      </c>
      <c r="E23" s="6" t="str">
        <f>[1]Rows!F13&amp;""</f>
        <v/>
      </c>
      <c r="F23" s="6" t="str">
        <f>[1]Rows!G13&amp;""</f>
        <v>95492</v>
      </c>
      <c r="G23" s="6" t="str">
        <f>[1]Rows!I13&amp;""</f>
        <v>AGRICOLA UAC LIMITADA</v>
      </c>
      <c r="H23" s="6" t="str">
        <f>[1]Rows!J13&amp;""</f>
        <v>Curicó</v>
      </c>
      <c r="I23" s="6" t="str">
        <f>[1]Rows!K13&amp;""</f>
        <v>Curicó</v>
      </c>
      <c r="J23" s="6" t="str">
        <f>[1]Rows!L13&amp;""</f>
        <v>87265</v>
      </c>
      <c r="K23" s="6" t="str">
        <f>[1]Rows!M13&amp;""</f>
        <v>Del Monte Curicó</v>
      </c>
      <c r="L23" s="6" t="str">
        <f>[1]Rows!N13&amp;""</f>
        <v>CURICO</v>
      </c>
      <c r="M23" s="6" t="str">
        <f>[1]Rows!O13&amp;""</f>
        <v>CURICO</v>
      </c>
      <c r="N23" s="6" t="str">
        <f>[1]Rows!P13&amp;""</f>
        <v>MANZANAS</v>
      </c>
      <c r="O23" s="6" t="str">
        <f>[1]Rows!Q13&amp;""</f>
        <v>SCARLETT</v>
      </c>
      <c r="P23" s="6" t="str">
        <f>[1]Rows!R13&amp;""</f>
        <v>XFAAA</v>
      </c>
      <c r="Q23" s="6" t="str">
        <f>[1]Rows!U13&amp;""</f>
        <v>88</v>
      </c>
      <c r="R23" s="28" t="str">
        <f>IF(ISBLANK([1]Rows!W13),"",TEXT([1]Rows!W13,"yyyy-MM-dd"))</f>
        <v>2022-08-26</v>
      </c>
      <c r="S23" s="6" t="str">
        <f>[1]Rows!X13&amp;""</f>
        <v>LA 19.2</v>
      </c>
      <c r="T23" s="6" t="str">
        <f>[1]Rows!Y13&amp;""</f>
        <v>19,2</v>
      </c>
      <c r="U23" s="6" t="str">
        <f>[1]Rows!Z13&amp;""</f>
        <v>NICOFRUT</v>
      </c>
      <c r="V23" s="18">
        <f>[1]Rows!AA13</f>
        <v>1</v>
      </c>
      <c r="W23" s="29">
        <f>[1]Rows!AB13</f>
        <v>19.2</v>
      </c>
      <c r="X23" s="18">
        <f>[1]Rows!AC13</f>
        <v>49</v>
      </c>
      <c r="Y23" s="30">
        <f>[1]Rows!AD13</f>
        <v>2.0408163265306121E-2</v>
      </c>
    </row>
    <row r="24" spans="1:25" x14ac:dyDescent="0.2">
      <c r="A24" s="7" t="str">
        <f>[1]Rows!A14&amp;""</f>
        <v>4</v>
      </c>
      <c r="B24" s="6" t="str">
        <f>[1]Rows!B14&amp;""</f>
        <v>111132-0</v>
      </c>
      <c r="C24" s="6" t="str">
        <f>[1]Rows!D14&amp;""</f>
        <v/>
      </c>
      <c r="D24" s="6" t="str">
        <f>[1]Rows!E14&amp;""</f>
        <v/>
      </c>
      <c r="E24" s="6" t="str">
        <f>[1]Rows!F14&amp;""</f>
        <v/>
      </c>
      <c r="F24" s="6" t="str">
        <f>[1]Rows!G14&amp;""</f>
        <v>95492</v>
      </c>
      <c r="G24" s="6" t="str">
        <f>[1]Rows!I14&amp;""</f>
        <v>AGRICOLA UAC LIMITADA</v>
      </c>
      <c r="H24" s="6" t="str">
        <f>[1]Rows!J14&amp;""</f>
        <v>Curicó</v>
      </c>
      <c r="I24" s="6" t="str">
        <f>[1]Rows!K14&amp;""</f>
        <v>Curicó</v>
      </c>
      <c r="J24" s="6" t="str">
        <f>[1]Rows!L14&amp;""</f>
        <v>87265</v>
      </c>
      <c r="K24" s="6" t="str">
        <f>[1]Rows!M14&amp;""</f>
        <v>Del Monte Curicó</v>
      </c>
      <c r="L24" s="6" t="str">
        <f>[1]Rows!N14&amp;""</f>
        <v>CURICO</v>
      </c>
      <c r="M24" s="6" t="str">
        <f>[1]Rows!O14&amp;""</f>
        <v>CURICO</v>
      </c>
      <c r="N24" s="6" t="str">
        <f>[1]Rows!P14&amp;""</f>
        <v>MANZANAS</v>
      </c>
      <c r="O24" s="6" t="str">
        <f>[1]Rows!Q14&amp;""</f>
        <v>SCARLETT</v>
      </c>
      <c r="P24" s="6" t="str">
        <f>[1]Rows!R14&amp;""</f>
        <v>XFAAA</v>
      </c>
      <c r="Q24" s="6" t="str">
        <f>[1]Rows!U14&amp;""</f>
        <v>100</v>
      </c>
      <c r="R24" s="28" t="str">
        <f>IF(ISBLANK([1]Rows!W14),"",TEXT([1]Rows!W14,"yyyy-MM-dd"))</f>
        <v>2022-08-26</v>
      </c>
      <c r="S24" s="6" t="str">
        <f>[1]Rows!X14&amp;""</f>
        <v>LA 19.2</v>
      </c>
      <c r="T24" s="6" t="str">
        <f>[1]Rows!Y14&amp;""</f>
        <v>19,2</v>
      </c>
      <c r="U24" s="6" t="str">
        <f>[1]Rows!Z14&amp;""</f>
        <v>NICOFRUT</v>
      </c>
      <c r="V24" s="18">
        <f>[1]Rows!AA14</f>
        <v>16</v>
      </c>
      <c r="W24" s="29">
        <f>[1]Rows!AB14</f>
        <v>307.2</v>
      </c>
      <c r="X24" s="18">
        <f>[1]Rows!AC14</f>
        <v>49</v>
      </c>
      <c r="Y24" s="30">
        <f>[1]Rows!AD14</f>
        <v>0.32653061224489793</v>
      </c>
    </row>
    <row r="25" spans="1:25" x14ac:dyDescent="0.2">
      <c r="A25" s="7" t="str">
        <f>[1]Rows!A15&amp;""</f>
        <v>5</v>
      </c>
      <c r="B25" s="6" t="str">
        <f>[1]Rows!B15&amp;""</f>
        <v>111324-9</v>
      </c>
      <c r="C25" s="6" t="str">
        <f>[1]Rows!D15&amp;""</f>
        <v/>
      </c>
      <c r="D25" s="6" t="str">
        <f>[1]Rows!E15&amp;""</f>
        <v/>
      </c>
      <c r="E25" s="6" t="str">
        <f>[1]Rows!F15&amp;""</f>
        <v/>
      </c>
      <c r="F25" s="6" t="str">
        <f>[1]Rows!G15&amp;""</f>
        <v>95492</v>
      </c>
      <c r="G25" s="6" t="str">
        <f>[1]Rows!I15&amp;""</f>
        <v>AGRICOLA UAC LIMITADA</v>
      </c>
      <c r="H25" s="6" t="str">
        <f>[1]Rows!J15&amp;""</f>
        <v>Curicó</v>
      </c>
      <c r="I25" s="6" t="str">
        <f>[1]Rows!K15&amp;""</f>
        <v>Curicó</v>
      </c>
      <c r="J25" s="6" t="str">
        <f>[1]Rows!L15&amp;""</f>
        <v>87265</v>
      </c>
      <c r="K25" s="6" t="str">
        <f>[1]Rows!M15&amp;""</f>
        <v>Del Monte Curicó</v>
      </c>
      <c r="L25" s="6" t="str">
        <f>[1]Rows!N15&amp;""</f>
        <v>CURICO</v>
      </c>
      <c r="M25" s="6" t="str">
        <f>[1]Rows!O15&amp;""</f>
        <v>CURICO</v>
      </c>
      <c r="N25" s="6" t="str">
        <f>[1]Rows!P15&amp;""</f>
        <v>MANZANAS</v>
      </c>
      <c r="O25" s="6" t="str">
        <f>[1]Rows!Q15&amp;""</f>
        <v>SCARLETT</v>
      </c>
      <c r="P25" s="6" t="str">
        <f>[1]Rows!R15&amp;""</f>
        <v>XFAA</v>
      </c>
      <c r="Q25" s="6" t="str">
        <f>[1]Rows!U15&amp;""</f>
        <v>125</v>
      </c>
      <c r="R25" s="28" t="str">
        <f>IF(ISBLANK([1]Rows!W15),"",TEXT([1]Rows!W15,"yyyy-MM-dd"))</f>
        <v>2022-08-26</v>
      </c>
      <c r="S25" s="6" t="str">
        <f>[1]Rows!X15&amp;""</f>
        <v>LA 19.2</v>
      </c>
      <c r="T25" s="6" t="str">
        <f>[1]Rows!Y15&amp;""</f>
        <v>19,2</v>
      </c>
      <c r="U25" s="6" t="str">
        <f>[1]Rows!Z15&amp;""</f>
        <v>NICOFRUT</v>
      </c>
      <c r="V25" s="18">
        <f>[1]Rows!AA15</f>
        <v>49</v>
      </c>
      <c r="W25" s="29">
        <f>[1]Rows!AB15</f>
        <v>940.8</v>
      </c>
      <c r="X25" s="18">
        <f>[1]Rows!AC15</f>
        <v>49</v>
      </c>
      <c r="Y25" s="30">
        <f>[1]Rows!AD15</f>
        <v>1</v>
      </c>
    </row>
    <row r="26" spans="1:25" x14ac:dyDescent="0.2">
      <c r="A26" s="7" t="str">
        <f>[1]Rows!A16&amp;""</f>
        <v>6</v>
      </c>
      <c r="B26" s="6" t="str">
        <f>[1]Rows!B16&amp;""</f>
        <v>111366-9</v>
      </c>
      <c r="C26" s="6" t="str">
        <f>[1]Rows!D16&amp;""</f>
        <v/>
      </c>
      <c r="D26" s="6" t="str">
        <f>[1]Rows!E16&amp;""</f>
        <v>KA64N0D19V</v>
      </c>
      <c r="E26" s="6" t="str">
        <f>[1]Rows!F16&amp;""</f>
        <v/>
      </c>
      <c r="F26" s="6" t="str">
        <f>[1]Rows!G16&amp;""</f>
        <v>95492</v>
      </c>
      <c r="G26" s="6" t="str">
        <f>[1]Rows!I16&amp;""</f>
        <v>AGRICOLA UAC LIMITADA</v>
      </c>
      <c r="H26" s="6" t="str">
        <f>[1]Rows!J16&amp;""</f>
        <v>Curicó</v>
      </c>
      <c r="I26" s="6" t="str">
        <f>[1]Rows!K16&amp;""</f>
        <v>Curicó</v>
      </c>
      <c r="J26" s="6" t="str">
        <f>[1]Rows!L16&amp;""</f>
        <v>87265</v>
      </c>
      <c r="K26" s="6" t="str">
        <f>[1]Rows!M16&amp;""</f>
        <v>Del Monte Curicó</v>
      </c>
      <c r="L26" s="6" t="str">
        <f>[1]Rows!N16&amp;""</f>
        <v>CURICO</v>
      </c>
      <c r="M26" s="6" t="str">
        <f>[1]Rows!O16&amp;""</f>
        <v>CURICO</v>
      </c>
      <c r="N26" s="6" t="str">
        <f>[1]Rows!P16&amp;""</f>
        <v>MANZANAS</v>
      </c>
      <c r="O26" s="6" t="str">
        <f>[1]Rows!Q16&amp;""</f>
        <v>SCARLETT</v>
      </c>
      <c r="P26" s="6" t="str">
        <f>[1]Rows!R16&amp;""</f>
        <v>XFAA</v>
      </c>
      <c r="Q26" s="6" t="str">
        <f>[1]Rows!U16&amp;""</f>
        <v>125</v>
      </c>
      <c r="R26" s="28" t="str">
        <f>IF(ISBLANK([1]Rows!W16),"",TEXT([1]Rows!W16,"yyyy-MM-dd"))</f>
        <v>2022-08-26</v>
      </c>
      <c r="S26" s="6" t="str">
        <f>[1]Rows!X16&amp;""</f>
        <v>LA 19.2</v>
      </c>
      <c r="T26" s="6" t="str">
        <f>[1]Rows!Y16&amp;""</f>
        <v>19,2</v>
      </c>
      <c r="U26" s="6" t="str">
        <f>[1]Rows!Z16&amp;""</f>
        <v>NICOFRUT</v>
      </c>
      <c r="V26" s="18">
        <f>[1]Rows!AA16</f>
        <v>48</v>
      </c>
      <c r="W26" s="29">
        <f>[1]Rows!AB16</f>
        <v>921.6</v>
      </c>
      <c r="X26" s="18">
        <f>[1]Rows!AC16</f>
        <v>49</v>
      </c>
      <c r="Y26" s="30">
        <f>[1]Rows!AD16</f>
        <v>0.97959183673469385</v>
      </c>
    </row>
    <row r="27" spans="1:25" x14ac:dyDescent="0.2">
      <c r="A27" s="7" t="str">
        <f>[1]Rows!A17&amp;""</f>
        <v>6</v>
      </c>
      <c r="B27" s="6" t="str">
        <f>[1]Rows!B17&amp;""</f>
        <v>111366-9</v>
      </c>
      <c r="C27" s="6" t="str">
        <f>[1]Rows!D17&amp;""</f>
        <v/>
      </c>
      <c r="D27" s="6" t="str">
        <f>[1]Rows!E17&amp;""</f>
        <v>KA64N0D19V</v>
      </c>
      <c r="E27" s="6" t="str">
        <f>[1]Rows!F17&amp;""</f>
        <v/>
      </c>
      <c r="F27" s="6" t="str">
        <f>[1]Rows!G17&amp;""</f>
        <v>95492</v>
      </c>
      <c r="G27" s="6" t="str">
        <f>[1]Rows!I17&amp;""</f>
        <v>AGRICOLA UAC LIMITADA</v>
      </c>
      <c r="H27" s="6" t="str">
        <f>[1]Rows!J17&amp;""</f>
        <v>Curicó</v>
      </c>
      <c r="I27" s="6" t="str">
        <f>[1]Rows!K17&amp;""</f>
        <v>Curicó</v>
      </c>
      <c r="J27" s="6" t="str">
        <f>[1]Rows!L17&amp;""</f>
        <v>87265</v>
      </c>
      <c r="K27" s="6" t="str">
        <f>[1]Rows!M17&amp;""</f>
        <v>Del Monte Curicó</v>
      </c>
      <c r="L27" s="6" t="str">
        <f>[1]Rows!N17&amp;""</f>
        <v>CURICO</v>
      </c>
      <c r="M27" s="6" t="str">
        <f>[1]Rows!O17&amp;""</f>
        <v>CURICO</v>
      </c>
      <c r="N27" s="6" t="str">
        <f>[1]Rows!P17&amp;""</f>
        <v>MANZANAS</v>
      </c>
      <c r="O27" s="6" t="str">
        <f>[1]Rows!Q17&amp;""</f>
        <v>SCARLETT</v>
      </c>
      <c r="P27" s="6" t="str">
        <f>[1]Rows!R17&amp;""</f>
        <v>XFAA</v>
      </c>
      <c r="Q27" s="6" t="str">
        <f>[1]Rows!U17&amp;""</f>
        <v>113</v>
      </c>
      <c r="R27" s="28" t="str">
        <f>IF(ISBLANK([1]Rows!W17),"",TEXT([1]Rows!W17,"yyyy-MM-dd"))</f>
        <v>2022-08-26</v>
      </c>
      <c r="S27" s="6" t="str">
        <f>[1]Rows!X17&amp;""</f>
        <v>LA 19.2</v>
      </c>
      <c r="T27" s="6" t="str">
        <f>[1]Rows!Y17&amp;""</f>
        <v>19,2</v>
      </c>
      <c r="U27" s="6" t="str">
        <f>[1]Rows!Z17&amp;""</f>
        <v>NICOFRUT</v>
      </c>
      <c r="V27" s="18">
        <f>[1]Rows!AA17</f>
        <v>1</v>
      </c>
      <c r="W27" s="29">
        <f>[1]Rows!AB17</f>
        <v>19.2</v>
      </c>
      <c r="X27" s="18">
        <f>[1]Rows!AC17</f>
        <v>49</v>
      </c>
      <c r="Y27" s="30">
        <f>[1]Rows!AD17</f>
        <v>2.0408163265306121E-2</v>
      </c>
    </row>
    <row r="28" spans="1:25" x14ac:dyDescent="0.2">
      <c r="A28" s="7" t="str">
        <f>[1]Rows!A18&amp;""</f>
        <v>7</v>
      </c>
      <c r="B28" s="6" t="str">
        <f>[1]Rows!B18&amp;""</f>
        <v>111290-7</v>
      </c>
      <c r="C28" s="6" t="str">
        <f>[1]Rows!D18&amp;""</f>
        <v/>
      </c>
      <c r="D28" s="6" t="str">
        <f>[1]Rows!E18&amp;""</f>
        <v/>
      </c>
      <c r="E28" s="6" t="str">
        <f>[1]Rows!F18&amp;""</f>
        <v/>
      </c>
      <c r="F28" s="6" t="str">
        <f>[1]Rows!G18&amp;""</f>
        <v>95491</v>
      </c>
      <c r="G28" s="6" t="str">
        <f>[1]Rows!I18&amp;""</f>
        <v>AGRICOLA UAC LIMITADA (LAS PERDICES)</v>
      </c>
      <c r="H28" s="6" t="str">
        <f>[1]Rows!J18&amp;""</f>
        <v>Linares</v>
      </c>
      <c r="I28" s="6" t="str">
        <f>[1]Rows!K18&amp;""</f>
        <v>Yerbas Buenas</v>
      </c>
      <c r="J28" s="6" t="str">
        <f>[1]Rows!L18&amp;""</f>
        <v>87265</v>
      </c>
      <c r="K28" s="6" t="str">
        <f>[1]Rows!M18&amp;""</f>
        <v>Del Monte Curicó</v>
      </c>
      <c r="L28" s="6" t="str">
        <f>[1]Rows!N18&amp;""</f>
        <v>CURICO</v>
      </c>
      <c r="M28" s="6" t="str">
        <f>[1]Rows!O18&amp;""</f>
        <v>CURICO</v>
      </c>
      <c r="N28" s="6" t="str">
        <f>[1]Rows!P18&amp;""</f>
        <v>MANZANAS</v>
      </c>
      <c r="O28" s="6" t="str">
        <f>[1]Rows!Q18&amp;""</f>
        <v>SCARLETT</v>
      </c>
      <c r="P28" s="6" t="str">
        <f>[1]Rows!R18&amp;""</f>
        <v>XFAAA</v>
      </c>
      <c r="Q28" s="6" t="str">
        <f>[1]Rows!U18&amp;""</f>
        <v>88</v>
      </c>
      <c r="R28" s="28" t="str">
        <f>IF(ISBLANK([1]Rows!W18),"",TEXT([1]Rows!W18,"yyyy-MM-dd"))</f>
        <v>2022-08-25</v>
      </c>
      <c r="S28" s="6" t="str">
        <f>[1]Rows!X18&amp;""</f>
        <v>LA 19.2</v>
      </c>
      <c r="T28" s="6" t="str">
        <f>[1]Rows!Y18&amp;""</f>
        <v>19,2</v>
      </c>
      <c r="U28" s="6" t="str">
        <f>[1]Rows!Z18&amp;""</f>
        <v>NICOFRUT</v>
      </c>
      <c r="V28" s="18">
        <f>[1]Rows!AA18</f>
        <v>7</v>
      </c>
      <c r="W28" s="29">
        <f>[1]Rows!AB18</f>
        <v>134.4</v>
      </c>
      <c r="X28" s="18">
        <f>[1]Rows!AC18</f>
        <v>49</v>
      </c>
      <c r="Y28" s="30">
        <f>[1]Rows!AD18</f>
        <v>0.14285714285714285</v>
      </c>
    </row>
    <row r="29" spans="1:25" x14ac:dyDescent="0.2">
      <c r="A29" s="7" t="str">
        <f>[1]Rows!A19&amp;""</f>
        <v>7</v>
      </c>
      <c r="B29" s="6" t="str">
        <f>[1]Rows!B19&amp;""</f>
        <v>111290-7</v>
      </c>
      <c r="C29" s="6" t="str">
        <f>[1]Rows!D19&amp;""</f>
        <v/>
      </c>
      <c r="D29" s="6" t="str">
        <f>[1]Rows!E19&amp;""</f>
        <v/>
      </c>
      <c r="E29" s="6" t="str">
        <f>[1]Rows!F19&amp;""</f>
        <v/>
      </c>
      <c r="F29" s="6" t="str">
        <f>[1]Rows!G19&amp;""</f>
        <v>95491</v>
      </c>
      <c r="G29" s="6" t="str">
        <f>[1]Rows!I19&amp;""</f>
        <v>AGRICOLA UAC LIMITADA (LAS PERDICES)</v>
      </c>
      <c r="H29" s="6" t="str">
        <f>[1]Rows!J19&amp;""</f>
        <v>Linares</v>
      </c>
      <c r="I29" s="6" t="str">
        <f>[1]Rows!K19&amp;""</f>
        <v>Yerbas Buenas</v>
      </c>
      <c r="J29" s="6" t="str">
        <f>[1]Rows!L19&amp;""</f>
        <v>87265</v>
      </c>
      <c r="K29" s="6" t="str">
        <f>[1]Rows!M19&amp;""</f>
        <v>Del Monte Curicó</v>
      </c>
      <c r="L29" s="6" t="str">
        <f>[1]Rows!N19&amp;""</f>
        <v>CURICO</v>
      </c>
      <c r="M29" s="6" t="str">
        <f>[1]Rows!O19&amp;""</f>
        <v>CURICO</v>
      </c>
      <c r="N29" s="6" t="str">
        <f>[1]Rows!P19&amp;""</f>
        <v>MANZANAS</v>
      </c>
      <c r="O29" s="6" t="str">
        <f>[1]Rows!Q19&amp;""</f>
        <v>SCARLETT</v>
      </c>
      <c r="P29" s="6" t="str">
        <f>[1]Rows!R19&amp;""</f>
        <v>XFAAA</v>
      </c>
      <c r="Q29" s="6" t="str">
        <f>[1]Rows!U19&amp;""</f>
        <v>100</v>
      </c>
      <c r="R29" s="28" t="str">
        <f>IF(ISBLANK([1]Rows!W19),"",TEXT([1]Rows!W19,"yyyy-MM-dd"))</f>
        <v>2022-08-25</v>
      </c>
      <c r="S29" s="6" t="str">
        <f>[1]Rows!X19&amp;""</f>
        <v>LA 19.2</v>
      </c>
      <c r="T29" s="6" t="str">
        <f>[1]Rows!Y19&amp;""</f>
        <v>19,2</v>
      </c>
      <c r="U29" s="6" t="str">
        <f>[1]Rows!Z19&amp;""</f>
        <v>NICOFRUT</v>
      </c>
      <c r="V29" s="18">
        <f>[1]Rows!AA19</f>
        <v>15</v>
      </c>
      <c r="W29" s="29">
        <f>[1]Rows!AB19</f>
        <v>288</v>
      </c>
      <c r="X29" s="18">
        <f>[1]Rows!AC19</f>
        <v>49</v>
      </c>
      <c r="Y29" s="30">
        <f>[1]Rows!AD19</f>
        <v>0.30612244897959184</v>
      </c>
    </row>
    <row r="30" spans="1:25" x14ac:dyDescent="0.2">
      <c r="A30" s="7" t="str">
        <f>[1]Rows!A20&amp;""</f>
        <v>7</v>
      </c>
      <c r="B30" s="6" t="str">
        <f>[1]Rows!B20&amp;""</f>
        <v>111290-7</v>
      </c>
      <c r="C30" s="6" t="str">
        <f>[1]Rows!D20&amp;""</f>
        <v/>
      </c>
      <c r="D30" s="6" t="str">
        <f>[1]Rows!E20&amp;""</f>
        <v/>
      </c>
      <c r="E30" s="6" t="str">
        <f>[1]Rows!F20&amp;""</f>
        <v/>
      </c>
      <c r="F30" s="6" t="str">
        <f>[1]Rows!G20&amp;""</f>
        <v>95491</v>
      </c>
      <c r="G30" s="6" t="str">
        <f>[1]Rows!I20&amp;""</f>
        <v>AGRICOLA UAC LIMITADA (LAS PERDICES)</v>
      </c>
      <c r="H30" s="6" t="str">
        <f>[1]Rows!J20&amp;""</f>
        <v>Linares</v>
      </c>
      <c r="I30" s="6" t="str">
        <f>[1]Rows!K20&amp;""</f>
        <v>Yerbas Buenas</v>
      </c>
      <c r="J30" s="6" t="str">
        <f>[1]Rows!L20&amp;""</f>
        <v>87265</v>
      </c>
      <c r="K30" s="6" t="str">
        <f>[1]Rows!M20&amp;""</f>
        <v>Del Monte Curicó</v>
      </c>
      <c r="L30" s="6" t="str">
        <f>[1]Rows!N20&amp;""</f>
        <v>CURICO</v>
      </c>
      <c r="M30" s="6" t="str">
        <f>[1]Rows!O20&amp;""</f>
        <v>CURICO</v>
      </c>
      <c r="N30" s="6" t="str">
        <f>[1]Rows!P20&amp;""</f>
        <v>MANZANAS</v>
      </c>
      <c r="O30" s="6" t="str">
        <f>[1]Rows!Q20&amp;""</f>
        <v>SCARLETT</v>
      </c>
      <c r="P30" s="6" t="str">
        <f>[1]Rows!R20&amp;""</f>
        <v>XFAAA</v>
      </c>
      <c r="Q30" s="6" t="str">
        <f>[1]Rows!U20&amp;""</f>
        <v>80</v>
      </c>
      <c r="R30" s="28" t="str">
        <f>IF(ISBLANK([1]Rows!W20),"",TEXT([1]Rows!W20,"yyyy-MM-dd"))</f>
        <v>2022-08-25</v>
      </c>
      <c r="S30" s="6" t="str">
        <f>[1]Rows!X20&amp;""</f>
        <v>LA 19.2</v>
      </c>
      <c r="T30" s="6" t="str">
        <f>[1]Rows!Y20&amp;""</f>
        <v>19,2</v>
      </c>
      <c r="U30" s="6" t="str">
        <f>[1]Rows!Z20&amp;""</f>
        <v>NICOFRUT</v>
      </c>
      <c r="V30" s="18">
        <f>[1]Rows!AA20</f>
        <v>3</v>
      </c>
      <c r="W30" s="29">
        <f>[1]Rows!AB20</f>
        <v>57.6</v>
      </c>
      <c r="X30" s="18">
        <f>[1]Rows!AC20</f>
        <v>49</v>
      </c>
      <c r="Y30" s="30">
        <f>[1]Rows!AD20</f>
        <v>6.1224489795918366E-2</v>
      </c>
    </row>
    <row r="31" spans="1:25" x14ac:dyDescent="0.2">
      <c r="A31" s="7" t="str">
        <f>[1]Rows!A21&amp;""</f>
        <v>7</v>
      </c>
      <c r="B31" s="6" t="str">
        <f>[1]Rows!B21&amp;""</f>
        <v>111290-7</v>
      </c>
      <c r="C31" s="6" t="str">
        <f>[1]Rows!D21&amp;""</f>
        <v/>
      </c>
      <c r="D31" s="6" t="str">
        <f>[1]Rows!E21&amp;""</f>
        <v/>
      </c>
      <c r="E31" s="6" t="str">
        <f>[1]Rows!F21&amp;""</f>
        <v/>
      </c>
      <c r="F31" s="6" t="str">
        <f>[1]Rows!G21&amp;""</f>
        <v>95491</v>
      </c>
      <c r="G31" s="6" t="str">
        <f>[1]Rows!I21&amp;""</f>
        <v>AGRICOLA UAC LIMITADA (LAS PERDICES)</v>
      </c>
      <c r="H31" s="6" t="str">
        <f>[1]Rows!J21&amp;""</f>
        <v>Linares</v>
      </c>
      <c r="I31" s="6" t="str">
        <f>[1]Rows!K21&amp;""</f>
        <v>Yerbas Buenas</v>
      </c>
      <c r="J31" s="6" t="str">
        <f>[1]Rows!L21&amp;""</f>
        <v>87265</v>
      </c>
      <c r="K31" s="6" t="str">
        <f>[1]Rows!M21&amp;""</f>
        <v>Del Monte Curicó</v>
      </c>
      <c r="L31" s="6" t="str">
        <f>[1]Rows!N21&amp;""</f>
        <v>CURICO</v>
      </c>
      <c r="M31" s="6" t="str">
        <f>[1]Rows!O21&amp;""</f>
        <v>CURICO</v>
      </c>
      <c r="N31" s="6" t="str">
        <f>[1]Rows!P21&amp;""</f>
        <v>MANZANAS</v>
      </c>
      <c r="O31" s="6" t="str">
        <f>[1]Rows!Q21&amp;""</f>
        <v>SCARLETT</v>
      </c>
      <c r="P31" s="6" t="str">
        <f>[1]Rows!R21&amp;""</f>
        <v>XFAAA</v>
      </c>
      <c r="Q31" s="6" t="str">
        <f>[1]Rows!U21&amp;""</f>
        <v>80</v>
      </c>
      <c r="R31" s="28" t="str">
        <f>IF(ISBLANK([1]Rows!W21),"",TEXT([1]Rows!W21,"yyyy-MM-dd"))</f>
        <v>2022-08-26</v>
      </c>
      <c r="S31" s="6" t="str">
        <f>[1]Rows!X21&amp;""</f>
        <v>LA 19.2</v>
      </c>
      <c r="T31" s="6" t="str">
        <f>[1]Rows!Y21&amp;""</f>
        <v>19,2</v>
      </c>
      <c r="U31" s="6" t="str">
        <f>[1]Rows!Z21&amp;""</f>
        <v>NICOFRUT</v>
      </c>
      <c r="V31" s="18">
        <f>[1]Rows!AA21</f>
        <v>2</v>
      </c>
      <c r="W31" s="29">
        <f>[1]Rows!AB21</f>
        <v>38.4</v>
      </c>
      <c r="X31" s="18">
        <f>[1]Rows!AC21</f>
        <v>49</v>
      </c>
      <c r="Y31" s="30">
        <f>[1]Rows!AD21</f>
        <v>4.0816326530612242E-2</v>
      </c>
    </row>
    <row r="32" spans="1:25" x14ac:dyDescent="0.2">
      <c r="A32" s="7" t="str">
        <f>[1]Rows!A22&amp;""</f>
        <v>7</v>
      </c>
      <c r="B32" s="6" t="str">
        <f>[1]Rows!B22&amp;""</f>
        <v>111290-7</v>
      </c>
      <c r="C32" s="6" t="str">
        <f>[1]Rows!D22&amp;""</f>
        <v/>
      </c>
      <c r="D32" s="6" t="str">
        <f>[1]Rows!E22&amp;""</f>
        <v/>
      </c>
      <c r="E32" s="6" t="str">
        <f>[1]Rows!F22&amp;""</f>
        <v/>
      </c>
      <c r="F32" s="6" t="str">
        <f>[1]Rows!G22&amp;""</f>
        <v>95491</v>
      </c>
      <c r="G32" s="6" t="str">
        <f>[1]Rows!I22&amp;""</f>
        <v>AGRICOLA UAC LIMITADA (LAS PERDICES)</v>
      </c>
      <c r="H32" s="6" t="str">
        <f>[1]Rows!J22&amp;""</f>
        <v>Linares</v>
      </c>
      <c r="I32" s="6" t="str">
        <f>[1]Rows!K22&amp;""</f>
        <v>Yerbas Buenas</v>
      </c>
      <c r="J32" s="6" t="str">
        <f>[1]Rows!L22&amp;""</f>
        <v>87265</v>
      </c>
      <c r="K32" s="6" t="str">
        <f>[1]Rows!M22&amp;""</f>
        <v>Del Monte Curicó</v>
      </c>
      <c r="L32" s="6" t="str">
        <f>[1]Rows!N22&amp;""</f>
        <v>CURICO</v>
      </c>
      <c r="M32" s="6" t="str">
        <f>[1]Rows!O22&amp;""</f>
        <v>CURICO</v>
      </c>
      <c r="N32" s="6" t="str">
        <f>[1]Rows!P22&amp;""</f>
        <v>MANZANAS</v>
      </c>
      <c r="O32" s="6" t="str">
        <f>[1]Rows!Q22&amp;""</f>
        <v>SCARLETT</v>
      </c>
      <c r="P32" s="6" t="str">
        <f>[1]Rows!R22&amp;""</f>
        <v>XFAAA</v>
      </c>
      <c r="Q32" s="6" t="str">
        <f>[1]Rows!U22&amp;""</f>
        <v>88</v>
      </c>
      <c r="R32" s="28" t="str">
        <f>IF(ISBLANK([1]Rows!W22),"",TEXT([1]Rows!W22,"yyyy-MM-dd"))</f>
        <v>2022-08-26</v>
      </c>
      <c r="S32" s="6" t="str">
        <f>[1]Rows!X22&amp;""</f>
        <v>LA 19.2</v>
      </c>
      <c r="T32" s="6" t="str">
        <f>[1]Rows!Y22&amp;""</f>
        <v>19,2</v>
      </c>
      <c r="U32" s="6" t="str">
        <f>[1]Rows!Z22&amp;""</f>
        <v>NICOFRUT</v>
      </c>
      <c r="V32" s="18">
        <f>[1]Rows!AA22</f>
        <v>5</v>
      </c>
      <c r="W32" s="29">
        <f>[1]Rows!AB22</f>
        <v>96</v>
      </c>
      <c r="X32" s="18">
        <f>[1]Rows!AC22</f>
        <v>49</v>
      </c>
      <c r="Y32" s="30">
        <f>[1]Rows!AD22</f>
        <v>0.10204081632653061</v>
      </c>
    </row>
    <row r="33" spans="1:25" x14ac:dyDescent="0.2">
      <c r="A33" s="7" t="str">
        <f>[1]Rows!A23&amp;""</f>
        <v>7</v>
      </c>
      <c r="B33" s="6" t="str">
        <f>[1]Rows!B23&amp;""</f>
        <v>111290-7</v>
      </c>
      <c r="C33" s="6" t="str">
        <f>[1]Rows!D23&amp;""</f>
        <v/>
      </c>
      <c r="D33" s="6" t="str">
        <f>[1]Rows!E23&amp;""</f>
        <v/>
      </c>
      <c r="E33" s="6" t="str">
        <f>[1]Rows!F23&amp;""</f>
        <v/>
      </c>
      <c r="F33" s="6" t="str">
        <f>[1]Rows!G23&amp;""</f>
        <v>95491</v>
      </c>
      <c r="G33" s="6" t="str">
        <f>[1]Rows!I23&amp;""</f>
        <v>AGRICOLA UAC LIMITADA (LAS PERDICES)</v>
      </c>
      <c r="H33" s="6" t="str">
        <f>[1]Rows!J23&amp;""</f>
        <v>Linares</v>
      </c>
      <c r="I33" s="6" t="str">
        <f>[1]Rows!K23&amp;""</f>
        <v>Yerbas Buenas</v>
      </c>
      <c r="J33" s="6" t="str">
        <f>[1]Rows!L23&amp;""</f>
        <v>87265</v>
      </c>
      <c r="K33" s="6" t="str">
        <f>[1]Rows!M23&amp;""</f>
        <v>Del Monte Curicó</v>
      </c>
      <c r="L33" s="6" t="str">
        <f>[1]Rows!N23&amp;""</f>
        <v>CURICO</v>
      </c>
      <c r="M33" s="6" t="str">
        <f>[1]Rows!O23&amp;""</f>
        <v>CURICO</v>
      </c>
      <c r="N33" s="6" t="str">
        <f>[1]Rows!P23&amp;""</f>
        <v>MANZANAS</v>
      </c>
      <c r="O33" s="6" t="str">
        <f>[1]Rows!Q23&amp;""</f>
        <v>SCARLETT</v>
      </c>
      <c r="P33" s="6" t="str">
        <f>[1]Rows!R23&amp;""</f>
        <v>XFAAA</v>
      </c>
      <c r="Q33" s="6" t="str">
        <f>[1]Rows!U23&amp;""</f>
        <v>100</v>
      </c>
      <c r="R33" s="28" t="str">
        <f>IF(ISBLANK([1]Rows!W23),"",TEXT([1]Rows!W23,"yyyy-MM-dd"))</f>
        <v>2022-08-26</v>
      </c>
      <c r="S33" s="6" t="str">
        <f>[1]Rows!X23&amp;""</f>
        <v>LA 19.2</v>
      </c>
      <c r="T33" s="6" t="str">
        <f>[1]Rows!Y23&amp;""</f>
        <v>19,2</v>
      </c>
      <c r="U33" s="6" t="str">
        <f>[1]Rows!Z23&amp;""</f>
        <v>NICOFRUT</v>
      </c>
      <c r="V33" s="18">
        <f>[1]Rows!AA23</f>
        <v>17</v>
      </c>
      <c r="W33" s="29">
        <f>[1]Rows!AB23</f>
        <v>326.39999999999998</v>
      </c>
      <c r="X33" s="18">
        <f>[1]Rows!AC23</f>
        <v>49</v>
      </c>
      <c r="Y33" s="30">
        <f>[1]Rows!AD23</f>
        <v>0.34693877551020408</v>
      </c>
    </row>
    <row r="34" spans="1:25" x14ac:dyDescent="0.2">
      <c r="A34" s="7" t="str">
        <f>[1]Rows!A24&amp;""</f>
        <v>8</v>
      </c>
      <c r="B34" s="6" t="str">
        <f>[1]Rows!B24&amp;""</f>
        <v>111362-1</v>
      </c>
      <c r="C34" s="6" t="str">
        <f>[1]Rows!D24&amp;""</f>
        <v/>
      </c>
      <c r="D34" s="6" t="str">
        <f>[1]Rows!E24&amp;""</f>
        <v/>
      </c>
      <c r="E34" s="6" t="str">
        <f>[1]Rows!F24&amp;""</f>
        <v/>
      </c>
      <c r="F34" s="6" t="str">
        <f>[1]Rows!G24&amp;""</f>
        <v>95491</v>
      </c>
      <c r="G34" s="6" t="str">
        <f>[1]Rows!I24&amp;""</f>
        <v>AGRICOLA UAC LIMITADA (LAS PERDICES)</v>
      </c>
      <c r="H34" s="6" t="str">
        <f>[1]Rows!J24&amp;""</f>
        <v>Linares</v>
      </c>
      <c r="I34" s="6" t="str">
        <f>[1]Rows!K24&amp;""</f>
        <v>Yerbas Buenas</v>
      </c>
      <c r="J34" s="6" t="str">
        <f>[1]Rows!L24&amp;""</f>
        <v>87265</v>
      </c>
      <c r="K34" s="6" t="str">
        <f>[1]Rows!M24&amp;""</f>
        <v>Del Monte Curicó</v>
      </c>
      <c r="L34" s="6" t="str">
        <f>[1]Rows!N24&amp;""</f>
        <v>CURICO</v>
      </c>
      <c r="M34" s="6" t="str">
        <f>[1]Rows!O24&amp;""</f>
        <v>CURICO</v>
      </c>
      <c r="N34" s="6" t="str">
        <f>[1]Rows!P24&amp;""</f>
        <v>MANZANAS</v>
      </c>
      <c r="O34" s="6" t="str">
        <f>[1]Rows!Q24&amp;""</f>
        <v>SCARLETT</v>
      </c>
      <c r="P34" s="6" t="str">
        <f>[1]Rows!R24&amp;""</f>
        <v>XFAA</v>
      </c>
      <c r="Q34" s="6" t="str">
        <f>[1]Rows!U24&amp;""</f>
        <v>100</v>
      </c>
      <c r="R34" s="28" t="str">
        <f>IF(ISBLANK([1]Rows!W24),"",TEXT([1]Rows!W24,"yyyy-MM-dd"))</f>
        <v>2022-08-26</v>
      </c>
      <c r="S34" s="6" t="str">
        <f>[1]Rows!X24&amp;""</f>
        <v>LA 19.2</v>
      </c>
      <c r="T34" s="6" t="str">
        <f>[1]Rows!Y24&amp;""</f>
        <v>19,2</v>
      </c>
      <c r="U34" s="6" t="str">
        <f>[1]Rows!Z24&amp;""</f>
        <v>NICOFRUT</v>
      </c>
      <c r="V34" s="18">
        <f>[1]Rows!AA24</f>
        <v>49</v>
      </c>
      <c r="W34" s="29">
        <f>[1]Rows!AB24</f>
        <v>940.8</v>
      </c>
      <c r="X34" s="18">
        <f>[1]Rows!AC24</f>
        <v>49</v>
      </c>
      <c r="Y34" s="30">
        <f>[1]Rows!AD24</f>
        <v>1</v>
      </c>
    </row>
    <row r="35" spans="1:25" x14ac:dyDescent="0.2">
      <c r="A35" s="7" t="str">
        <f>[1]Rows!A25&amp;""</f>
        <v>9</v>
      </c>
      <c r="B35" s="6" t="str">
        <f>[1]Rows!B25&amp;""</f>
        <v>111133-7</v>
      </c>
      <c r="C35" s="6" t="str">
        <f>[1]Rows!D25&amp;""</f>
        <v/>
      </c>
      <c r="D35" s="6" t="str">
        <f>[1]Rows!E25&amp;""</f>
        <v/>
      </c>
      <c r="E35" s="6" t="str">
        <f>[1]Rows!F25&amp;""</f>
        <v/>
      </c>
      <c r="F35" s="6" t="str">
        <f>[1]Rows!G25&amp;""</f>
        <v>95492</v>
      </c>
      <c r="G35" s="6" t="str">
        <f>[1]Rows!I25&amp;""</f>
        <v>AGRICOLA UAC LIMITADA</v>
      </c>
      <c r="H35" s="6" t="str">
        <f>[1]Rows!J25&amp;""</f>
        <v>Curicó</v>
      </c>
      <c r="I35" s="6" t="str">
        <f>[1]Rows!K25&amp;""</f>
        <v>Curicó</v>
      </c>
      <c r="J35" s="6" t="str">
        <f>[1]Rows!L25&amp;""</f>
        <v>87265</v>
      </c>
      <c r="K35" s="6" t="str">
        <f>[1]Rows!M25&amp;""</f>
        <v>Del Monte Curicó</v>
      </c>
      <c r="L35" s="6" t="str">
        <f>[1]Rows!N25&amp;""</f>
        <v>CURICO</v>
      </c>
      <c r="M35" s="6" t="str">
        <f>[1]Rows!O25&amp;""</f>
        <v>CURICO</v>
      </c>
      <c r="N35" s="6" t="str">
        <f>[1]Rows!P25&amp;""</f>
        <v>MANZANAS</v>
      </c>
      <c r="O35" s="6" t="str">
        <f>[1]Rows!Q25&amp;""</f>
        <v>SCARLETT</v>
      </c>
      <c r="P35" s="6" t="str">
        <f>[1]Rows!R25&amp;""</f>
        <v>XFAAA</v>
      </c>
      <c r="Q35" s="6" t="str">
        <f>[1]Rows!U25&amp;""</f>
        <v>125</v>
      </c>
      <c r="R35" s="28" t="str">
        <f>IF(ISBLANK([1]Rows!W25),"",TEXT([1]Rows!W25,"yyyy-MM-dd"))</f>
        <v>2022-08-24</v>
      </c>
      <c r="S35" s="6" t="str">
        <f>[1]Rows!X25&amp;""</f>
        <v>LA 19.2</v>
      </c>
      <c r="T35" s="6" t="str">
        <f>[1]Rows!Y25&amp;""</f>
        <v>19,2</v>
      </c>
      <c r="U35" s="6" t="str">
        <f>[1]Rows!Z25&amp;""</f>
        <v>NICOFRUT</v>
      </c>
      <c r="V35" s="18">
        <f>[1]Rows!AA25</f>
        <v>25</v>
      </c>
      <c r="W35" s="29">
        <f>[1]Rows!AB25</f>
        <v>480</v>
      </c>
      <c r="X35" s="18">
        <f>[1]Rows!AC25</f>
        <v>49</v>
      </c>
      <c r="Y35" s="30">
        <f>[1]Rows!AD25</f>
        <v>0.51020408163265307</v>
      </c>
    </row>
    <row r="36" spans="1:25" x14ac:dyDescent="0.2">
      <c r="A36" s="7" t="str">
        <f>[1]Rows!A26&amp;""</f>
        <v>9</v>
      </c>
      <c r="B36" s="6" t="str">
        <f>[1]Rows!B26&amp;""</f>
        <v>111133-7</v>
      </c>
      <c r="C36" s="6" t="str">
        <f>[1]Rows!D26&amp;""</f>
        <v/>
      </c>
      <c r="D36" s="6" t="str">
        <f>[1]Rows!E26&amp;""</f>
        <v/>
      </c>
      <c r="E36" s="6" t="str">
        <f>[1]Rows!F26&amp;""</f>
        <v/>
      </c>
      <c r="F36" s="6" t="str">
        <f>[1]Rows!G26&amp;""</f>
        <v>95492</v>
      </c>
      <c r="G36" s="6" t="str">
        <f>[1]Rows!I26&amp;""</f>
        <v>AGRICOLA UAC LIMITADA</v>
      </c>
      <c r="H36" s="6" t="str">
        <f>[1]Rows!J26&amp;""</f>
        <v>Curicó</v>
      </c>
      <c r="I36" s="6" t="str">
        <f>[1]Rows!K26&amp;""</f>
        <v>Curicó</v>
      </c>
      <c r="J36" s="6" t="str">
        <f>[1]Rows!L26&amp;""</f>
        <v>87265</v>
      </c>
      <c r="K36" s="6" t="str">
        <f>[1]Rows!M26&amp;""</f>
        <v>Del Monte Curicó</v>
      </c>
      <c r="L36" s="6" t="str">
        <f>[1]Rows!N26&amp;""</f>
        <v>CURICO</v>
      </c>
      <c r="M36" s="6" t="str">
        <f>[1]Rows!O26&amp;""</f>
        <v>CURICO</v>
      </c>
      <c r="N36" s="6" t="str">
        <f>[1]Rows!P26&amp;""</f>
        <v>MANZANAS</v>
      </c>
      <c r="O36" s="6" t="str">
        <f>[1]Rows!Q26&amp;""</f>
        <v>SCARLETT</v>
      </c>
      <c r="P36" s="6" t="str">
        <f>[1]Rows!R26&amp;""</f>
        <v>XFAAA</v>
      </c>
      <c r="Q36" s="6" t="str">
        <f>[1]Rows!U26&amp;""</f>
        <v>113</v>
      </c>
      <c r="R36" s="28" t="str">
        <f>IF(ISBLANK([1]Rows!W26),"",TEXT([1]Rows!W26,"yyyy-MM-dd"))</f>
        <v>2022-08-24</v>
      </c>
      <c r="S36" s="6" t="str">
        <f>[1]Rows!X26&amp;""</f>
        <v>LA 19.2</v>
      </c>
      <c r="T36" s="6" t="str">
        <f>[1]Rows!Y26&amp;""</f>
        <v>19,2</v>
      </c>
      <c r="U36" s="6" t="str">
        <f>[1]Rows!Z26&amp;""</f>
        <v>NICOFRUT</v>
      </c>
      <c r="V36" s="18">
        <f>[1]Rows!AA26</f>
        <v>2</v>
      </c>
      <c r="W36" s="29">
        <f>[1]Rows!AB26</f>
        <v>38.4</v>
      </c>
      <c r="X36" s="18">
        <f>[1]Rows!AC26</f>
        <v>49</v>
      </c>
      <c r="Y36" s="30">
        <f>[1]Rows!AD26</f>
        <v>4.0816326530612242E-2</v>
      </c>
    </row>
    <row r="37" spans="1:25" x14ac:dyDescent="0.2">
      <c r="A37" s="7" t="str">
        <f>[1]Rows!A27&amp;""</f>
        <v>9</v>
      </c>
      <c r="B37" s="6" t="str">
        <f>[1]Rows!B27&amp;""</f>
        <v>111133-7</v>
      </c>
      <c r="C37" s="6" t="str">
        <f>[1]Rows!D27&amp;""</f>
        <v/>
      </c>
      <c r="D37" s="6" t="str">
        <f>[1]Rows!E27&amp;""</f>
        <v/>
      </c>
      <c r="E37" s="6" t="str">
        <f>[1]Rows!F27&amp;""</f>
        <v/>
      </c>
      <c r="F37" s="6" t="str">
        <f>[1]Rows!G27&amp;""</f>
        <v>95492</v>
      </c>
      <c r="G37" s="6" t="str">
        <f>[1]Rows!I27&amp;""</f>
        <v>AGRICOLA UAC LIMITADA</v>
      </c>
      <c r="H37" s="6" t="str">
        <f>[1]Rows!J27&amp;""</f>
        <v>Curicó</v>
      </c>
      <c r="I37" s="6" t="str">
        <f>[1]Rows!K27&amp;""</f>
        <v>Curicó</v>
      </c>
      <c r="J37" s="6" t="str">
        <f>[1]Rows!L27&amp;""</f>
        <v>87265</v>
      </c>
      <c r="K37" s="6" t="str">
        <f>[1]Rows!M27&amp;""</f>
        <v>Del Monte Curicó</v>
      </c>
      <c r="L37" s="6" t="str">
        <f>[1]Rows!N27&amp;""</f>
        <v>CURICO</v>
      </c>
      <c r="M37" s="6" t="str">
        <f>[1]Rows!O27&amp;""</f>
        <v>CURICO</v>
      </c>
      <c r="N37" s="6" t="str">
        <f>[1]Rows!P27&amp;""</f>
        <v>MANZANAS</v>
      </c>
      <c r="O37" s="6" t="str">
        <f>[1]Rows!Q27&amp;""</f>
        <v>SCARLETT</v>
      </c>
      <c r="P37" s="6" t="str">
        <f>[1]Rows!R27&amp;""</f>
        <v>XFAAA</v>
      </c>
      <c r="Q37" s="6" t="str">
        <f>[1]Rows!U27&amp;""</f>
        <v>125</v>
      </c>
      <c r="R37" s="28" t="str">
        <f>IF(ISBLANK([1]Rows!W27),"",TEXT([1]Rows!W27,"yyyy-MM-dd"))</f>
        <v>2022-08-26</v>
      </c>
      <c r="S37" s="6" t="str">
        <f>[1]Rows!X27&amp;""</f>
        <v>LA 19.2</v>
      </c>
      <c r="T37" s="6" t="str">
        <f>[1]Rows!Y27&amp;""</f>
        <v>19,2</v>
      </c>
      <c r="U37" s="6" t="str">
        <f>[1]Rows!Z27&amp;""</f>
        <v>NICOFRUT</v>
      </c>
      <c r="V37" s="18">
        <f>[1]Rows!AA27</f>
        <v>8</v>
      </c>
      <c r="W37" s="29">
        <f>[1]Rows!AB27</f>
        <v>153.6</v>
      </c>
      <c r="X37" s="18">
        <f>[1]Rows!AC27</f>
        <v>49</v>
      </c>
      <c r="Y37" s="30">
        <f>[1]Rows!AD27</f>
        <v>0.16326530612244897</v>
      </c>
    </row>
    <row r="38" spans="1:25" x14ac:dyDescent="0.2">
      <c r="A38" s="7" t="str">
        <f>[1]Rows!A28&amp;""</f>
        <v>9</v>
      </c>
      <c r="B38" s="6" t="str">
        <f>[1]Rows!B28&amp;""</f>
        <v>111133-7</v>
      </c>
      <c r="C38" s="6" t="str">
        <f>[1]Rows!D28&amp;""</f>
        <v/>
      </c>
      <c r="D38" s="6" t="str">
        <f>[1]Rows!E28&amp;""</f>
        <v/>
      </c>
      <c r="E38" s="6" t="str">
        <f>[1]Rows!F28&amp;""</f>
        <v/>
      </c>
      <c r="F38" s="6" t="str">
        <f>[1]Rows!G28&amp;""</f>
        <v>95492</v>
      </c>
      <c r="G38" s="6" t="str">
        <f>[1]Rows!I28&amp;""</f>
        <v>AGRICOLA UAC LIMITADA</v>
      </c>
      <c r="H38" s="6" t="str">
        <f>[1]Rows!J28&amp;""</f>
        <v>Curicó</v>
      </c>
      <c r="I38" s="6" t="str">
        <f>[1]Rows!K28&amp;""</f>
        <v>Curicó</v>
      </c>
      <c r="J38" s="6" t="str">
        <f>[1]Rows!L28&amp;""</f>
        <v>87265</v>
      </c>
      <c r="K38" s="6" t="str">
        <f>[1]Rows!M28&amp;""</f>
        <v>Del Monte Curicó</v>
      </c>
      <c r="L38" s="6" t="str">
        <f>[1]Rows!N28&amp;""</f>
        <v>CURICO</v>
      </c>
      <c r="M38" s="6" t="str">
        <f>[1]Rows!O28&amp;""</f>
        <v>CURICO</v>
      </c>
      <c r="N38" s="6" t="str">
        <f>[1]Rows!P28&amp;""</f>
        <v>MANZANAS</v>
      </c>
      <c r="O38" s="6" t="str">
        <f>[1]Rows!Q28&amp;""</f>
        <v>SCARLETT</v>
      </c>
      <c r="P38" s="6" t="str">
        <f>[1]Rows!R28&amp;""</f>
        <v>XFAAA</v>
      </c>
      <c r="Q38" s="6" t="str">
        <f>[1]Rows!U28&amp;""</f>
        <v>113</v>
      </c>
      <c r="R38" s="28" t="str">
        <f>IF(ISBLANK([1]Rows!W28),"",TEXT([1]Rows!W28,"yyyy-MM-dd"))</f>
        <v>2022-08-26</v>
      </c>
      <c r="S38" s="6" t="str">
        <f>[1]Rows!X28&amp;""</f>
        <v>LA 19.2</v>
      </c>
      <c r="T38" s="6" t="str">
        <f>[1]Rows!Y28&amp;""</f>
        <v>19,2</v>
      </c>
      <c r="U38" s="6" t="str">
        <f>[1]Rows!Z28&amp;""</f>
        <v>NICOFRUT</v>
      </c>
      <c r="V38" s="18">
        <f>[1]Rows!AA28</f>
        <v>12</v>
      </c>
      <c r="W38" s="29">
        <f>[1]Rows!AB28</f>
        <v>230.4</v>
      </c>
      <c r="X38" s="18">
        <f>[1]Rows!AC28</f>
        <v>49</v>
      </c>
      <c r="Y38" s="30">
        <f>[1]Rows!AD28</f>
        <v>0.24489795918367346</v>
      </c>
    </row>
    <row r="39" spans="1:25" x14ac:dyDescent="0.2">
      <c r="A39" s="7" t="str">
        <f>[1]Rows!A29&amp;""</f>
        <v>9</v>
      </c>
      <c r="B39" s="6" t="str">
        <f>[1]Rows!B29&amp;""</f>
        <v>111133-7</v>
      </c>
      <c r="C39" s="6" t="str">
        <f>[1]Rows!D29&amp;""</f>
        <v/>
      </c>
      <c r="D39" s="6" t="str">
        <f>[1]Rows!E29&amp;""</f>
        <v/>
      </c>
      <c r="E39" s="6" t="str">
        <f>[1]Rows!F29&amp;""</f>
        <v/>
      </c>
      <c r="F39" s="6" t="str">
        <f>[1]Rows!G29&amp;""</f>
        <v>95492</v>
      </c>
      <c r="G39" s="6" t="str">
        <f>[1]Rows!I29&amp;""</f>
        <v>AGRICOLA UAC LIMITADA</v>
      </c>
      <c r="H39" s="6" t="str">
        <f>[1]Rows!J29&amp;""</f>
        <v>Curicó</v>
      </c>
      <c r="I39" s="6" t="str">
        <f>[1]Rows!K29&amp;""</f>
        <v>Curicó</v>
      </c>
      <c r="J39" s="6" t="str">
        <f>[1]Rows!L29&amp;""</f>
        <v>87265</v>
      </c>
      <c r="K39" s="6" t="str">
        <f>[1]Rows!M29&amp;""</f>
        <v>Del Monte Curicó</v>
      </c>
      <c r="L39" s="6" t="str">
        <f>[1]Rows!N29&amp;""</f>
        <v>CURICO</v>
      </c>
      <c r="M39" s="6" t="str">
        <f>[1]Rows!O29&amp;""</f>
        <v>CURICO</v>
      </c>
      <c r="N39" s="6" t="str">
        <f>[1]Rows!P29&amp;""</f>
        <v>MANZANAS</v>
      </c>
      <c r="O39" s="6" t="str">
        <f>[1]Rows!Q29&amp;""</f>
        <v>SCARLETT</v>
      </c>
      <c r="P39" s="6" t="str">
        <f>[1]Rows!R29&amp;""</f>
        <v>XFAAA</v>
      </c>
      <c r="Q39" s="6" t="str">
        <f>[1]Rows!U29&amp;""</f>
        <v>113</v>
      </c>
      <c r="R39" s="28" t="str">
        <f>IF(ISBLANK([1]Rows!W29),"",TEXT([1]Rows!W29,"yyyy-MM-dd"))</f>
        <v>2022-08-29</v>
      </c>
      <c r="S39" s="6" t="str">
        <f>[1]Rows!X29&amp;""</f>
        <v>LA 19.2</v>
      </c>
      <c r="T39" s="6" t="str">
        <f>[1]Rows!Y29&amp;""</f>
        <v>19,2</v>
      </c>
      <c r="U39" s="6" t="str">
        <f>[1]Rows!Z29&amp;""</f>
        <v>NICOFRUT</v>
      </c>
      <c r="V39" s="18">
        <f>[1]Rows!AA29</f>
        <v>1</v>
      </c>
      <c r="W39" s="29">
        <f>[1]Rows!AB29</f>
        <v>19.2</v>
      </c>
      <c r="X39" s="18">
        <f>[1]Rows!AC29</f>
        <v>49</v>
      </c>
      <c r="Y39" s="30">
        <f>[1]Rows!AD29</f>
        <v>2.0408163265306121E-2</v>
      </c>
    </row>
    <row r="40" spans="1:25" x14ac:dyDescent="0.2">
      <c r="A40" s="7" t="str">
        <f>[1]Rows!A30&amp;""</f>
        <v>9</v>
      </c>
      <c r="B40" s="6" t="str">
        <f>[1]Rows!B30&amp;""</f>
        <v>111133-7</v>
      </c>
      <c r="C40" s="6" t="str">
        <f>[1]Rows!D30&amp;""</f>
        <v/>
      </c>
      <c r="D40" s="6" t="str">
        <f>[1]Rows!E30&amp;""</f>
        <v/>
      </c>
      <c r="E40" s="6" t="str">
        <f>[1]Rows!F30&amp;""</f>
        <v/>
      </c>
      <c r="F40" s="6" t="str">
        <f>[1]Rows!G30&amp;""</f>
        <v>95492</v>
      </c>
      <c r="G40" s="6" t="str">
        <f>[1]Rows!I30&amp;""</f>
        <v>AGRICOLA UAC LIMITADA</v>
      </c>
      <c r="H40" s="6" t="str">
        <f>[1]Rows!J30&amp;""</f>
        <v>Curicó</v>
      </c>
      <c r="I40" s="6" t="str">
        <f>[1]Rows!K30&amp;""</f>
        <v>Curicó</v>
      </c>
      <c r="J40" s="6" t="str">
        <f>[1]Rows!L30&amp;""</f>
        <v>87265</v>
      </c>
      <c r="K40" s="6" t="str">
        <f>[1]Rows!M30&amp;""</f>
        <v>Del Monte Curicó</v>
      </c>
      <c r="L40" s="6" t="str">
        <f>[1]Rows!N30&amp;""</f>
        <v>CURICO</v>
      </c>
      <c r="M40" s="6" t="str">
        <f>[1]Rows!O30&amp;""</f>
        <v>CURICO</v>
      </c>
      <c r="N40" s="6" t="str">
        <f>[1]Rows!P30&amp;""</f>
        <v>MANZANAS</v>
      </c>
      <c r="O40" s="6" t="str">
        <f>[1]Rows!Q30&amp;""</f>
        <v>SCARLETT</v>
      </c>
      <c r="P40" s="6" t="str">
        <f>[1]Rows!R30&amp;""</f>
        <v>XFAAA</v>
      </c>
      <c r="Q40" s="6" t="str">
        <f>[1]Rows!U30&amp;""</f>
        <v>125</v>
      </c>
      <c r="R40" s="28" t="str">
        <f>IF(ISBLANK([1]Rows!W30),"",TEXT([1]Rows!W30,"yyyy-MM-dd"))</f>
        <v>2022-08-29</v>
      </c>
      <c r="S40" s="6" t="str">
        <f>[1]Rows!X30&amp;""</f>
        <v>LA 19.2</v>
      </c>
      <c r="T40" s="6" t="str">
        <f>[1]Rows!Y30&amp;""</f>
        <v>19,2</v>
      </c>
      <c r="U40" s="6" t="str">
        <f>[1]Rows!Z30&amp;""</f>
        <v>NICOFRUT</v>
      </c>
      <c r="V40" s="18">
        <f>[1]Rows!AA30</f>
        <v>1</v>
      </c>
      <c r="W40" s="29">
        <f>[1]Rows!AB30</f>
        <v>19.2</v>
      </c>
      <c r="X40" s="18">
        <f>[1]Rows!AC30</f>
        <v>49</v>
      </c>
      <c r="Y40" s="30">
        <f>[1]Rows!AD30</f>
        <v>2.0408163265306121E-2</v>
      </c>
    </row>
    <row r="41" spans="1:25" x14ac:dyDescent="0.2">
      <c r="A41" s="7" t="str">
        <f>[1]Rows!A31&amp;""</f>
        <v>10</v>
      </c>
      <c r="B41" s="6" t="str">
        <f>[1]Rows!B31&amp;""</f>
        <v>111394-2</v>
      </c>
      <c r="C41" s="6" t="str">
        <f>[1]Rows!D31&amp;""</f>
        <v/>
      </c>
      <c r="D41" s="6" t="str">
        <f>[1]Rows!E31&amp;""</f>
        <v/>
      </c>
      <c r="E41" s="6" t="str">
        <f>[1]Rows!F31&amp;""</f>
        <v/>
      </c>
      <c r="F41" s="6" t="str">
        <f>[1]Rows!G31&amp;""</f>
        <v>95492</v>
      </c>
      <c r="G41" s="6" t="str">
        <f>[1]Rows!I31&amp;""</f>
        <v>AGRICOLA UAC LIMITADA</v>
      </c>
      <c r="H41" s="6" t="str">
        <f>[1]Rows!J31&amp;""</f>
        <v>Curicó</v>
      </c>
      <c r="I41" s="6" t="str">
        <f>[1]Rows!K31&amp;""</f>
        <v>Curicó</v>
      </c>
      <c r="J41" s="6" t="str">
        <f>[1]Rows!L31&amp;""</f>
        <v>87265</v>
      </c>
      <c r="K41" s="6" t="str">
        <f>[1]Rows!M31&amp;""</f>
        <v>Del Monte Curicó</v>
      </c>
      <c r="L41" s="6" t="str">
        <f>[1]Rows!N31&amp;""</f>
        <v>CURICO</v>
      </c>
      <c r="M41" s="6" t="str">
        <f>[1]Rows!O31&amp;""</f>
        <v>CURICO</v>
      </c>
      <c r="N41" s="6" t="str">
        <f>[1]Rows!P31&amp;""</f>
        <v>MANZANAS</v>
      </c>
      <c r="O41" s="6" t="str">
        <f>[1]Rows!Q31&amp;""</f>
        <v>SCARLETT</v>
      </c>
      <c r="P41" s="6" t="str">
        <f>[1]Rows!R31&amp;""</f>
        <v>XFAA</v>
      </c>
      <c r="Q41" s="6" t="str">
        <f>[1]Rows!U31&amp;""</f>
        <v>113</v>
      </c>
      <c r="R41" s="28" t="str">
        <f>IF(ISBLANK([1]Rows!W31),"",TEXT([1]Rows!W31,"yyyy-MM-dd"))</f>
        <v>2022-08-26</v>
      </c>
      <c r="S41" s="6" t="str">
        <f>[1]Rows!X31&amp;""</f>
        <v>LA 19.2</v>
      </c>
      <c r="T41" s="6" t="str">
        <f>[1]Rows!Y31&amp;""</f>
        <v>19,2</v>
      </c>
      <c r="U41" s="6" t="str">
        <f>[1]Rows!Z31&amp;""</f>
        <v>NICOFRUT</v>
      </c>
      <c r="V41" s="18">
        <f>[1]Rows!AA31</f>
        <v>21</v>
      </c>
      <c r="W41" s="29">
        <f>[1]Rows!AB31</f>
        <v>403.2</v>
      </c>
      <c r="X41" s="18">
        <f>[1]Rows!AC31</f>
        <v>49</v>
      </c>
      <c r="Y41" s="30">
        <f>[1]Rows!AD31</f>
        <v>0.42857142857142855</v>
      </c>
    </row>
    <row r="42" spans="1:25" x14ac:dyDescent="0.2">
      <c r="A42" s="7" t="str">
        <f>[1]Rows!A32&amp;""</f>
        <v>10</v>
      </c>
      <c r="B42" s="6" t="str">
        <f>[1]Rows!B32&amp;""</f>
        <v>111394-2</v>
      </c>
      <c r="C42" s="6" t="str">
        <f>[1]Rows!D32&amp;""</f>
        <v/>
      </c>
      <c r="D42" s="6" t="str">
        <f>[1]Rows!E32&amp;""</f>
        <v/>
      </c>
      <c r="E42" s="6" t="str">
        <f>[1]Rows!F32&amp;""</f>
        <v/>
      </c>
      <c r="F42" s="6" t="str">
        <f>[1]Rows!G32&amp;""</f>
        <v>95492</v>
      </c>
      <c r="G42" s="6" t="str">
        <f>[1]Rows!I32&amp;""</f>
        <v>AGRICOLA UAC LIMITADA</v>
      </c>
      <c r="H42" s="6" t="str">
        <f>[1]Rows!J32&amp;""</f>
        <v>Curicó</v>
      </c>
      <c r="I42" s="6" t="str">
        <f>[1]Rows!K32&amp;""</f>
        <v>Curicó</v>
      </c>
      <c r="J42" s="6" t="str">
        <f>[1]Rows!L32&amp;""</f>
        <v>87265</v>
      </c>
      <c r="K42" s="6" t="str">
        <f>[1]Rows!M32&amp;""</f>
        <v>Del Monte Curicó</v>
      </c>
      <c r="L42" s="6" t="str">
        <f>[1]Rows!N32&amp;""</f>
        <v>CURICO</v>
      </c>
      <c r="M42" s="6" t="str">
        <f>[1]Rows!O32&amp;""</f>
        <v>CURICO</v>
      </c>
      <c r="N42" s="6" t="str">
        <f>[1]Rows!P32&amp;""</f>
        <v>MANZANAS</v>
      </c>
      <c r="O42" s="6" t="str">
        <f>[1]Rows!Q32&amp;""</f>
        <v>SCARLETT</v>
      </c>
      <c r="P42" s="6" t="str">
        <f>[1]Rows!R32&amp;""</f>
        <v>XFAA</v>
      </c>
      <c r="Q42" s="6" t="str">
        <f>[1]Rows!U32&amp;""</f>
        <v>125</v>
      </c>
      <c r="R42" s="28" t="str">
        <f>IF(ISBLANK([1]Rows!W32),"",TEXT([1]Rows!W32,"yyyy-MM-dd"))</f>
        <v>2022-08-26</v>
      </c>
      <c r="S42" s="6" t="str">
        <f>[1]Rows!X32&amp;""</f>
        <v>LA 19.2</v>
      </c>
      <c r="T42" s="6" t="str">
        <f>[1]Rows!Y32&amp;""</f>
        <v>19,2</v>
      </c>
      <c r="U42" s="6" t="str">
        <f>[1]Rows!Z32&amp;""</f>
        <v>NICOFRUT</v>
      </c>
      <c r="V42" s="18">
        <f>[1]Rows!AA32</f>
        <v>21</v>
      </c>
      <c r="W42" s="29">
        <f>[1]Rows!AB32</f>
        <v>403.2</v>
      </c>
      <c r="X42" s="18">
        <f>[1]Rows!AC32</f>
        <v>49</v>
      </c>
      <c r="Y42" s="30">
        <f>[1]Rows!AD32</f>
        <v>0.42857142857142855</v>
      </c>
    </row>
    <row r="43" spans="1:25" x14ac:dyDescent="0.2">
      <c r="A43" s="7" t="str">
        <f>[1]Rows!A33&amp;""</f>
        <v>10</v>
      </c>
      <c r="B43" s="6" t="str">
        <f>[1]Rows!B33&amp;""</f>
        <v>111394-2</v>
      </c>
      <c r="C43" s="6" t="str">
        <f>[1]Rows!D33&amp;""</f>
        <v/>
      </c>
      <c r="D43" s="6" t="str">
        <f>[1]Rows!E33&amp;""</f>
        <v/>
      </c>
      <c r="E43" s="6" t="str">
        <f>[1]Rows!F33&amp;""</f>
        <v/>
      </c>
      <c r="F43" s="6" t="str">
        <f>[1]Rows!G33&amp;""</f>
        <v>95492</v>
      </c>
      <c r="G43" s="6" t="str">
        <f>[1]Rows!I33&amp;""</f>
        <v>AGRICOLA UAC LIMITADA</v>
      </c>
      <c r="H43" s="6" t="str">
        <f>[1]Rows!J33&amp;""</f>
        <v>Curicó</v>
      </c>
      <c r="I43" s="6" t="str">
        <f>[1]Rows!K33&amp;""</f>
        <v>Curicó</v>
      </c>
      <c r="J43" s="6" t="str">
        <f>[1]Rows!L33&amp;""</f>
        <v>87265</v>
      </c>
      <c r="K43" s="6" t="str">
        <f>[1]Rows!M33&amp;""</f>
        <v>Del Monte Curicó</v>
      </c>
      <c r="L43" s="6" t="str">
        <f>[1]Rows!N33&amp;""</f>
        <v>CURICO</v>
      </c>
      <c r="M43" s="6" t="str">
        <f>[1]Rows!O33&amp;""</f>
        <v>CURICO</v>
      </c>
      <c r="N43" s="6" t="str">
        <f>[1]Rows!P33&amp;""</f>
        <v>MANZANAS</v>
      </c>
      <c r="O43" s="6" t="str">
        <f>[1]Rows!Q33&amp;""</f>
        <v>SCARLETT</v>
      </c>
      <c r="P43" s="6" t="str">
        <f>[1]Rows!R33&amp;""</f>
        <v>XFAA</v>
      </c>
      <c r="Q43" s="6" t="str">
        <f>[1]Rows!U33&amp;""</f>
        <v>125</v>
      </c>
      <c r="R43" s="28" t="str">
        <f>IF(ISBLANK([1]Rows!W33),"",TEXT([1]Rows!W33,"yyyy-MM-dd"))</f>
        <v>2022-08-29</v>
      </c>
      <c r="S43" s="6" t="str">
        <f>[1]Rows!X33&amp;""</f>
        <v>LA 19.2</v>
      </c>
      <c r="T43" s="6" t="str">
        <f>[1]Rows!Y33&amp;""</f>
        <v>19,2</v>
      </c>
      <c r="U43" s="6" t="str">
        <f>[1]Rows!Z33&amp;""</f>
        <v>NICOFRUT</v>
      </c>
      <c r="V43" s="18">
        <f>[1]Rows!AA33</f>
        <v>7</v>
      </c>
      <c r="W43" s="29">
        <f>[1]Rows!AB33</f>
        <v>134.4</v>
      </c>
      <c r="X43" s="18">
        <f>[1]Rows!AC33</f>
        <v>49</v>
      </c>
      <c r="Y43" s="30">
        <f>[1]Rows!AD33</f>
        <v>0.14285714285714285</v>
      </c>
    </row>
    <row r="44" spans="1:25" x14ac:dyDescent="0.2">
      <c r="A44" s="7" t="str">
        <f>[1]Rows!A34&amp;""</f>
        <v>11</v>
      </c>
      <c r="B44" s="6" t="str">
        <f>[1]Rows!B34&amp;""</f>
        <v>111427-7</v>
      </c>
      <c r="C44" s="6" t="str">
        <f>[1]Rows!D34&amp;""</f>
        <v/>
      </c>
      <c r="D44" s="6" t="str">
        <f>[1]Rows!E34&amp;""</f>
        <v/>
      </c>
      <c r="E44" s="6" t="str">
        <f>[1]Rows!F34&amp;""</f>
        <v/>
      </c>
      <c r="F44" s="6" t="str">
        <f>[1]Rows!G34&amp;""</f>
        <v>95492</v>
      </c>
      <c r="G44" s="6" t="str">
        <f>[1]Rows!I34&amp;""</f>
        <v>AGRICOLA UAC LIMITADA</v>
      </c>
      <c r="H44" s="6" t="str">
        <f>[1]Rows!J34&amp;""</f>
        <v>Curicó</v>
      </c>
      <c r="I44" s="6" t="str">
        <f>[1]Rows!K34&amp;""</f>
        <v>Curicó</v>
      </c>
      <c r="J44" s="6" t="str">
        <f>[1]Rows!L34&amp;""</f>
        <v>87265</v>
      </c>
      <c r="K44" s="6" t="str">
        <f>[1]Rows!M34&amp;""</f>
        <v>Del Monte Curicó</v>
      </c>
      <c r="L44" s="6" t="str">
        <f>[1]Rows!N34&amp;""</f>
        <v>CURICO</v>
      </c>
      <c r="M44" s="6" t="str">
        <f>[1]Rows!O34&amp;""</f>
        <v>CURICO</v>
      </c>
      <c r="N44" s="6" t="str">
        <f>[1]Rows!P34&amp;""</f>
        <v>MANZANAS</v>
      </c>
      <c r="O44" s="6" t="str">
        <f>[1]Rows!Q34&amp;""</f>
        <v>SCARLETT</v>
      </c>
      <c r="P44" s="6" t="str">
        <f>[1]Rows!R34&amp;""</f>
        <v>XFAA</v>
      </c>
      <c r="Q44" s="6" t="str">
        <f>[1]Rows!U34&amp;""</f>
        <v>113</v>
      </c>
      <c r="R44" s="28" t="str">
        <f>IF(ISBLANK([1]Rows!W34),"",TEXT([1]Rows!W34,"yyyy-MM-dd"))</f>
        <v>2022-08-29</v>
      </c>
      <c r="S44" s="6" t="str">
        <f>[1]Rows!X34&amp;""</f>
        <v>LA 19.2</v>
      </c>
      <c r="T44" s="6" t="str">
        <f>[1]Rows!Y34&amp;""</f>
        <v>19,2</v>
      </c>
      <c r="U44" s="6" t="str">
        <f>[1]Rows!Z34&amp;""</f>
        <v>NICOFRUT</v>
      </c>
      <c r="V44" s="18">
        <f>[1]Rows!AA34</f>
        <v>49</v>
      </c>
      <c r="W44" s="29">
        <f>[1]Rows!AB34</f>
        <v>940.8</v>
      </c>
      <c r="X44" s="18">
        <f>[1]Rows!AC34</f>
        <v>49</v>
      </c>
      <c r="Y44" s="30">
        <f>[1]Rows!AD34</f>
        <v>1</v>
      </c>
    </row>
    <row r="45" spans="1:25" x14ac:dyDescent="0.2">
      <c r="A45" s="7" t="str">
        <f>[1]Rows!A35&amp;""</f>
        <v>12</v>
      </c>
      <c r="B45" s="6" t="str">
        <f>[1]Rows!B35&amp;""</f>
        <v>111428-4</v>
      </c>
      <c r="C45" s="6" t="str">
        <f>[1]Rows!D35&amp;""</f>
        <v/>
      </c>
      <c r="D45" s="6" t="str">
        <f>[1]Rows!E35&amp;""</f>
        <v/>
      </c>
      <c r="E45" s="6" t="str">
        <f>[1]Rows!F35&amp;""</f>
        <v/>
      </c>
      <c r="F45" s="6" t="str">
        <f>[1]Rows!G35&amp;""</f>
        <v>95492</v>
      </c>
      <c r="G45" s="6" t="str">
        <f>[1]Rows!I35&amp;""</f>
        <v>AGRICOLA UAC LIMITADA</v>
      </c>
      <c r="H45" s="6" t="str">
        <f>[1]Rows!J35&amp;""</f>
        <v>Curicó</v>
      </c>
      <c r="I45" s="6" t="str">
        <f>[1]Rows!K35&amp;""</f>
        <v>Curicó</v>
      </c>
      <c r="J45" s="6" t="str">
        <f>[1]Rows!L35&amp;""</f>
        <v>87265</v>
      </c>
      <c r="K45" s="6" t="str">
        <f>[1]Rows!M35&amp;""</f>
        <v>Del Monte Curicó</v>
      </c>
      <c r="L45" s="6" t="str">
        <f>[1]Rows!N35&amp;""</f>
        <v>CURICO</v>
      </c>
      <c r="M45" s="6" t="str">
        <f>[1]Rows!O35&amp;""</f>
        <v>CURICO</v>
      </c>
      <c r="N45" s="6" t="str">
        <f>[1]Rows!P35&amp;""</f>
        <v>MANZANAS</v>
      </c>
      <c r="O45" s="6" t="str">
        <f>[1]Rows!Q35&amp;""</f>
        <v>SCARLETT</v>
      </c>
      <c r="P45" s="6" t="str">
        <f>[1]Rows!R35&amp;""</f>
        <v>XFAA</v>
      </c>
      <c r="Q45" s="6" t="str">
        <f>[1]Rows!U35&amp;""</f>
        <v>100</v>
      </c>
      <c r="R45" s="28" t="str">
        <f>IF(ISBLANK([1]Rows!W35),"",TEXT([1]Rows!W35,"yyyy-MM-dd"))</f>
        <v>2022-08-29</v>
      </c>
      <c r="S45" s="6" t="str">
        <f>[1]Rows!X35&amp;""</f>
        <v>LA 19.2</v>
      </c>
      <c r="T45" s="6" t="str">
        <f>[1]Rows!Y35&amp;""</f>
        <v>19,2</v>
      </c>
      <c r="U45" s="6" t="str">
        <f>[1]Rows!Z35&amp;""</f>
        <v>NICOFRUT</v>
      </c>
      <c r="V45" s="18">
        <f>[1]Rows!AA35</f>
        <v>33</v>
      </c>
      <c r="W45" s="29">
        <f>[1]Rows!AB35</f>
        <v>633.6</v>
      </c>
      <c r="X45" s="18">
        <f>[1]Rows!AC35</f>
        <v>49</v>
      </c>
      <c r="Y45" s="30">
        <f>[1]Rows!AD35</f>
        <v>0.67346938775510201</v>
      </c>
    </row>
    <row r="46" spans="1:25" x14ac:dyDescent="0.2">
      <c r="A46" s="7" t="str">
        <f>[1]Rows!A36&amp;""</f>
        <v>12</v>
      </c>
      <c r="B46" s="6" t="str">
        <f>[1]Rows!B36&amp;""</f>
        <v>111428-4</v>
      </c>
      <c r="C46" s="6" t="str">
        <f>[1]Rows!D36&amp;""</f>
        <v/>
      </c>
      <c r="D46" s="6" t="str">
        <f>[1]Rows!E36&amp;""</f>
        <v/>
      </c>
      <c r="E46" s="6" t="str">
        <f>[1]Rows!F36&amp;""</f>
        <v/>
      </c>
      <c r="F46" s="6" t="str">
        <f>[1]Rows!G36&amp;""</f>
        <v>95492</v>
      </c>
      <c r="G46" s="6" t="str">
        <f>[1]Rows!I36&amp;""</f>
        <v>AGRICOLA UAC LIMITADA</v>
      </c>
      <c r="H46" s="6" t="str">
        <f>[1]Rows!J36&amp;""</f>
        <v>Curicó</v>
      </c>
      <c r="I46" s="6" t="str">
        <f>[1]Rows!K36&amp;""</f>
        <v>Curicó</v>
      </c>
      <c r="J46" s="6" t="str">
        <f>[1]Rows!L36&amp;""</f>
        <v>87265</v>
      </c>
      <c r="K46" s="6" t="str">
        <f>[1]Rows!M36&amp;""</f>
        <v>Del Monte Curicó</v>
      </c>
      <c r="L46" s="6" t="str">
        <f>[1]Rows!N36&amp;""</f>
        <v>CURICO</v>
      </c>
      <c r="M46" s="6" t="str">
        <f>[1]Rows!O36&amp;""</f>
        <v>CURICO</v>
      </c>
      <c r="N46" s="6" t="str">
        <f>[1]Rows!P36&amp;""</f>
        <v>MANZANAS</v>
      </c>
      <c r="O46" s="6" t="str">
        <f>[1]Rows!Q36&amp;""</f>
        <v>SCARLETT</v>
      </c>
      <c r="P46" s="6" t="str">
        <f>[1]Rows!R36&amp;""</f>
        <v>XFAA</v>
      </c>
      <c r="Q46" s="6" t="str">
        <f>[1]Rows!U36&amp;""</f>
        <v>88</v>
      </c>
      <c r="R46" s="28" t="str">
        <f>IF(ISBLANK([1]Rows!W36),"",TEXT([1]Rows!W36,"yyyy-MM-dd"))</f>
        <v>2022-08-29</v>
      </c>
      <c r="S46" s="6" t="str">
        <f>[1]Rows!X36&amp;""</f>
        <v>LA 19.2</v>
      </c>
      <c r="T46" s="6" t="str">
        <f>[1]Rows!Y36&amp;""</f>
        <v>19,2</v>
      </c>
      <c r="U46" s="6" t="str">
        <f>[1]Rows!Z36&amp;""</f>
        <v>NICOFRUT</v>
      </c>
      <c r="V46" s="18">
        <f>[1]Rows!AA36</f>
        <v>16</v>
      </c>
      <c r="W46" s="29">
        <f>[1]Rows!AB36</f>
        <v>307.2</v>
      </c>
      <c r="X46" s="18">
        <f>[1]Rows!AC36</f>
        <v>49</v>
      </c>
      <c r="Y46" s="30">
        <f>[1]Rows!AD36</f>
        <v>0.32653061224489793</v>
      </c>
    </row>
    <row r="47" spans="1:25" x14ac:dyDescent="0.2">
      <c r="A47" s="7" t="str">
        <f>[1]Rows!A37&amp;""</f>
        <v>13</v>
      </c>
      <c r="B47" s="6" t="str">
        <f>[1]Rows!B37&amp;""</f>
        <v>111439-0</v>
      </c>
      <c r="C47" s="6" t="str">
        <f>[1]Rows!D37&amp;""</f>
        <v/>
      </c>
      <c r="D47" s="6" t="str">
        <f>[1]Rows!E37&amp;""</f>
        <v/>
      </c>
      <c r="E47" s="6" t="str">
        <f>[1]Rows!F37&amp;""</f>
        <v/>
      </c>
      <c r="F47" s="6" t="str">
        <f>[1]Rows!G37&amp;""</f>
        <v>95492</v>
      </c>
      <c r="G47" s="6" t="str">
        <f>[1]Rows!I37&amp;""</f>
        <v>AGRICOLA UAC LIMITADA</v>
      </c>
      <c r="H47" s="6" t="str">
        <f>[1]Rows!J37&amp;""</f>
        <v>Curicó</v>
      </c>
      <c r="I47" s="6" t="str">
        <f>[1]Rows!K37&amp;""</f>
        <v>Curicó</v>
      </c>
      <c r="J47" s="6" t="str">
        <f>[1]Rows!L37&amp;""</f>
        <v>87265</v>
      </c>
      <c r="K47" s="6" t="str">
        <f>[1]Rows!M37&amp;""</f>
        <v>Del Monte Curicó</v>
      </c>
      <c r="L47" s="6" t="str">
        <f>[1]Rows!N37&amp;""</f>
        <v>CURICO</v>
      </c>
      <c r="M47" s="6" t="str">
        <f>[1]Rows!O37&amp;""</f>
        <v>CURICO</v>
      </c>
      <c r="N47" s="6" t="str">
        <f>[1]Rows!P37&amp;""</f>
        <v>MANZANAS</v>
      </c>
      <c r="O47" s="6" t="str">
        <f>[1]Rows!Q37&amp;""</f>
        <v>SCARLETT</v>
      </c>
      <c r="P47" s="6" t="str">
        <f>[1]Rows!R37&amp;""</f>
        <v>XFAA</v>
      </c>
      <c r="Q47" s="6" t="str">
        <f>[1]Rows!U37&amp;""</f>
        <v>125</v>
      </c>
      <c r="R47" s="28" t="str">
        <f>IF(ISBLANK([1]Rows!W37),"",TEXT([1]Rows!W37,"yyyy-MM-dd"))</f>
        <v>2022-08-29</v>
      </c>
      <c r="S47" s="6" t="str">
        <f>[1]Rows!X37&amp;""</f>
        <v>LA 19.2</v>
      </c>
      <c r="T47" s="6" t="str">
        <f>[1]Rows!Y37&amp;""</f>
        <v>19,2</v>
      </c>
      <c r="U47" s="6" t="str">
        <f>[1]Rows!Z37&amp;""</f>
        <v>NICOFRUT</v>
      </c>
      <c r="V47" s="18">
        <f>[1]Rows!AA37</f>
        <v>49</v>
      </c>
      <c r="W47" s="29">
        <f>[1]Rows!AB37</f>
        <v>940.8</v>
      </c>
      <c r="X47" s="18">
        <f>[1]Rows!AC37</f>
        <v>49</v>
      </c>
      <c r="Y47" s="30">
        <f>[1]Rows!AD37</f>
        <v>1</v>
      </c>
    </row>
    <row r="48" spans="1:25" x14ac:dyDescent="0.2">
      <c r="A48" s="7" t="str">
        <f>[1]Rows!A38&amp;""</f>
        <v>14</v>
      </c>
      <c r="B48" s="6" t="str">
        <f>[1]Rows!B38&amp;""</f>
        <v>111443-7</v>
      </c>
      <c r="C48" s="6" t="str">
        <f>[1]Rows!D38&amp;""</f>
        <v/>
      </c>
      <c r="D48" s="6" t="str">
        <f>[1]Rows!E38&amp;""</f>
        <v/>
      </c>
      <c r="E48" s="6" t="str">
        <f>[1]Rows!F38&amp;""</f>
        <v/>
      </c>
      <c r="F48" s="6" t="str">
        <f>[1]Rows!G38&amp;""</f>
        <v>95492</v>
      </c>
      <c r="G48" s="6" t="str">
        <f>[1]Rows!I38&amp;""</f>
        <v>AGRICOLA UAC LIMITADA</v>
      </c>
      <c r="H48" s="6" t="str">
        <f>[1]Rows!J38&amp;""</f>
        <v>Curicó</v>
      </c>
      <c r="I48" s="6" t="str">
        <f>[1]Rows!K38&amp;""</f>
        <v>Curicó</v>
      </c>
      <c r="J48" s="6" t="str">
        <f>[1]Rows!L38&amp;""</f>
        <v>87265</v>
      </c>
      <c r="K48" s="6" t="str">
        <f>[1]Rows!M38&amp;""</f>
        <v>Del Monte Curicó</v>
      </c>
      <c r="L48" s="6" t="str">
        <f>[1]Rows!N38&amp;""</f>
        <v>CURICO</v>
      </c>
      <c r="M48" s="6" t="str">
        <f>[1]Rows!O38&amp;""</f>
        <v>CURICO</v>
      </c>
      <c r="N48" s="6" t="str">
        <f>[1]Rows!P38&amp;""</f>
        <v>MANZANAS</v>
      </c>
      <c r="O48" s="6" t="str">
        <f>[1]Rows!Q38&amp;""</f>
        <v>SCARLETT</v>
      </c>
      <c r="P48" s="6" t="str">
        <f>[1]Rows!R38&amp;""</f>
        <v>XFAAA</v>
      </c>
      <c r="Q48" s="6" t="str">
        <f>[1]Rows!U38&amp;""</f>
        <v>80</v>
      </c>
      <c r="R48" s="28" t="str">
        <f>IF(ISBLANK([1]Rows!W38),"",TEXT([1]Rows!W38,"yyyy-MM-dd"))</f>
        <v>2022-08-29</v>
      </c>
      <c r="S48" s="6" t="str">
        <f>[1]Rows!X38&amp;""</f>
        <v>LA 19.2</v>
      </c>
      <c r="T48" s="6" t="str">
        <f>[1]Rows!Y38&amp;""</f>
        <v>19,2</v>
      </c>
      <c r="U48" s="6" t="str">
        <f>[1]Rows!Z38&amp;""</f>
        <v>NICOFRUT</v>
      </c>
      <c r="V48" s="18">
        <f>[1]Rows!AA38</f>
        <v>13</v>
      </c>
      <c r="W48" s="29">
        <f>[1]Rows!AB38</f>
        <v>249.6</v>
      </c>
      <c r="X48" s="18">
        <f>[1]Rows!AC38</f>
        <v>49</v>
      </c>
      <c r="Y48" s="30">
        <f>[1]Rows!AD38</f>
        <v>0.26530612244897961</v>
      </c>
    </row>
    <row r="49" spans="1:25" x14ac:dyDescent="0.2">
      <c r="A49" s="7" t="str">
        <f>[1]Rows!A39&amp;""</f>
        <v>14</v>
      </c>
      <c r="B49" s="6" t="str">
        <f>[1]Rows!B39&amp;""</f>
        <v>111443-7</v>
      </c>
      <c r="C49" s="6" t="str">
        <f>[1]Rows!D39&amp;""</f>
        <v/>
      </c>
      <c r="D49" s="6" t="str">
        <f>[1]Rows!E39&amp;""</f>
        <v/>
      </c>
      <c r="E49" s="6" t="str">
        <f>[1]Rows!F39&amp;""</f>
        <v/>
      </c>
      <c r="F49" s="6" t="str">
        <f>[1]Rows!G39&amp;""</f>
        <v>95492</v>
      </c>
      <c r="G49" s="6" t="str">
        <f>[1]Rows!I39&amp;""</f>
        <v>AGRICOLA UAC LIMITADA</v>
      </c>
      <c r="H49" s="6" t="str">
        <f>[1]Rows!J39&amp;""</f>
        <v>Curicó</v>
      </c>
      <c r="I49" s="6" t="str">
        <f>[1]Rows!K39&amp;""</f>
        <v>Curicó</v>
      </c>
      <c r="J49" s="6" t="str">
        <f>[1]Rows!L39&amp;""</f>
        <v>87265</v>
      </c>
      <c r="K49" s="6" t="str">
        <f>[1]Rows!M39&amp;""</f>
        <v>Del Monte Curicó</v>
      </c>
      <c r="L49" s="6" t="str">
        <f>[1]Rows!N39&amp;""</f>
        <v>CURICO</v>
      </c>
      <c r="M49" s="6" t="str">
        <f>[1]Rows!O39&amp;""</f>
        <v>CURICO</v>
      </c>
      <c r="N49" s="6" t="str">
        <f>[1]Rows!P39&amp;""</f>
        <v>MANZANAS</v>
      </c>
      <c r="O49" s="6" t="str">
        <f>[1]Rows!Q39&amp;""</f>
        <v>SCARLETT</v>
      </c>
      <c r="P49" s="6" t="str">
        <f>[1]Rows!R39&amp;""</f>
        <v>XFAAA</v>
      </c>
      <c r="Q49" s="6" t="str">
        <f>[1]Rows!U39&amp;""</f>
        <v>88</v>
      </c>
      <c r="R49" s="28" t="str">
        <f>IF(ISBLANK([1]Rows!W39),"",TEXT([1]Rows!W39,"yyyy-MM-dd"))</f>
        <v>2022-08-29</v>
      </c>
      <c r="S49" s="6" t="str">
        <f>[1]Rows!X39&amp;""</f>
        <v>LA 19.2</v>
      </c>
      <c r="T49" s="6" t="str">
        <f>[1]Rows!Y39&amp;""</f>
        <v>19,2</v>
      </c>
      <c r="U49" s="6" t="str">
        <f>[1]Rows!Z39&amp;""</f>
        <v>NICOFRUT</v>
      </c>
      <c r="V49" s="18">
        <f>[1]Rows!AA39</f>
        <v>12</v>
      </c>
      <c r="W49" s="29">
        <f>[1]Rows!AB39</f>
        <v>230.4</v>
      </c>
      <c r="X49" s="18">
        <f>[1]Rows!AC39</f>
        <v>49</v>
      </c>
      <c r="Y49" s="30">
        <f>[1]Rows!AD39</f>
        <v>0.24489795918367346</v>
      </c>
    </row>
    <row r="50" spans="1:25" x14ac:dyDescent="0.2">
      <c r="A50" s="7" t="str">
        <f>[1]Rows!A40&amp;""</f>
        <v>14</v>
      </c>
      <c r="B50" s="6" t="str">
        <f>[1]Rows!B40&amp;""</f>
        <v>111443-7</v>
      </c>
      <c r="C50" s="6" t="str">
        <f>[1]Rows!D40&amp;""</f>
        <v/>
      </c>
      <c r="D50" s="6" t="str">
        <f>[1]Rows!E40&amp;""</f>
        <v/>
      </c>
      <c r="E50" s="6" t="str">
        <f>[1]Rows!F40&amp;""</f>
        <v/>
      </c>
      <c r="F50" s="6" t="str">
        <f>[1]Rows!G40&amp;""</f>
        <v>95492</v>
      </c>
      <c r="G50" s="6" t="str">
        <f>[1]Rows!I40&amp;""</f>
        <v>AGRICOLA UAC LIMITADA</v>
      </c>
      <c r="H50" s="6" t="str">
        <f>[1]Rows!J40&amp;""</f>
        <v>Curicó</v>
      </c>
      <c r="I50" s="6" t="str">
        <f>[1]Rows!K40&amp;""</f>
        <v>Curicó</v>
      </c>
      <c r="J50" s="6" t="str">
        <f>[1]Rows!L40&amp;""</f>
        <v>87265</v>
      </c>
      <c r="K50" s="6" t="str">
        <f>[1]Rows!M40&amp;""</f>
        <v>Del Monte Curicó</v>
      </c>
      <c r="L50" s="6" t="str">
        <f>[1]Rows!N40&amp;""</f>
        <v>CURICO</v>
      </c>
      <c r="M50" s="6" t="str">
        <f>[1]Rows!O40&amp;""</f>
        <v>CURICO</v>
      </c>
      <c r="N50" s="6" t="str">
        <f>[1]Rows!P40&amp;""</f>
        <v>MANZANAS</v>
      </c>
      <c r="O50" s="6" t="str">
        <f>[1]Rows!Q40&amp;""</f>
        <v>SCARLETT</v>
      </c>
      <c r="P50" s="6" t="str">
        <f>[1]Rows!R40&amp;""</f>
        <v>XFAAA</v>
      </c>
      <c r="Q50" s="6" t="str">
        <f>[1]Rows!U40&amp;""</f>
        <v>100</v>
      </c>
      <c r="R50" s="28" t="str">
        <f>IF(ISBLANK([1]Rows!W40),"",TEXT([1]Rows!W40,"yyyy-MM-dd"))</f>
        <v>2022-08-29</v>
      </c>
      <c r="S50" s="6" t="str">
        <f>[1]Rows!X40&amp;""</f>
        <v>LA 19.2</v>
      </c>
      <c r="T50" s="6" t="str">
        <f>[1]Rows!Y40&amp;""</f>
        <v>19,2</v>
      </c>
      <c r="U50" s="6" t="str">
        <f>[1]Rows!Z40&amp;""</f>
        <v>NICOFRUT</v>
      </c>
      <c r="V50" s="18">
        <f>[1]Rows!AA40</f>
        <v>24</v>
      </c>
      <c r="W50" s="29">
        <f>[1]Rows!AB40</f>
        <v>460.8</v>
      </c>
      <c r="X50" s="18">
        <f>[1]Rows!AC40</f>
        <v>49</v>
      </c>
      <c r="Y50" s="30">
        <f>[1]Rows!AD40</f>
        <v>0.48979591836734693</v>
      </c>
    </row>
    <row r="51" spans="1:25" x14ac:dyDescent="0.2">
      <c r="A51" s="7" t="str">
        <f>[1]Rows!A41&amp;""</f>
        <v>15</v>
      </c>
      <c r="B51" s="6" t="str">
        <f>[1]Rows!B41&amp;""</f>
        <v>111462-8</v>
      </c>
      <c r="C51" s="6" t="str">
        <f>[1]Rows!D41&amp;""</f>
        <v/>
      </c>
      <c r="D51" s="6" t="str">
        <f>[1]Rows!E41&amp;""</f>
        <v/>
      </c>
      <c r="E51" s="6" t="str">
        <f>[1]Rows!F41&amp;""</f>
        <v/>
      </c>
      <c r="F51" s="6" t="str">
        <f>[1]Rows!G41&amp;""</f>
        <v>95492</v>
      </c>
      <c r="G51" s="6" t="str">
        <f>[1]Rows!I41&amp;""</f>
        <v>AGRICOLA UAC LIMITADA</v>
      </c>
      <c r="H51" s="6" t="str">
        <f>[1]Rows!J41&amp;""</f>
        <v>Curicó</v>
      </c>
      <c r="I51" s="6" t="str">
        <f>[1]Rows!K41&amp;""</f>
        <v>Curicó</v>
      </c>
      <c r="J51" s="6" t="str">
        <f>[1]Rows!L41&amp;""</f>
        <v>87265</v>
      </c>
      <c r="K51" s="6" t="str">
        <f>[1]Rows!M41&amp;""</f>
        <v>Del Monte Curicó</v>
      </c>
      <c r="L51" s="6" t="str">
        <f>[1]Rows!N41&amp;""</f>
        <v>CURICO</v>
      </c>
      <c r="M51" s="6" t="str">
        <f>[1]Rows!O41&amp;""</f>
        <v>CURICO</v>
      </c>
      <c r="N51" s="6" t="str">
        <f>[1]Rows!P41&amp;""</f>
        <v>MANZANAS</v>
      </c>
      <c r="O51" s="6" t="str">
        <f>[1]Rows!Q41&amp;""</f>
        <v>SCARLETT</v>
      </c>
      <c r="P51" s="6" t="str">
        <f>[1]Rows!R41&amp;""</f>
        <v>XFAA</v>
      </c>
      <c r="Q51" s="6" t="str">
        <f>[1]Rows!U41&amp;""</f>
        <v>80</v>
      </c>
      <c r="R51" s="28" t="str">
        <f>IF(ISBLANK([1]Rows!W41),"",TEXT([1]Rows!W41,"yyyy-MM-dd"))</f>
        <v>2022-08-29</v>
      </c>
      <c r="S51" s="6" t="str">
        <f>[1]Rows!X41&amp;""</f>
        <v>LA 19.2</v>
      </c>
      <c r="T51" s="6" t="str">
        <f>[1]Rows!Y41&amp;""</f>
        <v>19,2</v>
      </c>
      <c r="U51" s="6" t="str">
        <f>[1]Rows!Z41&amp;""</f>
        <v>NICOFRUT</v>
      </c>
      <c r="V51" s="18">
        <f>[1]Rows!AA41</f>
        <v>3</v>
      </c>
      <c r="W51" s="29">
        <f>[1]Rows!AB41</f>
        <v>57.6</v>
      </c>
      <c r="X51" s="18">
        <f>[1]Rows!AC41</f>
        <v>49</v>
      </c>
      <c r="Y51" s="30">
        <f>[1]Rows!AD41</f>
        <v>6.1224489795918366E-2</v>
      </c>
    </row>
    <row r="52" spans="1:25" x14ac:dyDescent="0.2">
      <c r="A52" s="7" t="str">
        <f>[1]Rows!A42&amp;""</f>
        <v>15</v>
      </c>
      <c r="B52" s="6" t="str">
        <f>[1]Rows!B42&amp;""</f>
        <v>111462-8</v>
      </c>
      <c r="C52" s="6" t="str">
        <f>[1]Rows!D42&amp;""</f>
        <v/>
      </c>
      <c r="D52" s="6" t="str">
        <f>[1]Rows!E42&amp;""</f>
        <v/>
      </c>
      <c r="E52" s="6" t="str">
        <f>[1]Rows!F42&amp;""</f>
        <v/>
      </c>
      <c r="F52" s="6" t="str">
        <f>[1]Rows!G42&amp;""</f>
        <v>95492</v>
      </c>
      <c r="G52" s="6" t="str">
        <f>[1]Rows!I42&amp;""</f>
        <v>AGRICOLA UAC LIMITADA</v>
      </c>
      <c r="H52" s="6" t="str">
        <f>[1]Rows!J42&amp;""</f>
        <v>Curicó</v>
      </c>
      <c r="I52" s="6" t="str">
        <f>[1]Rows!K42&amp;""</f>
        <v>Curicó</v>
      </c>
      <c r="J52" s="6" t="str">
        <f>[1]Rows!L42&amp;""</f>
        <v>87265</v>
      </c>
      <c r="K52" s="6" t="str">
        <f>[1]Rows!M42&amp;""</f>
        <v>Del Monte Curicó</v>
      </c>
      <c r="L52" s="6" t="str">
        <f>[1]Rows!N42&amp;""</f>
        <v>CURICO</v>
      </c>
      <c r="M52" s="6" t="str">
        <f>[1]Rows!O42&amp;""</f>
        <v>CURICO</v>
      </c>
      <c r="N52" s="6" t="str">
        <f>[1]Rows!P42&amp;""</f>
        <v>MANZANAS</v>
      </c>
      <c r="O52" s="6" t="str">
        <f>[1]Rows!Q42&amp;""</f>
        <v>SCARLETT</v>
      </c>
      <c r="P52" s="6" t="str">
        <f>[1]Rows!R42&amp;""</f>
        <v>XFAA</v>
      </c>
      <c r="Q52" s="6" t="str">
        <f>[1]Rows!U42&amp;""</f>
        <v>88</v>
      </c>
      <c r="R52" s="28" t="str">
        <f>IF(ISBLANK([1]Rows!W42),"",TEXT([1]Rows!W42,"yyyy-MM-dd"))</f>
        <v>2022-08-29</v>
      </c>
      <c r="S52" s="6" t="str">
        <f>[1]Rows!X42&amp;""</f>
        <v>LA 19.2</v>
      </c>
      <c r="T52" s="6" t="str">
        <f>[1]Rows!Y42&amp;""</f>
        <v>19,2</v>
      </c>
      <c r="U52" s="6" t="str">
        <f>[1]Rows!Z42&amp;""</f>
        <v>NICOFRUT</v>
      </c>
      <c r="V52" s="18">
        <f>[1]Rows!AA42</f>
        <v>19</v>
      </c>
      <c r="W52" s="29">
        <f>[1]Rows!AB42</f>
        <v>364.8</v>
      </c>
      <c r="X52" s="18">
        <f>[1]Rows!AC42</f>
        <v>49</v>
      </c>
      <c r="Y52" s="30">
        <f>[1]Rows!AD42</f>
        <v>0.38775510204081631</v>
      </c>
    </row>
    <row r="53" spans="1:25" x14ac:dyDescent="0.2">
      <c r="A53" s="7" t="str">
        <f>[1]Rows!A43&amp;""</f>
        <v>15</v>
      </c>
      <c r="B53" s="6" t="str">
        <f>[1]Rows!B43&amp;""</f>
        <v>111462-8</v>
      </c>
      <c r="C53" s="6" t="str">
        <f>[1]Rows!D43&amp;""</f>
        <v/>
      </c>
      <c r="D53" s="6" t="str">
        <f>[1]Rows!E43&amp;""</f>
        <v/>
      </c>
      <c r="E53" s="6" t="str">
        <f>[1]Rows!F43&amp;""</f>
        <v/>
      </c>
      <c r="F53" s="6" t="str">
        <f>[1]Rows!G43&amp;""</f>
        <v>95492</v>
      </c>
      <c r="G53" s="6" t="str">
        <f>[1]Rows!I43&amp;""</f>
        <v>AGRICOLA UAC LIMITADA</v>
      </c>
      <c r="H53" s="6" t="str">
        <f>[1]Rows!J43&amp;""</f>
        <v>Curicó</v>
      </c>
      <c r="I53" s="6" t="str">
        <f>[1]Rows!K43&amp;""</f>
        <v>Curicó</v>
      </c>
      <c r="J53" s="6" t="str">
        <f>[1]Rows!L43&amp;""</f>
        <v>87265</v>
      </c>
      <c r="K53" s="6" t="str">
        <f>[1]Rows!M43&amp;""</f>
        <v>Del Monte Curicó</v>
      </c>
      <c r="L53" s="6" t="str">
        <f>[1]Rows!N43&amp;""</f>
        <v>CURICO</v>
      </c>
      <c r="M53" s="6" t="str">
        <f>[1]Rows!O43&amp;""</f>
        <v>CURICO</v>
      </c>
      <c r="N53" s="6" t="str">
        <f>[1]Rows!P43&amp;""</f>
        <v>MANZANAS</v>
      </c>
      <c r="O53" s="6" t="str">
        <f>[1]Rows!Q43&amp;""</f>
        <v>SCARLETT</v>
      </c>
      <c r="P53" s="6" t="str">
        <f>[1]Rows!R43&amp;""</f>
        <v>XFAA</v>
      </c>
      <c r="Q53" s="6" t="str">
        <f>[1]Rows!U43&amp;""</f>
        <v>100</v>
      </c>
      <c r="R53" s="28" t="str">
        <f>IF(ISBLANK([1]Rows!W43),"",TEXT([1]Rows!W43,"yyyy-MM-dd"))</f>
        <v>2022-08-29</v>
      </c>
      <c r="S53" s="6" t="str">
        <f>[1]Rows!X43&amp;""</f>
        <v>LA 19.2</v>
      </c>
      <c r="T53" s="6" t="str">
        <f>[1]Rows!Y43&amp;""</f>
        <v>19,2</v>
      </c>
      <c r="U53" s="6" t="str">
        <f>[1]Rows!Z43&amp;""</f>
        <v>NICOFRUT</v>
      </c>
      <c r="V53" s="18">
        <f>[1]Rows!AA43</f>
        <v>27</v>
      </c>
      <c r="W53" s="29">
        <f>[1]Rows!AB43</f>
        <v>518.4</v>
      </c>
      <c r="X53" s="18">
        <f>[1]Rows!AC43</f>
        <v>49</v>
      </c>
      <c r="Y53" s="30">
        <f>[1]Rows!AD43</f>
        <v>0.55102040816326525</v>
      </c>
    </row>
    <row r="54" spans="1:25" x14ac:dyDescent="0.2">
      <c r="A54" s="7" t="str">
        <f>[1]Rows!A44&amp;""</f>
        <v>16</v>
      </c>
      <c r="B54" s="6" t="str">
        <f>[1]Rows!B44&amp;""</f>
        <v>111471-0</v>
      </c>
      <c r="C54" s="6" t="str">
        <f>[1]Rows!D44&amp;""</f>
        <v/>
      </c>
      <c r="D54" s="6" t="str">
        <f>[1]Rows!E44&amp;""</f>
        <v/>
      </c>
      <c r="E54" s="6" t="str">
        <f>[1]Rows!F44&amp;""</f>
        <v/>
      </c>
      <c r="F54" s="6" t="str">
        <f>[1]Rows!G44&amp;""</f>
        <v>95492</v>
      </c>
      <c r="G54" s="6" t="str">
        <f>[1]Rows!I44&amp;""</f>
        <v>AGRICOLA UAC LIMITADA</v>
      </c>
      <c r="H54" s="6" t="str">
        <f>[1]Rows!J44&amp;""</f>
        <v>Curicó</v>
      </c>
      <c r="I54" s="6" t="str">
        <f>[1]Rows!K44&amp;""</f>
        <v>Curicó</v>
      </c>
      <c r="J54" s="6" t="str">
        <f>[1]Rows!L44&amp;""</f>
        <v>87265</v>
      </c>
      <c r="K54" s="6" t="str">
        <f>[1]Rows!M44&amp;""</f>
        <v>Del Monte Curicó</v>
      </c>
      <c r="L54" s="6" t="str">
        <f>[1]Rows!N44&amp;""</f>
        <v>CURICO</v>
      </c>
      <c r="M54" s="6" t="str">
        <f>[1]Rows!O44&amp;""</f>
        <v>CURICO</v>
      </c>
      <c r="N54" s="6" t="str">
        <f>[1]Rows!P44&amp;""</f>
        <v>MANZANAS</v>
      </c>
      <c r="O54" s="6" t="str">
        <f>[1]Rows!Q44&amp;""</f>
        <v>SCARLETT</v>
      </c>
      <c r="P54" s="6" t="str">
        <f>[1]Rows!R44&amp;""</f>
        <v>XFAA</v>
      </c>
      <c r="Q54" s="6" t="str">
        <f>[1]Rows!U44&amp;""</f>
        <v>125</v>
      </c>
      <c r="R54" s="28" t="str">
        <f>IF(ISBLANK([1]Rows!W44),"",TEXT([1]Rows!W44,"yyyy-MM-dd"))</f>
        <v>2022-08-29</v>
      </c>
      <c r="S54" s="6" t="str">
        <f>[1]Rows!X44&amp;""</f>
        <v>LA 19.2</v>
      </c>
      <c r="T54" s="6" t="str">
        <f>[1]Rows!Y44&amp;""</f>
        <v>19,2</v>
      </c>
      <c r="U54" s="6" t="str">
        <f>[1]Rows!Z44&amp;""</f>
        <v>NICOFRUT</v>
      </c>
      <c r="V54" s="18">
        <f>[1]Rows!AA44</f>
        <v>49</v>
      </c>
      <c r="W54" s="29">
        <f>[1]Rows!AB44</f>
        <v>940.8</v>
      </c>
      <c r="X54" s="18">
        <f>[1]Rows!AC44</f>
        <v>49</v>
      </c>
      <c r="Y54" s="30">
        <f>[1]Rows!AD44</f>
        <v>1</v>
      </c>
    </row>
    <row r="55" spans="1:25" x14ac:dyDescent="0.2">
      <c r="A55" s="7" t="str">
        <f>[1]Rows!A45&amp;""</f>
        <v>17</v>
      </c>
      <c r="B55" s="6" t="str">
        <f>[1]Rows!B45&amp;""</f>
        <v>111668-4</v>
      </c>
      <c r="C55" s="6" t="str">
        <f>[1]Rows!D45&amp;""</f>
        <v/>
      </c>
      <c r="D55" s="6" t="str">
        <f>[1]Rows!E45&amp;""</f>
        <v/>
      </c>
      <c r="E55" s="6" t="str">
        <f>[1]Rows!F45&amp;""</f>
        <v/>
      </c>
      <c r="F55" s="6" t="str">
        <f>[1]Rows!G45&amp;""</f>
        <v>95492</v>
      </c>
      <c r="G55" s="6" t="str">
        <f>[1]Rows!I45&amp;""</f>
        <v>AGRICOLA UAC LIMITADA</v>
      </c>
      <c r="H55" s="6" t="str">
        <f>[1]Rows!J45&amp;""</f>
        <v>Curicó</v>
      </c>
      <c r="I55" s="6" t="str">
        <f>[1]Rows!K45&amp;""</f>
        <v>Curicó</v>
      </c>
      <c r="J55" s="6" t="str">
        <f>[1]Rows!L45&amp;""</f>
        <v>87265</v>
      </c>
      <c r="K55" s="6" t="str">
        <f>[1]Rows!M45&amp;""</f>
        <v>Del Monte Curicó</v>
      </c>
      <c r="L55" s="6" t="str">
        <f>[1]Rows!N45&amp;""</f>
        <v>CURICO</v>
      </c>
      <c r="M55" s="6" t="str">
        <f>[1]Rows!O45&amp;""</f>
        <v>CURICO</v>
      </c>
      <c r="N55" s="6" t="str">
        <f>[1]Rows!P45&amp;""</f>
        <v>MANZANAS</v>
      </c>
      <c r="O55" s="6" t="str">
        <f>[1]Rows!Q45&amp;""</f>
        <v>SCARLETT</v>
      </c>
      <c r="P55" s="6" t="str">
        <f>[1]Rows!R45&amp;""</f>
        <v>XFAA</v>
      </c>
      <c r="Q55" s="6" t="str">
        <f>[1]Rows!U45&amp;""</f>
        <v>113</v>
      </c>
      <c r="R55" s="28" t="str">
        <f>IF(ISBLANK([1]Rows!W45),"",TEXT([1]Rows!W45,"yyyy-MM-dd"))</f>
        <v>2022-08-29</v>
      </c>
      <c r="S55" s="6" t="str">
        <f>[1]Rows!X45&amp;""</f>
        <v>LA 19.2</v>
      </c>
      <c r="T55" s="6" t="str">
        <f>[1]Rows!Y45&amp;""</f>
        <v>19,2</v>
      </c>
      <c r="U55" s="6" t="str">
        <f>[1]Rows!Z45&amp;""</f>
        <v>NICOFRUT</v>
      </c>
      <c r="V55" s="18">
        <f>[1]Rows!AA45</f>
        <v>49</v>
      </c>
      <c r="W55" s="29">
        <f>[1]Rows!AB45</f>
        <v>940.8</v>
      </c>
      <c r="X55" s="18">
        <f>[1]Rows!AC45</f>
        <v>49</v>
      </c>
      <c r="Y55" s="30">
        <f>[1]Rows!AD45</f>
        <v>1</v>
      </c>
    </row>
    <row r="56" spans="1:25" x14ac:dyDescent="0.2">
      <c r="A56" s="7" t="str">
        <f>[1]Rows!A46&amp;""</f>
        <v>18</v>
      </c>
      <c r="B56" s="6" t="str">
        <f>[1]Rows!B46&amp;""</f>
        <v>111669-1</v>
      </c>
      <c r="C56" s="6" t="str">
        <f>[1]Rows!D46&amp;""</f>
        <v/>
      </c>
      <c r="D56" s="6" t="str">
        <f>[1]Rows!E46&amp;""</f>
        <v/>
      </c>
      <c r="E56" s="6" t="str">
        <f>[1]Rows!F46&amp;""</f>
        <v/>
      </c>
      <c r="F56" s="6" t="str">
        <f>[1]Rows!G46&amp;""</f>
        <v>95492</v>
      </c>
      <c r="G56" s="6" t="str">
        <f>[1]Rows!I46&amp;""</f>
        <v>AGRICOLA UAC LIMITADA</v>
      </c>
      <c r="H56" s="6" t="str">
        <f>[1]Rows!J46&amp;""</f>
        <v>Curicó</v>
      </c>
      <c r="I56" s="6" t="str">
        <f>[1]Rows!K46&amp;""</f>
        <v>Curicó</v>
      </c>
      <c r="J56" s="6" t="str">
        <f>[1]Rows!L46&amp;""</f>
        <v>87265</v>
      </c>
      <c r="K56" s="6" t="str">
        <f>[1]Rows!M46&amp;""</f>
        <v>Del Monte Curicó</v>
      </c>
      <c r="L56" s="6" t="str">
        <f>[1]Rows!N46&amp;""</f>
        <v>CURICO</v>
      </c>
      <c r="M56" s="6" t="str">
        <f>[1]Rows!O46&amp;""</f>
        <v>CURICO</v>
      </c>
      <c r="N56" s="6" t="str">
        <f>[1]Rows!P46&amp;""</f>
        <v>MANZANAS</v>
      </c>
      <c r="O56" s="6" t="str">
        <f>[1]Rows!Q46&amp;""</f>
        <v>SCARLETT</v>
      </c>
      <c r="P56" s="6" t="str">
        <f>[1]Rows!R46&amp;""</f>
        <v>XFAA</v>
      </c>
      <c r="Q56" s="6" t="str">
        <f>[1]Rows!U46&amp;""</f>
        <v>125</v>
      </c>
      <c r="R56" s="28" t="str">
        <f>IF(ISBLANK([1]Rows!W46),"",TEXT([1]Rows!W46,"yyyy-MM-dd"))</f>
        <v>2022-08-29</v>
      </c>
      <c r="S56" s="6" t="str">
        <f>[1]Rows!X46&amp;""</f>
        <v>LA 19.2</v>
      </c>
      <c r="T56" s="6" t="str">
        <f>[1]Rows!Y46&amp;""</f>
        <v>19,2</v>
      </c>
      <c r="U56" s="6" t="str">
        <f>[1]Rows!Z46&amp;""</f>
        <v>NICOFRUT</v>
      </c>
      <c r="V56" s="18">
        <f>[1]Rows!AA46</f>
        <v>49</v>
      </c>
      <c r="W56" s="29">
        <f>[1]Rows!AB46</f>
        <v>940.8</v>
      </c>
      <c r="X56" s="18">
        <f>[1]Rows!AC46</f>
        <v>49</v>
      </c>
      <c r="Y56" s="30">
        <f>[1]Rows!AD46</f>
        <v>1</v>
      </c>
    </row>
    <row r="57" spans="1:25" x14ac:dyDescent="0.2">
      <c r="A57" s="7" t="str">
        <f>[1]Rows!A47&amp;""</f>
        <v>19</v>
      </c>
      <c r="B57" s="6" t="str">
        <f>[1]Rows!B47&amp;""</f>
        <v>111464-2</v>
      </c>
      <c r="C57" s="6" t="str">
        <f>[1]Rows!D47&amp;""</f>
        <v/>
      </c>
      <c r="D57" s="6" t="str">
        <f>[1]Rows!E47&amp;""</f>
        <v/>
      </c>
      <c r="E57" s="6" t="str">
        <f>[1]Rows!F47&amp;""</f>
        <v/>
      </c>
      <c r="F57" s="6" t="str">
        <f>[1]Rows!G47&amp;""</f>
        <v>95491</v>
      </c>
      <c r="G57" s="6" t="str">
        <f>[1]Rows!I47&amp;""</f>
        <v>AGRICOLA UAC LIMITADA (LAS PERDICES)</v>
      </c>
      <c r="H57" s="6" t="str">
        <f>[1]Rows!J47&amp;""</f>
        <v>Linares</v>
      </c>
      <c r="I57" s="6" t="str">
        <f>[1]Rows!K47&amp;""</f>
        <v>Yerbas Buenas</v>
      </c>
      <c r="J57" s="6" t="str">
        <f>[1]Rows!L47&amp;""</f>
        <v>87265</v>
      </c>
      <c r="K57" s="6" t="str">
        <f>[1]Rows!M47&amp;""</f>
        <v>Del Monte Curicó</v>
      </c>
      <c r="L57" s="6" t="str">
        <f>[1]Rows!N47&amp;""</f>
        <v>CURICO</v>
      </c>
      <c r="M57" s="6" t="str">
        <f>[1]Rows!O47&amp;""</f>
        <v>CURICO</v>
      </c>
      <c r="N57" s="6" t="str">
        <f>[1]Rows!P47&amp;""</f>
        <v>MANZANAS</v>
      </c>
      <c r="O57" s="6" t="str">
        <f>[1]Rows!Q47&amp;""</f>
        <v>SCARLETT</v>
      </c>
      <c r="P57" s="6" t="str">
        <f>[1]Rows!R47&amp;""</f>
        <v>XFAA</v>
      </c>
      <c r="Q57" s="6" t="str">
        <f>[1]Rows!U47&amp;""</f>
        <v>113</v>
      </c>
      <c r="R57" s="28" t="str">
        <f>IF(ISBLANK([1]Rows!W47),"",TEXT([1]Rows!W47,"yyyy-MM-dd"))</f>
        <v>2022-08-29</v>
      </c>
      <c r="S57" s="6" t="str">
        <f>[1]Rows!X47&amp;""</f>
        <v>LA 19.2</v>
      </c>
      <c r="T57" s="6" t="str">
        <f>[1]Rows!Y47&amp;""</f>
        <v>19,2</v>
      </c>
      <c r="U57" s="6" t="str">
        <f>[1]Rows!Z47&amp;""</f>
        <v>NICOFRUT</v>
      </c>
      <c r="V57" s="18">
        <f>[1]Rows!AA47</f>
        <v>49</v>
      </c>
      <c r="W57" s="29">
        <f>[1]Rows!AB47</f>
        <v>940.8</v>
      </c>
      <c r="X57" s="18">
        <f>[1]Rows!AC47</f>
        <v>49</v>
      </c>
      <c r="Y57" s="30">
        <f>[1]Rows!AD47</f>
        <v>1</v>
      </c>
    </row>
    <row r="58" spans="1:25" x14ac:dyDescent="0.2">
      <c r="A58" s="7" t="str">
        <f>[1]Rows!A48&amp;""</f>
        <v>20</v>
      </c>
      <c r="B58" s="6" t="str">
        <f>[1]Rows!B48&amp;""</f>
        <v>111469-7</v>
      </c>
      <c r="C58" s="6" t="str">
        <f>[1]Rows!D48&amp;""</f>
        <v/>
      </c>
      <c r="D58" s="6" t="str">
        <f>[1]Rows!E48&amp;""</f>
        <v/>
      </c>
      <c r="E58" s="6" t="str">
        <f>[1]Rows!F48&amp;""</f>
        <v/>
      </c>
      <c r="F58" s="6" t="str">
        <f>[1]Rows!G48&amp;""</f>
        <v>95491</v>
      </c>
      <c r="G58" s="6" t="str">
        <f>[1]Rows!I48&amp;""</f>
        <v>AGRICOLA UAC LIMITADA (LAS PERDICES)</v>
      </c>
      <c r="H58" s="6" t="str">
        <f>[1]Rows!J48&amp;""</f>
        <v>Linares</v>
      </c>
      <c r="I58" s="6" t="str">
        <f>[1]Rows!K48&amp;""</f>
        <v>Yerbas Buenas</v>
      </c>
      <c r="J58" s="6" t="str">
        <f>[1]Rows!L48&amp;""</f>
        <v>87265</v>
      </c>
      <c r="K58" s="6" t="str">
        <f>[1]Rows!M48&amp;""</f>
        <v>Del Monte Curicó</v>
      </c>
      <c r="L58" s="6" t="str">
        <f>[1]Rows!N48&amp;""</f>
        <v>CURICO</v>
      </c>
      <c r="M58" s="6" t="str">
        <f>[1]Rows!O48&amp;""</f>
        <v>CURICO</v>
      </c>
      <c r="N58" s="6" t="str">
        <f>[1]Rows!P48&amp;""</f>
        <v>MANZANAS</v>
      </c>
      <c r="O58" s="6" t="str">
        <f>[1]Rows!Q48&amp;""</f>
        <v>SCARLETT</v>
      </c>
      <c r="P58" s="6" t="str">
        <f>[1]Rows!R48&amp;""</f>
        <v>XFAA</v>
      </c>
      <c r="Q58" s="6" t="str">
        <f>[1]Rows!U48&amp;""</f>
        <v>100</v>
      </c>
      <c r="R58" s="28" t="str">
        <f>IF(ISBLANK([1]Rows!W48),"",TEXT([1]Rows!W48,"yyyy-MM-dd"))</f>
        <v>2022-08-29</v>
      </c>
      <c r="S58" s="6" t="str">
        <f>[1]Rows!X48&amp;""</f>
        <v>LA 19.2</v>
      </c>
      <c r="T58" s="6" t="str">
        <f>[1]Rows!Y48&amp;""</f>
        <v>19,2</v>
      </c>
      <c r="U58" s="6" t="str">
        <f>[1]Rows!Z48&amp;""</f>
        <v>NICOFRUT</v>
      </c>
      <c r="V58" s="18">
        <f>[1]Rows!AA48</f>
        <v>49</v>
      </c>
      <c r="W58" s="29">
        <f>[1]Rows!AB48</f>
        <v>940.8</v>
      </c>
      <c r="X58" s="18">
        <f>[1]Rows!AC48</f>
        <v>49</v>
      </c>
      <c r="Y58" s="30">
        <f>[1]Rows!AD48</f>
        <v>1</v>
      </c>
    </row>
    <row r="59" spans="1:25" x14ac:dyDescent="0.2">
      <c r="A59" s="7" t="str">
        <f>[1]Rows!A49&amp;""</f>
        <v>21</v>
      </c>
      <c r="B59" s="6" t="str">
        <f>[1]Rows!B49&amp;""</f>
        <v>111493-2</v>
      </c>
      <c r="C59" s="6" t="str">
        <f>[1]Rows!D49&amp;""</f>
        <v/>
      </c>
      <c r="D59" s="6" t="str">
        <f>[1]Rows!E49&amp;""</f>
        <v/>
      </c>
      <c r="E59" s="6" t="str">
        <f>[1]Rows!F49&amp;""</f>
        <v/>
      </c>
      <c r="F59" s="6" t="str">
        <f>[1]Rows!G49&amp;""</f>
        <v>95491</v>
      </c>
      <c r="G59" s="6" t="str">
        <f>[1]Rows!I49&amp;""</f>
        <v>AGRICOLA UAC LIMITADA (LAS PERDICES)</v>
      </c>
      <c r="H59" s="6" t="str">
        <f>[1]Rows!J49&amp;""</f>
        <v>Linares</v>
      </c>
      <c r="I59" s="6" t="str">
        <f>[1]Rows!K49&amp;""</f>
        <v>Yerbas Buenas</v>
      </c>
      <c r="J59" s="6" t="str">
        <f>[1]Rows!L49&amp;""</f>
        <v>87265</v>
      </c>
      <c r="K59" s="6" t="str">
        <f>[1]Rows!M49&amp;""</f>
        <v>Del Monte Curicó</v>
      </c>
      <c r="L59" s="6" t="str">
        <f>[1]Rows!N49&amp;""</f>
        <v>CURICO</v>
      </c>
      <c r="M59" s="6" t="str">
        <f>[1]Rows!O49&amp;""</f>
        <v>CURICO</v>
      </c>
      <c r="N59" s="6" t="str">
        <f>[1]Rows!P49&amp;""</f>
        <v>MANZANAS</v>
      </c>
      <c r="O59" s="6" t="str">
        <f>[1]Rows!Q49&amp;""</f>
        <v>SCARLETT</v>
      </c>
      <c r="P59" s="6" t="str">
        <f>[1]Rows!R49&amp;""</f>
        <v>XFAA</v>
      </c>
      <c r="Q59" s="6" t="str">
        <f>[1]Rows!U49&amp;""</f>
        <v>113</v>
      </c>
      <c r="R59" s="28" t="str">
        <f>IF(ISBLANK([1]Rows!W49),"",TEXT([1]Rows!W49,"yyyy-MM-dd"))</f>
        <v>2022-08-29</v>
      </c>
      <c r="S59" s="6" t="str">
        <f>[1]Rows!X49&amp;""</f>
        <v>LA 19.2</v>
      </c>
      <c r="T59" s="6" t="str">
        <f>[1]Rows!Y49&amp;""</f>
        <v>19,2</v>
      </c>
      <c r="U59" s="6" t="str">
        <f>[1]Rows!Z49&amp;""</f>
        <v>NICOFRUT</v>
      </c>
      <c r="V59" s="18">
        <f>[1]Rows!AA49</f>
        <v>25</v>
      </c>
      <c r="W59" s="29">
        <f>[1]Rows!AB49</f>
        <v>480</v>
      </c>
      <c r="X59" s="18">
        <f>[1]Rows!AC49</f>
        <v>49</v>
      </c>
      <c r="Y59" s="30">
        <f>[1]Rows!AD49</f>
        <v>0.51020408163265307</v>
      </c>
    </row>
    <row r="60" spans="1:25" x14ac:dyDescent="0.2">
      <c r="A60" s="7" t="str">
        <f>[1]Rows!A50&amp;""</f>
        <v>21</v>
      </c>
      <c r="B60" s="6" t="str">
        <f>[1]Rows!B50&amp;""</f>
        <v>111493-2</v>
      </c>
      <c r="C60" s="6" t="str">
        <f>[1]Rows!D50&amp;""</f>
        <v/>
      </c>
      <c r="D60" s="6" t="str">
        <f>[1]Rows!E50&amp;""</f>
        <v/>
      </c>
      <c r="E60" s="6" t="str">
        <f>[1]Rows!F50&amp;""</f>
        <v/>
      </c>
      <c r="F60" s="6" t="str">
        <f>[1]Rows!G50&amp;""</f>
        <v>95491</v>
      </c>
      <c r="G60" s="6" t="str">
        <f>[1]Rows!I50&amp;""</f>
        <v>AGRICOLA UAC LIMITADA (LAS PERDICES)</v>
      </c>
      <c r="H60" s="6" t="str">
        <f>[1]Rows!J50&amp;""</f>
        <v>Linares</v>
      </c>
      <c r="I60" s="6" t="str">
        <f>[1]Rows!K50&amp;""</f>
        <v>Yerbas Buenas</v>
      </c>
      <c r="J60" s="6" t="str">
        <f>[1]Rows!L50&amp;""</f>
        <v>87265</v>
      </c>
      <c r="K60" s="6" t="str">
        <f>[1]Rows!M50&amp;""</f>
        <v>Del Monte Curicó</v>
      </c>
      <c r="L60" s="6" t="str">
        <f>[1]Rows!N50&amp;""</f>
        <v>CURICO</v>
      </c>
      <c r="M60" s="6" t="str">
        <f>[1]Rows!O50&amp;""</f>
        <v>CURICO</v>
      </c>
      <c r="N60" s="6" t="str">
        <f>[1]Rows!P50&amp;""</f>
        <v>MANZANAS</v>
      </c>
      <c r="O60" s="6" t="str">
        <f>[1]Rows!Q50&amp;""</f>
        <v>SCARLETT</v>
      </c>
      <c r="P60" s="6" t="str">
        <f>[1]Rows!R50&amp;""</f>
        <v>XFAA</v>
      </c>
      <c r="Q60" s="6" t="str">
        <f>[1]Rows!U50&amp;""</f>
        <v>113</v>
      </c>
      <c r="R60" s="28" t="str">
        <f>IF(ISBLANK([1]Rows!W50),"",TEXT([1]Rows!W50,"yyyy-MM-dd"))</f>
        <v>2022-08-30</v>
      </c>
      <c r="S60" s="6" t="str">
        <f>[1]Rows!X50&amp;""</f>
        <v>LA 19.2</v>
      </c>
      <c r="T60" s="6" t="str">
        <f>[1]Rows!Y50&amp;""</f>
        <v>19,2</v>
      </c>
      <c r="U60" s="6" t="str">
        <f>[1]Rows!Z50&amp;""</f>
        <v>NICOFRUT</v>
      </c>
      <c r="V60" s="18">
        <f>[1]Rows!AA50</f>
        <v>24</v>
      </c>
      <c r="W60" s="29">
        <f>[1]Rows!AB50</f>
        <v>460.8</v>
      </c>
      <c r="X60" s="18">
        <f>[1]Rows!AC50</f>
        <v>49</v>
      </c>
      <c r="Y60" s="30">
        <f>[1]Rows!AD50</f>
        <v>0.48979591836734693</v>
      </c>
    </row>
    <row r="61" spans="1:25" x14ac:dyDescent="0.2">
      <c r="A61" s="7" t="str">
        <f>[1]Rows!A51&amp;""</f>
        <v/>
      </c>
      <c r="B61" s="6" t="str">
        <f>[1]Rows!B51&amp;""</f>
        <v/>
      </c>
      <c r="C61" s="6" t="str">
        <f>[1]Rows!D51&amp;""</f>
        <v/>
      </c>
      <c r="D61" s="6" t="str">
        <f>[1]Rows!E51&amp;""</f>
        <v/>
      </c>
      <c r="E61" s="6" t="str">
        <f>[1]Rows!F51&amp;""</f>
        <v/>
      </c>
      <c r="F61" s="6" t="str">
        <f>[1]Rows!G51&amp;""</f>
        <v/>
      </c>
      <c r="G61" s="6" t="str">
        <f>[1]Rows!I51&amp;""</f>
        <v/>
      </c>
      <c r="H61" s="6" t="str">
        <f>[1]Rows!J51&amp;""</f>
        <v/>
      </c>
      <c r="I61" s="6" t="str">
        <f>[1]Rows!K51&amp;""</f>
        <v/>
      </c>
      <c r="J61" s="6" t="str">
        <f>[1]Rows!L51&amp;""</f>
        <v/>
      </c>
      <c r="K61" s="6" t="str">
        <f>[1]Rows!M51&amp;""</f>
        <v/>
      </c>
      <c r="L61" s="6" t="str">
        <f>[1]Rows!N51&amp;""</f>
        <v/>
      </c>
      <c r="M61" s="6" t="str">
        <f>[1]Rows!O51&amp;""</f>
        <v/>
      </c>
      <c r="N61" s="6" t="str">
        <f>[1]Rows!P51&amp;""</f>
        <v/>
      </c>
      <c r="O61" s="6" t="str">
        <f>[1]Rows!Q51&amp;""</f>
        <v/>
      </c>
      <c r="P61" s="6" t="str">
        <f>[1]Rows!R51&amp;""</f>
        <v/>
      </c>
      <c r="Q61" s="6" t="str">
        <f>[1]Rows!U51&amp;""</f>
        <v/>
      </c>
      <c r="R61" s="28" t="str">
        <f>IF(ISBLANK([1]Rows!W51),"",TEXT([1]Rows!W51,"yyyy-MM-dd"))</f>
        <v/>
      </c>
      <c r="S61" s="6" t="str">
        <f>[1]Rows!X51&amp;""</f>
        <v/>
      </c>
      <c r="T61" s="6" t="str">
        <f>[1]Rows!Y51&amp;""</f>
        <v/>
      </c>
      <c r="U61" s="6" t="str">
        <f>[1]Rows!Z51&amp;""</f>
        <v/>
      </c>
      <c r="V61" s="18">
        <f>[1]Rows!AA51</f>
        <v>0</v>
      </c>
      <c r="W61" s="29">
        <f>[1]Rows!AB51</f>
        <v>0</v>
      </c>
      <c r="X61" s="18">
        <f>[1]Rows!AC51</f>
        <v>0</v>
      </c>
      <c r="Y61" s="30">
        <f>[1]Rows!AD51</f>
        <v>0</v>
      </c>
    </row>
    <row r="62" spans="1:25" x14ac:dyDescent="0.2">
      <c r="A62" s="7" t="str">
        <f>[1]Rows!A52&amp;""</f>
        <v/>
      </c>
      <c r="B62" s="6" t="str">
        <f>[1]Rows!B52&amp;""</f>
        <v/>
      </c>
      <c r="C62" s="6" t="str">
        <f>[1]Rows!D52&amp;""</f>
        <v/>
      </c>
      <c r="D62" s="6" t="str">
        <f>[1]Rows!E52&amp;""</f>
        <v/>
      </c>
      <c r="E62" s="6" t="str">
        <f>[1]Rows!F52&amp;""</f>
        <v/>
      </c>
      <c r="F62" s="6" t="str">
        <f>[1]Rows!G52&amp;""</f>
        <v/>
      </c>
      <c r="G62" s="6" t="str">
        <f>[1]Rows!I52&amp;""</f>
        <v/>
      </c>
      <c r="H62" s="6" t="str">
        <f>[1]Rows!J52&amp;""</f>
        <v/>
      </c>
      <c r="I62" s="6" t="str">
        <f>[1]Rows!K52&amp;""</f>
        <v/>
      </c>
      <c r="J62" s="6" t="str">
        <f>[1]Rows!L52&amp;""</f>
        <v/>
      </c>
      <c r="K62" s="6" t="str">
        <f>[1]Rows!M52&amp;""</f>
        <v/>
      </c>
      <c r="L62" s="6" t="str">
        <f>[1]Rows!N52&amp;""</f>
        <v/>
      </c>
      <c r="M62" s="6" t="str">
        <f>[1]Rows!O52&amp;""</f>
        <v/>
      </c>
      <c r="N62" s="6" t="str">
        <f>[1]Rows!P52&amp;""</f>
        <v/>
      </c>
      <c r="O62" s="6" t="str">
        <f>[1]Rows!Q52&amp;""</f>
        <v/>
      </c>
      <c r="P62" s="6" t="str">
        <f>[1]Rows!R52&amp;""</f>
        <v/>
      </c>
      <c r="Q62" s="6" t="str">
        <f>[1]Rows!U52&amp;""</f>
        <v/>
      </c>
      <c r="R62" s="28" t="str">
        <f>IF(ISBLANK([1]Rows!W52),"",TEXT([1]Rows!W52,"yyyy-MM-dd"))</f>
        <v/>
      </c>
      <c r="S62" s="6" t="str">
        <f>[1]Rows!X52&amp;""</f>
        <v/>
      </c>
      <c r="T62" s="6" t="str">
        <f>[1]Rows!Y52&amp;""</f>
        <v/>
      </c>
      <c r="U62" s="6" t="str">
        <f>[1]Rows!Z52&amp;""</f>
        <v/>
      </c>
      <c r="V62" s="18">
        <f>[1]Rows!AA52</f>
        <v>0</v>
      </c>
      <c r="W62" s="29">
        <f>[1]Rows!AB52</f>
        <v>0</v>
      </c>
      <c r="X62" s="18">
        <f>[1]Rows!AC52</f>
        <v>0</v>
      </c>
      <c r="Y62" s="30">
        <f>[1]Rows!AD52</f>
        <v>0</v>
      </c>
    </row>
    <row r="63" spans="1:25" x14ac:dyDescent="0.2">
      <c r="A63" s="7" t="str">
        <f>[1]Rows!A53&amp;""</f>
        <v/>
      </c>
      <c r="B63" s="6" t="str">
        <f>[1]Rows!B53&amp;""</f>
        <v/>
      </c>
      <c r="C63" s="6" t="str">
        <f>[1]Rows!D53&amp;""</f>
        <v/>
      </c>
      <c r="D63" s="6" t="str">
        <f>[1]Rows!E53&amp;""</f>
        <v/>
      </c>
      <c r="E63" s="6" t="str">
        <f>[1]Rows!F53&amp;""</f>
        <v/>
      </c>
      <c r="F63" s="6" t="str">
        <f>[1]Rows!G53&amp;""</f>
        <v/>
      </c>
      <c r="G63" s="6" t="str">
        <f>[1]Rows!I53&amp;""</f>
        <v/>
      </c>
      <c r="H63" s="6" t="str">
        <f>[1]Rows!J53&amp;""</f>
        <v/>
      </c>
      <c r="I63" s="6" t="str">
        <f>[1]Rows!K53&amp;""</f>
        <v/>
      </c>
      <c r="J63" s="6" t="str">
        <f>[1]Rows!L53&amp;""</f>
        <v/>
      </c>
      <c r="K63" s="6" t="str">
        <f>[1]Rows!M53&amp;""</f>
        <v/>
      </c>
      <c r="L63" s="6" t="str">
        <f>[1]Rows!N53&amp;""</f>
        <v/>
      </c>
      <c r="M63" s="6" t="str">
        <f>[1]Rows!O53&amp;""</f>
        <v/>
      </c>
      <c r="N63" s="6" t="str">
        <f>[1]Rows!P53&amp;""</f>
        <v/>
      </c>
      <c r="O63" s="6" t="str">
        <f>[1]Rows!Q53&amp;""</f>
        <v/>
      </c>
      <c r="P63" s="6" t="str">
        <f>[1]Rows!R53&amp;""</f>
        <v/>
      </c>
      <c r="Q63" s="6" t="str">
        <f>[1]Rows!U53&amp;""</f>
        <v/>
      </c>
      <c r="R63" s="28" t="str">
        <f>IF(ISBLANK([1]Rows!W53),"",TEXT([1]Rows!W53,"yyyy-MM-dd"))</f>
        <v/>
      </c>
      <c r="S63" s="6" t="str">
        <f>[1]Rows!X53&amp;""</f>
        <v/>
      </c>
      <c r="T63" s="6" t="str">
        <f>[1]Rows!Y53&amp;""</f>
        <v/>
      </c>
      <c r="U63" s="6" t="str">
        <f>[1]Rows!Z53&amp;""</f>
        <v/>
      </c>
      <c r="V63" s="18">
        <f>[1]Rows!AA53</f>
        <v>0</v>
      </c>
      <c r="W63" s="29">
        <f>[1]Rows!AB53</f>
        <v>0</v>
      </c>
      <c r="X63" s="18">
        <f>[1]Rows!AC53</f>
        <v>0</v>
      </c>
      <c r="Y63" s="30">
        <f>[1]Rows!AD53</f>
        <v>0</v>
      </c>
    </row>
    <row r="64" spans="1:25" x14ac:dyDescent="0.2">
      <c r="A64" s="7" t="str">
        <f>[1]Rows!A54&amp;""</f>
        <v/>
      </c>
      <c r="B64" s="6" t="str">
        <f>[1]Rows!B54&amp;""</f>
        <v/>
      </c>
      <c r="C64" s="6" t="str">
        <f>[1]Rows!D54&amp;""</f>
        <v/>
      </c>
      <c r="D64" s="6" t="str">
        <f>[1]Rows!E54&amp;""</f>
        <v/>
      </c>
      <c r="E64" s="6" t="str">
        <f>[1]Rows!F54&amp;""</f>
        <v/>
      </c>
      <c r="F64" s="6" t="str">
        <f>[1]Rows!G54&amp;""</f>
        <v/>
      </c>
      <c r="G64" s="6" t="str">
        <f>[1]Rows!I54&amp;""</f>
        <v/>
      </c>
      <c r="H64" s="6" t="str">
        <f>[1]Rows!J54&amp;""</f>
        <v/>
      </c>
      <c r="I64" s="6" t="str">
        <f>[1]Rows!K54&amp;""</f>
        <v/>
      </c>
      <c r="J64" s="6" t="str">
        <f>[1]Rows!L54&amp;""</f>
        <v/>
      </c>
      <c r="K64" s="6" t="str">
        <f>[1]Rows!M54&amp;""</f>
        <v/>
      </c>
      <c r="L64" s="6" t="str">
        <f>[1]Rows!N54&amp;""</f>
        <v/>
      </c>
      <c r="M64" s="6" t="str">
        <f>[1]Rows!O54&amp;""</f>
        <v/>
      </c>
      <c r="N64" s="6" t="str">
        <f>[1]Rows!P54&amp;""</f>
        <v/>
      </c>
      <c r="O64" s="6" t="str">
        <f>[1]Rows!Q54&amp;""</f>
        <v/>
      </c>
      <c r="P64" s="6" t="str">
        <f>[1]Rows!R54&amp;""</f>
        <v/>
      </c>
      <c r="Q64" s="6" t="str">
        <f>[1]Rows!U54&amp;""</f>
        <v/>
      </c>
      <c r="R64" s="28" t="str">
        <f>IF(ISBLANK([1]Rows!W54),"",TEXT([1]Rows!W54,"yyyy-MM-dd"))</f>
        <v/>
      </c>
      <c r="S64" s="6" t="str">
        <f>[1]Rows!X54&amp;""</f>
        <v/>
      </c>
      <c r="T64" s="6" t="str">
        <f>[1]Rows!Y54&amp;""</f>
        <v/>
      </c>
      <c r="U64" s="6" t="str">
        <f>[1]Rows!Z54&amp;""</f>
        <v/>
      </c>
      <c r="V64" s="18">
        <f>[1]Rows!AA54</f>
        <v>0</v>
      </c>
      <c r="W64" s="29">
        <f>[1]Rows!AB54</f>
        <v>0</v>
      </c>
      <c r="X64" s="18">
        <f>[1]Rows!AC54</f>
        <v>0</v>
      </c>
      <c r="Y64" s="30">
        <f>[1]Rows!AD54</f>
        <v>0</v>
      </c>
    </row>
    <row r="65" spans="1:25" x14ac:dyDescent="0.2">
      <c r="A65" s="7" t="str">
        <f>[1]Rows!A55&amp;""</f>
        <v/>
      </c>
      <c r="B65" s="6" t="str">
        <f>[1]Rows!B55&amp;""</f>
        <v/>
      </c>
      <c r="C65" s="6" t="str">
        <f>[1]Rows!D55&amp;""</f>
        <v/>
      </c>
      <c r="D65" s="6" t="str">
        <f>[1]Rows!E55&amp;""</f>
        <v/>
      </c>
      <c r="E65" s="6" t="str">
        <f>[1]Rows!F55&amp;""</f>
        <v/>
      </c>
      <c r="F65" s="6" t="str">
        <f>[1]Rows!G55&amp;""</f>
        <v/>
      </c>
      <c r="G65" s="6" t="str">
        <f>[1]Rows!I55&amp;""</f>
        <v/>
      </c>
      <c r="H65" s="6" t="str">
        <f>[1]Rows!J55&amp;""</f>
        <v/>
      </c>
      <c r="I65" s="6" t="str">
        <f>[1]Rows!K55&amp;""</f>
        <v/>
      </c>
      <c r="J65" s="6" t="str">
        <f>[1]Rows!L55&amp;""</f>
        <v/>
      </c>
      <c r="K65" s="6" t="str">
        <f>[1]Rows!M55&amp;""</f>
        <v/>
      </c>
      <c r="L65" s="6" t="str">
        <f>[1]Rows!N55&amp;""</f>
        <v/>
      </c>
      <c r="M65" s="6" t="str">
        <f>[1]Rows!O55&amp;""</f>
        <v/>
      </c>
      <c r="N65" s="6" t="str">
        <f>[1]Rows!P55&amp;""</f>
        <v/>
      </c>
      <c r="O65" s="6" t="str">
        <f>[1]Rows!Q55&amp;""</f>
        <v/>
      </c>
      <c r="P65" s="6" t="str">
        <f>[1]Rows!R55&amp;""</f>
        <v/>
      </c>
      <c r="Q65" s="6" t="str">
        <f>[1]Rows!U55&amp;""</f>
        <v/>
      </c>
      <c r="R65" s="28" t="str">
        <f>IF(ISBLANK([1]Rows!W55),"",TEXT([1]Rows!W55,"yyyy-MM-dd"))</f>
        <v/>
      </c>
      <c r="S65" s="6" t="str">
        <f>[1]Rows!X55&amp;""</f>
        <v/>
      </c>
      <c r="T65" s="6" t="str">
        <f>[1]Rows!Y55&amp;""</f>
        <v/>
      </c>
      <c r="U65" s="6" t="str">
        <f>[1]Rows!Z55&amp;""</f>
        <v/>
      </c>
      <c r="V65" s="18">
        <f>[1]Rows!AA55</f>
        <v>0</v>
      </c>
      <c r="W65" s="29">
        <f>[1]Rows!AB55</f>
        <v>0</v>
      </c>
      <c r="X65" s="18">
        <f>[1]Rows!AC55</f>
        <v>0</v>
      </c>
      <c r="Y65" s="30">
        <f>[1]Rows!AD55</f>
        <v>0</v>
      </c>
    </row>
    <row r="66" spans="1:25" x14ac:dyDescent="0.2">
      <c r="A66" s="7" t="str">
        <f>[1]Rows!A56&amp;""</f>
        <v/>
      </c>
      <c r="B66" s="6" t="str">
        <f>[1]Rows!B56&amp;""</f>
        <v/>
      </c>
      <c r="C66" s="6" t="str">
        <f>[1]Rows!D56&amp;""</f>
        <v/>
      </c>
      <c r="D66" s="6" t="str">
        <f>[1]Rows!E56&amp;""</f>
        <v/>
      </c>
      <c r="E66" s="6" t="str">
        <f>[1]Rows!F56&amp;""</f>
        <v/>
      </c>
      <c r="F66" s="6" t="str">
        <f>[1]Rows!G56&amp;""</f>
        <v/>
      </c>
      <c r="G66" s="6" t="str">
        <f>[1]Rows!I56&amp;""</f>
        <v/>
      </c>
      <c r="H66" s="6" t="str">
        <f>[1]Rows!J56&amp;""</f>
        <v/>
      </c>
      <c r="I66" s="6" t="str">
        <f>[1]Rows!K56&amp;""</f>
        <v/>
      </c>
      <c r="J66" s="6" t="str">
        <f>[1]Rows!L56&amp;""</f>
        <v/>
      </c>
      <c r="K66" s="6" t="str">
        <f>[1]Rows!M56&amp;""</f>
        <v/>
      </c>
      <c r="L66" s="6" t="str">
        <f>[1]Rows!N56&amp;""</f>
        <v/>
      </c>
      <c r="M66" s="6" t="str">
        <f>[1]Rows!O56&amp;""</f>
        <v/>
      </c>
      <c r="N66" s="6" t="str">
        <f>[1]Rows!P56&amp;""</f>
        <v/>
      </c>
      <c r="O66" s="6" t="str">
        <f>[1]Rows!Q56&amp;""</f>
        <v/>
      </c>
      <c r="P66" s="6" t="str">
        <f>[1]Rows!R56&amp;""</f>
        <v/>
      </c>
      <c r="Q66" s="6" t="str">
        <f>[1]Rows!U56&amp;""</f>
        <v/>
      </c>
      <c r="R66" s="28" t="str">
        <f>IF(ISBLANK([1]Rows!W56),"",TEXT([1]Rows!W56,"yyyy-MM-dd"))</f>
        <v/>
      </c>
      <c r="S66" s="6" t="str">
        <f>[1]Rows!X56&amp;""</f>
        <v/>
      </c>
      <c r="T66" s="6" t="str">
        <f>[1]Rows!Y56&amp;""</f>
        <v/>
      </c>
      <c r="U66" s="6" t="str">
        <f>[1]Rows!Z56&amp;""</f>
        <v/>
      </c>
      <c r="V66" s="18">
        <f>[1]Rows!AA56</f>
        <v>0</v>
      </c>
      <c r="W66" s="29">
        <f>[1]Rows!AB56</f>
        <v>0</v>
      </c>
      <c r="X66" s="18">
        <f>[1]Rows!AC56</f>
        <v>0</v>
      </c>
      <c r="Y66" s="30">
        <f>[1]Rows!AD56</f>
        <v>0</v>
      </c>
    </row>
    <row r="67" spans="1:25" x14ac:dyDescent="0.2">
      <c r="A67" s="7" t="str">
        <f>[1]Rows!A57&amp;""</f>
        <v/>
      </c>
      <c r="B67" s="6" t="str">
        <f>[1]Rows!B57&amp;""</f>
        <v/>
      </c>
      <c r="C67" s="6" t="str">
        <f>[1]Rows!D57&amp;""</f>
        <v/>
      </c>
      <c r="D67" s="6" t="str">
        <f>[1]Rows!E57&amp;""</f>
        <v/>
      </c>
      <c r="E67" s="6" t="str">
        <f>[1]Rows!F57&amp;""</f>
        <v/>
      </c>
      <c r="F67" s="6" t="str">
        <f>[1]Rows!G57&amp;""</f>
        <v/>
      </c>
      <c r="G67" s="6" t="str">
        <f>[1]Rows!I57&amp;""</f>
        <v/>
      </c>
      <c r="H67" s="6" t="str">
        <f>[1]Rows!J57&amp;""</f>
        <v/>
      </c>
      <c r="I67" s="6" t="str">
        <f>[1]Rows!K57&amp;""</f>
        <v/>
      </c>
      <c r="J67" s="6" t="str">
        <f>[1]Rows!L57&amp;""</f>
        <v/>
      </c>
      <c r="K67" s="6" t="str">
        <f>[1]Rows!M57&amp;""</f>
        <v/>
      </c>
      <c r="L67" s="6" t="str">
        <f>[1]Rows!N57&amp;""</f>
        <v/>
      </c>
      <c r="M67" s="6" t="str">
        <f>[1]Rows!O57&amp;""</f>
        <v/>
      </c>
      <c r="N67" s="6" t="str">
        <f>[1]Rows!P57&amp;""</f>
        <v/>
      </c>
      <c r="O67" s="6" t="str">
        <f>[1]Rows!Q57&amp;""</f>
        <v/>
      </c>
      <c r="P67" s="6" t="str">
        <f>[1]Rows!R57&amp;""</f>
        <v/>
      </c>
      <c r="Q67" s="6" t="str">
        <f>[1]Rows!U57&amp;""</f>
        <v/>
      </c>
      <c r="R67" s="28" t="str">
        <f>IF(ISBLANK([1]Rows!W57),"",TEXT([1]Rows!W57,"yyyy-MM-dd"))</f>
        <v/>
      </c>
      <c r="S67" s="6" t="str">
        <f>[1]Rows!X57&amp;""</f>
        <v/>
      </c>
      <c r="T67" s="6" t="str">
        <f>[1]Rows!Y57&amp;""</f>
        <v/>
      </c>
      <c r="U67" s="6" t="str">
        <f>[1]Rows!Z57&amp;""</f>
        <v/>
      </c>
      <c r="V67" s="18">
        <f>[1]Rows!AA57</f>
        <v>0</v>
      </c>
      <c r="W67" s="29">
        <f>[1]Rows!AB57</f>
        <v>0</v>
      </c>
      <c r="X67" s="18">
        <f>[1]Rows!AC57</f>
        <v>0</v>
      </c>
      <c r="Y67" s="30">
        <f>[1]Rows!AD57</f>
        <v>0</v>
      </c>
    </row>
    <row r="68" spans="1:25" x14ac:dyDescent="0.2">
      <c r="A68" s="7" t="str">
        <f>[1]Rows!A58&amp;""</f>
        <v/>
      </c>
      <c r="B68" s="6" t="str">
        <f>[1]Rows!B58&amp;""</f>
        <v/>
      </c>
      <c r="C68" s="6" t="str">
        <f>[1]Rows!D58&amp;""</f>
        <v/>
      </c>
      <c r="D68" s="6" t="str">
        <f>[1]Rows!E58&amp;""</f>
        <v/>
      </c>
      <c r="E68" s="6" t="str">
        <f>[1]Rows!F58&amp;""</f>
        <v/>
      </c>
      <c r="F68" s="6" t="str">
        <f>[1]Rows!G58&amp;""</f>
        <v/>
      </c>
      <c r="G68" s="6" t="str">
        <f>[1]Rows!I58&amp;""</f>
        <v/>
      </c>
      <c r="H68" s="6" t="str">
        <f>[1]Rows!J58&amp;""</f>
        <v/>
      </c>
      <c r="I68" s="6" t="str">
        <f>[1]Rows!K58&amp;""</f>
        <v/>
      </c>
      <c r="J68" s="6" t="str">
        <f>[1]Rows!L58&amp;""</f>
        <v/>
      </c>
      <c r="K68" s="6" t="str">
        <f>[1]Rows!M58&amp;""</f>
        <v/>
      </c>
      <c r="L68" s="6" t="str">
        <f>[1]Rows!N58&amp;""</f>
        <v/>
      </c>
      <c r="M68" s="6" t="str">
        <f>[1]Rows!O58&amp;""</f>
        <v/>
      </c>
      <c r="N68" s="6" t="str">
        <f>[1]Rows!P58&amp;""</f>
        <v/>
      </c>
      <c r="O68" s="6" t="str">
        <f>[1]Rows!Q58&amp;""</f>
        <v/>
      </c>
      <c r="P68" s="6" t="str">
        <f>[1]Rows!R58&amp;""</f>
        <v/>
      </c>
      <c r="Q68" s="6" t="str">
        <f>[1]Rows!U58&amp;""</f>
        <v/>
      </c>
      <c r="R68" s="28" t="str">
        <f>IF(ISBLANK([1]Rows!W58),"",TEXT([1]Rows!W58,"yyyy-MM-dd"))</f>
        <v/>
      </c>
      <c r="S68" s="6" t="str">
        <f>[1]Rows!X58&amp;""</f>
        <v/>
      </c>
      <c r="T68" s="6" t="str">
        <f>[1]Rows!Y58&amp;""</f>
        <v/>
      </c>
      <c r="U68" s="6" t="str">
        <f>[1]Rows!Z58&amp;""</f>
        <v/>
      </c>
      <c r="V68" s="18">
        <f>[1]Rows!AA58</f>
        <v>0</v>
      </c>
      <c r="W68" s="29">
        <f>[1]Rows!AB58</f>
        <v>0</v>
      </c>
      <c r="X68" s="18">
        <f>[1]Rows!AC58</f>
        <v>0</v>
      </c>
      <c r="Y68" s="30">
        <f>[1]Rows!AD58</f>
        <v>0</v>
      </c>
    </row>
    <row r="69" spans="1:25" x14ac:dyDescent="0.2">
      <c r="A69" s="7" t="str">
        <f>[1]Rows!A59&amp;""</f>
        <v/>
      </c>
      <c r="B69" s="6" t="str">
        <f>[1]Rows!B59&amp;""</f>
        <v/>
      </c>
      <c r="C69" s="6" t="str">
        <f>[1]Rows!D59&amp;""</f>
        <v/>
      </c>
      <c r="D69" s="6" t="str">
        <f>[1]Rows!E59&amp;""</f>
        <v/>
      </c>
      <c r="E69" s="6" t="str">
        <f>[1]Rows!F59&amp;""</f>
        <v/>
      </c>
      <c r="F69" s="6" t="str">
        <f>[1]Rows!G59&amp;""</f>
        <v/>
      </c>
      <c r="G69" s="6" t="str">
        <f>[1]Rows!I59&amp;""</f>
        <v/>
      </c>
      <c r="H69" s="6" t="str">
        <f>[1]Rows!J59&amp;""</f>
        <v/>
      </c>
      <c r="I69" s="6" t="str">
        <f>[1]Rows!K59&amp;""</f>
        <v/>
      </c>
      <c r="J69" s="6" t="str">
        <f>[1]Rows!L59&amp;""</f>
        <v/>
      </c>
      <c r="K69" s="6" t="str">
        <f>[1]Rows!M59&amp;""</f>
        <v/>
      </c>
      <c r="L69" s="6" t="str">
        <f>[1]Rows!N59&amp;""</f>
        <v/>
      </c>
      <c r="M69" s="6" t="str">
        <f>[1]Rows!O59&amp;""</f>
        <v/>
      </c>
      <c r="N69" s="6" t="str">
        <f>[1]Rows!P59&amp;""</f>
        <v/>
      </c>
      <c r="O69" s="6" t="str">
        <f>[1]Rows!Q59&amp;""</f>
        <v/>
      </c>
      <c r="P69" s="6" t="str">
        <f>[1]Rows!R59&amp;""</f>
        <v/>
      </c>
      <c r="Q69" s="6" t="str">
        <f>[1]Rows!U59&amp;""</f>
        <v/>
      </c>
      <c r="R69" s="28" t="str">
        <f>IF(ISBLANK([1]Rows!W59),"",TEXT([1]Rows!W59,"yyyy-MM-dd"))</f>
        <v/>
      </c>
      <c r="S69" s="6" t="str">
        <f>[1]Rows!X59&amp;""</f>
        <v/>
      </c>
      <c r="T69" s="6" t="str">
        <f>[1]Rows!Y59&amp;""</f>
        <v/>
      </c>
      <c r="U69" s="6" t="str">
        <f>[1]Rows!Z59&amp;""</f>
        <v/>
      </c>
      <c r="V69" s="18">
        <f>[1]Rows!AA59</f>
        <v>0</v>
      </c>
      <c r="W69" s="29">
        <f>[1]Rows!AB59</f>
        <v>0</v>
      </c>
      <c r="X69" s="18">
        <f>[1]Rows!AC59</f>
        <v>0</v>
      </c>
      <c r="Y69" s="30">
        <f>[1]Rows!AD59</f>
        <v>0</v>
      </c>
    </row>
    <row r="70" spans="1:25" x14ac:dyDescent="0.2">
      <c r="A70" s="7" t="str">
        <f>[1]Rows!A60&amp;""</f>
        <v/>
      </c>
      <c r="B70" s="6" t="str">
        <f>[1]Rows!B60&amp;""</f>
        <v/>
      </c>
      <c r="C70" s="6" t="str">
        <f>[1]Rows!D60&amp;""</f>
        <v/>
      </c>
      <c r="D70" s="6" t="str">
        <f>[1]Rows!E60&amp;""</f>
        <v/>
      </c>
      <c r="E70" s="6" t="str">
        <f>[1]Rows!F60&amp;""</f>
        <v/>
      </c>
      <c r="F70" s="6" t="str">
        <f>[1]Rows!G60&amp;""</f>
        <v/>
      </c>
      <c r="G70" s="6" t="str">
        <f>[1]Rows!I60&amp;""</f>
        <v/>
      </c>
      <c r="H70" s="6" t="str">
        <f>[1]Rows!J60&amp;""</f>
        <v/>
      </c>
      <c r="I70" s="6" t="str">
        <f>[1]Rows!K60&amp;""</f>
        <v/>
      </c>
      <c r="J70" s="6" t="str">
        <f>[1]Rows!L60&amp;""</f>
        <v/>
      </c>
      <c r="K70" s="6" t="str">
        <f>[1]Rows!M60&amp;""</f>
        <v/>
      </c>
      <c r="L70" s="6" t="str">
        <f>[1]Rows!N60&amp;""</f>
        <v/>
      </c>
      <c r="M70" s="6" t="str">
        <f>[1]Rows!O60&amp;""</f>
        <v/>
      </c>
      <c r="N70" s="6" t="str">
        <f>[1]Rows!P60&amp;""</f>
        <v/>
      </c>
      <c r="O70" s="6" t="str">
        <f>[1]Rows!Q60&amp;""</f>
        <v/>
      </c>
      <c r="P70" s="6" t="str">
        <f>[1]Rows!R60&amp;""</f>
        <v/>
      </c>
      <c r="Q70" s="6" t="str">
        <f>[1]Rows!U60&amp;""</f>
        <v/>
      </c>
      <c r="R70" s="28" t="str">
        <f>IF(ISBLANK([1]Rows!W60),"",TEXT([1]Rows!W60,"yyyy-MM-dd"))</f>
        <v/>
      </c>
      <c r="S70" s="6" t="str">
        <f>[1]Rows!X60&amp;""</f>
        <v/>
      </c>
      <c r="T70" s="6" t="str">
        <f>[1]Rows!Y60&amp;""</f>
        <v/>
      </c>
      <c r="U70" s="6" t="str">
        <f>[1]Rows!Z60&amp;""</f>
        <v/>
      </c>
      <c r="V70" s="18">
        <f>[1]Rows!AA60</f>
        <v>0</v>
      </c>
      <c r="W70" s="29">
        <f>[1]Rows!AB60</f>
        <v>0</v>
      </c>
      <c r="X70" s="18">
        <f>[1]Rows!AC60</f>
        <v>0</v>
      </c>
      <c r="Y70" s="30">
        <f>[1]Rows!AD60</f>
        <v>0</v>
      </c>
    </row>
    <row r="71" spans="1:25" x14ac:dyDescent="0.2">
      <c r="A71" s="7" t="str">
        <f>[1]Rows!A61&amp;""</f>
        <v/>
      </c>
      <c r="B71" s="6" t="str">
        <f>[1]Rows!B61&amp;""</f>
        <v/>
      </c>
      <c r="C71" s="6" t="str">
        <f>[1]Rows!D61&amp;""</f>
        <v/>
      </c>
      <c r="D71" s="6" t="str">
        <f>[1]Rows!E61&amp;""</f>
        <v/>
      </c>
      <c r="E71" s="6" t="str">
        <f>[1]Rows!F61&amp;""</f>
        <v/>
      </c>
      <c r="F71" s="6" t="str">
        <f>[1]Rows!G61&amp;""</f>
        <v/>
      </c>
      <c r="G71" s="6" t="str">
        <f>[1]Rows!I61&amp;""</f>
        <v/>
      </c>
      <c r="H71" s="6" t="str">
        <f>[1]Rows!J61&amp;""</f>
        <v/>
      </c>
      <c r="I71" s="6" t="str">
        <f>[1]Rows!K61&amp;""</f>
        <v/>
      </c>
      <c r="J71" s="6" t="str">
        <f>[1]Rows!L61&amp;""</f>
        <v/>
      </c>
      <c r="K71" s="6" t="str">
        <f>[1]Rows!M61&amp;""</f>
        <v/>
      </c>
      <c r="L71" s="6" t="str">
        <f>[1]Rows!N61&amp;""</f>
        <v/>
      </c>
      <c r="M71" s="6" t="str">
        <f>[1]Rows!O61&amp;""</f>
        <v/>
      </c>
      <c r="N71" s="6" t="str">
        <f>[1]Rows!P61&amp;""</f>
        <v/>
      </c>
      <c r="O71" s="6" t="str">
        <f>[1]Rows!Q61&amp;""</f>
        <v/>
      </c>
      <c r="P71" s="6" t="str">
        <f>[1]Rows!R61&amp;""</f>
        <v/>
      </c>
      <c r="Q71" s="6" t="str">
        <f>[1]Rows!U61&amp;""</f>
        <v/>
      </c>
      <c r="R71" s="28" t="str">
        <f>IF(ISBLANK([1]Rows!W61),"",TEXT([1]Rows!W61,"yyyy-MM-dd"))</f>
        <v/>
      </c>
      <c r="S71" s="6" t="str">
        <f>[1]Rows!X61&amp;""</f>
        <v/>
      </c>
      <c r="T71" s="6" t="str">
        <f>[1]Rows!Y61&amp;""</f>
        <v/>
      </c>
      <c r="U71" s="6" t="str">
        <f>[1]Rows!Z61&amp;""</f>
        <v/>
      </c>
      <c r="V71" s="18">
        <f>[1]Rows!AA61</f>
        <v>0</v>
      </c>
      <c r="W71" s="29">
        <f>[1]Rows!AB61</f>
        <v>0</v>
      </c>
      <c r="X71" s="18">
        <f>[1]Rows!AC61</f>
        <v>0</v>
      </c>
      <c r="Y71" s="30">
        <f>[1]Rows!AD61</f>
        <v>0</v>
      </c>
    </row>
    <row r="72" spans="1:25" x14ac:dyDescent="0.2">
      <c r="A72" s="7" t="str">
        <f>[1]Rows!A62&amp;""</f>
        <v/>
      </c>
      <c r="B72" s="6" t="str">
        <f>[1]Rows!B62&amp;""</f>
        <v/>
      </c>
      <c r="C72" s="6" t="str">
        <f>[1]Rows!D62&amp;""</f>
        <v/>
      </c>
      <c r="D72" s="6" t="str">
        <f>[1]Rows!E62&amp;""</f>
        <v/>
      </c>
      <c r="E72" s="6" t="str">
        <f>[1]Rows!F62&amp;""</f>
        <v/>
      </c>
      <c r="F72" s="6" t="str">
        <f>[1]Rows!G62&amp;""</f>
        <v/>
      </c>
      <c r="G72" s="6" t="str">
        <f>[1]Rows!I62&amp;""</f>
        <v/>
      </c>
      <c r="H72" s="6" t="str">
        <f>[1]Rows!J62&amp;""</f>
        <v/>
      </c>
      <c r="I72" s="6" t="str">
        <f>[1]Rows!K62&amp;""</f>
        <v/>
      </c>
      <c r="J72" s="6" t="str">
        <f>[1]Rows!L62&amp;""</f>
        <v/>
      </c>
      <c r="K72" s="6" t="str">
        <f>[1]Rows!M62&amp;""</f>
        <v/>
      </c>
      <c r="L72" s="6" t="str">
        <f>[1]Rows!N62&amp;""</f>
        <v/>
      </c>
      <c r="M72" s="6" t="str">
        <f>[1]Rows!O62&amp;""</f>
        <v/>
      </c>
      <c r="N72" s="6" t="str">
        <f>[1]Rows!P62&amp;""</f>
        <v/>
      </c>
      <c r="O72" s="6" t="str">
        <f>[1]Rows!Q62&amp;""</f>
        <v/>
      </c>
      <c r="P72" s="6" t="str">
        <f>[1]Rows!R62&amp;""</f>
        <v/>
      </c>
      <c r="Q72" s="6" t="str">
        <f>[1]Rows!U62&amp;""</f>
        <v/>
      </c>
      <c r="R72" s="28" t="str">
        <f>IF(ISBLANK([1]Rows!W62),"",TEXT([1]Rows!W62,"yyyy-MM-dd"))</f>
        <v/>
      </c>
      <c r="S72" s="6" t="str">
        <f>[1]Rows!X62&amp;""</f>
        <v/>
      </c>
      <c r="T72" s="6" t="str">
        <f>[1]Rows!Y62&amp;""</f>
        <v/>
      </c>
      <c r="U72" s="6" t="str">
        <f>[1]Rows!Z62&amp;""</f>
        <v/>
      </c>
      <c r="V72" s="18">
        <f>[1]Rows!AA62</f>
        <v>0</v>
      </c>
      <c r="W72" s="29">
        <f>[1]Rows!AB62</f>
        <v>0</v>
      </c>
      <c r="X72" s="18">
        <f>[1]Rows!AC62</f>
        <v>0</v>
      </c>
      <c r="Y72" s="30">
        <f>[1]Rows!AD62</f>
        <v>0</v>
      </c>
    </row>
    <row r="73" spans="1:25" x14ac:dyDescent="0.2">
      <c r="A73" s="7" t="str">
        <f>[1]Rows!A63&amp;""</f>
        <v/>
      </c>
      <c r="B73" s="6" t="str">
        <f>[1]Rows!B63&amp;""</f>
        <v/>
      </c>
      <c r="C73" s="6" t="str">
        <f>[1]Rows!D63&amp;""</f>
        <v/>
      </c>
      <c r="D73" s="6" t="str">
        <f>[1]Rows!E63&amp;""</f>
        <v/>
      </c>
      <c r="E73" s="6" t="str">
        <f>[1]Rows!F63&amp;""</f>
        <v/>
      </c>
      <c r="F73" s="6" t="str">
        <f>[1]Rows!G63&amp;""</f>
        <v/>
      </c>
      <c r="G73" s="6" t="str">
        <f>[1]Rows!I63&amp;""</f>
        <v/>
      </c>
      <c r="H73" s="6" t="str">
        <f>[1]Rows!J63&amp;""</f>
        <v/>
      </c>
      <c r="I73" s="6" t="str">
        <f>[1]Rows!K63&amp;""</f>
        <v/>
      </c>
      <c r="J73" s="6" t="str">
        <f>[1]Rows!L63&amp;""</f>
        <v/>
      </c>
      <c r="K73" s="6" t="str">
        <f>[1]Rows!M63&amp;""</f>
        <v/>
      </c>
      <c r="L73" s="6" t="str">
        <f>[1]Rows!N63&amp;""</f>
        <v/>
      </c>
      <c r="M73" s="6" t="str">
        <f>[1]Rows!O63&amp;""</f>
        <v/>
      </c>
      <c r="N73" s="6" t="str">
        <f>[1]Rows!P63&amp;""</f>
        <v/>
      </c>
      <c r="O73" s="6" t="str">
        <f>[1]Rows!Q63&amp;""</f>
        <v/>
      </c>
      <c r="P73" s="6" t="str">
        <f>[1]Rows!R63&amp;""</f>
        <v/>
      </c>
      <c r="Q73" s="6" t="str">
        <f>[1]Rows!U63&amp;""</f>
        <v/>
      </c>
      <c r="R73" s="28" t="str">
        <f>IF(ISBLANK([1]Rows!W63),"",TEXT([1]Rows!W63,"yyyy-MM-dd"))</f>
        <v/>
      </c>
      <c r="S73" s="6" t="str">
        <f>[1]Rows!X63&amp;""</f>
        <v/>
      </c>
      <c r="T73" s="6" t="str">
        <f>[1]Rows!Y63&amp;""</f>
        <v/>
      </c>
      <c r="U73" s="6" t="str">
        <f>[1]Rows!Z63&amp;""</f>
        <v/>
      </c>
      <c r="V73" s="18">
        <f>[1]Rows!AA63</f>
        <v>0</v>
      </c>
      <c r="W73" s="29">
        <f>[1]Rows!AB63</f>
        <v>0</v>
      </c>
      <c r="X73" s="18">
        <f>[1]Rows!AC63</f>
        <v>0</v>
      </c>
      <c r="Y73" s="30">
        <f>[1]Rows!AD63</f>
        <v>0</v>
      </c>
    </row>
    <row r="74" spans="1:25" x14ac:dyDescent="0.2">
      <c r="A74" s="7" t="str">
        <f>[1]Rows!A64&amp;""</f>
        <v/>
      </c>
      <c r="B74" s="6" t="str">
        <f>[1]Rows!B64&amp;""</f>
        <v/>
      </c>
      <c r="C74" s="6" t="str">
        <f>[1]Rows!D64&amp;""</f>
        <v/>
      </c>
      <c r="D74" s="6" t="str">
        <f>[1]Rows!E64&amp;""</f>
        <v/>
      </c>
      <c r="E74" s="6" t="str">
        <f>[1]Rows!F64&amp;""</f>
        <v/>
      </c>
      <c r="F74" s="6" t="str">
        <f>[1]Rows!G64&amp;""</f>
        <v/>
      </c>
      <c r="G74" s="6" t="str">
        <f>[1]Rows!I64&amp;""</f>
        <v/>
      </c>
      <c r="H74" s="6" t="str">
        <f>[1]Rows!J64&amp;""</f>
        <v/>
      </c>
      <c r="I74" s="6" t="str">
        <f>[1]Rows!K64&amp;""</f>
        <v/>
      </c>
      <c r="J74" s="6" t="str">
        <f>[1]Rows!L64&amp;""</f>
        <v/>
      </c>
      <c r="K74" s="6" t="str">
        <f>[1]Rows!M64&amp;""</f>
        <v/>
      </c>
      <c r="L74" s="6" t="str">
        <f>[1]Rows!N64&amp;""</f>
        <v/>
      </c>
      <c r="M74" s="6" t="str">
        <f>[1]Rows!O64&amp;""</f>
        <v/>
      </c>
      <c r="N74" s="6" t="str">
        <f>[1]Rows!P64&amp;""</f>
        <v/>
      </c>
      <c r="O74" s="6" t="str">
        <f>[1]Rows!Q64&amp;""</f>
        <v/>
      </c>
      <c r="P74" s="6" t="str">
        <f>[1]Rows!R64&amp;""</f>
        <v/>
      </c>
      <c r="Q74" s="6" t="str">
        <f>[1]Rows!U64&amp;""</f>
        <v/>
      </c>
      <c r="R74" s="28" t="str">
        <f>IF(ISBLANK([1]Rows!W64),"",TEXT([1]Rows!W64,"yyyy-MM-dd"))</f>
        <v/>
      </c>
      <c r="S74" s="6" t="str">
        <f>[1]Rows!X64&amp;""</f>
        <v/>
      </c>
      <c r="T74" s="6" t="str">
        <f>[1]Rows!Y64&amp;""</f>
        <v/>
      </c>
      <c r="U74" s="6" t="str">
        <f>[1]Rows!Z64&amp;""</f>
        <v/>
      </c>
      <c r="V74" s="18">
        <f>[1]Rows!AA64</f>
        <v>0</v>
      </c>
      <c r="W74" s="29">
        <f>[1]Rows!AB64</f>
        <v>0</v>
      </c>
      <c r="X74" s="18">
        <f>[1]Rows!AC64</f>
        <v>0</v>
      </c>
      <c r="Y74" s="30">
        <f>[1]Rows!AD64</f>
        <v>0</v>
      </c>
    </row>
    <row r="75" spans="1:25" x14ac:dyDescent="0.2">
      <c r="A75" s="7" t="str">
        <f>[1]Rows!A65&amp;""</f>
        <v/>
      </c>
      <c r="B75" s="6" t="str">
        <f>[1]Rows!B65&amp;""</f>
        <v/>
      </c>
      <c r="C75" s="6" t="str">
        <f>[1]Rows!D65&amp;""</f>
        <v/>
      </c>
      <c r="D75" s="6" t="str">
        <f>[1]Rows!E65&amp;""</f>
        <v/>
      </c>
      <c r="E75" s="6" t="str">
        <f>[1]Rows!F65&amp;""</f>
        <v/>
      </c>
      <c r="F75" s="6" t="str">
        <f>[1]Rows!G65&amp;""</f>
        <v/>
      </c>
      <c r="G75" s="6" t="str">
        <f>[1]Rows!I65&amp;""</f>
        <v/>
      </c>
      <c r="H75" s="6" t="str">
        <f>[1]Rows!J65&amp;""</f>
        <v/>
      </c>
      <c r="I75" s="6" t="str">
        <f>[1]Rows!K65&amp;""</f>
        <v/>
      </c>
      <c r="J75" s="6" t="str">
        <f>[1]Rows!L65&amp;""</f>
        <v/>
      </c>
      <c r="K75" s="6" t="str">
        <f>[1]Rows!M65&amp;""</f>
        <v/>
      </c>
      <c r="L75" s="6" t="str">
        <f>[1]Rows!N65&amp;""</f>
        <v/>
      </c>
      <c r="M75" s="6" t="str">
        <f>[1]Rows!O65&amp;""</f>
        <v/>
      </c>
      <c r="N75" s="6" t="str">
        <f>[1]Rows!P65&amp;""</f>
        <v/>
      </c>
      <c r="O75" s="6" t="str">
        <f>[1]Rows!Q65&amp;""</f>
        <v/>
      </c>
      <c r="P75" s="6" t="str">
        <f>[1]Rows!R65&amp;""</f>
        <v/>
      </c>
      <c r="Q75" s="6" t="str">
        <f>[1]Rows!U65&amp;""</f>
        <v/>
      </c>
      <c r="R75" s="28" t="str">
        <f>IF(ISBLANK([1]Rows!W65),"",TEXT([1]Rows!W65,"yyyy-MM-dd"))</f>
        <v/>
      </c>
      <c r="S75" s="6" t="str">
        <f>[1]Rows!X65&amp;""</f>
        <v/>
      </c>
      <c r="T75" s="6" t="str">
        <f>[1]Rows!Y65&amp;""</f>
        <v/>
      </c>
      <c r="U75" s="6" t="str">
        <f>[1]Rows!Z65&amp;""</f>
        <v/>
      </c>
      <c r="V75" s="18">
        <f>[1]Rows!AA65</f>
        <v>0</v>
      </c>
      <c r="W75" s="29">
        <f>[1]Rows!AB65</f>
        <v>0</v>
      </c>
      <c r="X75" s="18">
        <f>[1]Rows!AC65</f>
        <v>0</v>
      </c>
      <c r="Y75" s="30">
        <f>[1]Rows!AD65</f>
        <v>0</v>
      </c>
    </row>
    <row r="76" spans="1:25" x14ac:dyDescent="0.2">
      <c r="A76" s="7" t="str">
        <f>[1]Rows!A66&amp;""</f>
        <v/>
      </c>
      <c r="B76" s="6" t="str">
        <f>[1]Rows!B66&amp;""</f>
        <v/>
      </c>
      <c r="C76" s="6" t="str">
        <f>[1]Rows!D66&amp;""</f>
        <v/>
      </c>
      <c r="D76" s="6" t="str">
        <f>[1]Rows!E66&amp;""</f>
        <v/>
      </c>
      <c r="E76" s="6" t="str">
        <f>[1]Rows!F66&amp;""</f>
        <v/>
      </c>
      <c r="F76" s="6" t="str">
        <f>[1]Rows!G66&amp;""</f>
        <v/>
      </c>
      <c r="G76" s="6" t="str">
        <f>[1]Rows!I66&amp;""</f>
        <v/>
      </c>
      <c r="H76" s="6" t="str">
        <f>[1]Rows!J66&amp;""</f>
        <v/>
      </c>
      <c r="I76" s="6" t="str">
        <f>[1]Rows!K66&amp;""</f>
        <v/>
      </c>
      <c r="J76" s="6" t="str">
        <f>[1]Rows!L66&amp;""</f>
        <v/>
      </c>
      <c r="K76" s="6" t="str">
        <f>[1]Rows!M66&amp;""</f>
        <v/>
      </c>
      <c r="L76" s="6" t="str">
        <f>[1]Rows!N66&amp;""</f>
        <v/>
      </c>
      <c r="M76" s="6" t="str">
        <f>[1]Rows!O66&amp;""</f>
        <v/>
      </c>
      <c r="N76" s="6" t="str">
        <f>[1]Rows!P66&amp;""</f>
        <v/>
      </c>
      <c r="O76" s="6" t="str">
        <f>[1]Rows!Q66&amp;""</f>
        <v/>
      </c>
      <c r="P76" s="6" t="str">
        <f>[1]Rows!R66&amp;""</f>
        <v/>
      </c>
      <c r="Q76" s="6" t="str">
        <f>[1]Rows!U66&amp;""</f>
        <v/>
      </c>
      <c r="R76" s="28" t="str">
        <f>IF(ISBLANK([1]Rows!W66),"",TEXT([1]Rows!W66,"yyyy-MM-dd"))</f>
        <v/>
      </c>
      <c r="S76" s="6" t="str">
        <f>[1]Rows!X66&amp;""</f>
        <v/>
      </c>
      <c r="T76" s="6" t="str">
        <f>[1]Rows!Y66&amp;""</f>
        <v/>
      </c>
      <c r="U76" s="6" t="str">
        <f>[1]Rows!Z66&amp;""</f>
        <v/>
      </c>
      <c r="V76" s="18">
        <f>[1]Rows!AA66</f>
        <v>0</v>
      </c>
      <c r="W76" s="29">
        <f>[1]Rows!AB66</f>
        <v>0</v>
      </c>
      <c r="X76" s="18">
        <f>[1]Rows!AC66</f>
        <v>0</v>
      </c>
      <c r="Y76" s="30">
        <f>[1]Rows!AD66</f>
        <v>0</v>
      </c>
    </row>
    <row r="77" spans="1:25" x14ac:dyDescent="0.2">
      <c r="A77" s="7" t="str">
        <f>[1]Rows!A67&amp;""</f>
        <v/>
      </c>
      <c r="B77" s="6" t="str">
        <f>[1]Rows!B67&amp;""</f>
        <v/>
      </c>
      <c r="C77" s="6" t="str">
        <f>[1]Rows!D67&amp;""</f>
        <v/>
      </c>
      <c r="D77" s="6" t="str">
        <f>[1]Rows!E67&amp;""</f>
        <v/>
      </c>
      <c r="E77" s="6" t="str">
        <f>[1]Rows!F67&amp;""</f>
        <v/>
      </c>
      <c r="F77" s="6" t="str">
        <f>[1]Rows!G67&amp;""</f>
        <v/>
      </c>
      <c r="G77" s="6" t="str">
        <f>[1]Rows!I67&amp;""</f>
        <v/>
      </c>
      <c r="H77" s="6" t="str">
        <f>[1]Rows!J67&amp;""</f>
        <v/>
      </c>
      <c r="I77" s="6" t="str">
        <f>[1]Rows!K67&amp;""</f>
        <v/>
      </c>
      <c r="J77" s="6" t="str">
        <f>[1]Rows!L67&amp;""</f>
        <v/>
      </c>
      <c r="K77" s="6" t="str">
        <f>[1]Rows!M67&amp;""</f>
        <v/>
      </c>
      <c r="L77" s="6" t="str">
        <f>[1]Rows!N67&amp;""</f>
        <v/>
      </c>
      <c r="M77" s="6" t="str">
        <f>[1]Rows!O67&amp;""</f>
        <v/>
      </c>
      <c r="N77" s="6" t="str">
        <f>[1]Rows!P67&amp;""</f>
        <v/>
      </c>
      <c r="O77" s="6" t="str">
        <f>[1]Rows!Q67&amp;""</f>
        <v/>
      </c>
      <c r="P77" s="6" t="str">
        <f>[1]Rows!R67&amp;""</f>
        <v/>
      </c>
      <c r="Q77" s="6" t="str">
        <f>[1]Rows!U67&amp;""</f>
        <v/>
      </c>
      <c r="R77" s="28" t="str">
        <f>IF(ISBLANK([1]Rows!W67),"",TEXT([1]Rows!W67,"yyyy-MM-dd"))</f>
        <v/>
      </c>
      <c r="S77" s="6" t="str">
        <f>[1]Rows!X67&amp;""</f>
        <v/>
      </c>
      <c r="T77" s="6" t="str">
        <f>[1]Rows!Y67&amp;""</f>
        <v/>
      </c>
      <c r="U77" s="6" t="str">
        <f>[1]Rows!Z67&amp;""</f>
        <v/>
      </c>
      <c r="V77" s="18">
        <f>[1]Rows!AA67</f>
        <v>0</v>
      </c>
      <c r="W77" s="29">
        <f>[1]Rows!AB67</f>
        <v>0</v>
      </c>
      <c r="X77" s="18">
        <f>[1]Rows!AC67</f>
        <v>0</v>
      </c>
      <c r="Y77" s="30">
        <f>[1]Rows!AD67</f>
        <v>0</v>
      </c>
    </row>
    <row r="78" spans="1:25" x14ac:dyDescent="0.2">
      <c r="A78" s="7" t="str">
        <f>[1]Rows!A68&amp;""</f>
        <v/>
      </c>
      <c r="B78" s="6" t="str">
        <f>[1]Rows!B68&amp;""</f>
        <v/>
      </c>
      <c r="C78" s="6" t="str">
        <f>[1]Rows!D68&amp;""</f>
        <v/>
      </c>
      <c r="D78" s="6" t="str">
        <f>[1]Rows!E68&amp;""</f>
        <v/>
      </c>
      <c r="E78" s="6" t="str">
        <f>[1]Rows!F68&amp;""</f>
        <v/>
      </c>
      <c r="F78" s="6" t="str">
        <f>[1]Rows!G68&amp;""</f>
        <v/>
      </c>
      <c r="G78" s="6" t="str">
        <f>[1]Rows!I68&amp;""</f>
        <v/>
      </c>
      <c r="H78" s="6" t="str">
        <f>[1]Rows!J68&amp;""</f>
        <v/>
      </c>
      <c r="I78" s="6" t="str">
        <f>[1]Rows!K68&amp;""</f>
        <v/>
      </c>
      <c r="J78" s="6" t="str">
        <f>[1]Rows!L68&amp;""</f>
        <v/>
      </c>
      <c r="K78" s="6" t="str">
        <f>[1]Rows!M68&amp;""</f>
        <v/>
      </c>
      <c r="L78" s="6" t="str">
        <f>[1]Rows!N68&amp;""</f>
        <v/>
      </c>
      <c r="M78" s="6" t="str">
        <f>[1]Rows!O68&amp;""</f>
        <v/>
      </c>
      <c r="N78" s="6" t="str">
        <f>[1]Rows!P68&amp;""</f>
        <v/>
      </c>
      <c r="O78" s="6" t="str">
        <f>[1]Rows!Q68&amp;""</f>
        <v/>
      </c>
      <c r="P78" s="6" t="str">
        <f>[1]Rows!R68&amp;""</f>
        <v/>
      </c>
      <c r="Q78" s="6" t="str">
        <f>[1]Rows!U68&amp;""</f>
        <v/>
      </c>
      <c r="R78" s="28" t="str">
        <f>IF(ISBLANK([1]Rows!W68),"",TEXT([1]Rows!W68,"yyyy-MM-dd"))</f>
        <v/>
      </c>
      <c r="S78" s="6" t="str">
        <f>[1]Rows!X68&amp;""</f>
        <v/>
      </c>
      <c r="T78" s="6" t="str">
        <f>[1]Rows!Y68&amp;""</f>
        <v/>
      </c>
      <c r="U78" s="6" t="str">
        <f>[1]Rows!Z68&amp;""</f>
        <v/>
      </c>
      <c r="V78" s="18">
        <f>[1]Rows!AA68</f>
        <v>0</v>
      </c>
      <c r="W78" s="29">
        <f>[1]Rows!AB68</f>
        <v>0</v>
      </c>
      <c r="X78" s="18">
        <f>[1]Rows!AC68</f>
        <v>0</v>
      </c>
      <c r="Y78" s="30">
        <f>[1]Rows!AD68</f>
        <v>0</v>
      </c>
    </row>
    <row r="79" spans="1:25" x14ac:dyDescent="0.2">
      <c r="A79" s="7" t="str">
        <f>[1]Rows!A69&amp;""</f>
        <v/>
      </c>
      <c r="B79" s="6" t="str">
        <f>[1]Rows!B69&amp;""</f>
        <v/>
      </c>
      <c r="C79" s="6" t="str">
        <f>[1]Rows!D69&amp;""</f>
        <v/>
      </c>
      <c r="D79" s="6" t="str">
        <f>[1]Rows!E69&amp;""</f>
        <v/>
      </c>
      <c r="E79" s="6" t="str">
        <f>[1]Rows!F69&amp;""</f>
        <v/>
      </c>
      <c r="F79" s="6" t="str">
        <f>[1]Rows!G69&amp;""</f>
        <v/>
      </c>
      <c r="G79" s="6" t="str">
        <f>[1]Rows!I69&amp;""</f>
        <v/>
      </c>
      <c r="H79" s="6" t="str">
        <f>[1]Rows!J69&amp;""</f>
        <v/>
      </c>
      <c r="I79" s="6" t="str">
        <f>[1]Rows!K69&amp;""</f>
        <v/>
      </c>
      <c r="J79" s="6" t="str">
        <f>[1]Rows!L69&amp;""</f>
        <v/>
      </c>
      <c r="K79" s="6" t="str">
        <f>[1]Rows!M69&amp;""</f>
        <v/>
      </c>
      <c r="L79" s="6" t="str">
        <f>[1]Rows!N69&amp;""</f>
        <v/>
      </c>
      <c r="M79" s="6" t="str">
        <f>[1]Rows!O69&amp;""</f>
        <v/>
      </c>
      <c r="N79" s="6" t="str">
        <f>[1]Rows!P69&amp;""</f>
        <v/>
      </c>
      <c r="O79" s="6" t="str">
        <f>[1]Rows!Q69&amp;""</f>
        <v/>
      </c>
      <c r="P79" s="6" t="str">
        <f>[1]Rows!R69&amp;""</f>
        <v/>
      </c>
      <c r="Q79" s="6" t="str">
        <f>[1]Rows!U69&amp;""</f>
        <v/>
      </c>
      <c r="R79" s="28" t="str">
        <f>IF(ISBLANK([1]Rows!W69),"",TEXT([1]Rows!W69,"yyyy-MM-dd"))</f>
        <v/>
      </c>
      <c r="S79" s="6" t="str">
        <f>[1]Rows!X69&amp;""</f>
        <v/>
      </c>
      <c r="T79" s="6" t="str">
        <f>[1]Rows!Y69&amp;""</f>
        <v/>
      </c>
      <c r="U79" s="6" t="str">
        <f>[1]Rows!Z69&amp;""</f>
        <v/>
      </c>
      <c r="V79" s="18">
        <f>[1]Rows!AA69</f>
        <v>0</v>
      </c>
      <c r="W79" s="29">
        <f>[1]Rows!AB69</f>
        <v>0</v>
      </c>
      <c r="X79" s="18">
        <f>[1]Rows!AC69</f>
        <v>0</v>
      </c>
      <c r="Y79" s="30">
        <f>[1]Rows!AD69</f>
        <v>0</v>
      </c>
    </row>
    <row r="80" spans="1:25" x14ac:dyDescent="0.2">
      <c r="A80" s="7" t="str">
        <f>[1]Rows!A70&amp;""</f>
        <v/>
      </c>
      <c r="B80" s="6" t="str">
        <f>[1]Rows!B70&amp;""</f>
        <v/>
      </c>
      <c r="C80" s="6" t="str">
        <f>[1]Rows!D70&amp;""</f>
        <v/>
      </c>
      <c r="D80" s="6" t="str">
        <f>[1]Rows!E70&amp;""</f>
        <v/>
      </c>
      <c r="E80" s="6" t="str">
        <f>[1]Rows!F70&amp;""</f>
        <v/>
      </c>
      <c r="F80" s="6" t="str">
        <f>[1]Rows!G70&amp;""</f>
        <v/>
      </c>
      <c r="G80" s="6" t="str">
        <f>[1]Rows!I70&amp;""</f>
        <v/>
      </c>
      <c r="H80" s="6" t="str">
        <f>[1]Rows!J70&amp;""</f>
        <v/>
      </c>
      <c r="I80" s="6" t="str">
        <f>[1]Rows!K70&amp;""</f>
        <v/>
      </c>
      <c r="J80" s="6" t="str">
        <f>[1]Rows!L70&amp;""</f>
        <v/>
      </c>
      <c r="K80" s="6" t="str">
        <f>[1]Rows!M70&amp;""</f>
        <v/>
      </c>
      <c r="L80" s="6" t="str">
        <f>[1]Rows!N70&amp;""</f>
        <v/>
      </c>
      <c r="M80" s="6" t="str">
        <f>[1]Rows!O70&amp;""</f>
        <v/>
      </c>
      <c r="N80" s="6" t="str">
        <f>[1]Rows!P70&amp;""</f>
        <v/>
      </c>
      <c r="O80" s="6" t="str">
        <f>[1]Rows!Q70&amp;""</f>
        <v/>
      </c>
      <c r="P80" s="6" t="str">
        <f>[1]Rows!R70&amp;""</f>
        <v/>
      </c>
      <c r="Q80" s="6" t="str">
        <f>[1]Rows!U70&amp;""</f>
        <v/>
      </c>
      <c r="R80" s="28" t="str">
        <f>IF(ISBLANK([1]Rows!W70),"",TEXT([1]Rows!W70,"yyyy-MM-dd"))</f>
        <v/>
      </c>
      <c r="S80" s="6" t="str">
        <f>[1]Rows!X70&amp;""</f>
        <v/>
      </c>
      <c r="T80" s="6" t="str">
        <f>[1]Rows!Y70&amp;""</f>
        <v/>
      </c>
      <c r="U80" s="6" t="str">
        <f>[1]Rows!Z70&amp;""</f>
        <v/>
      </c>
      <c r="V80" s="18">
        <f>[1]Rows!AA70</f>
        <v>0</v>
      </c>
      <c r="W80" s="29">
        <f>[1]Rows!AB70</f>
        <v>0</v>
      </c>
      <c r="X80" s="18">
        <f>[1]Rows!AC70</f>
        <v>0</v>
      </c>
      <c r="Y80" s="30">
        <f>[1]Rows!AD70</f>
        <v>0</v>
      </c>
    </row>
    <row r="81" spans="1:25" x14ac:dyDescent="0.2">
      <c r="A81" s="7" t="str">
        <f>[1]Rows!A71&amp;""</f>
        <v/>
      </c>
      <c r="B81" s="6" t="str">
        <f>[1]Rows!B71&amp;""</f>
        <v/>
      </c>
      <c r="C81" s="6" t="str">
        <f>[1]Rows!D71&amp;""</f>
        <v/>
      </c>
      <c r="D81" s="6" t="str">
        <f>[1]Rows!E71&amp;""</f>
        <v/>
      </c>
      <c r="E81" s="6" t="str">
        <f>[1]Rows!F71&amp;""</f>
        <v/>
      </c>
      <c r="F81" s="6" t="str">
        <f>[1]Rows!G71&amp;""</f>
        <v/>
      </c>
      <c r="G81" s="6" t="str">
        <f>[1]Rows!I71&amp;""</f>
        <v/>
      </c>
      <c r="H81" s="6" t="str">
        <f>[1]Rows!J71&amp;""</f>
        <v/>
      </c>
      <c r="I81" s="6" t="str">
        <f>[1]Rows!K71&amp;""</f>
        <v/>
      </c>
      <c r="J81" s="6" t="str">
        <f>[1]Rows!L71&amp;""</f>
        <v/>
      </c>
      <c r="K81" s="6" t="str">
        <f>[1]Rows!M71&amp;""</f>
        <v/>
      </c>
      <c r="L81" s="6" t="str">
        <f>[1]Rows!N71&amp;""</f>
        <v/>
      </c>
      <c r="M81" s="6" t="str">
        <f>[1]Rows!O71&amp;""</f>
        <v/>
      </c>
      <c r="N81" s="6" t="str">
        <f>[1]Rows!P71&amp;""</f>
        <v/>
      </c>
      <c r="O81" s="6" t="str">
        <f>[1]Rows!Q71&amp;""</f>
        <v/>
      </c>
      <c r="P81" s="6" t="str">
        <f>[1]Rows!R71&amp;""</f>
        <v/>
      </c>
      <c r="Q81" s="6" t="str">
        <f>[1]Rows!U71&amp;""</f>
        <v/>
      </c>
      <c r="R81" s="28" t="str">
        <f>IF(ISBLANK([1]Rows!W71),"",TEXT([1]Rows!W71,"yyyy-MM-dd"))</f>
        <v/>
      </c>
      <c r="S81" s="6" t="str">
        <f>[1]Rows!X71&amp;""</f>
        <v/>
      </c>
      <c r="T81" s="6" t="str">
        <f>[1]Rows!Y71&amp;""</f>
        <v/>
      </c>
      <c r="U81" s="6" t="str">
        <f>[1]Rows!Z71&amp;""</f>
        <v/>
      </c>
      <c r="V81" s="18">
        <f>[1]Rows!AA71</f>
        <v>0</v>
      </c>
      <c r="W81" s="29">
        <f>[1]Rows!AB71</f>
        <v>0</v>
      </c>
      <c r="X81" s="18">
        <f>[1]Rows!AC71</f>
        <v>0</v>
      </c>
      <c r="Y81" s="30">
        <f>[1]Rows!AD71</f>
        <v>0</v>
      </c>
    </row>
    <row r="82" spans="1:25" x14ac:dyDescent="0.2">
      <c r="A82" s="7" t="str">
        <f>[1]Rows!A72&amp;""</f>
        <v/>
      </c>
      <c r="B82" s="6" t="str">
        <f>[1]Rows!B72&amp;""</f>
        <v/>
      </c>
      <c r="C82" s="6" t="str">
        <f>[1]Rows!D72&amp;""</f>
        <v/>
      </c>
      <c r="D82" s="6" t="str">
        <f>[1]Rows!E72&amp;""</f>
        <v/>
      </c>
      <c r="E82" s="6" t="str">
        <f>[1]Rows!F72&amp;""</f>
        <v/>
      </c>
      <c r="F82" s="6" t="str">
        <f>[1]Rows!G72&amp;""</f>
        <v/>
      </c>
      <c r="G82" s="6" t="str">
        <f>[1]Rows!I72&amp;""</f>
        <v/>
      </c>
      <c r="H82" s="6" t="str">
        <f>[1]Rows!J72&amp;""</f>
        <v/>
      </c>
      <c r="I82" s="6" t="str">
        <f>[1]Rows!K72&amp;""</f>
        <v/>
      </c>
      <c r="J82" s="6" t="str">
        <f>[1]Rows!L72&amp;""</f>
        <v/>
      </c>
      <c r="K82" s="6" t="str">
        <f>[1]Rows!M72&amp;""</f>
        <v/>
      </c>
      <c r="L82" s="6" t="str">
        <f>[1]Rows!N72&amp;""</f>
        <v/>
      </c>
      <c r="M82" s="6" t="str">
        <f>[1]Rows!O72&amp;""</f>
        <v/>
      </c>
      <c r="N82" s="6" t="str">
        <f>[1]Rows!P72&amp;""</f>
        <v/>
      </c>
      <c r="O82" s="6" t="str">
        <f>[1]Rows!Q72&amp;""</f>
        <v/>
      </c>
      <c r="P82" s="6" t="str">
        <f>[1]Rows!R72&amp;""</f>
        <v/>
      </c>
      <c r="Q82" s="6" t="str">
        <f>[1]Rows!U72&amp;""</f>
        <v/>
      </c>
      <c r="R82" s="28" t="str">
        <f>IF(ISBLANK([1]Rows!W72),"",TEXT([1]Rows!W72,"yyyy-MM-dd"))</f>
        <v/>
      </c>
      <c r="S82" s="6" t="str">
        <f>[1]Rows!X72&amp;""</f>
        <v/>
      </c>
      <c r="T82" s="6" t="str">
        <f>[1]Rows!Y72&amp;""</f>
        <v/>
      </c>
      <c r="U82" s="6" t="str">
        <f>[1]Rows!Z72&amp;""</f>
        <v/>
      </c>
      <c r="V82" s="18">
        <f>[1]Rows!AA72</f>
        <v>0</v>
      </c>
      <c r="W82" s="29">
        <f>[1]Rows!AB72</f>
        <v>0</v>
      </c>
      <c r="X82" s="18">
        <f>[1]Rows!AC72</f>
        <v>0</v>
      </c>
      <c r="Y82" s="30">
        <f>[1]Rows!AD72</f>
        <v>0</v>
      </c>
    </row>
    <row r="83" spans="1:25" x14ac:dyDescent="0.2">
      <c r="A83" s="7" t="str">
        <f>[1]Rows!A73&amp;""</f>
        <v/>
      </c>
      <c r="B83" s="6" t="str">
        <f>[1]Rows!B73&amp;""</f>
        <v/>
      </c>
      <c r="C83" s="6" t="str">
        <f>[1]Rows!D73&amp;""</f>
        <v/>
      </c>
      <c r="D83" s="6" t="str">
        <f>[1]Rows!E73&amp;""</f>
        <v/>
      </c>
      <c r="E83" s="6" t="str">
        <f>[1]Rows!F73&amp;""</f>
        <v/>
      </c>
      <c r="F83" s="6" t="str">
        <f>[1]Rows!G73&amp;""</f>
        <v/>
      </c>
      <c r="G83" s="6" t="str">
        <f>[1]Rows!I73&amp;""</f>
        <v/>
      </c>
      <c r="H83" s="6" t="str">
        <f>[1]Rows!J73&amp;""</f>
        <v/>
      </c>
      <c r="I83" s="6" t="str">
        <f>[1]Rows!K73&amp;""</f>
        <v/>
      </c>
      <c r="J83" s="6" t="str">
        <f>[1]Rows!L73&amp;""</f>
        <v/>
      </c>
      <c r="K83" s="6" t="str">
        <f>[1]Rows!M73&amp;""</f>
        <v/>
      </c>
      <c r="L83" s="6" t="str">
        <f>[1]Rows!N73&amp;""</f>
        <v/>
      </c>
      <c r="M83" s="6" t="str">
        <f>[1]Rows!O73&amp;""</f>
        <v/>
      </c>
      <c r="N83" s="6" t="str">
        <f>[1]Rows!P73&amp;""</f>
        <v/>
      </c>
      <c r="O83" s="6" t="str">
        <f>[1]Rows!Q73&amp;""</f>
        <v/>
      </c>
      <c r="P83" s="6" t="str">
        <f>[1]Rows!R73&amp;""</f>
        <v/>
      </c>
      <c r="Q83" s="6" t="str">
        <f>[1]Rows!U73&amp;""</f>
        <v/>
      </c>
      <c r="R83" s="28" t="str">
        <f>IF(ISBLANK([1]Rows!W73),"",TEXT([1]Rows!W73,"yyyy-MM-dd"))</f>
        <v/>
      </c>
      <c r="S83" s="6" t="str">
        <f>[1]Rows!X73&amp;""</f>
        <v/>
      </c>
      <c r="T83" s="6" t="str">
        <f>[1]Rows!Y73&amp;""</f>
        <v/>
      </c>
      <c r="U83" s="6" t="str">
        <f>[1]Rows!Z73&amp;""</f>
        <v/>
      </c>
      <c r="V83" s="18">
        <f>[1]Rows!AA73</f>
        <v>0</v>
      </c>
      <c r="W83" s="29">
        <f>[1]Rows!AB73</f>
        <v>0</v>
      </c>
      <c r="X83" s="18">
        <f>[1]Rows!AC73</f>
        <v>0</v>
      </c>
      <c r="Y83" s="30">
        <f>[1]Rows!AD73</f>
        <v>0</v>
      </c>
    </row>
    <row r="84" spans="1:25" x14ac:dyDescent="0.2">
      <c r="A84" s="7" t="str">
        <f>[1]Rows!A74&amp;""</f>
        <v/>
      </c>
      <c r="B84" s="6" t="str">
        <f>[1]Rows!B74&amp;""</f>
        <v/>
      </c>
      <c r="C84" s="6" t="str">
        <f>[1]Rows!D74&amp;""</f>
        <v/>
      </c>
      <c r="D84" s="6" t="str">
        <f>[1]Rows!E74&amp;""</f>
        <v/>
      </c>
      <c r="E84" s="6" t="str">
        <f>[1]Rows!F74&amp;""</f>
        <v/>
      </c>
      <c r="F84" s="6" t="str">
        <f>[1]Rows!G74&amp;""</f>
        <v/>
      </c>
      <c r="G84" s="6" t="str">
        <f>[1]Rows!I74&amp;""</f>
        <v/>
      </c>
      <c r="H84" s="6" t="str">
        <f>[1]Rows!J74&amp;""</f>
        <v/>
      </c>
      <c r="I84" s="6" t="str">
        <f>[1]Rows!K74&amp;""</f>
        <v/>
      </c>
      <c r="J84" s="6" t="str">
        <f>[1]Rows!L74&amp;""</f>
        <v/>
      </c>
      <c r="K84" s="6" t="str">
        <f>[1]Rows!M74&amp;""</f>
        <v/>
      </c>
      <c r="L84" s="6" t="str">
        <f>[1]Rows!N74&amp;""</f>
        <v/>
      </c>
      <c r="M84" s="6" t="str">
        <f>[1]Rows!O74&amp;""</f>
        <v/>
      </c>
      <c r="N84" s="6" t="str">
        <f>[1]Rows!P74&amp;""</f>
        <v/>
      </c>
      <c r="O84" s="6" t="str">
        <f>[1]Rows!Q74&amp;""</f>
        <v/>
      </c>
      <c r="P84" s="6" t="str">
        <f>[1]Rows!R74&amp;""</f>
        <v/>
      </c>
      <c r="Q84" s="6" t="str">
        <f>[1]Rows!U74&amp;""</f>
        <v/>
      </c>
      <c r="R84" s="28" t="str">
        <f>IF(ISBLANK([1]Rows!W74),"",TEXT([1]Rows!W74,"yyyy-MM-dd"))</f>
        <v/>
      </c>
      <c r="S84" s="6" t="str">
        <f>[1]Rows!X74&amp;""</f>
        <v/>
      </c>
      <c r="T84" s="6" t="str">
        <f>[1]Rows!Y74&amp;""</f>
        <v/>
      </c>
      <c r="U84" s="6" t="str">
        <f>[1]Rows!Z74&amp;""</f>
        <v/>
      </c>
      <c r="V84" s="18">
        <f>[1]Rows!AA74</f>
        <v>0</v>
      </c>
      <c r="W84" s="29">
        <f>[1]Rows!AB74</f>
        <v>0</v>
      </c>
      <c r="X84" s="18">
        <f>[1]Rows!AC74</f>
        <v>0</v>
      </c>
      <c r="Y84" s="30">
        <f>[1]Rows!AD74</f>
        <v>0</v>
      </c>
    </row>
    <row r="85" spans="1:25" x14ac:dyDescent="0.2">
      <c r="A85" s="7" t="str">
        <f>[1]Rows!A75&amp;""</f>
        <v/>
      </c>
      <c r="B85" s="6" t="str">
        <f>[1]Rows!B75&amp;""</f>
        <v/>
      </c>
      <c r="C85" s="6" t="str">
        <f>[1]Rows!D75&amp;""</f>
        <v/>
      </c>
      <c r="D85" s="6" t="str">
        <f>[1]Rows!E75&amp;""</f>
        <v/>
      </c>
      <c r="E85" s="6" t="str">
        <f>[1]Rows!F75&amp;""</f>
        <v/>
      </c>
      <c r="F85" s="6" t="str">
        <f>[1]Rows!G75&amp;""</f>
        <v/>
      </c>
      <c r="G85" s="6" t="str">
        <f>[1]Rows!I75&amp;""</f>
        <v/>
      </c>
      <c r="H85" s="6" t="str">
        <f>[1]Rows!J75&amp;""</f>
        <v/>
      </c>
      <c r="I85" s="6" t="str">
        <f>[1]Rows!K75&amp;""</f>
        <v/>
      </c>
      <c r="J85" s="6" t="str">
        <f>[1]Rows!L75&amp;""</f>
        <v/>
      </c>
      <c r="K85" s="6" t="str">
        <f>[1]Rows!M75&amp;""</f>
        <v/>
      </c>
      <c r="L85" s="6" t="str">
        <f>[1]Rows!N75&amp;""</f>
        <v/>
      </c>
      <c r="M85" s="6" t="str">
        <f>[1]Rows!O75&amp;""</f>
        <v/>
      </c>
      <c r="N85" s="6" t="str">
        <f>[1]Rows!P75&amp;""</f>
        <v/>
      </c>
      <c r="O85" s="6" t="str">
        <f>[1]Rows!Q75&amp;""</f>
        <v/>
      </c>
      <c r="P85" s="6" t="str">
        <f>[1]Rows!R75&amp;""</f>
        <v/>
      </c>
      <c r="Q85" s="6" t="str">
        <f>[1]Rows!U75&amp;""</f>
        <v/>
      </c>
      <c r="R85" s="28" t="str">
        <f>IF(ISBLANK([1]Rows!W75),"",TEXT([1]Rows!W75,"yyyy-MM-dd"))</f>
        <v/>
      </c>
      <c r="S85" s="6" t="str">
        <f>[1]Rows!X75&amp;""</f>
        <v/>
      </c>
      <c r="T85" s="6" t="str">
        <f>[1]Rows!Y75&amp;""</f>
        <v/>
      </c>
      <c r="U85" s="6" t="str">
        <f>[1]Rows!Z75&amp;""</f>
        <v/>
      </c>
      <c r="V85" s="18">
        <f>[1]Rows!AA75</f>
        <v>0</v>
      </c>
      <c r="W85" s="29">
        <f>[1]Rows!AB75</f>
        <v>0</v>
      </c>
      <c r="X85" s="18">
        <f>[1]Rows!AC75</f>
        <v>0</v>
      </c>
      <c r="Y85" s="30">
        <f>[1]Rows!AD75</f>
        <v>0</v>
      </c>
    </row>
    <row r="86" spans="1:25" x14ac:dyDescent="0.2">
      <c r="A86" s="7" t="str">
        <f>[1]Rows!A76&amp;""</f>
        <v/>
      </c>
      <c r="B86" s="6" t="str">
        <f>[1]Rows!B76&amp;""</f>
        <v/>
      </c>
      <c r="C86" s="6" t="str">
        <f>[1]Rows!D76&amp;""</f>
        <v/>
      </c>
      <c r="D86" s="6" t="str">
        <f>[1]Rows!E76&amp;""</f>
        <v/>
      </c>
      <c r="E86" s="6" t="str">
        <f>[1]Rows!F76&amp;""</f>
        <v/>
      </c>
      <c r="F86" s="6" t="str">
        <f>[1]Rows!G76&amp;""</f>
        <v/>
      </c>
      <c r="G86" s="6" t="str">
        <f>[1]Rows!I76&amp;""</f>
        <v/>
      </c>
      <c r="H86" s="6" t="str">
        <f>[1]Rows!J76&amp;""</f>
        <v/>
      </c>
      <c r="I86" s="6" t="str">
        <f>[1]Rows!K76&amp;""</f>
        <v/>
      </c>
      <c r="J86" s="6" t="str">
        <f>[1]Rows!L76&amp;""</f>
        <v/>
      </c>
      <c r="K86" s="6" t="str">
        <f>[1]Rows!M76&amp;""</f>
        <v/>
      </c>
      <c r="L86" s="6" t="str">
        <f>[1]Rows!N76&amp;""</f>
        <v/>
      </c>
      <c r="M86" s="6" t="str">
        <f>[1]Rows!O76&amp;""</f>
        <v/>
      </c>
      <c r="N86" s="6" t="str">
        <f>[1]Rows!P76&amp;""</f>
        <v/>
      </c>
      <c r="O86" s="6" t="str">
        <f>[1]Rows!Q76&amp;""</f>
        <v/>
      </c>
      <c r="P86" s="6" t="str">
        <f>[1]Rows!R76&amp;""</f>
        <v/>
      </c>
      <c r="Q86" s="6" t="str">
        <f>[1]Rows!U76&amp;""</f>
        <v/>
      </c>
      <c r="R86" s="28" t="str">
        <f>IF(ISBLANK([1]Rows!W76),"",TEXT([1]Rows!W76,"yyyy-MM-dd"))</f>
        <v/>
      </c>
      <c r="S86" s="6" t="str">
        <f>[1]Rows!X76&amp;""</f>
        <v/>
      </c>
      <c r="T86" s="6" t="str">
        <f>[1]Rows!Y76&amp;""</f>
        <v/>
      </c>
      <c r="U86" s="6" t="str">
        <f>[1]Rows!Z76&amp;""</f>
        <v/>
      </c>
      <c r="V86" s="18">
        <f>[1]Rows!AA76</f>
        <v>0</v>
      </c>
      <c r="W86" s="29">
        <f>[1]Rows!AB76</f>
        <v>0</v>
      </c>
      <c r="X86" s="18">
        <f>[1]Rows!AC76</f>
        <v>0</v>
      </c>
      <c r="Y86" s="30">
        <f>[1]Rows!AD76</f>
        <v>0</v>
      </c>
    </row>
    <row r="87" spans="1:25" x14ac:dyDescent="0.2">
      <c r="A87" s="7" t="str">
        <f>[1]Rows!A77&amp;""</f>
        <v/>
      </c>
      <c r="B87" s="6" t="str">
        <f>[1]Rows!B77&amp;""</f>
        <v/>
      </c>
      <c r="C87" s="6" t="str">
        <f>[1]Rows!D77&amp;""</f>
        <v/>
      </c>
      <c r="D87" s="6" t="str">
        <f>[1]Rows!E77&amp;""</f>
        <v/>
      </c>
      <c r="E87" s="6" t="str">
        <f>[1]Rows!F77&amp;""</f>
        <v/>
      </c>
      <c r="F87" s="6" t="str">
        <f>[1]Rows!G77&amp;""</f>
        <v/>
      </c>
      <c r="G87" s="6" t="str">
        <f>[1]Rows!I77&amp;""</f>
        <v/>
      </c>
      <c r="H87" s="6" t="str">
        <f>[1]Rows!J77&amp;""</f>
        <v/>
      </c>
      <c r="I87" s="6" t="str">
        <f>[1]Rows!K77&amp;""</f>
        <v/>
      </c>
      <c r="J87" s="6" t="str">
        <f>[1]Rows!L77&amp;""</f>
        <v/>
      </c>
      <c r="K87" s="6" t="str">
        <f>[1]Rows!M77&amp;""</f>
        <v/>
      </c>
      <c r="L87" s="6" t="str">
        <f>[1]Rows!N77&amp;""</f>
        <v/>
      </c>
      <c r="M87" s="6" t="str">
        <f>[1]Rows!O77&amp;""</f>
        <v/>
      </c>
      <c r="N87" s="6" t="str">
        <f>[1]Rows!P77&amp;""</f>
        <v/>
      </c>
      <c r="O87" s="6" t="str">
        <f>[1]Rows!Q77&amp;""</f>
        <v/>
      </c>
      <c r="P87" s="6" t="str">
        <f>[1]Rows!R77&amp;""</f>
        <v/>
      </c>
      <c r="Q87" s="6" t="str">
        <f>[1]Rows!U77&amp;""</f>
        <v/>
      </c>
      <c r="R87" s="28" t="str">
        <f>IF(ISBLANK([1]Rows!W77),"",TEXT([1]Rows!W77,"yyyy-MM-dd"))</f>
        <v/>
      </c>
      <c r="S87" s="6" t="str">
        <f>[1]Rows!X77&amp;""</f>
        <v/>
      </c>
      <c r="T87" s="6" t="str">
        <f>[1]Rows!Y77&amp;""</f>
        <v/>
      </c>
      <c r="U87" s="6" t="str">
        <f>[1]Rows!Z77&amp;""</f>
        <v/>
      </c>
      <c r="V87" s="18">
        <f>[1]Rows!AA77</f>
        <v>0</v>
      </c>
      <c r="W87" s="29">
        <f>[1]Rows!AB77</f>
        <v>0</v>
      </c>
      <c r="X87" s="18">
        <f>[1]Rows!AC77</f>
        <v>0</v>
      </c>
      <c r="Y87" s="30">
        <f>[1]Rows!AD77</f>
        <v>0</v>
      </c>
    </row>
    <row r="88" spans="1:25" x14ac:dyDescent="0.2">
      <c r="A88" s="7" t="str">
        <f>[1]Rows!A78&amp;""</f>
        <v/>
      </c>
      <c r="B88" s="6" t="str">
        <f>[1]Rows!B78&amp;""</f>
        <v/>
      </c>
      <c r="C88" s="6" t="str">
        <f>[1]Rows!D78&amp;""</f>
        <v/>
      </c>
      <c r="D88" s="6" t="str">
        <f>[1]Rows!E78&amp;""</f>
        <v/>
      </c>
      <c r="E88" s="6" t="str">
        <f>[1]Rows!F78&amp;""</f>
        <v/>
      </c>
      <c r="F88" s="6" t="str">
        <f>[1]Rows!G78&amp;""</f>
        <v/>
      </c>
      <c r="G88" s="6" t="str">
        <f>[1]Rows!I78&amp;""</f>
        <v/>
      </c>
      <c r="H88" s="6" t="str">
        <f>[1]Rows!J78&amp;""</f>
        <v/>
      </c>
      <c r="I88" s="6" t="str">
        <f>[1]Rows!K78&amp;""</f>
        <v/>
      </c>
      <c r="J88" s="6" t="str">
        <f>[1]Rows!L78&amp;""</f>
        <v/>
      </c>
      <c r="K88" s="6" t="str">
        <f>[1]Rows!M78&amp;""</f>
        <v/>
      </c>
      <c r="L88" s="6" t="str">
        <f>[1]Rows!N78&amp;""</f>
        <v/>
      </c>
      <c r="M88" s="6" t="str">
        <f>[1]Rows!O78&amp;""</f>
        <v/>
      </c>
      <c r="N88" s="6" t="str">
        <f>[1]Rows!P78&amp;""</f>
        <v/>
      </c>
      <c r="O88" s="6" t="str">
        <f>[1]Rows!Q78&amp;""</f>
        <v/>
      </c>
      <c r="P88" s="6" t="str">
        <f>[1]Rows!R78&amp;""</f>
        <v/>
      </c>
      <c r="Q88" s="6" t="str">
        <f>[1]Rows!U78&amp;""</f>
        <v/>
      </c>
      <c r="R88" s="28" t="str">
        <f>IF(ISBLANK([1]Rows!W78),"",TEXT([1]Rows!W78,"yyyy-MM-dd"))</f>
        <v/>
      </c>
      <c r="S88" s="6" t="str">
        <f>[1]Rows!X78&amp;""</f>
        <v/>
      </c>
      <c r="T88" s="6" t="str">
        <f>[1]Rows!Y78&amp;""</f>
        <v/>
      </c>
      <c r="U88" s="6" t="str">
        <f>[1]Rows!Z78&amp;""</f>
        <v/>
      </c>
      <c r="V88" s="18">
        <f>[1]Rows!AA78</f>
        <v>0</v>
      </c>
      <c r="W88" s="29">
        <f>[1]Rows!AB78</f>
        <v>0</v>
      </c>
      <c r="X88" s="18">
        <f>[1]Rows!AC78</f>
        <v>0</v>
      </c>
      <c r="Y88" s="30">
        <f>[1]Rows!AD78</f>
        <v>0</v>
      </c>
    </row>
    <row r="89" spans="1:25" x14ac:dyDescent="0.2">
      <c r="A89" s="7" t="str">
        <f>[1]Rows!A79&amp;""</f>
        <v/>
      </c>
      <c r="B89" s="6" t="str">
        <f>[1]Rows!B79&amp;""</f>
        <v/>
      </c>
      <c r="C89" s="6" t="str">
        <f>[1]Rows!D79&amp;""</f>
        <v/>
      </c>
      <c r="D89" s="6" t="str">
        <f>[1]Rows!E79&amp;""</f>
        <v/>
      </c>
      <c r="E89" s="6" t="str">
        <f>[1]Rows!F79&amp;""</f>
        <v/>
      </c>
      <c r="F89" s="6" t="str">
        <f>[1]Rows!G79&amp;""</f>
        <v/>
      </c>
      <c r="G89" s="6" t="str">
        <f>[1]Rows!I79&amp;""</f>
        <v/>
      </c>
      <c r="H89" s="6" t="str">
        <f>[1]Rows!J79&amp;""</f>
        <v/>
      </c>
      <c r="I89" s="6" t="str">
        <f>[1]Rows!K79&amp;""</f>
        <v/>
      </c>
      <c r="J89" s="6" t="str">
        <f>[1]Rows!L79&amp;""</f>
        <v/>
      </c>
      <c r="K89" s="6" t="str">
        <f>[1]Rows!M79&amp;""</f>
        <v/>
      </c>
      <c r="L89" s="6" t="str">
        <f>[1]Rows!N79&amp;""</f>
        <v/>
      </c>
      <c r="M89" s="6" t="str">
        <f>[1]Rows!O79&amp;""</f>
        <v/>
      </c>
      <c r="N89" s="6" t="str">
        <f>[1]Rows!P79&amp;""</f>
        <v/>
      </c>
      <c r="O89" s="6" t="str">
        <f>[1]Rows!Q79&amp;""</f>
        <v/>
      </c>
      <c r="P89" s="6" t="str">
        <f>[1]Rows!R79&amp;""</f>
        <v/>
      </c>
      <c r="Q89" s="6" t="str">
        <f>[1]Rows!U79&amp;""</f>
        <v/>
      </c>
      <c r="R89" s="28" t="str">
        <f>IF(ISBLANK([1]Rows!W79),"",TEXT([1]Rows!W79,"yyyy-MM-dd"))</f>
        <v/>
      </c>
      <c r="S89" s="6" t="str">
        <f>[1]Rows!X79&amp;""</f>
        <v/>
      </c>
      <c r="T89" s="6" t="str">
        <f>[1]Rows!Y79&amp;""</f>
        <v/>
      </c>
      <c r="U89" s="6" t="str">
        <f>[1]Rows!Z79&amp;""</f>
        <v/>
      </c>
      <c r="V89" s="18">
        <f>[1]Rows!AA79</f>
        <v>0</v>
      </c>
      <c r="W89" s="29">
        <f>[1]Rows!AB79</f>
        <v>0</v>
      </c>
      <c r="X89" s="18">
        <f>[1]Rows!AC79</f>
        <v>0</v>
      </c>
      <c r="Y89" s="30">
        <f>[1]Rows!AD79</f>
        <v>0</v>
      </c>
    </row>
    <row r="90" spans="1:25" x14ac:dyDescent="0.2">
      <c r="A90" s="7" t="str">
        <f>[1]Rows!A80&amp;""</f>
        <v/>
      </c>
      <c r="B90" s="6" t="str">
        <f>[1]Rows!B80&amp;""</f>
        <v/>
      </c>
      <c r="C90" s="6" t="str">
        <f>[1]Rows!D80&amp;""</f>
        <v/>
      </c>
      <c r="D90" s="6" t="str">
        <f>[1]Rows!E80&amp;""</f>
        <v/>
      </c>
      <c r="E90" s="6" t="str">
        <f>[1]Rows!F80&amp;""</f>
        <v/>
      </c>
      <c r="F90" s="6" t="str">
        <f>[1]Rows!G80&amp;""</f>
        <v/>
      </c>
      <c r="G90" s="6" t="str">
        <f>[1]Rows!I80&amp;""</f>
        <v/>
      </c>
      <c r="H90" s="6" t="str">
        <f>[1]Rows!J80&amp;""</f>
        <v/>
      </c>
      <c r="I90" s="6" t="str">
        <f>[1]Rows!K80&amp;""</f>
        <v/>
      </c>
      <c r="J90" s="6" t="str">
        <f>[1]Rows!L80&amp;""</f>
        <v/>
      </c>
      <c r="K90" s="6" t="str">
        <f>[1]Rows!M80&amp;""</f>
        <v/>
      </c>
      <c r="L90" s="6" t="str">
        <f>[1]Rows!N80&amp;""</f>
        <v/>
      </c>
      <c r="M90" s="6" t="str">
        <f>[1]Rows!O80&amp;""</f>
        <v/>
      </c>
      <c r="N90" s="6" t="str">
        <f>[1]Rows!P80&amp;""</f>
        <v/>
      </c>
      <c r="O90" s="6" t="str">
        <f>[1]Rows!Q80&amp;""</f>
        <v/>
      </c>
      <c r="P90" s="6" t="str">
        <f>[1]Rows!R80&amp;""</f>
        <v/>
      </c>
      <c r="Q90" s="6" t="str">
        <f>[1]Rows!U80&amp;""</f>
        <v/>
      </c>
      <c r="R90" s="28" t="str">
        <f>IF(ISBLANK([1]Rows!W80),"",TEXT([1]Rows!W80,"yyyy-MM-dd"))</f>
        <v/>
      </c>
      <c r="S90" s="6" t="str">
        <f>[1]Rows!X80&amp;""</f>
        <v/>
      </c>
      <c r="T90" s="6" t="str">
        <f>[1]Rows!Y80&amp;""</f>
        <v/>
      </c>
      <c r="U90" s="6" t="str">
        <f>[1]Rows!Z80&amp;""</f>
        <v/>
      </c>
      <c r="V90" s="18">
        <f>[1]Rows!AA80</f>
        <v>0</v>
      </c>
      <c r="W90" s="29">
        <f>[1]Rows!AB80</f>
        <v>0</v>
      </c>
      <c r="X90" s="18">
        <f>[1]Rows!AC80</f>
        <v>0</v>
      </c>
      <c r="Y90" s="30">
        <f>[1]Rows!AD80</f>
        <v>0</v>
      </c>
    </row>
    <row r="91" spans="1:25" x14ac:dyDescent="0.2">
      <c r="A91" s="7" t="str">
        <f>[1]Rows!A81&amp;""</f>
        <v/>
      </c>
      <c r="B91" s="6" t="str">
        <f>[1]Rows!B81&amp;""</f>
        <v/>
      </c>
      <c r="C91" s="6" t="str">
        <f>[1]Rows!D81&amp;""</f>
        <v/>
      </c>
      <c r="D91" s="6" t="str">
        <f>[1]Rows!E81&amp;""</f>
        <v/>
      </c>
      <c r="E91" s="6" t="str">
        <f>[1]Rows!F81&amp;""</f>
        <v/>
      </c>
      <c r="F91" s="6" t="str">
        <f>[1]Rows!G81&amp;""</f>
        <v/>
      </c>
      <c r="G91" s="6" t="str">
        <f>[1]Rows!I81&amp;""</f>
        <v/>
      </c>
      <c r="H91" s="6" t="str">
        <f>[1]Rows!J81&amp;""</f>
        <v/>
      </c>
      <c r="I91" s="6" t="str">
        <f>[1]Rows!K81&amp;""</f>
        <v/>
      </c>
      <c r="J91" s="6" t="str">
        <f>[1]Rows!L81&amp;""</f>
        <v/>
      </c>
      <c r="K91" s="6" t="str">
        <f>[1]Rows!M81&amp;""</f>
        <v/>
      </c>
      <c r="L91" s="6" t="str">
        <f>[1]Rows!N81&amp;""</f>
        <v/>
      </c>
      <c r="M91" s="6" t="str">
        <f>[1]Rows!O81&amp;""</f>
        <v/>
      </c>
      <c r="N91" s="6" t="str">
        <f>[1]Rows!P81&amp;""</f>
        <v/>
      </c>
      <c r="O91" s="6" t="str">
        <f>[1]Rows!Q81&amp;""</f>
        <v/>
      </c>
      <c r="P91" s="6" t="str">
        <f>[1]Rows!R81&amp;""</f>
        <v/>
      </c>
      <c r="Q91" s="6" t="str">
        <f>[1]Rows!U81&amp;""</f>
        <v/>
      </c>
      <c r="R91" s="28" t="str">
        <f>IF(ISBLANK([1]Rows!W81),"",TEXT([1]Rows!W81,"yyyy-MM-dd"))</f>
        <v/>
      </c>
      <c r="S91" s="6" t="str">
        <f>[1]Rows!X81&amp;""</f>
        <v/>
      </c>
      <c r="T91" s="6" t="str">
        <f>[1]Rows!Y81&amp;""</f>
        <v/>
      </c>
      <c r="U91" s="6" t="str">
        <f>[1]Rows!Z81&amp;""</f>
        <v/>
      </c>
      <c r="V91" s="18">
        <f>[1]Rows!AA81</f>
        <v>0</v>
      </c>
      <c r="W91" s="29">
        <f>[1]Rows!AB81</f>
        <v>0</v>
      </c>
      <c r="X91" s="18">
        <f>[1]Rows!AC81</f>
        <v>0</v>
      </c>
      <c r="Y91" s="30">
        <f>[1]Rows!AD81</f>
        <v>0</v>
      </c>
    </row>
    <row r="92" spans="1:25" x14ac:dyDescent="0.2">
      <c r="A92" s="7" t="str">
        <f>[1]Rows!A82&amp;""</f>
        <v/>
      </c>
      <c r="B92" s="6" t="str">
        <f>[1]Rows!B82&amp;""</f>
        <v/>
      </c>
      <c r="C92" s="6" t="str">
        <f>[1]Rows!D82&amp;""</f>
        <v/>
      </c>
      <c r="D92" s="6" t="str">
        <f>[1]Rows!E82&amp;""</f>
        <v/>
      </c>
      <c r="E92" s="6" t="str">
        <f>[1]Rows!F82&amp;""</f>
        <v/>
      </c>
      <c r="F92" s="6" t="str">
        <f>[1]Rows!G82&amp;""</f>
        <v/>
      </c>
      <c r="G92" s="6" t="str">
        <f>[1]Rows!I82&amp;""</f>
        <v/>
      </c>
      <c r="H92" s="6" t="str">
        <f>[1]Rows!J82&amp;""</f>
        <v/>
      </c>
      <c r="I92" s="6" t="str">
        <f>[1]Rows!K82&amp;""</f>
        <v/>
      </c>
      <c r="J92" s="6" t="str">
        <f>[1]Rows!L82&amp;""</f>
        <v/>
      </c>
      <c r="K92" s="6" t="str">
        <f>[1]Rows!M82&amp;""</f>
        <v/>
      </c>
      <c r="L92" s="6" t="str">
        <f>[1]Rows!N82&amp;""</f>
        <v/>
      </c>
      <c r="M92" s="6" t="str">
        <f>[1]Rows!O82&amp;""</f>
        <v/>
      </c>
      <c r="N92" s="6" t="str">
        <f>[1]Rows!P82&amp;""</f>
        <v/>
      </c>
      <c r="O92" s="6" t="str">
        <f>[1]Rows!Q82&amp;""</f>
        <v/>
      </c>
      <c r="P92" s="6" t="str">
        <f>[1]Rows!R82&amp;""</f>
        <v/>
      </c>
      <c r="Q92" s="6" t="str">
        <f>[1]Rows!U82&amp;""</f>
        <v/>
      </c>
      <c r="R92" s="28" t="str">
        <f>IF(ISBLANK([1]Rows!W82),"",TEXT([1]Rows!W82,"yyyy-MM-dd"))</f>
        <v/>
      </c>
      <c r="S92" s="6" t="str">
        <f>[1]Rows!X82&amp;""</f>
        <v/>
      </c>
      <c r="T92" s="6" t="str">
        <f>[1]Rows!Y82&amp;""</f>
        <v/>
      </c>
      <c r="U92" s="6" t="str">
        <f>[1]Rows!Z82&amp;""</f>
        <v/>
      </c>
      <c r="V92" s="18">
        <f>[1]Rows!AA82</f>
        <v>0</v>
      </c>
      <c r="W92" s="29">
        <f>[1]Rows!AB82</f>
        <v>0</v>
      </c>
      <c r="X92" s="18">
        <f>[1]Rows!AC82</f>
        <v>0</v>
      </c>
      <c r="Y92" s="30">
        <f>[1]Rows!AD82</f>
        <v>0</v>
      </c>
    </row>
    <row r="93" spans="1:25" x14ac:dyDescent="0.2">
      <c r="A93" s="7" t="str">
        <f>[1]Rows!A83&amp;""</f>
        <v/>
      </c>
      <c r="B93" s="6" t="str">
        <f>[1]Rows!B83&amp;""</f>
        <v/>
      </c>
      <c r="C93" s="6" t="str">
        <f>[1]Rows!D83&amp;""</f>
        <v/>
      </c>
      <c r="D93" s="6" t="str">
        <f>[1]Rows!E83&amp;""</f>
        <v/>
      </c>
      <c r="E93" s="6" t="str">
        <f>[1]Rows!F83&amp;""</f>
        <v/>
      </c>
      <c r="F93" s="6" t="str">
        <f>[1]Rows!G83&amp;""</f>
        <v/>
      </c>
      <c r="G93" s="6" t="str">
        <f>[1]Rows!I83&amp;""</f>
        <v/>
      </c>
      <c r="H93" s="6" t="str">
        <f>[1]Rows!J83&amp;""</f>
        <v/>
      </c>
      <c r="I93" s="6" t="str">
        <f>[1]Rows!K83&amp;""</f>
        <v/>
      </c>
      <c r="J93" s="6" t="str">
        <f>[1]Rows!L83&amp;""</f>
        <v/>
      </c>
      <c r="K93" s="6" t="str">
        <f>[1]Rows!M83&amp;""</f>
        <v/>
      </c>
      <c r="L93" s="6" t="str">
        <f>[1]Rows!N83&amp;""</f>
        <v/>
      </c>
      <c r="M93" s="6" t="str">
        <f>[1]Rows!O83&amp;""</f>
        <v/>
      </c>
      <c r="N93" s="6" t="str">
        <f>[1]Rows!P83&amp;""</f>
        <v/>
      </c>
      <c r="O93" s="6" t="str">
        <f>[1]Rows!Q83&amp;""</f>
        <v/>
      </c>
      <c r="P93" s="6" t="str">
        <f>[1]Rows!R83&amp;""</f>
        <v/>
      </c>
      <c r="Q93" s="6" t="str">
        <f>[1]Rows!U83&amp;""</f>
        <v/>
      </c>
      <c r="R93" s="28" t="str">
        <f>IF(ISBLANK([1]Rows!W83),"",TEXT([1]Rows!W83,"yyyy-MM-dd"))</f>
        <v/>
      </c>
      <c r="S93" s="6" t="str">
        <f>[1]Rows!X83&amp;""</f>
        <v/>
      </c>
      <c r="T93" s="6" t="str">
        <f>[1]Rows!Y83&amp;""</f>
        <v/>
      </c>
      <c r="U93" s="6" t="str">
        <f>[1]Rows!Z83&amp;""</f>
        <v/>
      </c>
      <c r="V93" s="18">
        <f>[1]Rows!AA83</f>
        <v>0</v>
      </c>
      <c r="W93" s="29">
        <f>[1]Rows!AB83</f>
        <v>0</v>
      </c>
      <c r="X93" s="18">
        <f>[1]Rows!AC83</f>
        <v>0</v>
      </c>
      <c r="Y93" s="30">
        <f>[1]Rows!AD83</f>
        <v>0</v>
      </c>
    </row>
    <row r="94" spans="1:25" x14ac:dyDescent="0.2">
      <c r="A94" s="7" t="str">
        <f>[1]Rows!A84&amp;""</f>
        <v/>
      </c>
      <c r="B94" s="6" t="str">
        <f>[1]Rows!B84&amp;""</f>
        <v/>
      </c>
      <c r="C94" s="6" t="str">
        <f>[1]Rows!D84&amp;""</f>
        <v/>
      </c>
      <c r="D94" s="6" t="str">
        <f>[1]Rows!E84&amp;""</f>
        <v/>
      </c>
      <c r="E94" s="6" t="str">
        <f>[1]Rows!F84&amp;""</f>
        <v/>
      </c>
      <c r="F94" s="6" t="str">
        <f>[1]Rows!G84&amp;""</f>
        <v/>
      </c>
      <c r="G94" s="6" t="str">
        <f>[1]Rows!I84&amp;""</f>
        <v/>
      </c>
      <c r="H94" s="6" t="str">
        <f>[1]Rows!J84&amp;""</f>
        <v/>
      </c>
      <c r="I94" s="6" t="str">
        <f>[1]Rows!K84&amp;""</f>
        <v/>
      </c>
      <c r="J94" s="6" t="str">
        <f>[1]Rows!L84&amp;""</f>
        <v/>
      </c>
      <c r="K94" s="6" t="str">
        <f>[1]Rows!M84&amp;""</f>
        <v/>
      </c>
      <c r="L94" s="6" t="str">
        <f>[1]Rows!N84&amp;""</f>
        <v/>
      </c>
      <c r="M94" s="6" t="str">
        <f>[1]Rows!O84&amp;""</f>
        <v/>
      </c>
      <c r="N94" s="6" t="str">
        <f>[1]Rows!P84&amp;""</f>
        <v/>
      </c>
      <c r="O94" s="6" t="str">
        <f>[1]Rows!Q84&amp;""</f>
        <v/>
      </c>
      <c r="P94" s="6" t="str">
        <f>[1]Rows!R84&amp;""</f>
        <v/>
      </c>
      <c r="Q94" s="6" t="str">
        <f>[1]Rows!U84&amp;""</f>
        <v/>
      </c>
      <c r="R94" s="28" t="str">
        <f>IF(ISBLANK([1]Rows!W84),"",TEXT([1]Rows!W84,"yyyy-MM-dd"))</f>
        <v/>
      </c>
      <c r="S94" s="6" t="str">
        <f>[1]Rows!X84&amp;""</f>
        <v/>
      </c>
      <c r="T94" s="6" t="str">
        <f>[1]Rows!Y84&amp;""</f>
        <v/>
      </c>
      <c r="U94" s="6" t="str">
        <f>[1]Rows!Z84&amp;""</f>
        <v/>
      </c>
      <c r="V94" s="18">
        <f>[1]Rows!AA84</f>
        <v>0</v>
      </c>
      <c r="W94" s="29">
        <f>[1]Rows!AB84</f>
        <v>0</v>
      </c>
      <c r="X94" s="18">
        <f>[1]Rows!AC84</f>
        <v>0</v>
      </c>
      <c r="Y94" s="30">
        <f>[1]Rows!AD84</f>
        <v>0</v>
      </c>
    </row>
    <row r="95" spans="1:25" x14ac:dyDescent="0.2">
      <c r="A95" s="7" t="str">
        <f>[1]Rows!A85&amp;""</f>
        <v/>
      </c>
      <c r="B95" s="6" t="str">
        <f>[1]Rows!B85&amp;""</f>
        <v/>
      </c>
      <c r="C95" s="6" t="str">
        <f>[1]Rows!D85&amp;""</f>
        <v/>
      </c>
      <c r="D95" s="6" t="str">
        <f>[1]Rows!E85&amp;""</f>
        <v/>
      </c>
      <c r="E95" s="6" t="str">
        <f>[1]Rows!F85&amp;""</f>
        <v/>
      </c>
      <c r="F95" s="6" t="str">
        <f>[1]Rows!G85&amp;""</f>
        <v/>
      </c>
      <c r="G95" s="6" t="str">
        <f>[1]Rows!I85&amp;""</f>
        <v/>
      </c>
      <c r="H95" s="6" t="str">
        <f>[1]Rows!J85&amp;""</f>
        <v/>
      </c>
      <c r="I95" s="6" t="str">
        <f>[1]Rows!K85&amp;""</f>
        <v/>
      </c>
      <c r="J95" s="6" t="str">
        <f>[1]Rows!L85&amp;""</f>
        <v/>
      </c>
      <c r="K95" s="6" t="str">
        <f>[1]Rows!M85&amp;""</f>
        <v/>
      </c>
      <c r="L95" s="6" t="str">
        <f>[1]Rows!N85&amp;""</f>
        <v/>
      </c>
      <c r="M95" s="6" t="str">
        <f>[1]Rows!O85&amp;""</f>
        <v/>
      </c>
      <c r="N95" s="6" t="str">
        <f>[1]Rows!P85&amp;""</f>
        <v/>
      </c>
      <c r="O95" s="6" t="str">
        <f>[1]Rows!Q85&amp;""</f>
        <v/>
      </c>
      <c r="P95" s="6" t="str">
        <f>[1]Rows!R85&amp;""</f>
        <v/>
      </c>
      <c r="Q95" s="6" t="str">
        <f>[1]Rows!U85&amp;""</f>
        <v/>
      </c>
      <c r="R95" s="28" t="str">
        <f>IF(ISBLANK([1]Rows!W85),"",TEXT([1]Rows!W85,"yyyy-MM-dd"))</f>
        <v/>
      </c>
      <c r="S95" s="6" t="str">
        <f>[1]Rows!X85&amp;""</f>
        <v/>
      </c>
      <c r="T95" s="6" t="str">
        <f>[1]Rows!Y85&amp;""</f>
        <v/>
      </c>
      <c r="U95" s="6" t="str">
        <f>[1]Rows!Z85&amp;""</f>
        <v/>
      </c>
      <c r="V95" s="18">
        <f>[1]Rows!AA85</f>
        <v>0</v>
      </c>
      <c r="W95" s="29">
        <f>[1]Rows!AB85</f>
        <v>0</v>
      </c>
      <c r="X95" s="18">
        <f>[1]Rows!AC85</f>
        <v>0</v>
      </c>
      <c r="Y95" s="30">
        <f>[1]Rows!AD85</f>
        <v>0</v>
      </c>
    </row>
    <row r="96" spans="1:25" x14ac:dyDescent="0.2">
      <c r="A96" s="7" t="str">
        <f>[1]Rows!A86&amp;""</f>
        <v/>
      </c>
      <c r="B96" s="6" t="str">
        <f>[1]Rows!B86&amp;""</f>
        <v/>
      </c>
      <c r="C96" s="6" t="str">
        <f>[1]Rows!D86&amp;""</f>
        <v/>
      </c>
      <c r="D96" s="6" t="str">
        <f>[1]Rows!E86&amp;""</f>
        <v/>
      </c>
      <c r="E96" s="6" t="str">
        <f>[1]Rows!F86&amp;""</f>
        <v/>
      </c>
      <c r="F96" s="6" t="str">
        <f>[1]Rows!G86&amp;""</f>
        <v/>
      </c>
      <c r="G96" s="6" t="str">
        <f>[1]Rows!I86&amp;""</f>
        <v/>
      </c>
      <c r="H96" s="6" t="str">
        <f>[1]Rows!J86&amp;""</f>
        <v/>
      </c>
      <c r="I96" s="6" t="str">
        <f>[1]Rows!K86&amp;""</f>
        <v/>
      </c>
      <c r="J96" s="6" t="str">
        <f>[1]Rows!L86&amp;""</f>
        <v/>
      </c>
      <c r="K96" s="6" t="str">
        <f>[1]Rows!M86&amp;""</f>
        <v/>
      </c>
      <c r="L96" s="6" t="str">
        <f>[1]Rows!N86&amp;""</f>
        <v/>
      </c>
      <c r="M96" s="6" t="str">
        <f>[1]Rows!O86&amp;""</f>
        <v/>
      </c>
      <c r="N96" s="6" t="str">
        <f>[1]Rows!P86&amp;""</f>
        <v/>
      </c>
      <c r="O96" s="6" t="str">
        <f>[1]Rows!Q86&amp;""</f>
        <v/>
      </c>
      <c r="P96" s="6" t="str">
        <f>[1]Rows!R86&amp;""</f>
        <v/>
      </c>
      <c r="Q96" s="6" t="str">
        <f>[1]Rows!U86&amp;""</f>
        <v/>
      </c>
      <c r="R96" s="28" t="str">
        <f>IF(ISBLANK([1]Rows!W86),"",TEXT([1]Rows!W86,"yyyy-MM-dd"))</f>
        <v/>
      </c>
      <c r="S96" s="6" t="str">
        <f>[1]Rows!X86&amp;""</f>
        <v/>
      </c>
      <c r="T96" s="6" t="str">
        <f>[1]Rows!Y86&amp;""</f>
        <v/>
      </c>
      <c r="U96" s="6" t="str">
        <f>[1]Rows!Z86&amp;""</f>
        <v/>
      </c>
      <c r="V96" s="18">
        <f>[1]Rows!AA86</f>
        <v>0</v>
      </c>
      <c r="W96" s="29">
        <f>[1]Rows!AB86</f>
        <v>0</v>
      </c>
      <c r="X96" s="18">
        <f>[1]Rows!AC86</f>
        <v>0</v>
      </c>
      <c r="Y96" s="30">
        <f>[1]Rows!AD86</f>
        <v>0</v>
      </c>
    </row>
    <row r="97" spans="1:25" x14ac:dyDescent="0.2">
      <c r="A97" s="7" t="str">
        <f>[1]Rows!A87&amp;""</f>
        <v/>
      </c>
      <c r="B97" s="6" t="str">
        <f>[1]Rows!B87&amp;""</f>
        <v/>
      </c>
      <c r="C97" s="6" t="str">
        <f>[1]Rows!D87&amp;""</f>
        <v/>
      </c>
      <c r="D97" s="6" t="str">
        <f>[1]Rows!E87&amp;""</f>
        <v/>
      </c>
      <c r="E97" s="6" t="str">
        <f>[1]Rows!F87&amp;""</f>
        <v/>
      </c>
      <c r="F97" s="6" t="str">
        <f>[1]Rows!G87&amp;""</f>
        <v/>
      </c>
      <c r="G97" s="6" t="str">
        <f>[1]Rows!I87&amp;""</f>
        <v/>
      </c>
      <c r="H97" s="6" t="str">
        <f>[1]Rows!J87&amp;""</f>
        <v/>
      </c>
      <c r="I97" s="6" t="str">
        <f>[1]Rows!K87&amp;""</f>
        <v/>
      </c>
      <c r="J97" s="6" t="str">
        <f>[1]Rows!L87&amp;""</f>
        <v/>
      </c>
      <c r="K97" s="6" t="str">
        <f>[1]Rows!M87&amp;""</f>
        <v/>
      </c>
      <c r="L97" s="6" t="str">
        <f>[1]Rows!N87&amp;""</f>
        <v/>
      </c>
      <c r="M97" s="6" t="str">
        <f>[1]Rows!O87&amp;""</f>
        <v/>
      </c>
      <c r="N97" s="6" t="str">
        <f>[1]Rows!P87&amp;""</f>
        <v/>
      </c>
      <c r="O97" s="6" t="str">
        <f>[1]Rows!Q87&amp;""</f>
        <v/>
      </c>
      <c r="P97" s="6" t="str">
        <f>[1]Rows!R87&amp;""</f>
        <v/>
      </c>
      <c r="Q97" s="6" t="str">
        <f>[1]Rows!U87&amp;""</f>
        <v/>
      </c>
      <c r="R97" s="28" t="str">
        <f>IF(ISBLANK([1]Rows!W87),"",TEXT([1]Rows!W87,"yyyy-MM-dd"))</f>
        <v/>
      </c>
      <c r="S97" s="6" t="str">
        <f>[1]Rows!X87&amp;""</f>
        <v/>
      </c>
      <c r="T97" s="6" t="str">
        <f>[1]Rows!Y87&amp;""</f>
        <v/>
      </c>
      <c r="U97" s="6" t="str">
        <f>[1]Rows!Z87&amp;""</f>
        <v/>
      </c>
      <c r="V97" s="18">
        <f>[1]Rows!AA87</f>
        <v>0</v>
      </c>
      <c r="W97" s="29">
        <f>[1]Rows!AB87</f>
        <v>0</v>
      </c>
      <c r="X97" s="18">
        <f>[1]Rows!AC87</f>
        <v>0</v>
      </c>
      <c r="Y97" s="30">
        <f>[1]Rows!AD87</f>
        <v>0</v>
      </c>
    </row>
    <row r="98" spans="1:25" x14ac:dyDescent="0.2">
      <c r="A98" s="7" t="str">
        <f>[1]Rows!A88&amp;""</f>
        <v/>
      </c>
      <c r="B98" s="6" t="str">
        <f>[1]Rows!B88&amp;""</f>
        <v/>
      </c>
      <c r="C98" s="6" t="str">
        <f>[1]Rows!D88&amp;""</f>
        <v/>
      </c>
      <c r="D98" s="6" t="str">
        <f>[1]Rows!E88&amp;""</f>
        <v/>
      </c>
      <c r="E98" s="6" t="str">
        <f>[1]Rows!F88&amp;""</f>
        <v/>
      </c>
      <c r="F98" s="6" t="str">
        <f>[1]Rows!G88&amp;""</f>
        <v/>
      </c>
      <c r="G98" s="6" t="str">
        <f>[1]Rows!I88&amp;""</f>
        <v/>
      </c>
      <c r="H98" s="6" t="str">
        <f>[1]Rows!J88&amp;""</f>
        <v/>
      </c>
      <c r="I98" s="6" t="str">
        <f>[1]Rows!K88&amp;""</f>
        <v/>
      </c>
      <c r="J98" s="6" t="str">
        <f>[1]Rows!L88&amp;""</f>
        <v/>
      </c>
      <c r="K98" s="6" t="str">
        <f>[1]Rows!M88&amp;""</f>
        <v/>
      </c>
      <c r="L98" s="6" t="str">
        <f>[1]Rows!N88&amp;""</f>
        <v/>
      </c>
      <c r="M98" s="6" t="str">
        <f>[1]Rows!O88&amp;""</f>
        <v/>
      </c>
      <c r="N98" s="6" t="str">
        <f>[1]Rows!P88&amp;""</f>
        <v/>
      </c>
      <c r="O98" s="6" t="str">
        <f>[1]Rows!Q88&amp;""</f>
        <v/>
      </c>
      <c r="P98" s="6" t="str">
        <f>[1]Rows!R88&amp;""</f>
        <v/>
      </c>
      <c r="Q98" s="6" t="str">
        <f>[1]Rows!U88&amp;""</f>
        <v/>
      </c>
      <c r="R98" s="28" t="str">
        <f>IF(ISBLANK([1]Rows!W88),"",TEXT([1]Rows!W88,"yyyy-MM-dd"))</f>
        <v/>
      </c>
      <c r="S98" s="6" t="str">
        <f>[1]Rows!X88&amp;""</f>
        <v/>
      </c>
      <c r="T98" s="6" t="str">
        <f>[1]Rows!Y88&amp;""</f>
        <v/>
      </c>
      <c r="U98" s="6" t="str">
        <f>[1]Rows!Z88&amp;""</f>
        <v/>
      </c>
      <c r="V98" s="18">
        <f>[1]Rows!AA88</f>
        <v>0</v>
      </c>
      <c r="W98" s="29">
        <f>[1]Rows!AB88</f>
        <v>0</v>
      </c>
      <c r="X98" s="18">
        <f>[1]Rows!AC88</f>
        <v>0</v>
      </c>
      <c r="Y98" s="30">
        <f>[1]Rows!AD88</f>
        <v>0</v>
      </c>
    </row>
    <row r="99" spans="1:25" x14ac:dyDescent="0.2">
      <c r="A99" s="7" t="str">
        <f>[1]Rows!A89&amp;""</f>
        <v/>
      </c>
      <c r="B99" s="6" t="str">
        <f>[1]Rows!B89&amp;""</f>
        <v/>
      </c>
      <c r="C99" s="6" t="str">
        <f>[1]Rows!D89&amp;""</f>
        <v/>
      </c>
      <c r="D99" s="6" t="str">
        <f>[1]Rows!E89&amp;""</f>
        <v/>
      </c>
      <c r="E99" s="6" t="str">
        <f>[1]Rows!F89&amp;""</f>
        <v/>
      </c>
      <c r="F99" s="6" t="str">
        <f>[1]Rows!G89&amp;""</f>
        <v/>
      </c>
      <c r="G99" s="6" t="str">
        <f>[1]Rows!I89&amp;""</f>
        <v/>
      </c>
      <c r="H99" s="6" t="str">
        <f>[1]Rows!J89&amp;""</f>
        <v/>
      </c>
      <c r="I99" s="6" t="str">
        <f>[1]Rows!K89&amp;""</f>
        <v/>
      </c>
      <c r="J99" s="6" t="str">
        <f>[1]Rows!L89&amp;""</f>
        <v/>
      </c>
      <c r="K99" s="6" t="str">
        <f>[1]Rows!M89&amp;""</f>
        <v/>
      </c>
      <c r="L99" s="6" t="str">
        <f>[1]Rows!N89&amp;""</f>
        <v/>
      </c>
      <c r="M99" s="6" t="str">
        <f>[1]Rows!O89&amp;""</f>
        <v/>
      </c>
      <c r="N99" s="6" t="str">
        <f>[1]Rows!P89&amp;""</f>
        <v/>
      </c>
      <c r="O99" s="6" t="str">
        <f>[1]Rows!Q89&amp;""</f>
        <v/>
      </c>
      <c r="P99" s="6" t="str">
        <f>[1]Rows!R89&amp;""</f>
        <v/>
      </c>
      <c r="Q99" s="6" t="str">
        <f>[1]Rows!U89&amp;""</f>
        <v/>
      </c>
      <c r="R99" s="28" t="str">
        <f>IF(ISBLANK([1]Rows!W89),"",TEXT([1]Rows!W89,"yyyy-MM-dd"))</f>
        <v/>
      </c>
      <c r="S99" s="6" t="str">
        <f>[1]Rows!X89&amp;""</f>
        <v/>
      </c>
      <c r="T99" s="6" t="str">
        <f>[1]Rows!Y89&amp;""</f>
        <v/>
      </c>
      <c r="U99" s="6" t="str">
        <f>[1]Rows!Z89&amp;""</f>
        <v/>
      </c>
      <c r="V99" s="18">
        <f>[1]Rows!AA89</f>
        <v>0</v>
      </c>
      <c r="W99" s="29">
        <f>[1]Rows!AB89</f>
        <v>0</v>
      </c>
      <c r="X99" s="18">
        <f>[1]Rows!AC89</f>
        <v>0</v>
      </c>
      <c r="Y99" s="30">
        <f>[1]Rows!AD89</f>
        <v>0</v>
      </c>
    </row>
    <row r="100" spans="1:25" x14ac:dyDescent="0.2">
      <c r="A100" s="7" t="str">
        <f>[1]Rows!A90&amp;""</f>
        <v/>
      </c>
      <c r="B100" s="6" t="str">
        <f>[1]Rows!B90&amp;""</f>
        <v/>
      </c>
      <c r="C100" s="6" t="str">
        <f>[1]Rows!D90&amp;""</f>
        <v/>
      </c>
      <c r="D100" s="6" t="str">
        <f>[1]Rows!E90&amp;""</f>
        <v/>
      </c>
      <c r="E100" s="6" t="str">
        <f>[1]Rows!F90&amp;""</f>
        <v/>
      </c>
      <c r="F100" s="6" t="str">
        <f>[1]Rows!G90&amp;""</f>
        <v/>
      </c>
      <c r="G100" s="6" t="str">
        <f>[1]Rows!I90&amp;""</f>
        <v/>
      </c>
      <c r="H100" s="6" t="str">
        <f>[1]Rows!J90&amp;""</f>
        <v/>
      </c>
      <c r="I100" s="6" t="str">
        <f>[1]Rows!K90&amp;""</f>
        <v/>
      </c>
      <c r="J100" s="6" t="str">
        <f>[1]Rows!L90&amp;""</f>
        <v/>
      </c>
      <c r="K100" s="6" t="str">
        <f>[1]Rows!M90&amp;""</f>
        <v/>
      </c>
      <c r="L100" s="6" t="str">
        <f>[1]Rows!N90&amp;""</f>
        <v/>
      </c>
      <c r="M100" s="6" t="str">
        <f>[1]Rows!O90&amp;""</f>
        <v/>
      </c>
      <c r="N100" s="6" t="str">
        <f>[1]Rows!P90&amp;""</f>
        <v/>
      </c>
      <c r="O100" s="6" t="str">
        <f>[1]Rows!Q90&amp;""</f>
        <v/>
      </c>
      <c r="P100" s="6" t="str">
        <f>[1]Rows!R90&amp;""</f>
        <v/>
      </c>
      <c r="Q100" s="6" t="str">
        <f>[1]Rows!U90&amp;""</f>
        <v/>
      </c>
      <c r="R100" s="28" t="str">
        <f>IF(ISBLANK([1]Rows!W90),"",TEXT([1]Rows!W90,"yyyy-MM-dd"))</f>
        <v/>
      </c>
      <c r="S100" s="6" t="str">
        <f>[1]Rows!X90&amp;""</f>
        <v/>
      </c>
      <c r="T100" s="6" t="str">
        <f>[1]Rows!Y90&amp;""</f>
        <v/>
      </c>
      <c r="U100" s="6" t="str">
        <f>[1]Rows!Z90&amp;""</f>
        <v/>
      </c>
      <c r="V100" s="18">
        <f>[1]Rows!AA90</f>
        <v>0</v>
      </c>
      <c r="W100" s="29">
        <f>[1]Rows!AB90</f>
        <v>0</v>
      </c>
      <c r="X100" s="18">
        <f>[1]Rows!AC90</f>
        <v>0</v>
      </c>
      <c r="Y100" s="30">
        <f>[1]Rows!AD90</f>
        <v>0</v>
      </c>
    </row>
    <row r="101" spans="1:25" x14ac:dyDescent="0.2">
      <c r="A101" s="7" t="str">
        <f>[1]Rows!A91&amp;""</f>
        <v/>
      </c>
      <c r="B101" s="6" t="str">
        <f>[1]Rows!B91&amp;""</f>
        <v/>
      </c>
      <c r="C101" s="6" t="str">
        <f>[1]Rows!D91&amp;""</f>
        <v/>
      </c>
      <c r="D101" s="6" t="str">
        <f>[1]Rows!E91&amp;""</f>
        <v/>
      </c>
      <c r="E101" s="6" t="str">
        <f>[1]Rows!F91&amp;""</f>
        <v/>
      </c>
      <c r="F101" s="6" t="str">
        <f>[1]Rows!G91&amp;""</f>
        <v/>
      </c>
      <c r="G101" s="6" t="str">
        <f>[1]Rows!I91&amp;""</f>
        <v/>
      </c>
      <c r="H101" s="6" t="str">
        <f>[1]Rows!J91&amp;""</f>
        <v/>
      </c>
      <c r="I101" s="6" t="str">
        <f>[1]Rows!K91&amp;""</f>
        <v/>
      </c>
      <c r="J101" s="6" t="str">
        <f>[1]Rows!L91&amp;""</f>
        <v/>
      </c>
      <c r="K101" s="6" t="str">
        <f>[1]Rows!M91&amp;""</f>
        <v/>
      </c>
      <c r="L101" s="6" t="str">
        <f>[1]Rows!N91&amp;""</f>
        <v/>
      </c>
      <c r="M101" s="6" t="str">
        <f>[1]Rows!O91&amp;""</f>
        <v/>
      </c>
      <c r="N101" s="6" t="str">
        <f>[1]Rows!P91&amp;""</f>
        <v/>
      </c>
      <c r="O101" s="6" t="str">
        <f>[1]Rows!Q91&amp;""</f>
        <v/>
      </c>
      <c r="P101" s="6" t="str">
        <f>[1]Rows!R91&amp;""</f>
        <v/>
      </c>
      <c r="Q101" s="6" t="str">
        <f>[1]Rows!U91&amp;""</f>
        <v/>
      </c>
      <c r="R101" s="28" t="str">
        <f>IF(ISBLANK([1]Rows!W91),"",TEXT([1]Rows!W91,"yyyy-MM-dd"))</f>
        <v/>
      </c>
      <c r="S101" s="6" t="str">
        <f>[1]Rows!X91&amp;""</f>
        <v/>
      </c>
      <c r="T101" s="6" t="str">
        <f>[1]Rows!Y91&amp;""</f>
        <v/>
      </c>
      <c r="U101" s="6" t="str">
        <f>[1]Rows!Z91&amp;""</f>
        <v/>
      </c>
      <c r="V101" s="18">
        <f>[1]Rows!AA91</f>
        <v>0</v>
      </c>
      <c r="W101" s="29">
        <f>[1]Rows!AB91</f>
        <v>0</v>
      </c>
      <c r="X101" s="18">
        <f>[1]Rows!AC91</f>
        <v>0</v>
      </c>
      <c r="Y101" s="30">
        <f>[1]Rows!AD91</f>
        <v>0</v>
      </c>
    </row>
    <row r="102" spans="1:25" x14ac:dyDescent="0.2">
      <c r="A102" s="7" t="str">
        <f>[1]Rows!A92&amp;""</f>
        <v/>
      </c>
      <c r="B102" s="6" t="str">
        <f>[1]Rows!B92&amp;""</f>
        <v/>
      </c>
      <c r="C102" s="6" t="str">
        <f>[1]Rows!D92&amp;""</f>
        <v/>
      </c>
      <c r="D102" s="6" t="str">
        <f>[1]Rows!E92&amp;""</f>
        <v/>
      </c>
      <c r="E102" s="6" t="str">
        <f>[1]Rows!F92&amp;""</f>
        <v/>
      </c>
      <c r="F102" s="6" t="str">
        <f>[1]Rows!G92&amp;""</f>
        <v/>
      </c>
      <c r="G102" s="6" t="str">
        <f>[1]Rows!I92&amp;""</f>
        <v/>
      </c>
      <c r="H102" s="6" t="str">
        <f>[1]Rows!J92&amp;""</f>
        <v/>
      </c>
      <c r="I102" s="6" t="str">
        <f>[1]Rows!K92&amp;""</f>
        <v/>
      </c>
      <c r="J102" s="6" t="str">
        <f>[1]Rows!L92&amp;""</f>
        <v/>
      </c>
      <c r="K102" s="6" t="str">
        <f>[1]Rows!M92&amp;""</f>
        <v/>
      </c>
      <c r="L102" s="6" t="str">
        <f>[1]Rows!N92&amp;""</f>
        <v/>
      </c>
      <c r="M102" s="6" t="str">
        <f>[1]Rows!O92&amp;""</f>
        <v/>
      </c>
      <c r="N102" s="6" t="str">
        <f>[1]Rows!P92&amp;""</f>
        <v/>
      </c>
      <c r="O102" s="6" t="str">
        <f>[1]Rows!Q92&amp;""</f>
        <v/>
      </c>
      <c r="P102" s="6" t="str">
        <f>[1]Rows!R92&amp;""</f>
        <v/>
      </c>
      <c r="Q102" s="6" t="str">
        <f>[1]Rows!U92&amp;""</f>
        <v/>
      </c>
      <c r="R102" s="28" t="str">
        <f>IF(ISBLANK([1]Rows!W92),"",TEXT([1]Rows!W92,"yyyy-MM-dd"))</f>
        <v/>
      </c>
      <c r="S102" s="6" t="str">
        <f>[1]Rows!X92&amp;""</f>
        <v/>
      </c>
      <c r="T102" s="6" t="str">
        <f>[1]Rows!Y92&amp;""</f>
        <v/>
      </c>
      <c r="U102" s="6" t="str">
        <f>[1]Rows!Z92&amp;""</f>
        <v/>
      </c>
      <c r="V102" s="18">
        <f>[1]Rows!AA92</f>
        <v>0</v>
      </c>
      <c r="W102" s="29">
        <f>[1]Rows!AB92</f>
        <v>0</v>
      </c>
      <c r="X102" s="18">
        <f>[1]Rows!AC92</f>
        <v>0</v>
      </c>
      <c r="Y102" s="30">
        <f>[1]Rows!AD92</f>
        <v>0</v>
      </c>
    </row>
    <row r="103" spans="1:25" x14ac:dyDescent="0.2">
      <c r="A103" s="7" t="str">
        <f>[1]Rows!A93&amp;""</f>
        <v/>
      </c>
      <c r="B103" s="6" t="str">
        <f>[1]Rows!B93&amp;""</f>
        <v/>
      </c>
      <c r="C103" s="6" t="str">
        <f>[1]Rows!D93&amp;""</f>
        <v/>
      </c>
      <c r="D103" s="6" t="str">
        <f>[1]Rows!E93&amp;""</f>
        <v/>
      </c>
      <c r="E103" s="6" t="str">
        <f>[1]Rows!F93&amp;""</f>
        <v/>
      </c>
      <c r="F103" s="6" t="str">
        <f>[1]Rows!G93&amp;""</f>
        <v/>
      </c>
      <c r="G103" s="6" t="str">
        <f>[1]Rows!I93&amp;""</f>
        <v/>
      </c>
      <c r="H103" s="6" t="str">
        <f>[1]Rows!J93&amp;""</f>
        <v/>
      </c>
      <c r="I103" s="6" t="str">
        <f>[1]Rows!K93&amp;""</f>
        <v/>
      </c>
      <c r="J103" s="6" t="str">
        <f>[1]Rows!L93&amp;""</f>
        <v/>
      </c>
      <c r="K103" s="6" t="str">
        <f>[1]Rows!M93&amp;""</f>
        <v/>
      </c>
      <c r="L103" s="6" t="str">
        <f>[1]Rows!N93&amp;""</f>
        <v/>
      </c>
      <c r="M103" s="6" t="str">
        <f>[1]Rows!O93&amp;""</f>
        <v/>
      </c>
      <c r="N103" s="6" t="str">
        <f>[1]Rows!P93&amp;""</f>
        <v/>
      </c>
      <c r="O103" s="6" t="str">
        <f>[1]Rows!Q93&amp;""</f>
        <v/>
      </c>
      <c r="P103" s="6" t="str">
        <f>[1]Rows!R93&amp;""</f>
        <v/>
      </c>
      <c r="Q103" s="6" t="str">
        <f>[1]Rows!U93&amp;""</f>
        <v/>
      </c>
      <c r="R103" s="28" t="str">
        <f>IF(ISBLANK([1]Rows!W93),"",TEXT([1]Rows!W93,"yyyy-MM-dd"))</f>
        <v/>
      </c>
      <c r="S103" s="6" t="str">
        <f>[1]Rows!X93&amp;""</f>
        <v/>
      </c>
      <c r="T103" s="6" t="str">
        <f>[1]Rows!Y93&amp;""</f>
        <v/>
      </c>
      <c r="U103" s="6" t="str">
        <f>[1]Rows!Z93&amp;""</f>
        <v/>
      </c>
      <c r="V103" s="18">
        <f>[1]Rows!AA93</f>
        <v>0</v>
      </c>
      <c r="W103" s="29">
        <f>[1]Rows!AB93</f>
        <v>0</v>
      </c>
      <c r="X103" s="18">
        <f>[1]Rows!AC93</f>
        <v>0</v>
      </c>
      <c r="Y103" s="30">
        <f>[1]Rows!AD93</f>
        <v>0</v>
      </c>
    </row>
    <row r="104" spans="1:25" x14ac:dyDescent="0.2">
      <c r="A104" s="7" t="str">
        <f>[1]Rows!A94&amp;""</f>
        <v/>
      </c>
      <c r="B104" s="6" t="str">
        <f>[1]Rows!B94&amp;""</f>
        <v/>
      </c>
      <c r="C104" s="6" t="str">
        <f>[1]Rows!D94&amp;""</f>
        <v/>
      </c>
      <c r="D104" s="6" t="str">
        <f>[1]Rows!E94&amp;""</f>
        <v/>
      </c>
      <c r="E104" s="6" t="str">
        <f>[1]Rows!F94&amp;""</f>
        <v/>
      </c>
      <c r="F104" s="6" t="str">
        <f>[1]Rows!G94&amp;""</f>
        <v/>
      </c>
      <c r="G104" s="6" t="str">
        <f>[1]Rows!I94&amp;""</f>
        <v/>
      </c>
      <c r="H104" s="6" t="str">
        <f>[1]Rows!J94&amp;""</f>
        <v/>
      </c>
      <c r="I104" s="6" t="str">
        <f>[1]Rows!K94&amp;""</f>
        <v/>
      </c>
      <c r="J104" s="6" t="str">
        <f>[1]Rows!L94&amp;""</f>
        <v/>
      </c>
      <c r="K104" s="6" t="str">
        <f>[1]Rows!M94&amp;""</f>
        <v/>
      </c>
      <c r="L104" s="6" t="str">
        <f>[1]Rows!N94&amp;""</f>
        <v/>
      </c>
      <c r="M104" s="6" t="str">
        <f>[1]Rows!O94&amp;""</f>
        <v/>
      </c>
      <c r="N104" s="6" t="str">
        <f>[1]Rows!P94&amp;""</f>
        <v/>
      </c>
      <c r="O104" s="6" t="str">
        <f>[1]Rows!Q94&amp;""</f>
        <v/>
      </c>
      <c r="P104" s="6" t="str">
        <f>[1]Rows!R94&amp;""</f>
        <v/>
      </c>
      <c r="Q104" s="6" t="str">
        <f>[1]Rows!U94&amp;""</f>
        <v/>
      </c>
      <c r="R104" s="28" t="str">
        <f>IF(ISBLANK([1]Rows!W94),"",TEXT([1]Rows!W94,"yyyy-MM-dd"))</f>
        <v/>
      </c>
      <c r="S104" s="6" t="str">
        <f>[1]Rows!X94&amp;""</f>
        <v/>
      </c>
      <c r="T104" s="6" t="str">
        <f>[1]Rows!Y94&amp;""</f>
        <v/>
      </c>
      <c r="U104" s="6" t="str">
        <f>[1]Rows!Z94&amp;""</f>
        <v/>
      </c>
      <c r="V104" s="18">
        <f>[1]Rows!AA94</f>
        <v>0</v>
      </c>
      <c r="W104" s="29">
        <f>[1]Rows!AB94</f>
        <v>0</v>
      </c>
      <c r="X104" s="18">
        <f>[1]Rows!AC94</f>
        <v>0</v>
      </c>
      <c r="Y104" s="30">
        <f>[1]Rows!AD94</f>
        <v>0</v>
      </c>
    </row>
    <row r="105" spans="1:25" x14ac:dyDescent="0.2">
      <c r="A105" s="7" t="str">
        <f>[1]Rows!A95&amp;""</f>
        <v/>
      </c>
      <c r="B105" s="6" t="str">
        <f>[1]Rows!B95&amp;""</f>
        <v/>
      </c>
      <c r="C105" s="6" t="str">
        <f>[1]Rows!D95&amp;""</f>
        <v/>
      </c>
      <c r="D105" s="6" t="str">
        <f>[1]Rows!E95&amp;""</f>
        <v/>
      </c>
      <c r="E105" s="6" t="str">
        <f>[1]Rows!F95&amp;""</f>
        <v/>
      </c>
      <c r="F105" s="6" t="str">
        <f>[1]Rows!G95&amp;""</f>
        <v/>
      </c>
      <c r="G105" s="6" t="str">
        <f>[1]Rows!I95&amp;""</f>
        <v/>
      </c>
      <c r="H105" s="6" t="str">
        <f>[1]Rows!J95&amp;""</f>
        <v/>
      </c>
      <c r="I105" s="6" t="str">
        <f>[1]Rows!K95&amp;""</f>
        <v/>
      </c>
      <c r="J105" s="6" t="str">
        <f>[1]Rows!L95&amp;""</f>
        <v/>
      </c>
      <c r="K105" s="6" t="str">
        <f>[1]Rows!M95&amp;""</f>
        <v/>
      </c>
      <c r="L105" s="6" t="str">
        <f>[1]Rows!N95&amp;""</f>
        <v/>
      </c>
      <c r="M105" s="6" t="str">
        <f>[1]Rows!O95&amp;""</f>
        <v/>
      </c>
      <c r="N105" s="6" t="str">
        <f>[1]Rows!P95&amp;""</f>
        <v/>
      </c>
      <c r="O105" s="6" t="str">
        <f>[1]Rows!Q95&amp;""</f>
        <v/>
      </c>
      <c r="P105" s="6" t="str">
        <f>[1]Rows!R95&amp;""</f>
        <v/>
      </c>
      <c r="Q105" s="6" t="str">
        <f>[1]Rows!U95&amp;""</f>
        <v/>
      </c>
      <c r="R105" s="28" t="str">
        <f>IF(ISBLANK([1]Rows!W95),"",TEXT([1]Rows!W95,"yyyy-MM-dd"))</f>
        <v/>
      </c>
      <c r="S105" s="6" t="str">
        <f>[1]Rows!X95&amp;""</f>
        <v/>
      </c>
      <c r="T105" s="6" t="str">
        <f>[1]Rows!Y95&amp;""</f>
        <v/>
      </c>
      <c r="U105" s="6" t="str">
        <f>[1]Rows!Z95&amp;""</f>
        <v/>
      </c>
      <c r="V105" s="18">
        <f>[1]Rows!AA95</f>
        <v>0</v>
      </c>
      <c r="W105" s="29">
        <f>[1]Rows!AB95</f>
        <v>0</v>
      </c>
      <c r="X105" s="18">
        <f>[1]Rows!AC95</f>
        <v>0</v>
      </c>
      <c r="Y105" s="30">
        <f>[1]Rows!AD95</f>
        <v>0</v>
      </c>
    </row>
    <row r="106" spans="1:25" x14ac:dyDescent="0.2">
      <c r="A106" s="7" t="str">
        <f>[1]Rows!A96&amp;""</f>
        <v/>
      </c>
      <c r="B106" s="6" t="str">
        <f>[1]Rows!B96&amp;""</f>
        <v/>
      </c>
      <c r="C106" s="6" t="str">
        <f>[1]Rows!D96&amp;""</f>
        <v/>
      </c>
      <c r="D106" s="6" t="str">
        <f>[1]Rows!E96&amp;""</f>
        <v/>
      </c>
      <c r="E106" s="6" t="str">
        <f>[1]Rows!F96&amp;""</f>
        <v/>
      </c>
      <c r="F106" s="6" t="str">
        <f>[1]Rows!G96&amp;""</f>
        <v/>
      </c>
      <c r="G106" s="6" t="str">
        <f>[1]Rows!I96&amp;""</f>
        <v/>
      </c>
      <c r="H106" s="6" t="str">
        <f>[1]Rows!J96&amp;""</f>
        <v/>
      </c>
      <c r="I106" s="6" t="str">
        <f>[1]Rows!K96&amp;""</f>
        <v/>
      </c>
      <c r="J106" s="6" t="str">
        <f>[1]Rows!L96&amp;""</f>
        <v/>
      </c>
      <c r="K106" s="6" t="str">
        <f>[1]Rows!M96&amp;""</f>
        <v/>
      </c>
      <c r="L106" s="6" t="str">
        <f>[1]Rows!N96&amp;""</f>
        <v/>
      </c>
      <c r="M106" s="6" t="str">
        <f>[1]Rows!O96&amp;""</f>
        <v/>
      </c>
      <c r="N106" s="6" t="str">
        <f>[1]Rows!P96&amp;""</f>
        <v/>
      </c>
      <c r="O106" s="6" t="str">
        <f>[1]Rows!Q96&amp;""</f>
        <v/>
      </c>
      <c r="P106" s="6" t="str">
        <f>[1]Rows!R96&amp;""</f>
        <v/>
      </c>
      <c r="Q106" s="6" t="str">
        <f>[1]Rows!U96&amp;""</f>
        <v/>
      </c>
      <c r="R106" s="28" t="str">
        <f>IF(ISBLANK([1]Rows!W96),"",TEXT([1]Rows!W96,"yyyy-MM-dd"))</f>
        <v/>
      </c>
      <c r="S106" s="6" t="str">
        <f>[1]Rows!X96&amp;""</f>
        <v/>
      </c>
      <c r="T106" s="6" t="str">
        <f>[1]Rows!Y96&amp;""</f>
        <v/>
      </c>
      <c r="U106" s="6" t="str">
        <f>[1]Rows!Z96&amp;""</f>
        <v/>
      </c>
      <c r="V106" s="18">
        <f>[1]Rows!AA96</f>
        <v>0</v>
      </c>
      <c r="W106" s="29">
        <f>[1]Rows!AB96</f>
        <v>0</v>
      </c>
      <c r="X106" s="18">
        <f>[1]Rows!AC96</f>
        <v>0</v>
      </c>
      <c r="Y106" s="30">
        <f>[1]Rows!AD96</f>
        <v>0</v>
      </c>
    </row>
    <row r="107" spans="1:25" x14ac:dyDescent="0.2">
      <c r="A107" s="7" t="str">
        <f>[1]Rows!A97&amp;""</f>
        <v/>
      </c>
      <c r="B107" s="6" t="str">
        <f>[1]Rows!B97&amp;""</f>
        <v/>
      </c>
      <c r="C107" s="6" t="str">
        <f>[1]Rows!D97&amp;""</f>
        <v/>
      </c>
      <c r="D107" s="6" t="str">
        <f>[1]Rows!E97&amp;""</f>
        <v/>
      </c>
      <c r="E107" s="6" t="str">
        <f>[1]Rows!F97&amp;""</f>
        <v/>
      </c>
      <c r="F107" s="6" t="str">
        <f>[1]Rows!G97&amp;""</f>
        <v/>
      </c>
      <c r="G107" s="6" t="str">
        <f>[1]Rows!I97&amp;""</f>
        <v/>
      </c>
      <c r="H107" s="6" t="str">
        <f>[1]Rows!J97&amp;""</f>
        <v/>
      </c>
      <c r="I107" s="6" t="str">
        <f>[1]Rows!K97&amp;""</f>
        <v/>
      </c>
      <c r="J107" s="6" t="str">
        <f>[1]Rows!L97&amp;""</f>
        <v/>
      </c>
      <c r="K107" s="6" t="str">
        <f>[1]Rows!M97&amp;""</f>
        <v/>
      </c>
      <c r="L107" s="6" t="str">
        <f>[1]Rows!N97&amp;""</f>
        <v/>
      </c>
      <c r="M107" s="6" t="str">
        <f>[1]Rows!O97&amp;""</f>
        <v/>
      </c>
      <c r="N107" s="6" t="str">
        <f>[1]Rows!P97&amp;""</f>
        <v/>
      </c>
      <c r="O107" s="6" t="str">
        <f>[1]Rows!Q97&amp;""</f>
        <v/>
      </c>
      <c r="P107" s="6" t="str">
        <f>[1]Rows!R97&amp;""</f>
        <v/>
      </c>
      <c r="Q107" s="6" t="str">
        <f>[1]Rows!U97&amp;""</f>
        <v/>
      </c>
      <c r="R107" s="28" t="str">
        <f>IF(ISBLANK([1]Rows!W97),"",TEXT([1]Rows!W97,"yyyy-MM-dd"))</f>
        <v/>
      </c>
      <c r="S107" s="6" t="str">
        <f>[1]Rows!X97&amp;""</f>
        <v/>
      </c>
      <c r="T107" s="6" t="str">
        <f>[1]Rows!Y97&amp;""</f>
        <v/>
      </c>
      <c r="U107" s="6" t="str">
        <f>[1]Rows!Z97&amp;""</f>
        <v/>
      </c>
      <c r="V107" s="18">
        <f>[1]Rows!AA97</f>
        <v>0</v>
      </c>
      <c r="W107" s="29">
        <f>[1]Rows!AB97</f>
        <v>0</v>
      </c>
      <c r="X107" s="18">
        <f>[1]Rows!AC97</f>
        <v>0</v>
      </c>
      <c r="Y107" s="30">
        <f>[1]Rows!AD97</f>
        <v>0</v>
      </c>
    </row>
    <row r="108" spans="1:25" x14ac:dyDescent="0.2">
      <c r="A108" s="7" t="str">
        <f>[1]Rows!A98&amp;""</f>
        <v/>
      </c>
      <c r="B108" s="6" t="str">
        <f>[1]Rows!B98&amp;""</f>
        <v/>
      </c>
      <c r="C108" s="6" t="str">
        <f>[1]Rows!D98&amp;""</f>
        <v/>
      </c>
      <c r="D108" s="6" t="str">
        <f>[1]Rows!E98&amp;""</f>
        <v/>
      </c>
      <c r="E108" s="6" t="str">
        <f>[1]Rows!F98&amp;""</f>
        <v/>
      </c>
      <c r="F108" s="6" t="str">
        <f>[1]Rows!G98&amp;""</f>
        <v/>
      </c>
      <c r="G108" s="6" t="str">
        <f>[1]Rows!I98&amp;""</f>
        <v/>
      </c>
      <c r="H108" s="6" t="str">
        <f>[1]Rows!J98&amp;""</f>
        <v/>
      </c>
      <c r="I108" s="6" t="str">
        <f>[1]Rows!K98&amp;""</f>
        <v/>
      </c>
      <c r="J108" s="6" t="str">
        <f>[1]Rows!L98&amp;""</f>
        <v/>
      </c>
      <c r="K108" s="6" t="str">
        <f>[1]Rows!M98&amp;""</f>
        <v/>
      </c>
      <c r="L108" s="6" t="str">
        <f>[1]Rows!N98&amp;""</f>
        <v/>
      </c>
      <c r="M108" s="6" t="str">
        <f>[1]Rows!O98&amp;""</f>
        <v/>
      </c>
      <c r="N108" s="6" t="str">
        <f>[1]Rows!P98&amp;""</f>
        <v/>
      </c>
      <c r="O108" s="6" t="str">
        <f>[1]Rows!Q98&amp;""</f>
        <v/>
      </c>
      <c r="P108" s="6" t="str">
        <f>[1]Rows!R98&amp;""</f>
        <v/>
      </c>
      <c r="Q108" s="6" t="str">
        <f>[1]Rows!U98&amp;""</f>
        <v/>
      </c>
      <c r="R108" s="28" t="str">
        <f>IF(ISBLANK([1]Rows!W98),"",TEXT([1]Rows!W98,"yyyy-MM-dd"))</f>
        <v/>
      </c>
      <c r="S108" s="6" t="str">
        <f>[1]Rows!X98&amp;""</f>
        <v/>
      </c>
      <c r="T108" s="6" t="str">
        <f>[1]Rows!Y98&amp;""</f>
        <v/>
      </c>
      <c r="U108" s="6" t="str">
        <f>[1]Rows!Z98&amp;""</f>
        <v/>
      </c>
      <c r="V108" s="18">
        <f>[1]Rows!AA98</f>
        <v>0</v>
      </c>
      <c r="W108" s="29">
        <f>[1]Rows!AB98</f>
        <v>0</v>
      </c>
      <c r="X108" s="18">
        <f>[1]Rows!AC98</f>
        <v>0</v>
      </c>
      <c r="Y108" s="30">
        <f>[1]Rows!AD98</f>
        <v>0</v>
      </c>
    </row>
    <row r="109" spans="1:25" x14ac:dyDescent="0.2">
      <c r="A109" s="7" t="str">
        <f>[1]Rows!A99&amp;""</f>
        <v/>
      </c>
      <c r="B109" s="6" t="str">
        <f>[1]Rows!B99&amp;""</f>
        <v/>
      </c>
      <c r="C109" s="6" t="str">
        <f>[1]Rows!D99&amp;""</f>
        <v/>
      </c>
      <c r="D109" s="6" t="str">
        <f>[1]Rows!E99&amp;""</f>
        <v/>
      </c>
      <c r="E109" s="6" t="str">
        <f>[1]Rows!F99&amp;""</f>
        <v/>
      </c>
      <c r="F109" s="6" t="str">
        <f>[1]Rows!G99&amp;""</f>
        <v/>
      </c>
      <c r="G109" s="6" t="str">
        <f>[1]Rows!I99&amp;""</f>
        <v/>
      </c>
      <c r="H109" s="6" t="str">
        <f>[1]Rows!J99&amp;""</f>
        <v/>
      </c>
      <c r="I109" s="6" t="str">
        <f>[1]Rows!K99&amp;""</f>
        <v/>
      </c>
      <c r="J109" s="6" t="str">
        <f>[1]Rows!L99&amp;""</f>
        <v/>
      </c>
      <c r="K109" s="6" t="str">
        <f>[1]Rows!M99&amp;""</f>
        <v/>
      </c>
      <c r="L109" s="6" t="str">
        <f>[1]Rows!N99&amp;""</f>
        <v/>
      </c>
      <c r="M109" s="6" t="str">
        <f>[1]Rows!O99&amp;""</f>
        <v/>
      </c>
      <c r="N109" s="6" t="str">
        <f>[1]Rows!P99&amp;""</f>
        <v/>
      </c>
      <c r="O109" s="6" t="str">
        <f>[1]Rows!Q99&amp;""</f>
        <v/>
      </c>
      <c r="P109" s="6" t="str">
        <f>[1]Rows!R99&amp;""</f>
        <v/>
      </c>
      <c r="Q109" s="6" t="str">
        <f>[1]Rows!U99&amp;""</f>
        <v/>
      </c>
      <c r="R109" s="28" t="str">
        <f>IF(ISBLANK([1]Rows!W99),"",TEXT([1]Rows!W99,"yyyy-MM-dd"))</f>
        <v/>
      </c>
      <c r="S109" s="6" t="str">
        <f>[1]Rows!X99&amp;""</f>
        <v/>
      </c>
      <c r="T109" s="6" t="str">
        <f>[1]Rows!Y99&amp;""</f>
        <v/>
      </c>
      <c r="U109" s="6" t="str">
        <f>[1]Rows!Z99&amp;""</f>
        <v/>
      </c>
      <c r="V109" s="18">
        <f>[1]Rows!AA99</f>
        <v>0</v>
      </c>
      <c r="W109" s="29">
        <f>[1]Rows!AB99</f>
        <v>0</v>
      </c>
      <c r="X109" s="18">
        <f>[1]Rows!AC99</f>
        <v>0</v>
      </c>
      <c r="Y109" s="30">
        <f>[1]Rows!AD99</f>
        <v>0</v>
      </c>
    </row>
    <row r="110" spans="1:25" x14ac:dyDescent="0.2">
      <c r="A110" s="7" t="str">
        <f>[1]Rows!A100&amp;""</f>
        <v/>
      </c>
      <c r="B110" s="6" t="str">
        <f>[1]Rows!B100&amp;""</f>
        <v/>
      </c>
      <c r="C110" s="6" t="str">
        <f>[1]Rows!D100&amp;""</f>
        <v/>
      </c>
      <c r="D110" s="6" t="str">
        <f>[1]Rows!E100&amp;""</f>
        <v/>
      </c>
      <c r="E110" s="6" t="str">
        <f>[1]Rows!F100&amp;""</f>
        <v/>
      </c>
      <c r="F110" s="6" t="str">
        <f>[1]Rows!G100&amp;""</f>
        <v/>
      </c>
      <c r="G110" s="6" t="str">
        <f>[1]Rows!I100&amp;""</f>
        <v/>
      </c>
      <c r="H110" s="6" t="str">
        <f>[1]Rows!J100&amp;""</f>
        <v/>
      </c>
      <c r="I110" s="6" t="str">
        <f>[1]Rows!K100&amp;""</f>
        <v/>
      </c>
      <c r="J110" s="6" t="str">
        <f>[1]Rows!L100&amp;""</f>
        <v/>
      </c>
      <c r="K110" s="6" t="str">
        <f>[1]Rows!M100&amp;""</f>
        <v/>
      </c>
      <c r="L110" s="6" t="str">
        <f>[1]Rows!N100&amp;""</f>
        <v/>
      </c>
      <c r="M110" s="6" t="str">
        <f>[1]Rows!O100&amp;""</f>
        <v/>
      </c>
      <c r="N110" s="6" t="str">
        <f>[1]Rows!P100&amp;""</f>
        <v/>
      </c>
      <c r="O110" s="6" t="str">
        <f>[1]Rows!Q100&amp;""</f>
        <v/>
      </c>
      <c r="P110" s="6" t="str">
        <f>[1]Rows!R100&amp;""</f>
        <v/>
      </c>
      <c r="Q110" s="6" t="str">
        <f>[1]Rows!U100&amp;""</f>
        <v/>
      </c>
      <c r="R110" s="28" t="str">
        <f>IF(ISBLANK([1]Rows!W100),"",TEXT([1]Rows!W100,"yyyy-MM-dd"))</f>
        <v/>
      </c>
      <c r="S110" s="6" t="str">
        <f>[1]Rows!X100&amp;""</f>
        <v/>
      </c>
      <c r="T110" s="6" t="str">
        <f>[1]Rows!Y100&amp;""</f>
        <v/>
      </c>
      <c r="U110" s="6" t="str">
        <f>[1]Rows!Z100&amp;""</f>
        <v/>
      </c>
      <c r="V110" s="18">
        <f>[1]Rows!AA100</f>
        <v>0</v>
      </c>
      <c r="W110" s="29">
        <f>[1]Rows!AB100</f>
        <v>0</v>
      </c>
      <c r="X110" s="18">
        <f>[1]Rows!AC100</f>
        <v>0</v>
      </c>
      <c r="Y110" s="30">
        <f>[1]Rows!AD100</f>
        <v>0</v>
      </c>
    </row>
    <row r="111" spans="1:25" x14ac:dyDescent="0.2">
      <c r="A111" s="7" t="str">
        <f>[1]Rows!A101&amp;""</f>
        <v/>
      </c>
      <c r="B111" s="6" t="str">
        <f>[1]Rows!B101&amp;""</f>
        <v/>
      </c>
      <c r="C111" s="6" t="str">
        <f>[1]Rows!D101&amp;""</f>
        <v/>
      </c>
      <c r="D111" s="6" t="str">
        <f>[1]Rows!E101&amp;""</f>
        <v/>
      </c>
      <c r="E111" s="6" t="str">
        <f>[1]Rows!F101&amp;""</f>
        <v/>
      </c>
      <c r="F111" s="6" t="str">
        <f>[1]Rows!G101&amp;""</f>
        <v/>
      </c>
      <c r="G111" s="6" t="str">
        <f>[1]Rows!I101&amp;""</f>
        <v/>
      </c>
      <c r="H111" s="6" t="str">
        <f>[1]Rows!J101&amp;""</f>
        <v/>
      </c>
      <c r="I111" s="6" t="str">
        <f>[1]Rows!K101&amp;""</f>
        <v/>
      </c>
      <c r="J111" s="6" t="str">
        <f>[1]Rows!L101&amp;""</f>
        <v/>
      </c>
      <c r="K111" s="6" t="str">
        <f>[1]Rows!M101&amp;""</f>
        <v/>
      </c>
      <c r="L111" s="6" t="str">
        <f>[1]Rows!N101&amp;""</f>
        <v/>
      </c>
      <c r="M111" s="6" t="str">
        <f>[1]Rows!O101&amp;""</f>
        <v/>
      </c>
      <c r="N111" s="6" t="str">
        <f>[1]Rows!P101&amp;""</f>
        <v/>
      </c>
      <c r="O111" s="6" t="str">
        <f>[1]Rows!Q101&amp;""</f>
        <v/>
      </c>
      <c r="P111" s="6" t="str">
        <f>[1]Rows!R101&amp;""</f>
        <v/>
      </c>
      <c r="Q111" s="6" t="str">
        <f>[1]Rows!U101&amp;""</f>
        <v/>
      </c>
      <c r="R111" s="28" t="str">
        <f>IF(ISBLANK([1]Rows!W101),"",TEXT([1]Rows!W101,"yyyy-MM-dd"))</f>
        <v/>
      </c>
      <c r="S111" s="6" t="str">
        <f>[1]Rows!X101&amp;""</f>
        <v/>
      </c>
      <c r="T111" s="6" t="str">
        <f>[1]Rows!Y101&amp;""</f>
        <v/>
      </c>
      <c r="U111" s="6" t="str">
        <f>[1]Rows!Z101&amp;""</f>
        <v/>
      </c>
      <c r="V111" s="18">
        <f>[1]Rows!AA101</f>
        <v>0</v>
      </c>
      <c r="W111" s="29">
        <f>[1]Rows!AB101</f>
        <v>0</v>
      </c>
      <c r="X111" s="18">
        <f>[1]Rows!AC101</f>
        <v>0</v>
      </c>
      <c r="Y111" s="30">
        <f>[1]Rows!AD101</f>
        <v>0</v>
      </c>
    </row>
    <row r="112" spans="1:25" x14ac:dyDescent="0.2">
      <c r="A112" s="7" t="str">
        <f>[1]Rows!A102&amp;""</f>
        <v/>
      </c>
      <c r="B112" s="6" t="str">
        <f>[1]Rows!B102&amp;""</f>
        <v/>
      </c>
      <c r="C112" s="6" t="str">
        <f>[1]Rows!D102&amp;""</f>
        <v/>
      </c>
      <c r="D112" s="6" t="str">
        <f>[1]Rows!E102&amp;""</f>
        <v/>
      </c>
      <c r="E112" s="6" t="str">
        <f>[1]Rows!F102&amp;""</f>
        <v/>
      </c>
      <c r="F112" s="6" t="str">
        <f>[1]Rows!G102&amp;""</f>
        <v/>
      </c>
      <c r="G112" s="6" t="str">
        <f>[1]Rows!I102&amp;""</f>
        <v/>
      </c>
      <c r="H112" s="6" t="str">
        <f>[1]Rows!J102&amp;""</f>
        <v/>
      </c>
      <c r="I112" s="6" t="str">
        <f>[1]Rows!K102&amp;""</f>
        <v/>
      </c>
      <c r="J112" s="6" t="str">
        <f>[1]Rows!L102&amp;""</f>
        <v/>
      </c>
      <c r="K112" s="6" t="str">
        <f>[1]Rows!M102&amp;""</f>
        <v/>
      </c>
      <c r="L112" s="6" t="str">
        <f>[1]Rows!N102&amp;""</f>
        <v/>
      </c>
      <c r="M112" s="6" t="str">
        <f>[1]Rows!O102&amp;""</f>
        <v/>
      </c>
      <c r="N112" s="6" t="str">
        <f>[1]Rows!P102&amp;""</f>
        <v/>
      </c>
      <c r="O112" s="6" t="str">
        <f>[1]Rows!Q102&amp;""</f>
        <v/>
      </c>
      <c r="P112" s="6" t="str">
        <f>[1]Rows!R102&amp;""</f>
        <v/>
      </c>
      <c r="Q112" s="6" t="str">
        <f>[1]Rows!U102&amp;""</f>
        <v/>
      </c>
      <c r="R112" s="28" t="str">
        <f>IF(ISBLANK([1]Rows!W102),"",TEXT([1]Rows!W102,"yyyy-MM-dd"))</f>
        <v/>
      </c>
      <c r="S112" s="6" t="str">
        <f>[1]Rows!X102&amp;""</f>
        <v/>
      </c>
      <c r="T112" s="6" t="str">
        <f>[1]Rows!Y102&amp;""</f>
        <v/>
      </c>
      <c r="U112" s="6" t="str">
        <f>[1]Rows!Z102&amp;""</f>
        <v/>
      </c>
      <c r="V112" s="18">
        <f>[1]Rows!AA102</f>
        <v>0</v>
      </c>
      <c r="W112" s="29">
        <f>[1]Rows!AB102</f>
        <v>0</v>
      </c>
      <c r="X112" s="18">
        <f>[1]Rows!AC102</f>
        <v>0</v>
      </c>
      <c r="Y112" s="30">
        <f>[1]Rows!AD102</f>
        <v>0</v>
      </c>
    </row>
    <row r="113" spans="1:25" x14ac:dyDescent="0.2">
      <c r="A113" s="7" t="str">
        <f>[1]Rows!A103&amp;""</f>
        <v/>
      </c>
      <c r="B113" s="6" t="str">
        <f>[1]Rows!B103&amp;""</f>
        <v/>
      </c>
      <c r="C113" s="6" t="str">
        <f>[1]Rows!D103&amp;""</f>
        <v/>
      </c>
      <c r="D113" s="6" t="str">
        <f>[1]Rows!E103&amp;""</f>
        <v/>
      </c>
      <c r="E113" s="6" t="str">
        <f>[1]Rows!F103&amp;""</f>
        <v/>
      </c>
      <c r="F113" s="6" t="str">
        <f>[1]Rows!G103&amp;""</f>
        <v/>
      </c>
      <c r="G113" s="6" t="str">
        <f>[1]Rows!I103&amp;""</f>
        <v/>
      </c>
      <c r="H113" s="6" t="str">
        <f>[1]Rows!J103&amp;""</f>
        <v/>
      </c>
      <c r="I113" s="6" t="str">
        <f>[1]Rows!K103&amp;""</f>
        <v/>
      </c>
      <c r="J113" s="6" t="str">
        <f>[1]Rows!L103&amp;""</f>
        <v/>
      </c>
      <c r="K113" s="6" t="str">
        <f>[1]Rows!M103&amp;""</f>
        <v/>
      </c>
      <c r="L113" s="6" t="str">
        <f>[1]Rows!N103&amp;""</f>
        <v/>
      </c>
      <c r="M113" s="6" t="str">
        <f>[1]Rows!O103&amp;""</f>
        <v/>
      </c>
      <c r="N113" s="6" t="str">
        <f>[1]Rows!P103&amp;""</f>
        <v/>
      </c>
      <c r="O113" s="6" t="str">
        <f>[1]Rows!Q103&amp;""</f>
        <v/>
      </c>
      <c r="P113" s="6" t="str">
        <f>[1]Rows!R103&amp;""</f>
        <v/>
      </c>
      <c r="Q113" s="6" t="str">
        <f>[1]Rows!U103&amp;""</f>
        <v/>
      </c>
      <c r="R113" s="28" t="str">
        <f>IF(ISBLANK([1]Rows!W103),"",TEXT([1]Rows!W103,"yyyy-MM-dd"))</f>
        <v/>
      </c>
      <c r="S113" s="6" t="str">
        <f>[1]Rows!X103&amp;""</f>
        <v/>
      </c>
      <c r="T113" s="6" t="str">
        <f>[1]Rows!Y103&amp;""</f>
        <v/>
      </c>
      <c r="U113" s="6" t="str">
        <f>[1]Rows!Z103&amp;""</f>
        <v/>
      </c>
      <c r="V113" s="18">
        <f>[1]Rows!AA103</f>
        <v>0</v>
      </c>
      <c r="W113" s="29">
        <f>[1]Rows!AB103</f>
        <v>0</v>
      </c>
      <c r="X113" s="18">
        <f>[1]Rows!AC103</f>
        <v>0</v>
      </c>
      <c r="Y113" s="30">
        <f>[1]Rows!AD103</f>
        <v>0</v>
      </c>
    </row>
    <row r="114" spans="1:25" x14ac:dyDescent="0.2">
      <c r="A114" s="7" t="str">
        <f>[1]Rows!A104&amp;""</f>
        <v/>
      </c>
      <c r="B114" s="6" t="str">
        <f>[1]Rows!B104&amp;""</f>
        <v/>
      </c>
      <c r="C114" s="6" t="str">
        <f>[1]Rows!D104&amp;""</f>
        <v/>
      </c>
      <c r="D114" s="6" t="str">
        <f>[1]Rows!E104&amp;""</f>
        <v/>
      </c>
      <c r="E114" s="6" t="str">
        <f>[1]Rows!F104&amp;""</f>
        <v/>
      </c>
      <c r="F114" s="6" t="str">
        <f>[1]Rows!G104&amp;""</f>
        <v/>
      </c>
      <c r="G114" s="6" t="str">
        <f>[1]Rows!I104&amp;""</f>
        <v/>
      </c>
      <c r="H114" s="6" t="str">
        <f>[1]Rows!J104&amp;""</f>
        <v/>
      </c>
      <c r="I114" s="6" t="str">
        <f>[1]Rows!K104&amp;""</f>
        <v/>
      </c>
      <c r="J114" s="6" t="str">
        <f>[1]Rows!L104&amp;""</f>
        <v/>
      </c>
      <c r="K114" s="6" t="str">
        <f>[1]Rows!M104&amp;""</f>
        <v/>
      </c>
      <c r="L114" s="6" t="str">
        <f>[1]Rows!N104&amp;""</f>
        <v/>
      </c>
      <c r="M114" s="6" t="str">
        <f>[1]Rows!O104&amp;""</f>
        <v/>
      </c>
      <c r="N114" s="6" t="str">
        <f>[1]Rows!P104&amp;""</f>
        <v/>
      </c>
      <c r="O114" s="6" t="str">
        <f>[1]Rows!Q104&amp;""</f>
        <v/>
      </c>
      <c r="P114" s="6" t="str">
        <f>[1]Rows!R104&amp;""</f>
        <v/>
      </c>
      <c r="Q114" s="6" t="str">
        <f>[1]Rows!U104&amp;""</f>
        <v/>
      </c>
      <c r="R114" s="28" t="str">
        <f>IF(ISBLANK([1]Rows!W104),"",TEXT([1]Rows!W104,"yyyy-MM-dd"))</f>
        <v/>
      </c>
      <c r="S114" s="6" t="str">
        <f>[1]Rows!X104&amp;""</f>
        <v/>
      </c>
      <c r="T114" s="6" t="str">
        <f>[1]Rows!Y104&amp;""</f>
        <v/>
      </c>
      <c r="U114" s="6" t="str">
        <f>[1]Rows!Z104&amp;""</f>
        <v/>
      </c>
      <c r="V114" s="18">
        <f>[1]Rows!AA104</f>
        <v>0</v>
      </c>
      <c r="W114" s="29">
        <f>[1]Rows!AB104</f>
        <v>0</v>
      </c>
      <c r="X114" s="18">
        <f>[1]Rows!AC104</f>
        <v>0</v>
      </c>
      <c r="Y114" s="30">
        <f>[1]Rows!AD104</f>
        <v>0</v>
      </c>
    </row>
    <row r="115" spans="1:25" x14ac:dyDescent="0.2">
      <c r="A115" s="7" t="str">
        <f>[1]Rows!A105&amp;""</f>
        <v/>
      </c>
      <c r="B115" s="6" t="str">
        <f>[1]Rows!B105&amp;""</f>
        <v/>
      </c>
      <c r="C115" s="6" t="str">
        <f>[1]Rows!D105&amp;""</f>
        <v/>
      </c>
      <c r="D115" s="6" t="str">
        <f>[1]Rows!E105&amp;""</f>
        <v/>
      </c>
      <c r="E115" s="6" t="str">
        <f>[1]Rows!F105&amp;""</f>
        <v/>
      </c>
      <c r="F115" s="6" t="str">
        <f>[1]Rows!G105&amp;""</f>
        <v/>
      </c>
      <c r="G115" s="6" t="str">
        <f>[1]Rows!I105&amp;""</f>
        <v/>
      </c>
      <c r="H115" s="6" t="str">
        <f>[1]Rows!J105&amp;""</f>
        <v/>
      </c>
      <c r="I115" s="6" t="str">
        <f>[1]Rows!K105&amp;""</f>
        <v/>
      </c>
      <c r="J115" s="6" t="str">
        <f>[1]Rows!L105&amp;""</f>
        <v/>
      </c>
      <c r="K115" s="6" t="str">
        <f>[1]Rows!M105&amp;""</f>
        <v/>
      </c>
      <c r="L115" s="6" t="str">
        <f>[1]Rows!N105&amp;""</f>
        <v/>
      </c>
      <c r="M115" s="6" t="str">
        <f>[1]Rows!O105&amp;""</f>
        <v/>
      </c>
      <c r="N115" s="6" t="str">
        <f>[1]Rows!P105&amp;""</f>
        <v/>
      </c>
      <c r="O115" s="6" t="str">
        <f>[1]Rows!Q105&amp;""</f>
        <v/>
      </c>
      <c r="P115" s="6" t="str">
        <f>[1]Rows!R105&amp;""</f>
        <v/>
      </c>
      <c r="Q115" s="6" t="str">
        <f>[1]Rows!U105&amp;""</f>
        <v/>
      </c>
      <c r="R115" s="28" t="str">
        <f>IF(ISBLANK([1]Rows!W105),"",TEXT([1]Rows!W105,"yyyy-MM-dd"))</f>
        <v/>
      </c>
      <c r="S115" s="6" t="str">
        <f>[1]Rows!X105&amp;""</f>
        <v/>
      </c>
      <c r="T115" s="6" t="str">
        <f>[1]Rows!Y105&amp;""</f>
        <v/>
      </c>
      <c r="U115" s="6" t="str">
        <f>[1]Rows!Z105&amp;""</f>
        <v/>
      </c>
      <c r="V115" s="18">
        <f>[1]Rows!AA105</f>
        <v>0</v>
      </c>
      <c r="W115" s="29">
        <f>[1]Rows!AB105</f>
        <v>0</v>
      </c>
      <c r="X115" s="18">
        <f>[1]Rows!AC105</f>
        <v>0</v>
      </c>
      <c r="Y115" s="30">
        <f>[1]Rows!AD105</f>
        <v>0</v>
      </c>
    </row>
    <row r="116" spans="1:25" x14ac:dyDescent="0.2">
      <c r="A116" s="7" t="str">
        <f>[1]Rows!A106&amp;""</f>
        <v/>
      </c>
      <c r="B116" s="6" t="str">
        <f>[1]Rows!B106&amp;""</f>
        <v/>
      </c>
      <c r="C116" s="6" t="str">
        <f>[1]Rows!D106&amp;""</f>
        <v/>
      </c>
      <c r="D116" s="6" t="str">
        <f>[1]Rows!E106&amp;""</f>
        <v/>
      </c>
      <c r="E116" s="6" t="str">
        <f>[1]Rows!F106&amp;""</f>
        <v/>
      </c>
      <c r="F116" s="6" t="str">
        <f>[1]Rows!G106&amp;""</f>
        <v/>
      </c>
      <c r="G116" s="6" t="str">
        <f>[1]Rows!I106&amp;""</f>
        <v/>
      </c>
      <c r="H116" s="6" t="str">
        <f>[1]Rows!J106&amp;""</f>
        <v/>
      </c>
      <c r="I116" s="6" t="str">
        <f>[1]Rows!K106&amp;""</f>
        <v/>
      </c>
      <c r="J116" s="6" t="str">
        <f>[1]Rows!L106&amp;""</f>
        <v/>
      </c>
      <c r="K116" s="6" t="str">
        <f>[1]Rows!M106&amp;""</f>
        <v/>
      </c>
      <c r="L116" s="6" t="str">
        <f>[1]Rows!N106&amp;""</f>
        <v/>
      </c>
      <c r="M116" s="6" t="str">
        <f>[1]Rows!O106&amp;""</f>
        <v/>
      </c>
      <c r="N116" s="6" t="str">
        <f>[1]Rows!P106&amp;""</f>
        <v/>
      </c>
      <c r="O116" s="6" t="str">
        <f>[1]Rows!Q106&amp;""</f>
        <v/>
      </c>
      <c r="P116" s="6" t="str">
        <f>[1]Rows!R106&amp;""</f>
        <v/>
      </c>
      <c r="Q116" s="6" t="str">
        <f>[1]Rows!U106&amp;""</f>
        <v/>
      </c>
      <c r="R116" s="28" t="str">
        <f>IF(ISBLANK([1]Rows!W106),"",TEXT([1]Rows!W106,"yyyy-MM-dd"))</f>
        <v/>
      </c>
      <c r="S116" s="6" t="str">
        <f>[1]Rows!X106&amp;""</f>
        <v/>
      </c>
      <c r="T116" s="6" t="str">
        <f>[1]Rows!Y106&amp;""</f>
        <v/>
      </c>
      <c r="U116" s="6" t="str">
        <f>[1]Rows!Z106&amp;""</f>
        <v/>
      </c>
      <c r="V116" s="18">
        <f>[1]Rows!AA106</f>
        <v>0</v>
      </c>
      <c r="W116" s="29">
        <f>[1]Rows!AB106</f>
        <v>0</v>
      </c>
      <c r="X116" s="18">
        <f>[1]Rows!AC106</f>
        <v>0</v>
      </c>
      <c r="Y116" s="30">
        <f>[1]Rows!AD106</f>
        <v>0</v>
      </c>
    </row>
    <row r="117" spans="1:25" x14ac:dyDescent="0.2">
      <c r="A117" s="7" t="str">
        <f>[1]Rows!A107&amp;""</f>
        <v/>
      </c>
      <c r="B117" s="6" t="str">
        <f>[1]Rows!B107&amp;""</f>
        <v/>
      </c>
      <c r="C117" s="6" t="str">
        <f>[1]Rows!D107&amp;""</f>
        <v/>
      </c>
      <c r="D117" s="6" t="str">
        <f>[1]Rows!E107&amp;""</f>
        <v/>
      </c>
      <c r="E117" s="6" t="str">
        <f>[1]Rows!F107&amp;""</f>
        <v/>
      </c>
      <c r="F117" s="6" t="str">
        <f>[1]Rows!G107&amp;""</f>
        <v/>
      </c>
      <c r="G117" s="6" t="str">
        <f>[1]Rows!I107&amp;""</f>
        <v/>
      </c>
      <c r="H117" s="6" t="str">
        <f>[1]Rows!J107&amp;""</f>
        <v/>
      </c>
      <c r="I117" s="6" t="str">
        <f>[1]Rows!K107&amp;""</f>
        <v/>
      </c>
      <c r="J117" s="6" t="str">
        <f>[1]Rows!L107&amp;""</f>
        <v/>
      </c>
      <c r="K117" s="6" t="str">
        <f>[1]Rows!M107&amp;""</f>
        <v/>
      </c>
      <c r="L117" s="6" t="str">
        <f>[1]Rows!N107&amp;""</f>
        <v/>
      </c>
      <c r="M117" s="6" t="str">
        <f>[1]Rows!O107&amp;""</f>
        <v/>
      </c>
      <c r="N117" s="6" t="str">
        <f>[1]Rows!P107&amp;""</f>
        <v/>
      </c>
      <c r="O117" s="6" t="str">
        <f>[1]Rows!Q107&amp;""</f>
        <v/>
      </c>
      <c r="P117" s="6" t="str">
        <f>[1]Rows!R107&amp;""</f>
        <v/>
      </c>
      <c r="Q117" s="6" t="str">
        <f>[1]Rows!U107&amp;""</f>
        <v/>
      </c>
      <c r="R117" s="28" t="str">
        <f>IF(ISBLANK([1]Rows!W107),"",TEXT([1]Rows!W107,"yyyy-MM-dd"))</f>
        <v/>
      </c>
      <c r="S117" s="6" t="str">
        <f>[1]Rows!X107&amp;""</f>
        <v/>
      </c>
      <c r="T117" s="6" t="str">
        <f>[1]Rows!Y107&amp;""</f>
        <v/>
      </c>
      <c r="U117" s="6" t="str">
        <f>[1]Rows!Z107&amp;""</f>
        <v/>
      </c>
      <c r="V117" s="18">
        <f>[1]Rows!AA107</f>
        <v>0</v>
      </c>
      <c r="W117" s="29">
        <f>[1]Rows!AB107</f>
        <v>0</v>
      </c>
      <c r="X117" s="18">
        <f>[1]Rows!AC107</f>
        <v>0</v>
      </c>
      <c r="Y117" s="30">
        <f>[1]Rows!AD107</f>
        <v>0</v>
      </c>
    </row>
    <row r="118" spans="1:25" x14ac:dyDescent="0.2">
      <c r="A118" s="7" t="str">
        <f>[1]Rows!A108&amp;""</f>
        <v/>
      </c>
      <c r="B118" s="6" t="str">
        <f>[1]Rows!B108&amp;""</f>
        <v/>
      </c>
      <c r="C118" s="6" t="str">
        <f>[1]Rows!D108&amp;""</f>
        <v/>
      </c>
      <c r="D118" s="6" t="str">
        <f>[1]Rows!E108&amp;""</f>
        <v/>
      </c>
      <c r="E118" s="6" t="str">
        <f>[1]Rows!F108&amp;""</f>
        <v/>
      </c>
      <c r="F118" s="6" t="str">
        <f>[1]Rows!G108&amp;""</f>
        <v/>
      </c>
      <c r="G118" s="6" t="str">
        <f>[1]Rows!I108&amp;""</f>
        <v/>
      </c>
      <c r="H118" s="6" t="str">
        <f>[1]Rows!J108&amp;""</f>
        <v/>
      </c>
      <c r="I118" s="6" t="str">
        <f>[1]Rows!K108&amp;""</f>
        <v/>
      </c>
      <c r="J118" s="6" t="str">
        <f>[1]Rows!L108&amp;""</f>
        <v/>
      </c>
      <c r="K118" s="6" t="str">
        <f>[1]Rows!M108&amp;""</f>
        <v/>
      </c>
      <c r="L118" s="6" t="str">
        <f>[1]Rows!N108&amp;""</f>
        <v/>
      </c>
      <c r="M118" s="6" t="str">
        <f>[1]Rows!O108&amp;""</f>
        <v/>
      </c>
      <c r="N118" s="6" t="str">
        <f>[1]Rows!P108&amp;""</f>
        <v/>
      </c>
      <c r="O118" s="6" t="str">
        <f>[1]Rows!Q108&amp;""</f>
        <v/>
      </c>
      <c r="P118" s="6" t="str">
        <f>[1]Rows!R108&amp;""</f>
        <v/>
      </c>
      <c r="Q118" s="6" t="str">
        <f>[1]Rows!U108&amp;""</f>
        <v/>
      </c>
      <c r="R118" s="28" t="str">
        <f>IF(ISBLANK([1]Rows!W108),"",TEXT([1]Rows!W108,"yyyy-MM-dd"))</f>
        <v/>
      </c>
      <c r="S118" s="6" t="str">
        <f>[1]Rows!X108&amp;""</f>
        <v/>
      </c>
      <c r="T118" s="6" t="str">
        <f>[1]Rows!Y108&amp;""</f>
        <v/>
      </c>
      <c r="U118" s="6" t="str">
        <f>[1]Rows!Z108&amp;""</f>
        <v/>
      </c>
      <c r="V118" s="18">
        <f>[1]Rows!AA108</f>
        <v>0</v>
      </c>
      <c r="W118" s="29">
        <f>[1]Rows!AB108</f>
        <v>0</v>
      </c>
      <c r="X118" s="18">
        <f>[1]Rows!AC108</f>
        <v>0</v>
      </c>
      <c r="Y118" s="30">
        <f>[1]Rows!AD108</f>
        <v>0</v>
      </c>
    </row>
    <row r="119" spans="1:25" x14ac:dyDescent="0.2">
      <c r="A119" s="7" t="str">
        <f>[1]Rows!A109&amp;""</f>
        <v/>
      </c>
      <c r="B119" s="6" t="str">
        <f>[1]Rows!B109&amp;""</f>
        <v/>
      </c>
      <c r="C119" s="6" t="str">
        <f>[1]Rows!D109&amp;""</f>
        <v/>
      </c>
      <c r="D119" s="6" t="str">
        <f>[1]Rows!E109&amp;""</f>
        <v/>
      </c>
      <c r="E119" s="6" t="str">
        <f>[1]Rows!F109&amp;""</f>
        <v/>
      </c>
      <c r="F119" s="6" t="str">
        <f>[1]Rows!G109&amp;""</f>
        <v/>
      </c>
      <c r="G119" s="6" t="str">
        <f>[1]Rows!I109&amp;""</f>
        <v/>
      </c>
      <c r="H119" s="6" t="str">
        <f>[1]Rows!J109&amp;""</f>
        <v/>
      </c>
      <c r="I119" s="6" t="str">
        <f>[1]Rows!K109&amp;""</f>
        <v/>
      </c>
      <c r="J119" s="6" t="str">
        <f>[1]Rows!L109&amp;""</f>
        <v/>
      </c>
      <c r="K119" s="6" t="str">
        <f>[1]Rows!M109&amp;""</f>
        <v/>
      </c>
      <c r="L119" s="6" t="str">
        <f>[1]Rows!N109&amp;""</f>
        <v/>
      </c>
      <c r="M119" s="6" t="str">
        <f>[1]Rows!O109&amp;""</f>
        <v/>
      </c>
      <c r="N119" s="6" t="str">
        <f>[1]Rows!P109&amp;""</f>
        <v/>
      </c>
      <c r="O119" s="6" t="str">
        <f>[1]Rows!Q109&amp;""</f>
        <v/>
      </c>
      <c r="P119" s="6" t="str">
        <f>[1]Rows!R109&amp;""</f>
        <v/>
      </c>
      <c r="Q119" s="6" t="str">
        <f>[1]Rows!U109&amp;""</f>
        <v/>
      </c>
      <c r="R119" s="28" t="str">
        <f>IF(ISBLANK([1]Rows!W109),"",TEXT([1]Rows!W109,"yyyy-MM-dd"))</f>
        <v/>
      </c>
      <c r="S119" s="6" t="str">
        <f>[1]Rows!X109&amp;""</f>
        <v/>
      </c>
      <c r="T119" s="6" t="str">
        <f>[1]Rows!Y109&amp;""</f>
        <v/>
      </c>
      <c r="U119" s="6" t="str">
        <f>[1]Rows!Z109&amp;""</f>
        <v/>
      </c>
      <c r="V119" s="18">
        <f>[1]Rows!AA109</f>
        <v>0</v>
      </c>
      <c r="W119" s="29">
        <f>[1]Rows!AB109</f>
        <v>0</v>
      </c>
      <c r="X119" s="18">
        <f>[1]Rows!AC109</f>
        <v>0</v>
      </c>
      <c r="Y119" s="30">
        <f>[1]Rows!AD109</f>
        <v>0</v>
      </c>
    </row>
    <row r="120" spans="1:25" x14ac:dyDescent="0.2">
      <c r="A120" s="7" t="str">
        <f>[1]Rows!A110&amp;""</f>
        <v/>
      </c>
      <c r="B120" s="6" t="str">
        <f>[1]Rows!B110&amp;""</f>
        <v/>
      </c>
      <c r="C120" s="6" t="str">
        <f>[1]Rows!D110&amp;""</f>
        <v/>
      </c>
      <c r="D120" s="6" t="str">
        <f>[1]Rows!E110&amp;""</f>
        <v/>
      </c>
      <c r="E120" s="6" t="str">
        <f>[1]Rows!F110&amp;""</f>
        <v/>
      </c>
      <c r="F120" s="6" t="str">
        <f>[1]Rows!G110&amp;""</f>
        <v/>
      </c>
      <c r="G120" s="6" t="str">
        <f>[1]Rows!I110&amp;""</f>
        <v/>
      </c>
      <c r="H120" s="6" t="str">
        <f>[1]Rows!J110&amp;""</f>
        <v/>
      </c>
      <c r="I120" s="6" t="str">
        <f>[1]Rows!K110&amp;""</f>
        <v/>
      </c>
      <c r="J120" s="6" t="str">
        <f>[1]Rows!L110&amp;""</f>
        <v/>
      </c>
      <c r="K120" s="6" t="str">
        <f>[1]Rows!M110&amp;""</f>
        <v/>
      </c>
      <c r="L120" s="6" t="str">
        <f>[1]Rows!N110&amp;""</f>
        <v/>
      </c>
      <c r="M120" s="6" t="str">
        <f>[1]Rows!O110&amp;""</f>
        <v/>
      </c>
      <c r="N120" s="6" t="str">
        <f>[1]Rows!P110&amp;""</f>
        <v/>
      </c>
      <c r="O120" s="6" t="str">
        <f>[1]Rows!Q110&amp;""</f>
        <v/>
      </c>
      <c r="P120" s="6" t="str">
        <f>[1]Rows!R110&amp;""</f>
        <v/>
      </c>
      <c r="Q120" s="6" t="str">
        <f>[1]Rows!U110&amp;""</f>
        <v/>
      </c>
      <c r="R120" s="28" t="str">
        <f>IF(ISBLANK([1]Rows!W110),"",TEXT([1]Rows!W110,"yyyy-MM-dd"))</f>
        <v/>
      </c>
      <c r="S120" s="6" t="str">
        <f>[1]Rows!X110&amp;""</f>
        <v/>
      </c>
      <c r="T120" s="6" t="str">
        <f>[1]Rows!Y110&amp;""</f>
        <v/>
      </c>
      <c r="U120" s="6" t="str">
        <f>[1]Rows!Z110&amp;""</f>
        <v/>
      </c>
      <c r="V120" s="18">
        <f>[1]Rows!AA110</f>
        <v>0</v>
      </c>
      <c r="W120" s="29">
        <f>[1]Rows!AB110</f>
        <v>0</v>
      </c>
      <c r="X120" s="18">
        <f>[1]Rows!AC110</f>
        <v>0</v>
      </c>
      <c r="Y120" s="30">
        <f>[1]Rows!AD110</f>
        <v>0</v>
      </c>
    </row>
    <row r="121" spans="1:25" x14ac:dyDescent="0.2">
      <c r="A121" s="7" t="str">
        <f>[1]Rows!A111&amp;""</f>
        <v/>
      </c>
      <c r="B121" s="6" t="str">
        <f>[1]Rows!B111&amp;""</f>
        <v/>
      </c>
      <c r="C121" s="6" t="str">
        <f>[1]Rows!D111&amp;""</f>
        <v/>
      </c>
      <c r="D121" s="6" t="str">
        <f>[1]Rows!E111&amp;""</f>
        <v/>
      </c>
      <c r="E121" s="6" t="str">
        <f>[1]Rows!F111&amp;""</f>
        <v/>
      </c>
      <c r="F121" s="6" t="str">
        <f>[1]Rows!G111&amp;""</f>
        <v/>
      </c>
      <c r="G121" s="6" t="str">
        <f>[1]Rows!I111&amp;""</f>
        <v/>
      </c>
      <c r="H121" s="6" t="str">
        <f>[1]Rows!J111&amp;""</f>
        <v/>
      </c>
      <c r="I121" s="6" t="str">
        <f>[1]Rows!K111&amp;""</f>
        <v/>
      </c>
      <c r="J121" s="6" t="str">
        <f>[1]Rows!L111&amp;""</f>
        <v/>
      </c>
      <c r="K121" s="6" t="str">
        <f>[1]Rows!M111&amp;""</f>
        <v/>
      </c>
      <c r="L121" s="6" t="str">
        <f>[1]Rows!N111&amp;""</f>
        <v/>
      </c>
      <c r="M121" s="6" t="str">
        <f>[1]Rows!O111&amp;""</f>
        <v/>
      </c>
      <c r="N121" s="6" t="str">
        <f>[1]Rows!P111&amp;""</f>
        <v/>
      </c>
      <c r="O121" s="6" t="str">
        <f>[1]Rows!Q111&amp;""</f>
        <v/>
      </c>
      <c r="P121" s="6" t="str">
        <f>[1]Rows!R111&amp;""</f>
        <v/>
      </c>
      <c r="Q121" s="6" t="str">
        <f>[1]Rows!U111&amp;""</f>
        <v/>
      </c>
      <c r="R121" s="28" t="str">
        <f>IF(ISBLANK([1]Rows!W111),"",TEXT([1]Rows!W111,"yyyy-MM-dd"))</f>
        <v/>
      </c>
      <c r="S121" s="6" t="str">
        <f>[1]Rows!X111&amp;""</f>
        <v/>
      </c>
      <c r="T121" s="6" t="str">
        <f>[1]Rows!Y111&amp;""</f>
        <v/>
      </c>
      <c r="U121" s="6" t="str">
        <f>[1]Rows!Z111&amp;""</f>
        <v/>
      </c>
      <c r="V121" s="18">
        <f>[1]Rows!AA111</f>
        <v>0</v>
      </c>
      <c r="W121" s="29">
        <f>[1]Rows!AB111</f>
        <v>0</v>
      </c>
      <c r="X121" s="18">
        <f>[1]Rows!AC111</f>
        <v>0</v>
      </c>
      <c r="Y121" s="30">
        <f>[1]Rows!AD111</f>
        <v>0</v>
      </c>
    </row>
    <row r="122" spans="1:25" x14ac:dyDescent="0.2">
      <c r="A122" s="7" t="str">
        <f>[1]Rows!A112&amp;""</f>
        <v/>
      </c>
      <c r="B122" s="6" t="str">
        <f>[1]Rows!B112&amp;""</f>
        <v/>
      </c>
      <c r="C122" s="6" t="str">
        <f>[1]Rows!D112&amp;""</f>
        <v/>
      </c>
      <c r="D122" s="6" t="str">
        <f>[1]Rows!E112&amp;""</f>
        <v/>
      </c>
      <c r="E122" s="6" t="str">
        <f>[1]Rows!F112&amp;""</f>
        <v/>
      </c>
      <c r="F122" s="6" t="str">
        <f>[1]Rows!G112&amp;""</f>
        <v/>
      </c>
      <c r="G122" s="6" t="str">
        <f>[1]Rows!I112&amp;""</f>
        <v/>
      </c>
      <c r="H122" s="6" t="str">
        <f>[1]Rows!J112&amp;""</f>
        <v/>
      </c>
      <c r="I122" s="6" t="str">
        <f>[1]Rows!K112&amp;""</f>
        <v/>
      </c>
      <c r="J122" s="6" t="str">
        <f>[1]Rows!L112&amp;""</f>
        <v/>
      </c>
      <c r="K122" s="6" t="str">
        <f>[1]Rows!M112&amp;""</f>
        <v/>
      </c>
      <c r="L122" s="6" t="str">
        <f>[1]Rows!N112&amp;""</f>
        <v/>
      </c>
      <c r="M122" s="6" t="str">
        <f>[1]Rows!O112&amp;""</f>
        <v/>
      </c>
      <c r="N122" s="6" t="str">
        <f>[1]Rows!P112&amp;""</f>
        <v/>
      </c>
      <c r="O122" s="6" t="str">
        <f>[1]Rows!Q112&amp;""</f>
        <v/>
      </c>
      <c r="P122" s="6" t="str">
        <f>[1]Rows!R112&amp;""</f>
        <v/>
      </c>
      <c r="Q122" s="6" t="str">
        <f>[1]Rows!U112&amp;""</f>
        <v/>
      </c>
      <c r="R122" s="28" t="str">
        <f>IF(ISBLANK([1]Rows!W112),"",TEXT([1]Rows!W112,"yyyy-MM-dd"))</f>
        <v/>
      </c>
      <c r="S122" s="6" t="str">
        <f>[1]Rows!X112&amp;""</f>
        <v/>
      </c>
      <c r="T122" s="6" t="str">
        <f>[1]Rows!Y112&amp;""</f>
        <v/>
      </c>
      <c r="U122" s="6" t="str">
        <f>[1]Rows!Z112&amp;""</f>
        <v/>
      </c>
      <c r="V122" s="18">
        <f>[1]Rows!AA112</f>
        <v>0</v>
      </c>
      <c r="W122" s="29">
        <f>[1]Rows!AB112</f>
        <v>0</v>
      </c>
      <c r="X122" s="18">
        <f>[1]Rows!AC112</f>
        <v>0</v>
      </c>
      <c r="Y122" s="30">
        <f>[1]Rows!AD112</f>
        <v>0</v>
      </c>
    </row>
    <row r="123" spans="1:25" x14ac:dyDescent="0.2">
      <c r="A123" s="7" t="str">
        <f>[1]Rows!A113&amp;""</f>
        <v/>
      </c>
      <c r="B123" s="6" t="str">
        <f>[1]Rows!B113&amp;""</f>
        <v/>
      </c>
      <c r="C123" s="6" t="str">
        <f>[1]Rows!D113&amp;""</f>
        <v/>
      </c>
      <c r="D123" s="6" t="str">
        <f>[1]Rows!E113&amp;""</f>
        <v/>
      </c>
      <c r="E123" s="6" t="str">
        <f>[1]Rows!F113&amp;""</f>
        <v/>
      </c>
      <c r="F123" s="6" t="str">
        <f>[1]Rows!G113&amp;""</f>
        <v/>
      </c>
      <c r="G123" s="6" t="str">
        <f>[1]Rows!I113&amp;""</f>
        <v/>
      </c>
      <c r="H123" s="6" t="str">
        <f>[1]Rows!J113&amp;""</f>
        <v/>
      </c>
      <c r="I123" s="6" t="str">
        <f>[1]Rows!K113&amp;""</f>
        <v/>
      </c>
      <c r="J123" s="6" t="str">
        <f>[1]Rows!L113&amp;""</f>
        <v/>
      </c>
      <c r="K123" s="6" t="str">
        <f>[1]Rows!M113&amp;""</f>
        <v/>
      </c>
      <c r="L123" s="6" t="str">
        <f>[1]Rows!N113&amp;""</f>
        <v/>
      </c>
      <c r="M123" s="6" t="str">
        <f>[1]Rows!O113&amp;""</f>
        <v/>
      </c>
      <c r="N123" s="6" t="str">
        <f>[1]Rows!P113&amp;""</f>
        <v/>
      </c>
      <c r="O123" s="6" t="str">
        <f>[1]Rows!Q113&amp;""</f>
        <v/>
      </c>
      <c r="P123" s="6" t="str">
        <f>[1]Rows!R113&amp;""</f>
        <v/>
      </c>
      <c r="Q123" s="6" t="str">
        <f>[1]Rows!U113&amp;""</f>
        <v/>
      </c>
      <c r="R123" s="28" t="str">
        <f>IF(ISBLANK([1]Rows!W113),"",TEXT([1]Rows!W113,"yyyy-MM-dd"))</f>
        <v/>
      </c>
      <c r="S123" s="6" t="str">
        <f>[1]Rows!X113&amp;""</f>
        <v/>
      </c>
      <c r="T123" s="6" t="str">
        <f>[1]Rows!Y113&amp;""</f>
        <v/>
      </c>
      <c r="U123" s="6" t="str">
        <f>[1]Rows!Z113&amp;""</f>
        <v/>
      </c>
      <c r="V123" s="18">
        <f>[1]Rows!AA113</f>
        <v>0</v>
      </c>
      <c r="W123" s="29">
        <f>[1]Rows!AB113</f>
        <v>0</v>
      </c>
      <c r="X123" s="18">
        <f>[1]Rows!AC113</f>
        <v>0</v>
      </c>
      <c r="Y123" s="30">
        <f>[1]Rows!AD113</f>
        <v>0</v>
      </c>
    </row>
    <row r="124" spans="1:25" x14ac:dyDescent="0.2">
      <c r="A124" s="7" t="str">
        <f>[1]Rows!A114&amp;""</f>
        <v/>
      </c>
      <c r="B124" s="6" t="str">
        <f>[1]Rows!B114&amp;""</f>
        <v/>
      </c>
      <c r="C124" s="6" t="str">
        <f>[1]Rows!D114&amp;""</f>
        <v/>
      </c>
      <c r="D124" s="6" t="str">
        <f>[1]Rows!E114&amp;""</f>
        <v/>
      </c>
      <c r="E124" s="6" t="str">
        <f>[1]Rows!F114&amp;""</f>
        <v/>
      </c>
      <c r="F124" s="6" t="str">
        <f>[1]Rows!G114&amp;""</f>
        <v/>
      </c>
      <c r="G124" s="6" t="str">
        <f>[1]Rows!I114&amp;""</f>
        <v/>
      </c>
      <c r="H124" s="6" t="str">
        <f>[1]Rows!J114&amp;""</f>
        <v/>
      </c>
      <c r="I124" s="6" t="str">
        <f>[1]Rows!K114&amp;""</f>
        <v/>
      </c>
      <c r="J124" s="6" t="str">
        <f>[1]Rows!L114&amp;""</f>
        <v/>
      </c>
      <c r="K124" s="6" t="str">
        <f>[1]Rows!M114&amp;""</f>
        <v/>
      </c>
      <c r="L124" s="6" t="str">
        <f>[1]Rows!N114&amp;""</f>
        <v/>
      </c>
      <c r="M124" s="6" t="str">
        <f>[1]Rows!O114&amp;""</f>
        <v/>
      </c>
      <c r="N124" s="6" t="str">
        <f>[1]Rows!P114&amp;""</f>
        <v/>
      </c>
      <c r="O124" s="6" t="str">
        <f>[1]Rows!Q114&amp;""</f>
        <v/>
      </c>
      <c r="P124" s="6" t="str">
        <f>[1]Rows!R114&amp;""</f>
        <v/>
      </c>
      <c r="Q124" s="6" t="str">
        <f>[1]Rows!U114&amp;""</f>
        <v/>
      </c>
      <c r="R124" s="28" t="str">
        <f>IF(ISBLANK([1]Rows!W114),"",TEXT([1]Rows!W114,"yyyy-MM-dd"))</f>
        <v/>
      </c>
      <c r="S124" s="6" t="str">
        <f>[1]Rows!X114&amp;""</f>
        <v/>
      </c>
      <c r="T124" s="6" t="str">
        <f>[1]Rows!Y114&amp;""</f>
        <v/>
      </c>
      <c r="U124" s="6" t="str">
        <f>[1]Rows!Z114&amp;""</f>
        <v/>
      </c>
      <c r="V124" s="18">
        <f>[1]Rows!AA114</f>
        <v>0</v>
      </c>
      <c r="W124" s="29">
        <f>[1]Rows!AB114</f>
        <v>0</v>
      </c>
      <c r="X124" s="18">
        <f>[1]Rows!AC114</f>
        <v>0</v>
      </c>
      <c r="Y124" s="30">
        <f>[1]Rows!AD114</f>
        <v>0</v>
      </c>
    </row>
    <row r="125" spans="1:25" x14ac:dyDescent="0.2">
      <c r="A125" s="7" t="str">
        <f>[1]Rows!A115&amp;""</f>
        <v/>
      </c>
      <c r="B125" s="6" t="str">
        <f>[1]Rows!B115&amp;""</f>
        <v/>
      </c>
      <c r="C125" s="6" t="str">
        <f>[1]Rows!D115&amp;""</f>
        <v/>
      </c>
      <c r="D125" s="6" t="str">
        <f>[1]Rows!E115&amp;""</f>
        <v/>
      </c>
      <c r="E125" s="6" t="str">
        <f>[1]Rows!F115&amp;""</f>
        <v/>
      </c>
      <c r="F125" s="6" t="str">
        <f>[1]Rows!G115&amp;""</f>
        <v/>
      </c>
      <c r="G125" s="6" t="str">
        <f>[1]Rows!I115&amp;""</f>
        <v/>
      </c>
      <c r="H125" s="6" t="str">
        <f>[1]Rows!J115&amp;""</f>
        <v/>
      </c>
      <c r="I125" s="6" t="str">
        <f>[1]Rows!K115&amp;""</f>
        <v/>
      </c>
      <c r="J125" s="6" t="str">
        <f>[1]Rows!L115&amp;""</f>
        <v/>
      </c>
      <c r="K125" s="6" t="str">
        <f>[1]Rows!M115&amp;""</f>
        <v/>
      </c>
      <c r="L125" s="6" t="str">
        <f>[1]Rows!N115&amp;""</f>
        <v/>
      </c>
      <c r="M125" s="6" t="str">
        <f>[1]Rows!O115&amp;""</f>
        <v/>
      </c>
      <c r="N125" s="6" t="str">
        <f>[1]Rows!P115&amp;""</f>
        <v/>
      </c>
      <c r="O125" s="6" t="str">
        <f>[1]Rows!Q115&amp;""</f>
        <v/>
      </c>
      <c r="P125" s="6" t="str">
        <f>[1]Rows!R115&amp;""</f>
        <v/>
      </c>
      <c r="Q125" s="6" t="str">
        <f>[1]Rows!U115&amp;""</f>
        <v/>
      </c>
      <c r="R125" s="28" t="str">
        <f>IF(ISBLANK([1]Rows!W115),"",TEXT([1]Rows!W115,"yyyy-MM-dd"))</f>
        <v/>
      </c>
      <c r="S125" s="6" t="str">
        <f>[1]Rows!X115&amp;""</f>
        <v/>
      </c>
      <c r="T125" s="6" t="str">
        <f>[1]Rows!Y115&amp;""</f>
        <v/>
      </c>
      <c r="U125" s="6" t="str">
        <f>[1]Rows!Z115&amp;""</f>
        <v/>
      </c>
      <c r="V125" s="18">
        <f>[1]Rows!AA115</f>
        <v>0</v>
      </c>
      <c r="W125" s="29">
        <f>[1]Rows!AB115</f>
        <v>0</v>
      </c>
      <c r="X125" s="18">
        <f>[1]Rows!AC115</f>
        <v>0</v>
      </c>
      <c r="Y125" s="30">
        <f>[1]Rows!AD115</f>
        <v>0</v>
      </c>
    </row>
    <row r="126" spans="1:25" x14ac:dyDescent="0.2">
      <c r="A126" s="7" t="str">
        <f>[1]Rows!A116&amp;""</f>
        <v/>
      </c>
      <c r="B126" s="6" t="str">
        <f>[1]Rows!B116&amp;""</f>
        <v/>
      </c>
      <c r="C126" s="6" t="str">
        <f>[1]Rows!D116&amp;""</f>
        <v/>
      </c>
      <c r="D126" s="6" t="str">
        <f>[1]Rows!E116&amp;""</f>
        <v/>
      </c>
      <c r="E126" s="6" t="str">
        <f>[1]Rows!F116&amp;""</f>
        <v/>
      </c>
      <c r="F126" s="6" t="str">
        <f>[1]Rows!G116&amp;""</f>
        <v/>
      </c>
      <c r="G126" s="6" t="str">
        <f>[1]Rows!I116&amp;""</f>
        <v/>
      </c>
      <c r="H126" s="6" t="str">
        <f>[1]Rows!J116&amp;""</f>
        <v/>
      </c>
      <c r="I126" s="6" t="str">
        <f>[1]Rows!K116&amp;""</f>
        <v/>
      </c>
      <c r="J126" s="6" t="str">
        <f>[1]Rows!L116&amp;""</f>
        <v/>
      </c>
      <c r="K126" s="6" t="str">
        <f>[1]Rows!M116&amp;""</f>
        <v/>
      </c>
      <c r="L126" s="6" t="str">
        <f>[1]Rows!N116&amp;""</f>
        <v/>
      </c>
      <c r="M126" s="6" t="str">
        <f>[1]Rows!O116&amp;""</f>
        <v/>
      </c>
      <c r="N126" s="6" t="str">
        <f>[1]Rows!P116&amp;""</f>
        <v/>
      </c>
      <c r="O126" s="6" t="str">
        <f>[1]Rows!Q116&amp;""</f>
        <v/>
      </c>
      <c r="P126" s="6" t="str">
        <f>[1]Rows!R116&amp;""</f>
        <v/>
      </c>
      <c r="Q126" s="6" t="str">
        <f>[1]Rows!U116&amp;""</f>
        <v/>
      </c>
      <c r="R126" s="28" t="str">
        <f>IF(ISBLANK([1]Rows!W116),"",TEXT([1]Rows!W116,"yyyy-MM-dd"))</f>
        <v/>
      </c>
      <c r="S126" s="6" t="str">
        <f>[1]Rows!X116&amp;""</f>
        <v/>
      </c>
      <c r="T126" s="6" t="str">
        <f>[1]Rows!Y116&amp;""</f>
        <v/>
      </c>
      <c r="U126" s="6" t="str">
        <f>[1]Rows!Z116&amp;""</f>
        <v/>
      </c>
      <c r="V126" s="18">
        <f>[1]Rows!AA116</f>
        <v>0</v>
      </c>
      <c r="W126" s="29">
        <f>[1]Rows!AB116</f>
        <v>0</v>
      </c>
      <c r="X126" s="18">
        <f>[1]Rows!AC116</f>
        <v>0</v>
      </c>
      <c r="Y126" s="30">
        <f>[1]Rows!AD116</f>
        <v>0</v>
      </c>
    </row>
    <row r="127" spans="1:25" x14ac:dyDescent="0.2">
      <c r="A127" s="7" t="str">
        <f>[1]Rows!A117&amp;""</f>
        <v/>
      </c>
      <c r="B127" s="6" t="str">
        <f>[1]Rows!B117&amp;""</f>
        <v/>
      </c>
      <c r="C127" s="6" t="str">
        <f>[1]Rows!D117&amp;""</f>
        <v/>
      </c>
      <c r="D127" s="6" t="str">
        <f>[1]Rows!E117&amp;""</f>
        <v/>
      </c>
      <c r="E127" s="6" t="str">
        <f>[1]Rows!F117&amp;""</f>
        <v/>
      </c>
      <c r="F127" s="6" t="str">
        <f>[1]Rows!G117&amp;""</f>
        <v/>
      </c>
      <c r="G127" s="6" t="str">
        <f>[1]Rows!I117&amp;""</f>
        <v/>
      </c>
      <c r="H127" s="6" t="str">
        <f>[1]Rows!J117&amp;""</f>
        <v/>
      </c>
      <c r="I127" s="6" t="str">
        <f>[1]Rows!K117&amp;""</f>
        <v/>
      </c>
      <c r="J127" s="6" t="str">
        <f>[1]Rows!L117&amp;""</f>
        <v/>
      </c>
      <c r="K127" s="6" t="str">
        <f>[1]Rows!M117&amp;""</f>
        <v/>
      </c>
      <c r="L127" s="6" t="str">
        <f>[1]Rows!N117&amp;""</f>
        <v/>
      </c>
      <c r="M127" s="6" t="str">
        <f>[1]Rows!O117&amp;""</f>
        <v/>
      </c>
      <c r="N127" s="6" t="str">
        <f>[1]Rows!P117&amp;""</f>
        <v/>
      </c>
      <c r="O127" s="6" t="str">
        <f>[1]Rows!Q117&amp;""</f>
        <v/>
      </c>
      <c r="P127" s="6" t="str">
        <f>[1]Rows!R117&amp;""</f>
        <v/>
      </c>
      <c r="Q127" s="6" t="str">
        <f>[1]Rows!U117&amp;""</f>
        <v/>
      </c>
      <c r="R127" s="28" t="str">
        <f>IF(ISBLANK([1]Rows!W117),"",TEXT([1]Rows!W117,"yyyy-MM-dd"))</f>
        <v/>
      </c>
      <c r="S127" s="6" t="str">
        <f>[1]Rows!X117&amp;""</f>
        <v/>
      </c>
      <c r="T127" s="6" t="str">
        <f>[1]Rows!Y117&amp;""</f>
        <v/>
      </c>
      <c r="U127" s="6" t="str">
        <f>[1]Rows!Z117&amp;""</f>
        <v/>
      </c>
      <c r="V127" s="18">
        <f>[1]Rows!AA117</f>
        <v>0</v>
      </c>
      <c r="W127" s="29">
        <f>[1]Rows!AB117</f>
        <v>0</v>
      </c>
      <c r="X127" s="18">
        <f>[1]Rows!AC117</f>
        <v>0</v>
      </c>
      <c r="Y127" s="30">
        <f>[1]Rows!AD117</f>
        <v>0</v>
      </c>
    </row>
    <row r="128" spans="1:25" x14ac:dyDescent="0.2">
      <c r="A128" s="7" t="str">
        <f>[1]Rows!A118&amp;""</f>
        <v/>
      </c>
      <c r="B128" s="6" t="str">
        <f>[1]Rows!B118&amp;""</f>
        <v/>
      </c>
      <c r="C128" s="6" t="str">
        <f>[1]Rows!D118&amp;""</f>
        <v/>
      </c>
      <c r="D128" s="6" t="str">
        <f>[1]Rows!E118&amp;""</f>
        <v/>
      </c>
      <c r="E128" s="6" t="str">
        <f>[1]Rows!F118&amp;""</f>
        <v/>
      </c>
      <c r="F128" s="6" t="str">
        <f>[1]Rows!G118&amp;""</f>
        <v/>
      </c>
      <c r="G128" s="6" t="str">
        <f>[1]Rows!I118&amp;""</f>
        <v/>
      </c>
      <c r="H128" s="6" t="str">
        <f>[1]Rows!J118&amp;""</f>
        <v/>
      </c>
      <c r="I128" s="6" t="str">
        <f>[1]Rows!K118&amp;""</f>
        <v/>
      </c>
      <c r="J128" s="6" t="str">
        <f>[1]Rows!L118&amp;""</f>
        <v/>
      </c>
      <c r="K128" s="6" t="str">
        <f>[1]Rows!M118&amp;""</f>
        <v/>
      </c>
      <c r="L128" s="6" t="str">
        <f>[1]Rows!N118&amp;""</f>
        <v/>
      </c>
      <c r="M128" s="6" t="str">
        <f>[1]Rows!O118&amp;""</f>
        <v/>
      </c>
      <c r="N128" s="6" t="str">
        <f>[1]Rows!P118&amp;""</f>
        <v/>
      </c>
      <c r="O128" s="6" t="str">
        <f>[1]Rows!Q118&amp;""</f>
        <v/>
      </c>
      <c r="P128" s="6" t="str">
        <f>[1]Rows!R118&amp;""</f>
        <v/>
      </c>
      <c r="Q128" s="6" t="str">
        <f>[1]Rows!U118&amp;""</f>
        <v/>
      </c>
      <c r="R128" s="28" t="str">
        <f>IF(ISBLANK([1]Rows!W118),"",TEXT([1]Rows!W118,"yyyy-MM-dd"))</f>
        <v/>
      </c>
      <c r="S128" s="6" t="str">
        <f>[1]Rows!X118&amp;""</f>
        <v/>
      </c>
      <c r="T128" s="6" t="str">
        <f>[1]Rows!Y118&amp;""</f>
        <v/>
      </c>
      <c r="U128" s="6" t="str">
        <f>[1]Rows!Z118&amp;""</f>
        <v/>
      </c>
      <c r="V128" s="18">
        <f>[1]Rows!AA118</f>
        <v>0</v>
      </c>
      <c r="W128" s="29">
        <f>[1]Rows!AB118</f>
        <v>0</v>
      </c>
      <c r="X128" s="18">
        <f>[1]Rows!AC118</f>
        <v>0</v>
      </c>
      <c r="Y128" s="30">
        <f>[1]Rows!AD118</f>
        <v>0</v>
      </c>
    </row>
    <row r="129" spans="1:25" x14ac:dyDescent="0.2">
      <c r="A129" s="7" t="str">
        <f>[1]Rows!A119&amp;""</f>
        <v/>
      </c>
      <c r="B129" s="6" t="str">
        <f>[1]Rows!B119&amp;""</f>
        <v/>
      </c>
      <c r="C129" s="6" t="str">
        <f>[1]Rows!D119&amp;""</f>
        <v/>
      </c>
      <c r="D129" s="6" t="str">
        <f>[1]Rows!E119&amp;""</f>
        <v/>
      </c>
      <c r="E129" s="6" t="str">
        <f>[1]Rows!F119&amp;""</f>
        <v/>
      </c>
      <c r="F129" s="6" t="str">
        <f>[1]Rows!G119&amp;""</f>
        <v/>
      </c>
      <c r="G129" s="6" t="str">
        <f>[1]Rows!I119&amp;""</f>
        <v/>
      </c>
      <c r="H129" s="6" t="str">
        <f>[1]Rows!J119&amp;""</f>
        <v/>
      </c>
      <c r="I129" s="6" t="str">
        <f>[1]Rows!K119&amp;""</f>
        <v/>
      </c>
      <c r="J129" s="6" t="str">
        <f>[1]Rows!L119&amp;""</f>
        <v/>
      </c>
      <c r="K129" s="6" t="str">
        <f>[1]Rows!M119&amp;""</f>
        <v/>
      </c>
      <c r="L129" s="6" t="str">
        <f>[1]Rows!N119&amp;""</f>
        <v/>
      </c>
      <c r="M129" s="6" t="str">
        <f>[1]Rows!O119&amp;""</f>
        <v/>
      </c>
      <c r="N129" s="6" t="str">
        <f>[1]Rows!P119&amp;""</f>
        <v/>
      </c>
      <c r="O129" s="6" t="str">
        <f>[1]Rows!Q119&amp;""</f>
        <v/>
      </c>
      <c r="P129" s="6" t="str">
        <f>[1]Rows!R119&amp;""</f>
        <v/>
      </c>
      <c r="Q129" s="6" t="str">
        <f>[1]Rows!U119&amp;""</f>
        <v/>
      </c>
      <c r="R129" s="28" t="str">
        <f>IF(ISBLANK([1]Rows!W119),"",TEXT([1]Rows!W119,"yyyy-MM-dd"))</f>
        <v/>
      </c>
      <c r="S129" s="6" t="str">
        <f>[1]Rows!X119&amp;""</f>
        <v/>
      </c>
      <c r="T129" s="6" t="str">
        <f>[1]Rows!Y119&amp;""</f>
        <v/>
      </c>
      <c r="U129" s="6" t="str">
        <f>[1]Rows!Z119&amp;""</f>
        <v/>
      </c>
      <c r="V129" s="18">
        <f>[1]Rows!AA119</f>
        <v>0</v>
      </c>
      <c r="W129" s="29">
        <f>[1]Rows!AB119</f>
        <v>0</v>
      </c>
      <c r="X129" s="18">
        <f>[1]Rows!AC119</f>
        <v>0</v>
      </c>
      <c r="Y129" s="30">
        <f>[1]Rows!AD119</f>
        <v>0</v>
      </c>
    </row>
    <row r="130" spans="1:25" x14ac:dyDescent="0.2">
      <c r="A130" s="7" t="str">
        <f>[1]Rows!A120&amp;""</f>
        <v/>
      </c>
      <c r="B130" s="6" t="str">
        <f>[1]Rows!B120&amp;""</f>
        <v/>
      </c>
      <c r="C130" s="6" t="str">
        <f>[1]Rows!D120&amp;""</f>
        <v/>
      </c>
      <c r="D130" s="6" t="str">
        <f>[1]Rows!E120&amp;""</f>
        <v/>
      </c>
      <c r="E130" s="6" t="str">
        <f>[1]Rows!F120&amp;""</f>
        <v/>
      </c>
      <c r="F130" s="6" t="str">
        <f>[1]Rows!G120&amp;""</f>
        <v/>
      </c>
      <c r="G130" s="6" t="str">
        <f>[1]Rows!I120&amp;""</f>
        <v/>
      </c>
      <c r="H130" s="6" t="str">
        <f>[1]Rows!J120&amp;""</f>
        <v/>
      </c>
      <c r="I130" s="6" t="str">
        <f>[1]Rows!K120&amp;""</f>
        <v/>
      </c>
      <c r="J130" s="6" t="str">
        <f>[1]Rows!L120&amp;""</f>
        <v/>
      </c>
      <c r="K130" s="6" t="str">
        <f>[1]Rows!M120&amp;""</f>
        <v/>
      </c>
      <c r="L130" s="6" t="str">
        <f>[1]Rows!N120&amp;""</f>
        <v/>
      </c>
      <c r="M130" s="6" t="str">
        <f>[1]Rows!O120&amp;""</f>
        <v/>
      </c>
      <c r="N130" s="6" t="str">
        <f>[1]Rows!P120&amp;""</f>
        <v/>
      </c>
      <c r="O130" s="6" t="str">
        <f>[1]Rows!Q120&amp;""</f>
        <v/>
      </c>
      <c r="P130" s="6" t="str">
        <f>[1]Rows!R120&amp;""</f>
        <v/>
      </c>
      <c r="Q130" s="6" t="str">
        <f>[1]Rows!U120&amp;""</f>
        <v/>
      </c>
      <c r="R130" s="28" t="str">
        <f>IF(ISBLANK([1]Rows!W120),"",TEXT([1]Rows!W120,"yyyy-MM-dd"))</f>
        <v/>
      </c>
      <c r="S130" s="6" t="str">
        <f>[1]Rows!X120&amp;""</f>
        <v/>
      </c>
      <c r="T130" s="6" t="str">
        <f>[1]Rows!Y120&amp;""</f>
        <v/>
      </c>
      <c r="U130" s="6" t="str">
        <f>[1]Rows!Z120&amp;""</f>
        <v/>
      </c>
      <c r="V130" s="18">
        <f>[1]Rows!AA120</f>
        <v>0</v>
      </c>
      <c r="W130" s="29">
        <f>[1]Rows!AB120</f>
        <v>0</v>
      </c>
      <c r="X130" s="18">
        <f>[1]Rows!AC120</f>
        <v>0</v>
      </c>
      <c r="Y130" s="30">
        <f>[1]Rows!AD120</f>
        <v>0</v>
      </c>
    </row>
    <row r="131" spans="1:25" x14ac:dyDescent="0.2">
      <c r="A131" s="7" t="str">
        <f>[1]Rows!A121&amp;""</f>
        <v/>
      </c>
      <c r="B131" s="6" t="str">
        <f>[1]Rows!B121&amp;""</f>
        <v/>
      </c>
      <c r="C131" s="6" t="str">
        <f>[1]Rows!D121&amp;""</f>
        <v/>
      </c>
      <c r="D131" s="6" t="str">
        <f>[1]Rows!E121&amp;""</f>
        <v/>
      </c>
      <c r="E131" s="6" t="str">
        <f>[1]Rows!F121&amp;""</f>
        <v/>
      </c>
      <c r="F131" s="6" t="str">
        <f>[1]Rows!G121&amp;""</f>
        <v/>
      </c>
      <c r="G131" s="6" t="str">
        <f>[1]Rows!I121&amp;""</f>
        <v/>
      </c>
      <c r="H131" s="6" t="str">
        <f>[1]Rows!J121&amp;""</f>
        <v/>
      </c>
      <c r="I131" s="6" t="str">
        <f>[1]Rows!K121&amp;""</f>
        <v/>
      </c>
      <c r="J131" s="6" t="str">
        <f>[1]Rows!L121&amp;""</f>
        <v/>
      </c>
      <c r="K131" s="6" t="str">
        <f>[1]Rows!M121&amp;""</f>
        <v/>
      </c>
      <c r="L131" s="6" t="str">
        <f>[1]Rows!N121&amp;""</f>
        <v/>
      </c>
      <c r="M131" s="6" t="str">
        <f>[1]Rows!O121&amp;""</f>
        <v/>
      </c>
      <c r="N131" s="6" t="str">
        <f>[1]Rows!P121&amp;""</f>
        <v/>
      </c>
      <c r="O131" s="6" t="str">
        <f>[1]Rows!Q121&amp;""</f>
        <v/>
      </c>
      <c r="P131" s="6" t="str">
        <f>[1]Rows!R121&amp;""</f>
        <v/>
      </c>
      <c r="Q131" s="6" t="str">
        <f>[1]Rows!U121&amp;""</f>
        <v/>
      </c>
      <c r="R131" s="28" t="str">
        <f>IF(ISBLANK([1]Rows!W121),"",TEXT([1]Rows!W121,"yyyy-MM-dd"))</f>
        <v/>
      </c>
      <c r="S131" s="6" t="str">
        <f>[1]Rows!X121&amp;""</f>
        <v/>
      </c>
      <c r="T131" s="6" t="str">
        <f>[1]Rows!Y121&amp;""</f>
        <v/>
      </c>
      <c r="U131" s="6" t="str">
        <f>[1]Rows!Z121&amp;""</f>
        <v/>
      </c>
      <c r="V131" s="18">
        <f>[1]Rows!AA121</f>
        <v>0</v>
      </c>
      <c r="W131" s="29">
        <f>[1]Rows!AB121</f>
        <v>0</v>
      </c>
      <c r="X131" s="18">
        <f>[1]Rows!AC121</f>
        <v>0</v>
      </c>
      <c r="Y131" s="30">
        <f>[1]Rows!AD121</f>
        <v>0</v>
      </c>
    </row>
    <row r="132" spans="1:25" x14ac:dyDescent="0.2">
      <c r="A132" s="7" t="str">
        <f>[1]Rows!A122&amp;""</f>
        <v/>
      </c>
      <c r="B132" s="6" t="str">
        <f>[1]Rows!B122&amp;""</f>
        <v/>
      </c>
      <c r="C132" s="6" t="str">
        <f>[1]Rows!D122&amp;""</f>
        <v/>
      </c>
      <c r="D132" s="6" t="str">
        <f>[1]Rows!E122&amp;""</f>
        <v/>
      </c>
      <c r="E132" s="6" t="str">
        <f>[1]Rows!F122&amp;""</f>
        <v/>
      </c>
      <c r="F132" s="6" t="str">
        <f>[1]Rows!G122&amp;""</f>
        <v/>
      </c>
      <c r="G132" s="6" t="str">
        <f>[1]Rows!I122&amp;""</f>
        <v/>
      </c>
      <c r="H132" s="6" t="str">
        <f>[1]Rows!J122&amp;""</f>
        <v/>
      </c>
      <c r="I132" s="6" t="str">
        <f>[1]Rows!K122&amp;""</f>
        <v/>
      </c>
      <c r="J132" s="6" t="str">
        <f>[1]Rows!L122&amp;""</f>
        <v/>
      </c>
      <c r="K132" s="6" t="str">
        <f>[1]Rows!M122&amp;""</f>
        <v/>
      </c>
      <c r="L132" s="6" t="str">
        <f>[1]Rows!N122&amp;""</f>
        <v/>
      </c>
      <c r="M132" s="6" t="str">
        <f>[1]Rows!O122&amp;""</f>
        <v/>
      </c>
      <c r="N132" s="6" t="str">
        <f>[1]Rows!P122&amp;""</f>
        <v/>
      </c>
      <c r="O132" s="6" t="str">
        <f>[1]Rows!Q122&amp;""</f>
        <v/>
      </c>
      <c r="P132" s="6" t="str">
        <f>[1]Rows!R122&amp;""</f>
        <v/>
      </c>
      <c r="Q132" s="6" t="str">
        <f>[1]Rows!U122&amp;""</f>
        <v/>
      </c>
      <c r="R132" s="28" t="str">
        <f>IF(ISBLANK([1]Rows!W122),"",TEXT([1]Rows!W122,"yyyy-MM-dd"))</f>
        <v/>
      </c>
      <c r="S132" s="6" t="str">
        <f>[1]Rows!X122&amp;""</f>
        <v/>
      </c>
      <c r="T132" s="6" t="str">
        <f>[1]Rows!Y122&amp;""</f>
        <v/>
      </c>
      <c r="U132" s="6" t="str">
        <f>[1]Rows!Z122&amp;""</f>
        <v/>
      </c>
      <c r="V132" s="18">
        <f>[1]Rows!AA122</f>
        <v>0</v>
      </c>
      <c r="W132" s="29">
        <f>[1]Rows!AB122</f>
        <v>0</v>
      </c>
      <c r="X132" s="18">
        <f>[1]Rows!AC122</f>
        <v>0</v>
      </c>
      <c r="Y132" s="30">
        <f>[1]Rows!AD122</f>
        <v>0</v>
      </c>
    </row>
    <row r="133" spans="1:25" x14ac:dyDescent="0.2">
      <c r="A133" s="7" t="str">
        <f>[1]Rows!A123&amp;""</f>
        <v/>
      </c>
      <c r="B133" s="6" t="str">
        <f>[1]Rows!B123&amp;""</f>
        <v/>
      </c>
      <c r="C133" s="6" t="str">
        <f>[1]Rows!D123&amp;""</f>
        <v/>
      </c>
      <c r="D133" s="6" t="str">
        <f>[1]Rows!E123&amp;""</f>
        <v/>
      </c>
      <c r="E133" s="6" t="str">
        <f>[1]Rows!F123&amp;""</f>
        <v/>
      </c>
      <c r="F133" s="6" t="str">
        <f>[1]Rows!G123&amp;""</f>
        <v/>
      </c>
      <c r="G133" s="6" t="str">
        <f>[1]Rows!I123&amp;""</f>
        <v/>
      </c>
      <c r="H133" s="6" t="str">
        <f>[1]Rows!J123&amp;""</f>
        <v/>
      </c>
      <c r="I133" s="6" t="str">
        <f>[1]Rows!K123&amp;""</f>
        <v/>
      </c>
      <c r="J133" s="6" t="str">
        <f>[1]Rows!L123&amp;""</f>
        <v/>
      </c>
      <c r="K133" s="6" t="str">
        <f>[1]Rows!M123&amp;""</f>
        <v/>
      </c>
      <c r="L133" s="6" t="str">
        <f>[1]Rows!N123&amp;""</f>
        <v/>
      </c>
      <c r="M133" s="6" t="str">
        <f>[1]Rows!O123&amp;""</f>
        <v/>
      </c>
      <c r="N133" s="6" t="str">
        <f>[1]Rows!P123&amp;""</f>
        <v/>
      </c>
      <c r="O133" s="6" t="str">
        <f>[1]Rows!Q123&amp;""</f>
        <v/>
      </c>
      <c r="P133" s="6" t="str">
        <f>[1]Rows!R123&amp;""</f>
        <v/>
      </c>
      <c r="Q133" s="6" t="str">
        <f>[1]Rows!U123&amp;""</f>
        <v/>
      </c>
      <c r="R133" s="28" t="str">
        <f>IF(ISBLANK([1]Rows!W123),"",TEXT([1]Rows!W123,"yyyy-MM-dd"))</f>
        <v/>
      </c>
      <c r="S133" s="6" t="str">
        <f>[1]Rows!X123&amp;""</f>
        <v/>
      </c>
      <c r="T133" s="6" t="str">
        <f>[1]Rows!Y123&amp;""</f>
        <v/>
      </c>
      <c r="U133" s="6" t="str">
        <f>[1]Rows!Z123&amp;""</f>
        <v/>
      </c>
      <c r="V133" s="18">
        <f>[1]Rows!AA123</f>
        <v>0</v>
      </c>
      <c r="W133" s="29">
        <f>[1]Rows!AB123</f>
        <v>0</v>
      </c>
      <c r="X133" s="18">
        <f>[1]Rows!AC123</f>
        <v>0</v>
      </c>
      <c r="Y133" s="30">
        <f>[1]Rows!AD123</f>
        <v>0</v>
      </c>
    </row>
    <row r="134" spans="1:25" x14ac:dyDescent="0.2">
      <c r="A134" s="7" t="str">
        <f>[1]Rows!A124&amp;""</f>
        <v/>
      </c>
      <c r="B134" s="6" t="str">
        <f>[1]Rows!B124&amp;""</f>
        <v/>
      </c>
      <c r="C134" s="6" t="str">
        <f>[1]Rows!D124&amp;""</f>
        <v/>
      </c>
      <c r="D134" s="6" t="str">
        <f>[1]Rows!E124&amp;""</f>
        <v/>
      </c>
      <c r="E134" s="6" t="str">
        <f>[1]Rows!F124&amp;""</f>
        <v/>
      </c>
      <c r="F134" s="6" t="str">
        <f>[1]Rows!G124&amp;""</f>
        <v/>
      </c>
      <c r="G134" s="6" t="str">
        <f>[1]Rows!I124&amp;""</f>
        <v/>
      </c>
      <c r="H134" s="6" t="str">
        <f>[1]Rows!J124&amp;""</f>
        <v/>
      </c>
      <c r="I134" s="6" t="str">
        <f>[1]Rows!K124&amp;""</f>
        <v/>
      </c>
      <c r="J134" s="6" t="str">
        <f>[1]Rows!L124&amp;""</f>
        <v/>
      </c>
      <c r="K134" s="6" t="str">
        <f>[1]Rows!M124&amp;""</f>
        <v/>
      </c>
      <c r="L134" s="6" t="str">
        <f>[1]Rows!N124&amp;""</f>
        <v/>
      </c>
      <c r="M134" s="6" t="str">
        <f>[1]Rows!O124&amp;""</f>
        <v/>
      </c>
      <c r="N134" s="6" t="str">
        <f>[1]Rows!P124&amp;""</f>
        <v/>
      </c>
      <c r="O134" s="6" t="str">
        <f>[1]Rows!Q124&amp;""</f>
        <v/>
      </c>
      <c r="P134" s="6" t="str">
        <f>[1]Rows!R124&amp;""</f>
        <v/>
      </c>
      <c r="Q134" s="6" t="str">
        <f>[1]Rows!U124&amp;""</f>
        <v/>
      </c>
      <c r="R134" s="28" t="str">
        <f>IF(ISBLANK([1]Rows!W124),"",TEXT([1]Rows!W124,"yyyy-MM-dd"))</f>
        <v/>
      </c>
      <c r="S134" s="6" t="str">
        <f>[1]Rows!X124&amp;""</f>
        <v/>
      </c>
      <c r="T134" s="6" t="str">
        <f>[1]Rows!Y124&amp;""</f>
        <v/>
      </c>
      <c r="U134" s="6" t="str">
        <f>[1]Rows!Z124&amp;""</f>
        <v/>
      </c>
      <c r="V134" s="18">
        <f>[1]Rows!AA124</f>
        <v>0</v>
      </c>
      <c r="W134" s="29">
        <f>[1]Rows!AB124</f>
        <v>0</v>
      </c>
      <c r="X134" s="18">
        <f>[1]Rows!AC124</f>
        <v>0</v>
      </c>
      <c r="Y134" s="30">
        <f>[1]Rows!AD124</f>
        <v>0</v>
      </c>
    </row>
    <row r="135" spans="1:25" x14ac:dyDescent="0.2">
      <c r="A135" s="7" t="str">
        <f>[1]Rows!A125&amp;""</f>
        <v/>
      </c>
      <c r="B135" s="6" t="str">
        <f>[1]Rows!B125&amp;""</f>
        <v/>
      </c>
      <c r="C135" s="6" t="str">
        <f>[1]Rows!D125&amp;""</f>
        <v/>
      </c>
      <c r="D135" s="6" t="str">
        <f>[1]Rows!E125&amp;""</f>
        <v/>
      </c>
      <c r="E135" s="6" t="str">
        <f>[1]Rows!F125&amp;""</f>
        <v/>
      </c>
      <c r="F135" s="6" t="str">
        <f>[1]Rows!G125&amp;""</f>
        <v/>
      </c>
      <c r="G135" s="6" t="str">
        <f>[1]Rows!I125&amp;""</f>
        <v/>
      </c>
      <c r="H135" s="6" t="str">
        <f>[1]Rows!J125&amp;""</f>
        <v/>
      </c>
      <c r="I135" s="6" t="str">
        <f>[1]Rows!K125&amp;""</f>
        <v/>
      </c>
      <c r="J135" s="6" t="str">
        <f>[1]Rows!L125&amp;""</f>
        <v/>
      </c>
      <c r="K135" s="6" t="str">
        <f>[1]Rows!M125&amp;""</f>
        <v/>
      </c>
      <c r="L135" s="6" t="str">
        <f>[1]Rows!N125&amp;""</f>
        <v/>
      </c>
      <c r="M135" s="6" t="str">
        <f>[1]Rows!O125&amp;""</f>
        <v/>
      </c>
      <c r="N135" s="6" t="str">
        <f>[1]Rows!P125&amp;""</f>
        <v/>
      </c>
      <c r="O135" s="6" t="str">
        <f>[1]Rows!Q125&amp;""</f>
        <v/>
      </c>
      <c r="P135" s="6" t="str">
        <f>[1]Rows!R125&amp;""</f>
        <v/>
      </c>
      <c r="Q135" s="6" t="str">
        <f>[1]Rows!U125&amp;""</f>
        <v/>
      </c>
      <c r="R135" s="28" t="str">
        <f>IF(ISBLANK([1]Rows!W125),"",TEXT([1]Rows!W125,"yyyy-MM-dd"))</f>
        <v/>
      </c>
      <c r="S135" s="6" t="str">
        <f>[1]Rows!X125&amp;""</f>
        <v/>
      </c>
      <c r="T135" s="6" t="str">
        <f>[1]Rows!Y125&amp;""</f>
        <v/>
      </c>
      <c r="U135" s="6" t="str">
        <f>[1]Rows!Z125&amp;""</f>
        <v/>
      </c>
      <c r="V135" s="18">
        <f>[1]Rows!AA125</f>
        <v>0</v>
      </c>
      <c r="W135" s="29">
        <f>[1]Rows!AB125</f>
        <v>0</v>
      </c>
      <c r="X135" s="18">
        <f>[1]Rows!AC125</f>
        <v>0</v>
      </c>
      <c r="Y135" s="30">
        <f>[1]Rows!AD125</f>
        <v>0</v>
      </c>
    </row>
    <row r="136" spans="1:25" x14ac:dyDescent="0.2">
      <c r="A136" s="7" t="str">
        <f>[1]Rows!A126&amp;""</f>
        <v/>
      </c>
      <c r="B136" s="6" t="str">
        <f>[1]Rows!B126&amp;""</f>
        <v/>
      </c>
      <c r="C136" s="6" t="str">
        <f>[1]Rows!D126&amp;""</f>
        <v/>
      </c>
      <c r="D136" s="6" t="str">
        <f>[1]Rows!E126&amp;""</f>
        <v/>
      </c>
      <c r="E136" s="6" t="str">
        <f>[1]Rows!F126&amp;""</f>
        <v/>
      </c>
      <c r="F136" s="6" t="str">
        <f>[1]Rows!G126&amp;""</f>
        <v/>
      </c>
      <c r="G136" s="6" t="str">
        <f>[1]Rows!I126&amp;""</f>
        <v/>
      </c>
      <c r="H136" s="6" t="str">
        <f>[1]Rows!J126&amp;""</f>
        <v/>
      </c>
      <c r="I136" s="6" t="str">
        <f>[1]Rows!K126&amp;""</f>
        <v/>
      </c>
      <c r="J136" s="6" t="str">
        <f>[1]Rows!L126&amp;""</f>
        <v/>
      </c>
      <c r="K136" s="6" t="str">
        <f>[1]Rows!M126&amp;""</f>
        <v/>
      </c>
      <c r="L136" s="6" t="str">
        <f>[1]Rows!N126&amp;""</f>
        <v/>
      </c>
      <c r="M136" s="6" t="str">
        <f>[1]Rows!O126&amp;""</f>
        <v/>
      </c>
      <c r="N136" s="6" t="str">
        <f>[1]Rows!P126&amp;""</f>
        <v/>
      </c>
      <c r="O136" s="6" t="str">
        <f>[1]Rows!Q126&amp;""</f>
        <v/>
      </c>
      <c r="P136" s="6" t="str">
        <f>[1]Rows!R126&amp;""</f>
        <v/>
      </c>
      <c r="Q136" s="6" t="str">
        <f>[1]Rows!U126&amp;""</f>
        <v/>
      </c>
      <c r="R136" s="28" t="str">
        <f>IF(ISBLANK([1]Rows!W126),"",TEXT([1]Rows!W126,"yyyy-MM-dd"))</f>
        <v/>
      </c>
      <c r="S136" s="6" t="str">
        <f>[1]Rows!X126&amp;""</f>
        <v/>
      </c>
      <c r="T136" s="6" t="str">
        <f>[1]Rows!Y126&amp;""</f>
        <v/>
      </c>
      <c r="U136" s="6" t="str">
        <f>[1]Rows!Z126&amp;""</f>
        <v/>
      </c>
      <c r="V136" s="18">
        <f>[1]Rows!AA126</f>
        <v>0</v>
      </c>
      <c r="W136" s="29">
        <f>[1]Rows!AB126</f>
        <v>0</v>
      </c>
      <c r="X136" s="18">
        <f>[1]Rows!AC126</f>
        <v>0</v>
      </c>
      <c r="Y136" s="30">
        <f>[1]Rows!AD126</f>
        <v>0</v>
      </c>
    </row>
    <row r="137" spans="1:25" x14ac:dyDescent="0.2">
      <c r="A137" s="7" t="str">
        <f>[1]Rows!A127&amp;""</f>
        <v/>
      </c>
      <c r="B137" s="6" t="str">
        <f>[1]Rows!B127&amp;""</f>
        <v/>
      </c>
      <c r="C137" s="6" t="str">
        <f>[1]Rows!D127&amp;""</f>
        <v/>
      </c>
      <c r="D137" s="6" t="str">
        <f>[1]Rows!E127&amp;""</f>
        <v/>
      </c>
      <c r="E137" s="6" t="str">
        <f>[1]Rows!F127&amp;""</f>
        <v/>
      </c>
      <c r="F137" s="6" t="str">
        <f>[1]Rows!G127&amp;""</f>
        <v/>
      </c>
      <c r="G137" s="6" t="str">
        <f>[1]Rows!I127&amp;""</f>
        <v/>
      </c>
      <c r="H137" s="6" t="str">
        <f>[1]Rows!J127&amp;""</f>
        <v/>
      </c>
      <c r="I137" s="6" t="str">
        <f>[1]Rows!K127&amp;""</f>
        <v/>
      </c>
      <c r="J137" s="6" t="str">
        <f>[1]Rows!L127&amp;""</f>
        <v/>
      </c>
      <c r="K137" s="6" t="str">
        <f>[1]Rows!M127&amp;""</f>
        <v/>
      </c>
      <c r="L137" s="6" t="str">
        <f>[1]Rows!N127&amp;""</f>
        <v/>
      </c>
      <c r="M137" s="6" t="str">
        <f>[1]Rows!O127&amp;""</f>
        <v/>
      </c>
      <c r="N137" s="6" t="str">
        <f>[1]Rows!P127&amp;""</f>
        <v/>
      </c>
      <c r="O137" s="6" t="str">
        <f>[1]Rows!Q127&amp;""</f>
        <v/>
      </c>
      <c r="P137" s="6" t="str">
        <f>[1]Rows!R127&amp;""</f>
        <v/>
      </c>
      <c r="Q137" s="6" t="str">
        <f>[1]Rows!U127&amp;""</f>
        <v/>
      </c>
      <c r="R137" s="28" t="str">
        <f>IF(ISBLANK([1]Rows!W127),"",TEXT([1]Rows!W127,"yyyy-MM-dd"))</f>
        <v/>
      </c>
      <c r="S137" s="6" t="str">
        <f>[1]Rows!X127&amp;""</f>
        <v/>
      </c>
      <c r="T137" s="6" t="str">
        <f>[1]Rows!Y127&amp;""</f>
        <v/>
      </c>
      <c r="U137" s="6" t="str">
        <f>[1]Rows!Z127&amp;""</f>
        <v/>
      </c>
      <c r="V137" s="18">
        <f>[1]Rows!AA127</f>
        <v>0</v>
      </c>
      <c r="W137" s="29">
        <f>[1]Rows!AB127</f>
        <v>0</v>
      </c>
      <c r="X137" s="18">
        <f>[1]Rows!AC127</f>
        <v>0</v>
      </c>
      <c r="Y137" s="30">
        <f>[1]Rows!AD127</f>
        <v>0</v>
      </c>
    </row>
    <row r="138" spans="1:25" x14ac:dyDescent="0.2">
      <c r="A138" s="7" t="str">
        <f>[1]Rows!A128&amp;""</f>
        <v/>
      </c>
      <c r="B138" s="6" t="str">
        <f>[1]Rows!B128&amp;""</f>
        <v/>
      </c>
      <c r="C138" s="6" t="str">
        <f>[1]Rows!D128&amp;""</f>
        <v/>
      </c>
      <c r="D138" s="6" t="str">
        <f>[1]Rows!E128&amp;""</f>
        <v/>
      </c>
      <c r="E138" s="6" t="str">
        <f>[1]Rows!F128&amp;""</f>
        <v/>
      </c>
      <c r="F138" s="6" t="str">
        <f>[1]Rows!G128&amp;""</f>
        <v/>
      </c>
      <c r="G138" s="6" t="str">
        <f>[1]Rows!I128&amp;""</f>
        <v/>
      </c>
      <c r="H138" s="6" t="str">
        <f>[1]Rows!J128&amp;""</f>
        <v/>
      </c>
      <c r="I138" s="6" t="str">
        <f>[1]Rows!K128&amp;""</f>
        <v/>
      </c>
      <c r="J138" s="6" t="str">
        <f>[1]Rows!L128&amp;""</f>
        <v/>
      </c>
      <c r="K138" s="6" t="str">
        <f>[1]Rows!M128&amp;""</f>
        <v/>
      </c>
      <c r="L138" s="6" t="str">
        <f>[1]Rows!N128&amp;""</f>
        <v/>
      </c>
      <c r="M138" s="6" t="str">
        <f>[1]Rows!O128&amp;""</f>
        <v/>
      </c>
      <c r="N138" s="6" t="str">
        <f>[1]Rows!P128&amp;""</f>
        <v/>
      </c>
      <c r="O138" s="6" t="str">
        <f>[1]Rows!Q128&amp;""</f>
        <v/>
      </c>
      <c r="P138" s="6" t="str">
        <f>[1]Rows!R128&amp;""</f>
        <v/>
      </c>
      <c r="Q138" s="6" t="str">
        <f>[1]Rows!U128&amp;""</f>
        <v/>
      </c>
      <c r="R138" s="28" t="str">
        <f>IF(ISBLANK([1]Rows!W128),"",TEXT([1]Rows!W128,"yyyy-MM-dd"))</f>
        <v/>
      </c>
      <c r="S138" s="6" t="str">
        <f>[1]Rows!X128&amp;""</f>
        <v/>
      </c>
      <c r="T138" s="6" t="str">
        <f>[1]Rows!Y128&amp;""</f>
        <v/>
      </c>
      <c r="U138" s="6" t="str">
        <f>[1]Rows!Z128&amp;""</f>
        <v/>
      </c>
      <c r="V138" s="18">
        <f>[1]Rows!AA128</f>
        <v>0</v>
      </c>
      <c r="W138" s="29">
        <f>[1]Rows!AB128</f>
        <v>0</v>
      </c>
      <c r="X138" s="18">
        <f>[1]Rows!AC128</f>
        <v>0</v>
      </c>
      <c r="Y138" s="30">
        <f>[1]Rows!AD128</f>
        <v>0</v>
      </c>
    </row>
    <row r="139" spans="1:25" x14ac:dyDescent="0.2">
      <c r="A139" s="7" t="str">
        <f>[1]Rows!A129&amp;""</f>
        <v/>
      </c>
      <c r="B139" s="6" t="str">
        <f>[1]Rows!B129&amp;""</f>
        <v/>
      </c>
      <c r="C139" s="6" t="str">
        <f>[1]Rows!D129&amp;""</f>
        <v/>
      </c>
      <c r="D139" s="6" t="str">
        <f>[1]Rows!E129&amp;""</f>
        <v/>
      </c>
      <c r="E139" s="6" t="str">
        <f>[1]Rows!F129&amp;""</f>
        <v/>
      </c>
      <c r="F139" s="6" t="str">
        <f>[1]Rows!G129&amp;""</f>
        <v/>
      </c>
      <c r="G139" s="6" t="str">
        <f>[1]Rows!I129&amp;""</f>
        <v/>
      </c>
      <c r="H139" s="6" t="str">
        <f>[1]Rows!J129&amp;""</f>
        <v/>
      </c>
      <c r="I139" s="6" t="str">
        <f>[1]Rows!K129&amp;""</f>
        <v/>
      </c>
      <c r="J139" s="6" t="str">
        <f>[1]Rows!L129&amp;""</f>
        <v/>
      </c>
      <c r="K139" s="6" t="str">
        <f>[1]Rows!M129&amp;""</f>
        <v/>
      </c>
      <c r="L139" s="6" t="str">
        <f>[1]Rows!N129&amp;""</f>
        <v/>
      </c>
      <c r="M139" s="6" t="str">
        <f>[1]Rows!O129&amp;""</f>
        <v/>
      </c>
      <c r="N139" s="6" t="str">
        <f>[1]Rows!P129&amp;""</f>
        <v/>
      </c>
      <c r="O139" s="6" t="str">
        <f>[1]Rows!Q129&amp;""</f>
        <v/>
      </c>
      <c r="P139" s="6" t="str">
        <f>[1]Rows!R129&amp;""</f>
        <v/>
      </c>
      <c r="Q139" s="6" t="str">
        <f>[1]Rows!U129&amp;""</f>
        <v/>
      </c>
      <c r="R139" s="28" t="str">
        <f>IF(ISBLANK([1]Rows!W129),"",TEXT([1]Rows!W129,"yyyy-MM-dd"))</f>
        <v/>
      </c>
      <c r="S139" s="6" t="str">
        <f>[1]Rows!X129&amp;""</f>
        <v/>
      </c>
      <c r="T139" s="6" t="str">
        <f>[1]Rows!Y129&amp;""</f>
        <v/>
      </c>
      <c r="U139" s="6" t="str">
        <f>[1]Rows!Z129&amp;""</f>
        <v/>
      </c>
      <c r="V139" s="18">
        <f>[1]Rows!AA129</f>
        <v>0</v>
      </c>
      <c r="W139" s="29">
        <f>[1]Rows!AB129</f>
        <v>0</v>
      </c>
      <c r="X139" s="18">
        <f>[1]Rows!AC129</f>
        <v>0</v>
      </c>
      <c r="Y139" s="30">
        <f>[1]Rows!AD129</f>
        <v>0</v>
      </c>
    </row>
    <row r="140" spans="1:25" x14ac:dyDescent="0.2">
      <c r="A140" s="7" t="str">
        <f>[1]Rows!A130&amp;""</f>
        <v/>
      </c>
      <c r="B140" s="6" t="str">
        <f>[1]Rows!B130&amp;""</f>
        <v/>
      </c>
      <c r="C140" s="6" t="str">
        <f>[1]Rows!D130&amp;""</f>
        <v/>
      </c>
      <c r="D140" s="6" t="str">
        <f>[1]Rows!E130&amp;""</f>
        <v/>
      </c>
      <c r="E140" s="6" t="str">
        <f>[1]Rows!F130&amp;""</f>
        <v/>
      </c>
      <c r="F140" s="6" t="str">
        <f>[1]Rows!G130&amp;""</f>
        <v/>
      </c>
      <c r="G140" s="6" t="str">
        <f>[1]Rows!I130&amp;""</f>
        <v/>
      </c>
      <c r="H140" s="6" t="str">
        <f>[1]Rows!J130&amp;""</f>
        <v/>
      </c>
      <c r="I140" s="6" t="str">
        <f>[1]Rows!K130&amp;""</f>
        <v/>
      </c>
      <c r="J140" s="6" t="str">
        <f>[1]Rows!L130&amp;""</f>
        <v/>
      </c>
      <c r="K140" s="6" t="str">
        <f>[1]Rows!M130&amp;""</f>
        <v/>
      </c>
      <c r="L140" s="6" t="str">
        <f>[1]Rows!N130&amp;""</f>
        <v/>
      </c>
      <c r="M140" s="6" t="str">
        <f>[1]Rows!O130&amp;""</f>
        <v/>
      </c>
      <c r="N140" s="6" t="str">
        <f>[1]Rows!P130&amp;""</f>
        <v/>
      </c>
      <c r="O140" s="6" t="str">
        <f>[1]Rows!Q130&amp;""</f>
        <v/>
      </c>
      <c r="P140" s="6" t="str">
        <f>[1]Rows!R130&amp;""</f>
        <v/>
      </c>
      <c r="Q140" s="6" t="str">
        <f>[1]Rows!U130&amp;""</f>
        <v/>
      </c>
      <c r="R140" s="28" t="str">
        <f>IF(ISBLANK([1]Rows!W130),"",TEXT([1]Rows!W130,"yyyy-MM-dd"))</f>
        <v/>
      </c>
      <c r="S140" s="6" t="str">
        <f>[1]Rows!X130&amp;""</f>
        <v/>
      </c>
      <c r="T140" s="6" t="str">
        <f>[1]Rows!Y130&amp;""</f>
        <v/>
      </c>
      <c r="U140" s="6" t="str">
        <f>[1]Rows!Z130&amp;""</f>
        <v/>
      </c>
      <c r="V140" s="18">
        <f>[1]Rows!AA130</f>
        <v>0</v>
      </c>
      <c r="W140" s="29">
        <f>[1]Rows!AB130</f>
        <v>0</v>
      </c>
      <c r="X140" s="18">
        <f>[1]Rows!AC130</f>
        <v>0</v>
      </c>
      <c r="Y140" s="30">
        <f>[1]Rows!AD130</f>
        <v>0</v>
      </c>
    </row>
    <row r="141" spans="1:25" x14ac:dyDescent="0.2">
      <c r="A141" s="7" t="str">
        <f>[1]Rows!A131&amp;""</f>
        <v/>
      </c>
      <c r="B141" s="6" t="str">
        <f>[1]Rows!B131&amp;""</f>
        <v/>
      </c>
      <c r="C141" s="6" t="str">
        <f>[1]Rows!D131&amp;""</f>
        <v/>
      </c>
      <c r="D141" s="6" t="str">
        <f>[1]Rows!E131&amp;""</f>
        <v/>
      </c>
      <c r="E141" s="6" t="str">
        <f>[1]Rows!F131&amp;""</f>
        <v/>
      </c>
      <c r="F141" s="6" t="str">
        <f>[1]Rows!G131&amp;""</f>
        <v/>
      </c>
      <c r="G141" s="6" t="str">
        <f>[1]Rows!I131&amp;""</f>
        <v/>
      </c>
      <c r="H141" s="6" t="str">
        <f>[1]Rows!J131&amp;""</f>
        <v/>
      </c>
      <c r="I141" s="6" t="str">
        <f>[1]Rows!K131&amp;""</f>
        <v/>
      </c>
      <c r="J141" s="6" t="str">
        <f>[1]Rows!L131&amp;""</f>
        <v/>
      </c>
      <c r="K141" s="6" t="str">
        <f>[1]Rows!M131&amp;""</f>
        <v/>
      </c>
      <c r="L141" s="6" t="str">
        <f>[1]Rows!N131&amp;""</f>
        <v/>
      </c>
      <c r="M141" s="6" t="str">
        <f>[1]Rows!O131&amp;""</f>
        <v/>
      </c>
      <c r="N141" s="6" t="str">
        <f>[1]Rows!P131&amp;""</f>
        <v/>
      </c>
      <c r="O141" s="6" t="str">
        <f>[1]Rows!Q131&amp;""</f>
        <v/>
      </c>
      <c r="P141" s="6" t="str">
        <f>[1]Rows!R131&amp;""</f>
        <v/>
      </c>
      <c r="Q141" s="6" t="str">
        <f>[1]Rows!U131&amp;""</f>
        <v/>
      </c>
      <c r="R141" s="28" t="str">
        <f>IF(ISBLANK([1]Rows!W131),"",TEXT([1]Rows!W131,"yyyy-MM-dd"))</f>
        <v/>
      </c>
      <c r="S141" s="6" t="str">
        <f>[1]Rows!X131&amp;""</f>
        <v/>
      </c>
      <c r="T141" s="6" t="str">
        <f>[1]Rows!Y131&amp;""</f>
        <v/>
      </c>
      <c r="U141" s="6" t="str">
        <f>[1]Rows!Z131&amp;""</f>
        <v/>
      </c>
      <c r="V141" s="18">
        <f>[1]Rows!AA131</f>
        <v>0</v>
      </c>
      <c r="W141" s="29">
        <f>[1]Rows!AB131</f>
        <v>0</v>
      </c>
      <c r="X141" s="18">
        <f>[1]Rows!AC131</f>
        <v>0</v>
      </c>
      <c r="Y141" s="30">
        <f>[1]Rows!AD131</f>
        <v>0</v>
      </c>
    </row>
    <row r="142" spans="1:25" x14ac:dyDescent="0.2">
      <c r="A142" s="7" t="str">
        <f>[1]Rows!A132&amp;""</f>
        <v/>
      </c>
      <c r="B142" s="6" t="str">
        <f>[1]Rows!B132&amp;""</f>
        <v/>
      </c>
      <c r="C142" s="6" t="str">
        <f>[1]Rows!D132&amp;""</f>
        <v/>
      </c>
      <c r="D142" s="6" t="str">
        <f>[1]Rows!E132&amp;""</f>
        <v/>
      </c>
      <c r="E142" s="6" t="str">
        <f>[1]Rows!F132&amp;""</f>
        <v/>
      </c>
      <c r="F142" s="6" t="str">
        <f>[1]Rows!G132&amp;""</f>
        <v/>
      </c>
      <c r="G142" s="6" t="str">
        <f>[1]Rows!I132&amp;""</f>
        <v/>
      </c>
      <c r="H142" s="6" t="str">
        <f>[1]Rows!J132&amp;""</f>
        <v/>
      </c>
      <c r="I142" s="6" t="str">
        <f>[1]Rows!K132&amp;""</f>
        <v/>
      </c>
      <c r="J142" s="6" t="str">
        <f>[1]Rows!L132&amp;""</f>
        <v/>
      </c>
      <c r="K142" s="6" t="str">
        <f>[1]Rows!M132&amp;""</f>
        <v/>
      </c>
      <c r="L142" s="6" t="str">
        <f>[1]Rows!N132&amp;""</f>
        <v/>
      </c>
      <c r="M142" s="6" t="str">
        <f>[1]Rows!O132&amp;""</f>
        <v/>
      </c>
      <c r="N142" s="6" t="str">
        <f>[1]Rows!P132&amp;""</f>
        <v/>
      </c>
      <c r="O142" s="6" t="str">
        <f>[1]Rows!Q132&amp;""</f>
        <v/>
      </c>
      <c r="P142" s="6" t="str">
        <f>[1]Rows!R132&amp;""</f>
        <v/>
      </c>
      <c r="Q142" s="6" t="str">
        <f>[1]Rows!U132&amp;""</f>
        <v/>
      </c>
      <c r="R142" s="28" t="str">
        <f>IF(ISBLANK([1]Rows!W132),"",TEXT([1]Rows!W132,"yyyy-MM-dd"))</f>
        <v/>
      </c>
      <c r="S142" s="6" t="str">
        <f>[1]Rows!X132&amp;""</f>
        <v/>
      </c>
      <c r="T142" s="6" t="str">
        <f>[1]Rows!Y132&amp;""</f>
        <v/>
      </c>
      <c r="U142" s="6" t="str">
        <f>[1]Rows!Z132&amp;""</f>
        <v/>
      </c>
      <c r="V142" s="18">
        <f>[1]Rows!AA132</f>
        <v>0</v>
      </c>
      <c r="W142" s="29">
        <f>[1]Rows!AB132</f>
        <v>0</v>
      </c>
      <c r="X142" s="18">
        <f>[1]Rows!AC132</f>
        <v>0</v>
      </c>
      <c r="Y142" s="30">
        <f>[1]Rows!AD132</f>
        <v>0</v>
      </c>
    </row>
    <row r="143" spans="1:25" x14ac:dyDescent="0.2">
      <c r="A143" s="7" t="str">
        <f>[1]Rows!A133&amp;""</f>
        <v/>
      </c>
      <c r="B143" s="6" t="str">
        <f>[1]Rows!B133&amp;""</f>
        <v/>
      </c>
      <c r="C143" s="6" t="str">
        <f>[1]Rows!D133&amp;""</f>
        <v/>
      </c>
      <c r="D143" s="6" t="str">
        <f>[1]Rows!E133&amp;""</f>
        <v/>
      </c>
      <c r="E143" s="6" t="str">
        <f>[1]Rows!F133&amp;""</f>
        <v/>
      </c>
      <c r="F143" s="6" t="str">
        <f>[1]Rows!G133&amp;""</f>
        <v/>
      </c>
      <c r="G143" s="6" t="str">
        <f>[1]Rows!I133&amp;""</f>
        <v/>
      </c>
      <c r="H143" s="6" t="str">
        <f>[1]Rows!J133&amp;""</f>
        <v/>
      </c>
      <c r="I143" s="6" t="str">
        <f>[1]Rows!K133&amp;""</f>
        <v/>
      </c>
      <c r="J143" s="6" t="str">
        <f>[1]Rows!L133&amp;""</f>
        <v/>
      </c>
      <c r="K143" s="6" t="str">
        <f>[1]Rows!M133&amp;""</f>
        <v/>
      </c>
      <c r="L143" s="6" t="str">
        <f>[1]Rows!N133&amp;""</f>
        <v/>
      </c>
      <c r="M143" s="6" t="str">
        <f>[1]Rows!O133&amp;""</f>
        <v/>
      </c>
      <c r="N143" s="6" t="str">
        <f>[1]Rows!P133&amp;""</f>
        <v/>
      </c>
      <c r="O143" s="6" t="str">
        <f>[1]Rows!Q133&amp;""</f>
        <v/>
      </c>
      <c r="P143" s="6" t="str">
        <f>[1]Rows!R133&amp;""</f>
        <v/>
      </c>
      <c r="Q143" s="6" t="str">
        <f>[1]Rows!U133&amp;""</f>
        <v/>
      </c>
      <c r="R143" s="28" t="str">
        <f>IF(ISBLANK([1]Rows!W133),"",TEXT([1]Rows!W133,"yyyy-MM-dd"))</f>
        <v/>
      </c>
      <c r="S143" s="6" t="str">
        <f>[1]Rows!X133&amp;""</f>
        <v/>
      </c>
      <c r="T143" s="6" t="str">
        <f>[1]Rows!Y133&amp;""</f>
        <v/>
      </c>
      <c r="U143" s="6" t="str">
        <f>[1]Rows!Z133&amp;""</f>
        <v/>
      </c>
      <c r="V143" s="18">
        <f>[1]Rows!AA133</f>
        <v>0</v>
      </c>
      <c r="W143" s="29">
        <f>[1]Rows!AB133</f>
        <v>0</v>
      </c>
      <c r="X143" s="18">
        <f>[1]Rows!AC133</f>
        <v>0</v>
      </c>
      <c r="Y143" s="30">
        <f>[1]Rows!AD133</f>
        <v>0</v>
      </c>
    </row>
    <row r="144" spans="1:25" x14ac:dyDescent="0.2">
      <c r="A144" s="7" t="str">
        <f>[1]Rows!A134&amp;""</f>
        <v/>
      </c>
      <c r="B144" s="6" t="str">
        <f>[1]Rows!B134&amp;""</f>
        <v/>
      </c>
      <c r="C144" s="6" t="str">
        <f>[1]Rows!D134&amp;""</f>
        <v/>
      </c>
      <c r="D144" s="6" t="str">
        <f>[1]Rows!E134&amp;""</f>
        <v/>
      </c>
      <c r="E144" s="6" t="str">
        <f>[1]Rows!F134&amp;""</f>
        <v/>
      </c>
      <c r="F144" s="6" t="str">
        <f>[1]Rows!G134&amp;""</f>
        <v/>
      </c>
      <c r="G144" s="6" t="str">
        <f>[1]Rows!I134&amp;""</f>
        <v/>
      </c>
      <c r="H144" s="6" t="str">
        <f>[1]Rows!J134&amp;""</f>
        <v/>
      </c>
      <c r="I144" s="6" t="str">
        <f>[1]Rows!K134&amp;""</f>
        <v/>
      </c>
      <c r="J144" s="6" t="str">
        <f>[1]Rows!L134&amp;""</f>
        <v/>
      </c>
      <c r="K144" s="6" t="str">
        <f>[1]Rows!M134&amp;""</f>
        <v/>
      </c>
      <c r="L144" s="6" t="str">
        <f>[1]Rows!N134&amp;""</f>
        <v/>
      </c>
      <c r="M144" s="6" t="str">
        <f>[1]Rows!O134&amp;""</f>
        <v/>
      </c>
      <c r="N144" s="6" t="str">
        <f>[1]Rows!P134&amp;""</f>
        <v/>
      </c>
      <c r="O144" s="6" t="str">
        <f>[1]Rows!Q134&amp;""</f>
        <v/>
      </c>
      <c r="P144" s="6" t="str">
        <f>[1]Rows!R134&amp;""</f>
        <v/>
      </c>
      <c r="Q144" s="6" t="str">
        <f>[1]Rows!U134&amp;""</f>
        <v/>
      </c>
      <c r="R144" s="28" t="str">
        <f>IF(ISBLANK([1]Rows!W134),"",TEXT([1]Rows!W134,"yyyy-MM-dd"))</f>
        <v/>
      </c>
      <c r="S144" s="6" t="str">
        <f>[1]Rows!X134&amp;""</f>
        <v/>
      </c>
      <c r="T144" s="6" t="str">
        <f>[1]Rows!Y134&amp;""</f>
        <v/>
      </c>
      <c r="U144" s="6" t="str">
        <f>[1]Rows!Z134&amp;""</f>
        <v/>
      </c>
      <c r="V144" s="18">
        <f>[1]Rows!AA134</f>
        <v>0</v>
      </c>
      <c r="W144" s="29">
        <f>[1]Rows!AB134</f>
        <v>0</v>
      </c>
      <c r="X144" s="18">
        <f>[1]Rows!AC134</f>
        <v>0</v>
      </c>
      <c r="Y144" s="30">
        <f>[1]Rows!AD134</f>
        <v>0</v>
      </c>
    </row>
    <row r="145" spans="1:25" x14ac:dyDescent="0.2">
      <c r="A145" s="7" t="str">
        <f>[1]Rows!A135&amp;""</f>
        <v/>
      </c>
      <c r="B145" s="6" t="str">
        <f>[1]Rows!B135&amp;""</f>
        <v/>
      </c>
      <c r="C145" s="6" t="str">
        <f>[1]Rows!D135&amp;""</f>
        <v/>
      </c>
      <c r="D145" s="6" t="str">
        <f>[1]Rows!E135&amp;""</f>
        <v/>
      </c>
      <c r="E145" s="6" t="str">
        <f>[1]Rows!F135&amp;""</f>
        <v/>
      </c>
      <c r="F145" s="6" t="str">
        <f>[1]Rows!G135&amp;""</f>
        <v/>
      </c>
      <c r="G145" s="6" t="str">
        <f>[1]Rows!I135&amp;""</f>
        <v/>
      </c>
      <c r="H145" s="6" t="str">
        <f>[1]Rows!J135&amp;""</f>
        <v/>
      </c>
      <c r="I145" s="6" t="str">
        <f>[1]Rows!K135&amp;""</f>
        <v/>
      </c>
      <c r="J145" s="6" t="str">
        <f>[1]Rows!L135&amp;""</f>
        <v/>
      </c>
      <c r="K145" s="6" t="str">
        <f>[1]Rows!M135&amp;""</f>
        <v/>
      </c>
      <c r="L145" s="6" t="str">
        <f>[1]Rows!N135&amp;""</f>
        <v/>
      </c>
      <c r="M145" s="6" t="str">
        <f>[1]Rows!O135&amp;""</f>
        <v/>
      </c>
      <c r="N145" s="6" t="str">
        <f>[1]Rows!P135&amp;""</f>
        <v/>
      </c>
      <c r="O145" s="6" t="str">
        <f>[1]Rows!Q135&amp;""</f>
        <v/>
      </c>
      <c r="P145" s="6" t="str">
        <f>[1]Rows!R135&amp;""</f>
        <v/>
      </c>
      <c r="Q145" s="6" t="str">
        <f>[1]Rows!U135&amp;""</f>
        <v/>
      </c>
      <c r="R145" s="28" t="str">
        <f>IF(ISBLANK([1]Rows!W135),"",TEXT([1]Rows!W135,"yyyy-MM-dd"))</f>
        <v/>
      </c>
      <c r="S145" s="6" t="str">
        <f>[1]Rows!X135&amp;""</f>
        <v/>
      </c>
      <c r="T145" s="6" t="str">
        <f>[1]Rows!Y135&amp;""</f>
        <v/>
      </c>
      <c r="U145" s="6" t="str">
        <f>[1]Rows!Z135&amp;""</f>
        <v/>
      </c>
      <c r="V145" s="18">
        <f>[1]Rows!AA135</f>
        <v>0</v>
      </c>
      <c r="W145" s="29">
        <f>[1]Rows!AB135</f>
        <v>0</v>
      </c>
      <c r="X145" s="18">
        <f>[1]Rows!AC135</f>
        <v>0</v>
      </c>
      <c r="Y145" s="30">
        <f>[1]Rows!AD135</f>
        <v>0</v>
      </c>
    </row>
    <row r="146" spans="1:25" x14ac:dyDescent="0.2">
      <c r="A146" s="7" t="str">
        <f>[1]Rows!A136&amp;""</f>
        <v/>
      </c>
      <c r="B146" s="6" t="str">
        <f>[1]Rows!B136&amp;""</f>
        <v/>
      </c>
      <c r="C146" s="6" t="str">
        <f>[1]Rows!D136&amp;""</f>
        <v/>
      </c>
      <c r="D146" s="6" t="str">
        <f>[1]Rows!E136&amp;""</f>
        <v/>
      </c>
      <c r="E146" s="6" t="str">
        <f>[1]Rows!F136&amp;""</f>
        <v/>
      </c>
      <c r="F146" s="6" t="str">
        <f>[1]Rows!G136&amp;""</f>
        <v/>
      </c>
      <c r="G146" s="6" t="str">
        <f>[1]Rows!I136&amp;""</f>
        <v/>
      </c>
      <c r="H146" s="6" t="str">
        <f>[1]Rows!J136&amp;""</f>
        <v/>
      </c>
      <c r="I146" s="6" t="str">
        <f>[1]Rows!K136&amp;""</f>
        <v/>
      </c>
      <c r="J146" s="6" t="str">
        <f>[1]Rows!L136&amp;""</f>
        <v/>
      </c>
      <c r="K146" s="6" t="str">
        <f>[1]Rows!M136&amp;""</f>
        <v/>
      </c>
      <c r="L146" s="6" t="str">
        <f>[1]Rows!N136&amp;""</f>
        <v/>
      </c>
      <c r="M146" s="6" t="str">
        <f>[1]Rows!O136&amp;""</f>
        <v/>
      </c>
      <c r="N146" s="6" t="str">
        <f>[1]Rows!P136&amp;""</f>
        <v/>
      </c>
      <c r="O146" s="6" t="str">
        <f>[1]Rows!Q136&amp;""</f>
        <v/>
      </c>
      <c r="P146" s="6" t="str">
        <f>[1]Rows!R136&amp;""</f>
        <v/>
      </c>
      <c r="Q146" s="6" t="str">
        <f>[1]Rows!U136&amp;""</f>
        <v/>
      </c>
      <c r="R146" s="28" t="str">
        <f>IF(ISBLANK([1]Rows!W136),"",TEXT([1]Rows!W136,"yyyy-MM-dd"))</f>
        <v/>
      </c>
      <c r="S146" s="6" t="str">
        <f>[1]Rows!X136&amp;""</f>
        <v/>
      </c>
      <c r="T146" s="6" t="str">
        <f>[1]Rows!Y136&amp;""</f>
        <v/>
      </c>
      <c r="U146" s="6" t="str">
        <f>[1]Rows!Z136&amp;""</f>
        <v/>
      </c>
      <c r="V146" s="18">
        <f>[1]Rows!AA136</f>
        <v>0</v>
      </c>
      <c r="W146" s="29">
        <f>[1]Rows!AB136</f>
        <v>0</v>
      </c>
      <c r="X146" s="18">
        <f>[1]Rows!AC136</f>
        <v>0</v>
      </c>
      <c r="Y146" s="30">
        <f>[1]Rows!AD136</f>
        <v>0</v>
      </c>
    </row>
    <row r="147" spans="1:25" x14ac:dyDescent="0.2">
      <c r="A147" s="7" t="str">
        <f>[1]Rows!A137&amp;""</f>
        <v/>
      </c>
      <c r="B147" s="6" t="str">
        <f>[1]Rows!B137&amp;""</f>
        <v/>
      </c>
      <c r="C147" s="6" t="str">
        <f>[1]Rows!D137&amp;""</f>
        <v/>
      </c>
      <c r="D147" s="6" t="str">
        <f>[1]Rows!E137&amp;""</f>
        <v/>
      </c>
      <c r="E147" s="6" t="str">
        <f>[1]Rows!F137&amp;""</f>
        <v/>
      </c>
      <c r="F147" s="6" t="str">
        <f>[1]Rows!G137&amp;""</f>
        <v/>
      </c>
      <c r="G147" s="6" t="str">
        <f>[1]Rows!I137&amp;""</f>
        <v/>
      </c>
      <c r="H147" s="6" t="str">
        <f>[1]Rows!J137&amp;""</f>
        <v/>
      </c>
      <c r="I147" s="6" t="str">
        <f>[1]Rows!K137&amp;""</f>
        <v/>
      </c>
      <c r="J147" s="6" t="str">
        <f>[1]Rows!L137&amp;""</f>
        <v/>
      </c>
      <c r="K147" s="6" t="str">
        <f>[1]Rows!M137&amp;""</f>
        <v/>
      </c>
      <c r="L147" s="6" t="str">
        <f>[1]Rows!N137&amp;""</f>
        <v/>
      </c>
      <c r="M147" s="6" t="str">
        <f>[1]Rows!O137&amp;""</f>
        <v/>
      </c>
      <c r="N147" s="6" t="str">
        <f>[1]Rows!P137&amp;""</f>
        <v/>
      </c>
      <c r="O147" s="6" t="str">
        <f>[1]Rows!Q137&amp;""</f>
        <v/>
      </c>
      <c r="P147" s="6" t="str">
        <f>[1]Rows!R137&amp;""</f>
        <v/>
      </c>
      <c r="Q147" s="6" t="str">
        <f>[1]Rows!U137&amp;""</f>
        <v/>
      </c>
      <c r="R147" s="28" t="str">
        <f>IF(ISBLANK([1]Rows!W137),"",TEXT([1]Rows!W137,"yyyy-MM-dd"))</f>
        <v/>
      </c>
      <c r="S147" s="6" t="str">
        <f>[1]Rows!X137&amp;""</f>
        <v/>
      </c>
      <c r="T147" s="6" t="str">
        <f>[1]Rows!Y137&amp;""</f>
        <v/>
      </c>
      <c r="U147" s="6" t="str">
        <f>[1]Rows!Z137&amp;""</f>
        <v/>
      </c>
      <c r="V147" s="18">
        <f>[1]Rows!AA137</f>
        <v>0</v>
      </c>
      <c r="W147" s="29">
        <f>[1]Rows!AB137</f>
        <v>0</v>
      </c>
      <c r="X147" s="18">
        <f>[1]Rows!AC137</f>
        <v>0</v>
      </c>
      <c r="Y147" s="30">
        <f>[1]Rows!AD137</f>
        <v>0</v>
      </c>
    </row>
    <row r="148" spans="1:25" x14ac:dyDescent="0.2">
      <c r="A148" s="7" t="str">
        <f>[1]Rows!A138&amp;""</f>
        <v/>
      </c>
      <c r="B148" s="6" t="str">
        <f>[1]Rows!B138&amp;""</f>
        <v/>
      </c>
      <c r="C148" s="6" t="str">
        <f>[1]Rows!D138&amp;""</f>
        <v/>
      </c>
      <c r="D148" s="6" t="str">
        <f>[1]Rows!E138&amp;""</f>
        <v/>
      </c>
      <c r="E148" s="6" t="str">
        <f>[1]Rows!F138&amp;""</f>
        <v/>
      </c>
      <c r="F148" s="6" t="str">
        <f>[1]Rows!G138&amp;""</f>
        <v/>
      </c>
      <c r="G148" s="6" t="str">
        <f>[1]Rows!I138&amp;""</f>
        <v/>
      </c>
      <c r="H148" s="6" t="str">
        <f>[1]Rows!J138&amp;""</f>
        <v/>
      </c>
      <c r="I148" s="6" t="str">
        <f>[1]Rows!K138&amp;""</f>
        <v/>
      </c>
      <c r="J148" s="6" t="str">
        <f>[1]Rows!L138&amp;""</f>
        <v/>
      </c>
      <c r="K148" s="6" t="str">
        <f>[1]Rows!M138&amp;""</f>
        <v/>
      </c>
      <c r="L148" s="6" t="str">
        <f>[1]Rows!N138&amp;""</f>
        <v/>
      </c>
      <c r="M148" s="6" t="str">
        <f>[1]Rows!O138&amp;""</f>
        <v/>
      </c>
      <c r="N148" s="6" t="str">
        <f>[1]Rows!P138&amp;""</f>
        <v/>
      </c>
      <c r="O148" s="6" t="str">
        <f>[1]Rows!Q138&amp;""</f>
        <v/>
      </c>
      <c r="P148" s="6" t="str">
        <f>[1]Rows!R138&amp;""</f>
        <v/>
      </c>
      <c r="Q148" s="6" t="str">
        <f>[1]Rows!U138&amp;""</f>
        <v/>
      </c>
      <c r="R148" s="28" t="str">
        <f>IF(ISBLANK([1]Rows!W138),"",TEXT([1]Rows!W138,"yyyy-MM-dd"))</f>
        <v/>
      </c>
      <c r="S148" s="6" t="str">
        <f>[1]Rows!X138&amp;""</f>
        <v/>
      </c>
      <c r="T148" s="6" t="str">
        <f>[1]Rows!Y138&amp;""</f>
        <v/>
      </c>
      <c r="U148" s="6" t="str">
        <f>[1]Rows!Z138&amp;""</f>
        <v/>
      </c>
      <c r="V148" s="18">
        <f>[1]Rows!AA138</f>
        <v>0</v>
      </c>
      <c r="W148" s="29">
        <f>[1]Rows!AB138</f>
        <v>0</v>
      </c>
      <c r="X148" s="18">
        <f>[1]Rows!AC138</f>
        <v>0</v>
      </c>
      <c r="Y148" s="30">
        <f>[1]Rows!AD138</f>
        <v>0</v>
      </c>
    </row>
    <row r="149" spans="1:25" x14ac:dyDescent="0.2">
      <c r="A149" s="7" t="str">
        <f>[1]Rows!A139&amp;""</f>
        <v/>
      </c>
      <c r="B149" s="6" t="str">
        <f>[1]Rows!B139&amp;""</f>
        <v/>
      </c>
      <c r="C149" s="6" t="str">
        <f>[1]Rows!D139&amp;""</f>
        <v/>
      </c>
      <c r="D149" s="6" t="str">
        <f>[1]Rows!E139&amp;""</f>
        <v/>
      </c>
      <c r="E149" s="6" t="str">
        <f>[1]Rows!F139&amp;""</f>
        <v/>
      </c>
      <c r="F149" s="6" t="str">
        <f>[1]Rows!G139&amp;""</f>
        <v/>
      </c>
      <c r="G149" s="6" t="str">
        <f>[1]Rows!I139&amp;""</f>
        <v/>
      </c>
      <c r="H149" s="6" t="str">
        <f>[1]Rows!J139&amp;""</f>
        <v/>
      </c>
      <c r="I149" s="6" t="str">
        <f>[1]Rows!K139&amp;""</f>
        <v/>
      </c>
      <c r="J149" s="6" t="str">
        <f>[1]Rows!L139&amp;""</f>
        <v/>
      </c>
      <c r="K149" s="6" t="str">
        <f>[1]Rows!M139&amp;""</f>
        <v/>
      </c>
      <c r="L149" s="6" t="str">
        <f>[1]Rows!N139&amp;""</f>
        <v/>
      </c>
      <c r="M149" s="6" t="str">
        <f>[1]Rows!O139&amp;""</f>
        <v/>
      </c>
      <c r="N149" s="6" t="str">
        <f>[1]Rows!P139&amp;""</f>
        <v/>
      </c>
      <c r="O149" s="6" t="str">
        <f>[1]Rows!Q139&amp;""</f>
        <v/>
      </c>
      <c r="P149" s="6" t="str">
        <f>[1]Rows!R139&amp;""</f>
        <v/>
      </c>
      <c r="Q149" s="6" t="str">
        <f>[1]Rows!U139&amp;""</f>
        <v/>
      </c>
      <c r="R149" s="28" t="str">
        <f>IF(ISBLANK([1]Rows!W139),"",TEXT([1]Rows!W139,"yyyy-MM-dd"))</f>
        <v/>
      </c>
      <c r="S149" s="6" t="str">
        <f>[1]Rows!X139&amp;""</f>
        <v/>
      </c>
      <c r="T149" s="6" t="str">
        <f>[1]Rows!Y139&amp;""</f>
        <v/>
      </c>
      <c r="U149" s="6" t="str">
        <f>[1]Rows!Z139&amp;""</f>
        <v/>
      </c>
      <c r="V149" s="18">
        <f>[1]Rows!AA139</f>
        <v>0</v>
      </c>
      <c r="W149" s="29">
        <f>[1]Rows!AB139</f>
        <v>0</v>
      </c>
      <c r="X149" s="18">
        <f>[1]Rows!AC139</f>
        <v>0</v>
      </c>
      <c r="Y149" s="30">
        <f>[1]Rows!AD139</f>
        <v>0</v>
      </c>
    </row>
    <row r="150" spans="1:25" x14ac:dyDescent="0.2">
      <c r="A150" s="7" t="str">
        <f>[1]Rows!A140&amp;""</f>
        <v/>
      </c>
      <c r="B150" s="6" t="str">
        <f>[1]Rows!B140&amp;""</f>
        <v/>
      </c>
      <c r="C150" s="6" t="str">
        <f>[1]Rows!D140&amp;""</f>
        <v/>
      </c>
      <c r="D150" s="6" t="str">
        <f>[1]Rows!E140&amp;""</f>
        <v/>
      </c>
      <c r="E150" s="6" t="str">
        <f>[1]Rows!F140&amp;""</f>
        <v/>
      </c>
      <c r="F150" s="6" t="str">
        <f>[1]Rows!G140&amp;""</f>
        <v/>
      </c>
      <c r="G150" s="6" t="str">
        <f>[1]Rows!I140&amp;""</f>
        <v/>
      </c>
      <c r="H150" s="6" t="str">
        <f>[1]Rows!J140&amp;""</f>
        <v/>
      </c>
      <c r="I150" s="6" t="str">
        <f>[1]Rows!K140&amp;""</f>
        <v/>
      </c>
      <c r="J150" s="6" t="str">
        <f>[1]Rows!L140&amp;""</f>
        <v/>
      </c>
      <c r="K150" s="6" t="str">
        <f>[1]Rows!M140&amp;""</f>
        <v/>
      </c>
      <c r="L150" s="6" t="str">
        <f>[1]Rows!N140&amp;""</f>
        <v/>
      </c>
      <c r="M150" s="6" t="str">
        <f>[1]Rows!O140&amp;""</f>
        <v/>
      </c>
      <c r="N150" s="6" t="str">
        <f>[1]Rows!P140&amp;""</f>
        <v/>
      </c>
      <c r="O150" s="6" t="str">
        <f>[1]Rows!Q140&amp;""</f>
        <v/>
      </c>
      <c r="P150" s="6" t="str">
        <f>[1]Rows!R140&amp;""</f>
        <v/>
      </c>
      <c r="Q150" s="6" t="str">
        <f>[1]Rows!U140&amp;""</f>
        <v/>
      </c>
      <c r="R150" s="28" t="str">
        <f>IF(ISBLANK([1]Rows!W140),"",TEXT([1]Rows!W140,"yyyy-MM-dd"))</f>
        <v/>
      </c>
      <c r="S150" s="6" t="str">
        <f>[1]Rows!X140&amp;""</f>
        <v/>
      </c>
      <c r="T150" s="6" t="str">
        <f>[1]Rows!Y140&amp;""</f>
        <v/>
      </c>
      <c r="U150" s="6" t="str">
        <f>[1]Rows!Z140&amp;""</f>
        <v/>
      </c>
      <c r="V150" s="18">
        <f>[1]Rows!AA140</f>
        <v>0</v>
      </c>
      <c r="W150" s="29">
        <f>[1]Rows!AB140</f>
        <v>0</v>
      </c>
      <c r="X150" s="18">
        <f>[1]Rows!AC140</f>
        <v>0</v>
      </c>
      <c r="Y150" s="30">
        <f>[1]Rows!AD140</f>
        <v>0</v>
      </c>
    </row>
    <row r="151" spans="1:25" x14ac:dyDescent="0.2">
      <c r="A151" s="7" t="str">
        <f>[1]Rows!A141&amp;""</f>
        <v/>
      </c>
      <c r="B151" s="6" t="str">
        <f>[1]Rows!B141&amp;""</f>
        <v/>
      </c>
      <c r="C151" s="6" t="str">
        <f>[1]Rows!D141&amp;""</f>
        <v/>
      </c>
      <c r="D151" s="6" t="str">
        <f>[1]Rows!E141&amp;""</f>
        <v/>
      </c>
      <c r="E151" s="6" t="str">
        <f>[1]Rows!F141&amp;""</f>
        <v/>
      </c>
      <c r="F151" s="6" t="str">
        <f>[1]Rows!G141&amp;""</f>
        <v/>
      </c>
      <c r="G151" s="6" t="str">
        <f>[1]Rows!I141&amp;""</f>
        <v/>
      </c>
      <c r="H151" s="6" t="str">
        <f>[1]Rows!J141&amp;""</f>
        <v/>
      </c>
      <c r="I151" s="6" t="str">
        <f>[1]Rows!K141&amp;""</f>
        <v/>
      </c>
      <c r="J151" s="6" t="str">
        <f>[1]Rows!L141&amp;""</f>
        <v/>
      </c>
      <c r="K151" s="6" t="str">
        <f>[1]Rows!M141&amp;""</f>
        <v/>
      </c>
      <c r="L151" s="6" t="str">
        <f>[1]Rows!N141&amp;""</f>
        <v/>
      </c>
      <c r="M151" s="6" t="str">
        <f>[1]Rows!O141&amp;""</f>
        <v/>
      </c>
      <c r="N151" s="6" t="str">
        <f>[1]Rows!P141&amp;""</f>
        <v/>
      </c>
      <c r="O151" s="6" t="str">
        <f>[1]Rows!Q141&amp;""</f>
        <v/>
      </c>
      <c r="P151" s="6" t="str">
        <f>[1]Rows!R141&amp;""</f>
        <v/>
      </c>
      <c r="Q151" s="6" t="str">
        <f>[1]Rows!U141&amp;""</f>
        <v/>
      </c>
      <c r="R151" s="28" t="str">
        <f>IF(ISBLANK([1]Rows!W141),"",TEXT([1]Rows!W141,"yyyy-MM-dd"))</f>
        <v/>
      </c>
      <c r="S151" s="6" t="str">
        <f>[1]Rows!X141&amp;""</f>
        <v/>
      </c>
      <c r="T151" s="6" t="str">
        <f>[1]Rows!Y141&amp;""</f>
        <v/>
      </c>
      <c r="U151" s="6" t="str">
        <f>[1]Rows!Z141&amp;""</f>
        <v/>
      </c>
      <c r="V151" s="18">
        <f>[1]Rows!AA141</f>
        <v>0</v>
      </c>
      <c r="W151" s="29">
        <f>[1]Rows!AB141</f>
        <v>0</v>
      </c>
      <c r="X151" s="18">
        <f>[1]Rows!AC141</f>
        <v>0</v>
      </c>
      <c r="Y151" s="30">
        <f>[1]Rows!AD141</f>
        <v>0</v>
      </c>
    </row>
    <row r="152" spans="1:25" x14ac:dyDescent="0.2">
      <c r="A152" s="7" t="str">
        <f>[1]Rows!A142&amp;""</f>
        <v/>
      </c>
      <c r="B152" s="6" t="str">
        <f>[1]Rows!B142&amp;""</f>
        <v/>
      </c>
      <c r="C152" s="6" t="str">
        <f>[1]Rows!D142&amp;""</f>
        <v/>
      </c>
      <c r="D152" s="6" t="str">
        <f>[1]Rows!E142&amp;""</f>
        <v/>
      </c>
      <c r="E152" s="6" t="str">
        <f>[1]Rows!F142&amp;""</f>
        <v/>
      </c>
      <c r="F152" s="6" t="str">
        <f>[1]Rows!G142&amp;""</f>
        <v/>
      </c>
      <c r="G152" s="6" t="str">
        <f>[1]Rows!I142&amp;""</f>
        <v/>
      </c>
      <c r="H152" s="6" t="str">
        <f>[1]Rows!J142&amp;""</f>
        <v/>
      </c>
      <c r="I152" s="6" t="str">
        <f>[1]Rows!K142&amp;""</f>
        <v/>
      </c>
      <c r="J152" s="6" t="str">
        <f>[1]Rows!L142&amp;""</f>
        <v/>
      </c>
      <c r="K152" s="6" t="str">
        <f>[1]Rows!M142&amp;""</f>
        <v/>
      </c>
      <c r="L152" s="6" t="str">
        <f>[1]Rows!N142&amp;""</f>
        <v/>
      </c>
      <c r="M152" s="6" t="str">
        <f>[1]Rows!O142&amp;""</f>
        <v/>
      </c>
      <c r="N152" s="6" t="str">
        <f>[1]Rows!P142&amp;""</f>
        <v/>
      </c>
      <c r="O152" s="6" t="str">
        <f>[1]Rows!Q142&amp;""</f>
        <v/>
      </c>
      <c r="P152" s="6" t="str">
        <f>[1]Rows!R142&amp;""</f>
        <v/>
      </c>
      <c r="Q152" s="6" t="str">
        <f>[1]Rows!U142&amp;""</f>
        <v/>
      </c>
      <c r="R152" s="28" t="str">
        <f>IF(ISBLANK([1]Rows!W142),"",TEXT([1]Rows!W142,"yyyy-MM-dd"))</f>
        <v/>
      </c>
      <c r="S152" s="6" t="str">
        <f>[1]Rows!X142&amp;""</f>
        <v/>
      </c>
      <c r="T152" s="6" t="str">
        <f>[1]Rows!Y142&amp;""</f>
        <v/>
      </c>
      <c r="U152" s="6" t="str">
        <f>[1]Rows!Z142&amp;""</f>
        <v/>
      </c>
      <c r="V152" s="18">
        <f>[1]Rows!AA142</f>
        <v>0</v>
      </c>
      <c r="W152" s="29">
        <f>[1]Rows!AB142</f>
        <v>0</v>
      </c>
      <c r="X152" s="18">
        <f>[1]Rows!AC142</f>
        <v>0</v>
      </c>
      <c r="Y152" s="30">
        <f>[1]Rows!AD142</f>
        <v>0</v>
      </c>
    </row>
    <row r="153" spans="1:25" x14ac:dyDescent="0.2">
      <c r="A153" s="7" t="str">
        <f>[1]Rows!A143&amp;""</f>
        <v/>
      </c>
      <c r="B153" s="6" t="str">
        <f>[1]Rows!B143&amp;""</f>
        <v/>
      </c>
      <c r="C153" s="6" t="str">
        <f>[1]Rows!D143&amp;""</f>
        <v/>
      </c>
      <c r="D153" s="6" t="str">
        <f>[1]Rows!E143&amp;""</f>
        <v/>
      </c>
      <c r="E153" s="6" t="str">
        <f>[1]Rows!F143&amp;""</f>
        <v/>
      </c>
      <c r="F153" s="6" t="str">
        <f>[1]Rows!G143&amp;""</f>
        <v/>
      </c>
      <c r="G153" s="6" t="str">
        <f>[1]Rows!I143&amp;""</f>
        <v/>
      </c>
      <c r="H153" s="6" t="str">
        <f>[1]Rows!J143&amp;""</f>
        <v/>
      </c>
      <c r="I153" s="6" t="str">
        <f>[1]Rows!K143&amp;""</f>
        <v/>
      </c>
      <c r="J153" s="6" t="str">
        <f>[1]Rows!L143&amp;""</f>
        <v/>
      </c>
      <c r="K153" s="6" t="str">
        <f>[1]Rows!M143&amp;""</f>
        <v/>
      </c>
      <c r="L153" s="6" t="str">
        <f>[1]Rows!N143&amp;""</f>
        <v/>
      </c>
      <c r="M153" s="6" t="str">
        <f>[1]Rows!O143&amp;""</f>
        <v/>
      </c>
      <c r="N153" s="6" t="str">
        <f>[1]Rows!P143&amp;""</f>
        <v/>
      </c>
      <c r="O153" s="6" t="str">
        <f>[1]Rows!Q143&amp;""</f>
        <v/>
      </c>
      <c r="P153" s="6" t="str">
        <f>[1]Rows!R143&amp;""</f>
        <v/>
      </c>
      <c r="Q153" s="6" t="str">
        <f>[1]Rows!U143&amp;""</f>
        <v/>
      </c>
      <c r="R153" s="28" t="str">
        <f>IF(ISBLANK([1]Rows!W143),"",TEXT([1]Rows!W143,"yyyy-MM-dd"))</f>
        <v/>
      </c>
      <c r="S153" s="6" t="str">
        <f>[1]Rows!X143&amp;""</f>
        <v/>
      </c>
      <c r="T153" s="6" t="str">
        <f>[1]Rows!Y143&amp;""</f>
        <v/>
      </c>
      <c r="U153" s="6" t="str">
        <f>[1]Rows!Z143&amp;""</f>
        <v/>
      </c>
      <c r="V153" s="18">
        <f>[1]Rows!AA143</f>
        <v>0</v>
      </c>
      <c r="W153" s="29">
        <f>[1]Rows!AB143</f>
        <v>0</v>
      </c>
      <c r="X153" s="18">
        <f>[1]Rows!AC143</f>
        <v>0</v>
      </c>
      <c r="Y153" s="30">
        <f>[1]Rows!AD143</f>
        <v>0</v>
      </c>
    </row>
    <row r="154" spans="1:25" x14ac:dyDescent="0.2">
      <c r="A154" s="7" t="str">
        <f>[1]Rows!A144&amp;""</f>
        <v/>
      </c>
      <c r="B154" s="6" t="str">
        <f>[1]Rows!B144&amp;""</f>
        <v/>
      </c>
      <c r="C154" s="6" t="str">
        <f>[1]Rows!D144&amp;""</f>
        <v/>
      </c>
      <c r="D154" s="6" t="str">
        <f>[1]Rows!E144&amp;""</f>
        <v/>
      </c>
      <c r="E154" s="6" t="str">
        <f>[1]Rows!F144&amp;""</f>
        <v/>
      </c>
      <c r="F154" s="6" t="str">
        <f>[1]Rows!G144&amp;""</f>
        <v/>
      </c>
      <c r="G154" s="6" t="str">
        <f>[1]Rows!I144&amp;""</f>
        <v/>
      </c>
      <c r="H154" s="6" t="str">
        <f>[1]Rows!J144&amp;""</f>
        <v/>
      </c>
      <c r="I154" s="6" t="str">
        <f>[1]Rows!K144&amp;""</f>
        <v/>
      </c>
      <c r="J154" s="6" t="str">
        <f>[1]Rows!L144&amp;""</f>
        <v/>
      </c>
      <c r="K154" s="6" t="str">
        <f>[1]Rows!M144&amp;""</f>
        <v/>
      </c>
      <c r="L154" s="6" t="str">
        <f>[1]Rows!N144&amp;""</f>
        <v/>
      </c>
      <c r="M154" s="6" t="str">
        <f>[1]Rows!O144&amp;""</f>
        <v/>
      </c>
      <c r="N154" s="6" t="str">
        <f>[1]Rows!P144&amp;""</f>
        <v/>
      </c>
      <c r="O154" s="6" t="str">
        <f>[1]Rows!Q144&amp;""</f>
        <v/>
      </c>
      <c r="P154" s="6" t="str">
        <f>[1]Rows!R144&amp;""</f>
        <v/>
      </c>
      <c r="Q154" s="6" t="str">
        <f>[1]Rows!U144&amp;""</f>
        <v/>
      </c>
      <c r="R154" s="28" t="str">
        <f>IF(ISBLANK([1]Rows!W144),"",TEXT([1]Rows!W144,"yyyy-MM-dd"))</f>
        <v/>
      </c>
      <c r="S154" s="6" t="str">
        <f>[1]Rows!X144&amp;""</f>
        <v/>
      </c>
      <c r="T154" s="6" t="str">
        <f>[1]Rows!Y144&amp;""</f>
        <v/>
      </c>
      <c r="U154" s="6" t="str">
        <f>[1]Rows!Z144&amp;""</f>
        <v/>
      </c>
      <c r="V154" s="18">
        <f>[1]Rows!AA144</f>
        <v>0</v>
      </c>
      <c r="W154" s="29">
        <f>[1]Rows!AB144</f>
        <v>0</v>
      </c>
      <c r="X154" s="18">
        <f>[1]Rows!AC144</f>
        <v>0</v>
      </c>
      <c r="Y154" s="30">
        <f>[1]Rows!AD144</f>
        <v>0</v>
      </c>
    </row>
    <row r="155" spans="1:25" x14ac:dyDescent="0.2">
      <c r="A155" s="7" t="str">
        <f>[1]Rows!A145&amp;""</f>
        <v/>
      </c>
      <c r="B155" s="6" t="str">
        <f>[1]Rows!B145&amp;""</f>
        <v/>
      </c>
      <c r="C155" s="6" t="str">
        <f>[1]Rows!D145&amp;""</f>
        <v/>
      </c>
      <c r="D155" s="6" t="str">
        <f>[1]Rows!E145&amp;""</f>
        <v/>
      </c>
      <c r="E155" s="6" t="str">
        <f>[1]Rows!F145&amp;""</f>
        <v/>
      </c>
      <c r="F155" s="6" t="str">
        <f>[1]Rows!G145&amp;""</f>
        <v/>
      </c>
      <c r="G155" s="6" t="str">
        <f>[1]Rows!I145&amp;""</f>
        <v/>
      </c>
      <c r="H155" s="6" t="str">
        <f>[1]Rows!J145&amp;""</f>
        <v/>
      </c>
      <c r="I155" s="6" t="str">
        <f>[1]Rows!K145&amp;""</f>
        <v/>
      </c>
      <c r="J155" s="6" t="str">
        <f>[1]Rows!L145&amp;""</f>
        <v/>
      </c>
      <c r="K155" s="6" t="str">
        <f>[1]Rows!M145&amp;""</f>
        <v/>
      </c>
      <c r="L155" s="6" t="str">
        <f>[1]Rows!N145&amp;""</f>
        <v/>
      </c>
      <c r="M155" s="6" t="str">
        <f>[1]Rows!O145&amp;""</f>
        <v/>
      </c>
      <c r="N155" s="6" t="str">
        <f>[1]Rows!P145&amp;""</f>
        <v/>
      </c>
      <c r="O155" s="6" t="str">
        <f>[1]Rows!Q145&amp;""</f>
        <v/>
      </c>
      <c r="P155" s="6" t="str">
        <f>[1]Rows!R145&amp;""</f>
        <v/>
      </c>
      <c r="Q155" s="6" t="str">
        <f>[1]Rows!U145&amp;""</f>
        <v/>
      </c>
      <c r="R155" s="28" t="str">
        <f>IF(ISBLANK([1]Rows!W145),"",TEXT([1]Rows!W145,"yyyy-MM-dd"))</f>
        <v/>
      </c>
      <c r="S155" s="6" t="str">
        <f>[1]Rows!X145&amp;""</f>
        <v/>
      </c>
      <c r="T155" s="6" t="str">
        <f>[1]Rows!Y145&amp;""</f>
        <v/>
      </c>
      <c r="U155" s="6" t="str">
        <f>[1]Rows!Z145&amp;""</f>
        <v/>
      </c>
      <c r="V155" s="18">
        <f>[1]Rows!AA145</f>
        <v>0</v>
      </c>
      <c r="W155" s="29">
        <f>[1]Rows!AB145</f>
        <v>0</v>
      </c>
      <c r="X155" s="18">
        <f>[1]Rows!AC145</f>
        <v>0</v>
      </c>
      <c r="Y155" s="30">
        <f>[1]Rows!AD145</f>
        <v>0</v>
      </c>
    </row>
    <row r="156" spans="1:25" x14ac:dyDescent="0.2">
      <c r="A156" s="7" t="str">
        <f>[1]Rows!A146&amp;""</f>
        <v/>
      </c>
      <c r="B156" s="6" t="str">
        <f>[1]Rows!B146&amp;""</f>
        <v/>
      </c>
      <c r="C156" s="6" t="str">
        <f>[1]Rows!D146&amp;""</f>
        <v/>
      </c>
      <c r="D156" s="6" t="str">
        <f>[1]Rows!E146&amp;""</f>
        <v/>
      </c>
      <c r="E156" s="6" t="str">
        <f>[1]Rows!F146&amp;""</f>
        <v/>
      </c>
      <c r="F156" s="6" t="str">
        <f>[1]Rows!G146&amp;""</f>
        <v/>
      </c>
      <c r="G156" s="6" t="str">
        <f>[1]Rows!I146&amp;""</f>
        <v/>
      </c>
      <c r="H156" s="6" t="str">
        <f>[1]Rows!J146&amp;""</f>
        <v/>
      </c>
      <c r="I156" s="6" t="str">
        <f>[1]Rows!K146&amp;""</f>
        <v/>
      </c>
      <c r="J156" s="6" t="str">
        <f>[1]Rows!L146&amp;""</f>
        <v/>
      </c>
      <c r="K156" s="6" t="str">
        <f>[1]Rows!M146&amp;""</f>
        <v/>
      </c>
      <c r="L156" s="6" t="str">
        <f>[1]Rows!N146&amp;""</f>
        <v/>
      </c>
      <c r="M156" s="6" t="str">
        <f>[1]Rows!O146&amp;""</f>
        <v/>
      </c>
      <c r="N156" s="6" t="str">
        <f>[1]Rows!P146&amp;""</f>
        <v/>
      </c>
      <c r="O156" s="6" t="str">
        <f>[1]Rows!Q146&amp;""</f>
        <v/>
      </c>
      <c r="P156" s="6" t="str">
        <f>[1]Rows!R146&amp;""</f>
        <v/>
      </c>
      <c r="Q156" s="6" t="str">
        <f>[1]Rows!U146&amp;""</f>
        <v/>
      </c>
      <c r="R156" s="28" t="str">
        <f>IF(ISBLANK([1]Rows!W146),"",TEXT([1]Rows!W146,"yyyy-MM-dd"))</f>
        <v/>
      </c>
      <c r="S156" s="6" t="str">
        <f>[1]Rows!X146&amp;""</f>
        <v/>
      </c>
      <c r="T156" s="6" t="str">
        <f>[1]Rows!Y146&amp;""</f>
        <v/>
      </c>
      <c r="U156" s="6" t="str">
        <f>[1]Rows!Z146&amp;""</f>
        <v/>
      </c>
      <c r="V156" s="18">
        <f>[1]Rows!AA146</f>
        <v>0</v>
      </c>
      <c r="W156" s="29">
        <f>[1]Rows!AB146</f>
        <v>0</v>
      </c>
      <c r="X156" s="18">
        <f>[1]Rows!AC146</f>
        <v>0</v>
      </c>
      <c r="Y156" s="30">
        <f>[1]Rows!AD146</f>
        <v>0</v>
      </c>
    </row>
    <row r="157" spans="1:25" x14ac:dyDescent="0.2">
      <c r="A157" s="7" t="str">
        <f>[1]Rows!A147&amp;""</f>
        <v/>
      </c>
      <c r="B157" s="6" t="str">
        <f>[1]Rows!B147&amp;""</f>
        <v/>
      </c>
      <c r="C157" s="6" t="str">
        <f>[1]Rows!D147&amp;""</f>
        <v/>
      </c>
      <c r="D157" s="6" t="str">
        <f>[1]Rows!E147&amp;""</f>
        <v/>
      </c>
      <c r="E157" s="6" t="str">
        <f>[1]Rows!F147&amp;""</f>
        <v/>
      </c>
      <c r="F157" s="6" t="str">
        <f>[1]Rows!G147&amp;""</f>
        <v/>
      </c>
      <c r="G157" s="6" t="str">
        <f>[1]Rows!I147&amp;""</f>
        <v/>
      </c>
      <c r="H157" s="6" t="str">
        <f>[1]Rows!J147&amp;""</f>
        <v/>
      </c>
      <c r="I157" s="6" t="str">
        <f>[1]Rows!K147&amp;""</f>
        <v/>
      </c>
      <c r="J157" s="6" t="str">
        <f>[1]Rows!L147&amp;""</f>
        <v/>
      </c>
      <c r="K157" s="6" t="str">
        <f>[1]Rows!M147&amp;""</f>
        <v/>
      </c>
      <c r="L157" s="6" t="str">
        <f>[1]Rows!N147&amp;""</f>
        <v/>
      </c>
      <c r="M157" s="6" t="str">
        <f>[1]Rows!O147&amp;""</f>
        <v/>
      </c>
      <c r="N157" s="6" t="str">
        <f>[1]Rows!P147&amp;""</f>
        <v/>
      </c>
      <c r="O157" s="6" t="str">
        <f>[1]Rows!Q147&amp;""</f>
        <v/>
      </c>
      <c r="P157" s="6" t="str">
        <f>[1]Rows!R147&amp;""</f>
        <v/>
      </c>
      <c r="Q157" s="6" t="str">
        <f>[1]Rows!U147&amp;""</f>
        <v/>
      </c>
      <c r="R157" s="28" t="str">
        <f>IF(ISBLANK([1]Rows!W147),"",TEXT([1]Rows!W147,"yyyy-MM-dd"))</f>
        <v/>
      </c>
      <c r="S157" s="6" t="str">
        <f>[1]Rows!X147&amp;""</f>
        <v/>
      </c>
      <c r="T157" s="6" t="str">
        <f>[1]Rows!Y147&amp;""</f>
        <v/>
      </c>
      <c r="U157" s="6" t="str">
        <f>[1]Rows!Z147&amp;""</f>
        <v/>
      </c>
      <c r="V157" s="18">
        <f>[1]Rows!AA147</f>
        <v>0</v>
      </c>
      <c r="W157" s="29">
        <f>[1]Rows!AB147</f>
        <v>0</v>
      </c>
      <c r="X157" s="18">
        <f>[1]Rows!AC147</f>
        <v>0</v>
      </c>
      <c r="Y157" s="30">
        <f>[1]Rows!AD147</f>
        <v>0</v>
      </c>
    </row>
    <row r="158" spans="1:25" x14ac:dyDescent="0.2">
      <c r="A158" s="7" t="str">
        <f>[1]Rows!A148&amp;""</f>
        <v/>
      </c>
      <c r="B158" s="6" t="str">
        <f>[1]Rows!B148&amp;""</f>
        <v/>
      </c>
      <c r="C158" s="6" t="str">
        <f>[1]Rows!D148&amp;""</f>
        <v/>
      </c>
      <c r="D158" s="6" t="str">
        <f>[1]Rows!E148&amp;""</f>
        <v/>
      </c>
      <c r="E158" s="6" t="str">
        <f>[1]Rows!F148&amp;""</f>
        <v/>
      </c>
      <c r="F158" s="6" t="str">
        <f>[1]Rows!G148&amp;""</f>
        <v/>
      </c>
      <c r="G158" s="6" t="str">
        <f>[1]Rows!I148&amp;""</f>
        <v/>
      </c>
      <c r="H158" s="6" t="str">
        <f>[1]Rows!J148&amp;""</f>
        <v/>
      </c>
      <c r="I158" s="6" t="str">
        <f>[1]Rows!K148&amp;""</f>
        <v/>
      </c>
      <c r="J158" s="6" t="str">
        <f>[1]Rows!L148&amp;""</f>
        <v/>
      </c>
      <c r="K158" s="6" t="str">
        <f>[1]Rows!M148&amp;""</f>
        <v/>
      </c>
      <c r="L158" s="6" t="str">
        <f>[1]Rows!N148&amp;""</f>
        <v/>
      </c>
      <c r="M158" s="6" t="str">
        <f>[1]Rows!O148&amp;""</f>
        <v/>
      </c>
      <c r="N158" s="6" t="str">
        <f>[1]Rows!P148&amp;""</f>
        <v/>
      </c>
      <c r="O158" s="6" t="str">
        <f>[1]Rows!Q148&amp;""</f>
        <v/>
      </c>
      <c r="P158" s="6" t="str">
        <f>[1]Rows!R148&amp;""</f>
        <v/>
      </c>
      <c r="Q158" s="6" t="str">
        <f>[1]Rows!U148&amp;""</f>
        <v/>
      </c>
      <c r="R158" s="28" t="str">
        <f>IF(ISBLANK([1]Rows!W148),"",TEXT([1]Rows!W148,"yyyy-MM-dd"))</f>
        <v/>
      </c>
      <c r="S158" s="6" t="str">
        <f>[1]Rows!X148&amp;""</f>
        <v/>
      </c>
      <c r="T158" s="6" t="str">
        <f>[1]Rows!Y148&amp;""</f>
        <v/>
      </c>
      <c r="U158" s="6" t="str">
        <f>[1]Rows!Z148&amp;""</f>
        <v/>
      </c>
      <c r="V158" s="18">
        <f>[1]Rows!AA148</f>
        <v>0</v>
      </c>
      <c r="W158" s="29">
        <f>[1]Rows!AB148</f>
        <v>0</v>
      </c>
      <c r="X158" s="18">
        <f>[1]Rows!AC148</f>
        <v>0</v>
      </c>
      <c r="Y158" s="30">
        <f>[1]Rows!AD148</f>
        <v>0</v>
      </c>
    </row>
    <row r="159" spans="1:25" x14ac:dyDescent="0.2">
      <c r="A159" s="7" t="str">
        <f>[1]Rows!A149&amp;""</f>
        <v/>
      </c>
      <c r="B159" s="6" t="str">
        <f>[1]Rows!B149&amp;""</f>
        <v/>
      </c>
      <c r="C159" s="6" t="str">
        <f>[1]Rows!D149&amp;""</f>
        <v/>
      </c>
      <c r="D159" s="6" t="str">
        <f>[1]Rows!E149&amp;""</f>
        <v/>
      </c>
      <c r="E159" s="6" t="str">
        <f>[1]Rows!F149&amp;""</f>
        <v/>
      </c>
      <c r="F159" s="6" t="str">
        <f>[1]Rows!G149&amp;""</f>
        <v/>
      </c>
      <c r="G159" s="6" t="str">
        <f>[1]Rows!I149&amp;""</f>
        <v/>
      </c>
      <c r="H159" s="6" t="str">
        <f>[1]Rows!J149&amp;""</f>
        <v/>
      </c>
      <c r="I159" s="6" t="str">
        <f>[1]Rows!K149&amp;""</f>
        <v/>
      </c>
      <c r="J159" s="6" t="str">
        <f>[1]Rows!L149&amp;""</f>
        <v/>
      </c>
      <c r="K159" s="6" t="str">
        <f>[1]Rows!M149&amp;""</f>
        <v/>
      </c>
      <c r="L159" s="6" t="str">
        <f>[1]Rows!N149&amp;""</f>
        <v/>
      </c>
      <c r="M159" s="6" t="str">
        <f>[1]Rows!O149&amp;""</f>
        <v/>
      </c>
      <c r="N159" s="6" t="str">
        <f>[1]Rows!P149&amp;""</f>
        <v/>
      </c>
      <c r="O159" s="6" t="str">
        <f>[1]Rows!Q149&amp;""</f>
        <v/>
      </c>
      <c r="P159" s="6" t="str">
        <f>[1]Rows!R149&amp;""</f>
        <v/>
      </c>
      <c r="Q159" s="6" t="str">
        <f>[1]Rows!U149&amp;""</f>
        <v/>
      </c>
      <c r="R159" s="28" t="str">
        <f>IF(ISBLANK([1]Rows!W149),"",TEXT([1]Rows!W149,"yyyy-MM-dd"))</f>
        <v/>
      </c>
      <c r="S159" s="6" t="str">
        <f>[1]Rows!X149&amp;""</f>
        <v/>
      </c>
      <c r="T159" s="6" t="str">
        <f>[1]Rows!Y149&amp;""</f>
        <v/>
      </c>
      <c r="U159" s="6" t="str">
        <f>[1]Rows!Z149&amp;""</f>
        <v/>
      </c>
      <c r="V159" s="18">
        <f>[1]Rows!AA149</f>
        <v>0</v>
      </c>
      <c r="W159" s="29">
        <f>[1]Rows!AB149</f>
        <v>0</v>
      </c>
      <c r="X159" s="18">
        <f>[1]Rows!AC149</f>
        <v>0</v>
      </c>
      <c r="Y159" s="30">
        <f>[1]Rows!AD149</f>
        <v>0</v>
      </c>
    </row>
    <row r="160" spans="1:25" x14ac:dyDescent="0.2">
      <c r="A160" s="7" t="str">
        <f>[1]Rows!A150&amp;""</f>
        <v/>
      </c>
      <c r="B160" s="6" t="str">
        <f>[1]Rows!B150&amp;""</f>
        <v/>
      </c>
      <c r="C160" s="6" t="str">
        <f>[1]Rows!D150&amp;""</f>
        <v/>
      </c>
      <c r="D160" s="6" t="str">
        <f>[1]Rows!E150&amp;""</f>
        <v/>
      </c>
      <c r="E160" s="6" t="str">
        <f>[1]Rows!F150&amp;""</f>
        <v/>
      </c>
      <c r="F160" s="6" t="str">
        <f>[1]Rows!G150&amp;""</f>
        <v/>
      </c>
      <c r="G160" s="6" t="str">
        <f>[1]Rows!I150&amp;""</f>
        <v/>
      </c>
      <c r="H160" s="6" t="str">
        <f>[1]Rows!J150&amp;""</f>
        <v/>
      </c>
      <c r="I160" s="6" t="str">
        <f>[1]Rows!K150&amp;""</f>
        <v/>
      </c>
      <c r="J160" s="6" t="str">
        <f>[1]Rows!L150&amp;""</f>
        <v/>
      </c>
      <c r="K160" s="6" t="str">
        <f>[1]Rows!M150&amp;""</f>
        <v/>
      </c>
      <c r="L160" s="6" t="str">
        <f>[1]Rows!N150&amp;""</f>
        <v/>
      </c>
      <c r="M160" s="6" t="str">
        <f>[1]Rows!O150&amp;""</f>
        <v/>
      </c>
      <c r="N160" s="6" t="str">
        <f>[1]Rows!P150&amp;""</f>
        <v/>
      </c>
      <c r="O160" s="6" t="str">
        <f>[1]Rows!Q150&amp;""</f>
        <v/>
      </c>
      <c r="P160" s="6" t="str">
        <f>[1]Rows!R150&amp;""</f>
        <v/>
      </c>
      <c r="Q160" s="6" t="str">
        <f>[1]Rows!U150&amp;""</f>
        <v/>
      </c>
      <c r="R160" s="28" t="str">
        <f>IF(ISBLANK([1]Rows!W150),"",TEXT([1]Rows!W150,"yyyy-MM-dd"))</f>
        <v/>
      </c>
      <c r="S160" s="6" t="str">
        <f>[1]Rows!X150&amp;""</f>
        <v/>
      </c>
      <c r="T160" s="6" t="str">
        <f>[1]Rows!Y150&amp;""</f>
        <v/>
      </c>
      <c r="U160" s="6" t="str">
        <f>[1]Rows!Z150&amp;""</f>
        <v/>
      </c>
      <c r="V160" s="18">
        <f>[1]Rows!AA150</f>
        <v>0</v>
      </c>
      <c r="W160" s="29">
        <f>[1]Rows!AB150</f>
        <v>0</v>
      </c>
      <c r="X160" s="18">
        <f>[1]Rows!AC150</f>
        <v>0</v>
      </c>
      <c r="Y160" s="30">
        <f>[1]Rows!AD150</f>
        <v>0</v>
      </c>
    </row>
    <row r="161" spans="1:25" x14ac:dyDescent="0.2">
      <c r="A161" s="7" t="str">
        <f>[1]Rows!A151&amp;""</f>
        <v/>
      </c>
      <c r="B161" s="6" t="str">
        <f>[1]Rows!B151&amp;""</f>
        <v/>
      </c>
      <c r="C161" s="6" t="str">
        <f>[1]Rows!D151&amp;""</f>
        <v/>
      </c>
      <c r="D161" s="6" t="str">
        <f>[1]Rows!E151&amp;""</f>
        <v/>
      </c>
      <c r="E161" s="6" t="str">
        <f>[1]Rows!F151&amp;""</f>
        <v/>
      </c>
      <c r="F161" s="6" t="str">
        <f>[1]Rows!G151&amp;""</f>
        <v/>
      </c>
      <c r="G161" s="6" t="str">
        <f>[1]Rows!I151&amp;""</f>
        <v/>
      </c>
      <c r="H161" s="6" t="str">
        <f>[1]Rows!J151&amp;""</f>
        <v/>
      </c>
      <c r="I161" s="6" t="str">
        <f>[1]Rows!K151&amp;""</f>
        <v/>
      </c>
      <c r="J161" s="6" t="str">
        <f>[1]Rows!L151&amp;""</f>
        <v/>
      </c>
      <c r="K161" s="6" t="str">
        <f>[1]Rows!M151&amp;""</f>
        <v/>
      </c>
      <c r="L161" s="6" t="str">
        <f>[1]Rows!N151&amp;""</f>
        <v/>
      </c>
      <c r="M161" s="6" t="str">
        <f>[1]Rows!O151&amp;""</f>
        <v/>
      </c>
      <c r="N161" s="6" t="str">
        <f>[1]Rows!P151&amp;""</f>
        <v/>
      </c>
      <c r="O161" s="6" t="str">
        <f>[1]Rows!Q151&amp;""</f>
        <v/>
      </c>
      <c r="P161" s="6" t="str">
        <f>[1]Rows!R151&amp;""</f>
        <v/>
      </c>
      <c r="Q161" s="6" t="str">
        <f>[1]Rows!U151&amp;""</f>
        <v/>
      </c>
      <c r="R161" s="28" t="str">
        <f>IF(ISBLANK([1]Rows!W151),"",TEXT([1]Rows!W151,"yyyy-MM-dd"))</f>
        <v/>
      </c>
      <c r="S161" s="6" t="str">
        <f>[1]Rows!X151&amp;""</f>
        <v/>
      </c>
      <c r="T161" s="6" t="str">
        <f>[1]Rows!Y151&amp;""</f>
        <v/>
      </c>
      <c r="U161" s="6" t="str">
        <f>[1]Rows!Z151&amp;""</f>
        <v/>
      </c>
      <c r="V161" s="18">
        <f>[1]Rows!AA151</f>
        <v>0</v>
      </c>
      <c r="W161" s="29">
        <f>[1]Rows!AB151</f>
        <v>0</v>
      </c>
      <c r="X161" s="18">
        <f>[1]Rows!AC151</f>
        <v>0</v>
      </c>
      <c r="Y161" s="30">
        <f>[1]Rows!AD151</f>
        <v>0</v>
      </c>
    </row>
    <row r="162" spans="1:25" x14ac:dyDescent="0.2">
      <c r="A162" s="7" t="str">
        <f>[1]Rows!A152&amp;""</f>
        <v/>
      </c>
      <c r="B162" s="6" t="str">
        <f>[1]Rows!B152&amp;""</f>
        <v/>
      </c>
      <c r="C162" s="6" t="str">
        <f>[1]Rows!D152&amp;""</f>
        <v/>
      </c>
      <c r="D162" s="6" t="str">
        <f>[1]Rows!E152&amp;""</f>
        <v/>
      </c>
      <c r="E162" s="6" t="str">
        <f>[1]Rows!F152&amp;""</f>
        <v/>
      </c>
      <c r="F162" s="6" t="str">
        <f>[1]Rows!G152&amp;""</f>
        <v/>
      </c>
      <c r="G162" s="6" t="str">
        <f>[1]Rows!I152&amp;""</f>
        <v/>
      </c>
      <c r="H162" s="6" t="str">
        <f>[1]Rows!J152&amp;""</f>
        <v/>
      </c>
      <c r="I162" s="6" t="str">
        <f>[1]Rows!K152&amp;""</f>
        <v/>
      </c>
      <c r="J162" s="6" t="str">
        <f>[1]Rows!L152&amp;""</f>
        <v/>
      </c>
      <c r="K162" s="6" t="str">
        <f>[1]Rows!M152&amp;""</f>
        <v/>
      </c>
      <c r="L162" s="6" t="str">
        <f>[1]Rows!N152&amp;""</f>
        <v/>
      </c>
      <c r="M162" s="6" t="str">
        <f>[1]Rows!O152&amp;""</f>
        <v/>
      </c>
      <c r="N162" s="6" t="str">
        <f>[1]Rows!P152&amp;""</f>
        <v/>
      </c>
      <c r="O162" s="6" t="str">
        <f>[1]Rows!Q152&amp;""</f>
        <v/>
      </c>
      <c r="P162" s="6" t="str">
        <f>[1]Rows!R152&amp;""</f>
        <v/>
      </c>
      <c r="Q162" s="6" t="str">
        <f>[1]Rows!U152&amp;""</f>
        <v/>
      </c>
      <c r="R162" s="28" t="str">
        <f>IF(ISBLANK([1]Rows!W152),"",TEXT([1]Rows!W152,"yyyy-MM-dd"))</f>
        <v/>
      </c>
      <c r="S162" s="6" t="str">
        <f>[1]Rows!X152&amp;""</f>
        <v/>
      </c>
      <c r="T162" s="6" t="str">
        <f>[1]Rows!Y152&amp;""</f>
        <v/>
      </c>
      <c r="U162" s="6" t="str">
        <f>[1]Rows!Z152&amp;""</f>
        <v/>
      </c>
      <c r="V162" s="18">
        <f>[1]Rows!AA152</f>
        <v>0</v>
      </c>
      <c r="W162" s="29">
        <f>[1]Rows!AB152</f>
        <v>0</v>
      </c>
      <c r="X162" s="18">
        <f>[1]Rows!AC152</f>
        <v>0</v>
      </c>
      <c r="Y162" s="30">
        <f>[1]Rows!AD152</f>
        <v>0</v>
      </c>
    </row>
    <row r="163" spans="1:25" x14ac:dyDescent="0.2">
      <c r="A163" s="7" t="str">
        <f>[1]Rows!A153&amp;""</f>
        <v/>
      </c>
      <c r="B163" s="6" t="str">
        <f>[1]Rows!B153&amp;""</f>
        <v/>
      </c>
      <c r="C163" s="6" t="str">
        <f>[1]Rows!D153&amp;""</f>
        <v/>
      </c>
      <c r="D163" s="6" t="str">
        <f>[1]Rows!E153&amp;""</f>
        <v/>
      </c>
      <c r="E163" s="6" t="str">
        <f>[1]Rows!F153&amp;""</f>
        <v/>
      </c>
      <c r="F163" s="6" t="str">
        <f>[1]Rows!G153&amp;""</f>
        <v/>
      </c>
      <c r="G163" s="6" t="str">
        <f>[1]Rows!I153&amp;""</f>
        <v/>
      </c>
      <c r="H163" s="6" t="str">
        <f>[1]Rows!J153&amp;""</f>
        <v/>
      </c>
      <c r="I163" s="6" t="str">
        <f>[1]Rows!K153&amp;""</f>
        <v/>
      </c>
      <c r="J163" s="6" t="str">
        <f>[1]Rows!L153&amp;""</f>
        <v/>
      </c>
      <c r="K163" s="6" t="str">
        <f>[1]Rows!M153&amp;""</f>
        <v/>
      </c>
      <c r="L163" s="6" t="str">
        <f>[1]Rows!N153&amp;""</f>
        <v/>
      </c>
      <c r="M163" s="6" t="str">
        <f>[1]Rows!O153&amp;""</f>
        <v/>
      </c>
      <c r="N163" s="6" t="str">
        <f>[1]Rows!P153&amp;""</f>
        <v/>
      </c>
      <c r="O163" s="6" t="str">
        <f>[1]Rows!Q153&amp;""</f>
        <v/>
      </c>
      <c r="P163" s="6" t="str">
        <f>[1]Rows!R153&amp;""</f>
        <v/>
      </c>
      <c r="Q163" s="6" t="str">
        <f>[1]Rows!U153&amp;""</f>
        <v/>
      </c>
      <c r="R163" s="28" t="str">
        <f>IF(ISBLANK([1]Rows!W153),"",TEXT([1]Rows!W153,"yyyy-MM-dd"))</f>
        <v/>
      </c>
      <c r="S163" s="6" t="str">
        <f>[1]Rows!X153&amp;""</f>
        <v/>
      </c>
      <c r="T163" s="6" t="str">
        <f>[1]Rows!Y153&amp;""</f>
        <v/>
      </c>
      <c r="U163" s="6" t="str">
        <f>[1]Rows!Z153&amp;""</f>
        <v/>
      </c>
      <c r="V163" s="18">
        <f>[1]Rows!AA153</f>
        <v>0</v>
      </c>
      <c r="W163" s="29">
        <f>[1]Rows!AB153</f>
        <v>0</v>
      </c>
      <c r="X163" s="18">
        <f>[1]Rows!AC153</f>
        <v>0</v>
      </c>
      <c r="Y163" s="30">
        <f>[1]Rows!AD153</f>
        <v>0</v>
      </c>
    </row>
    <row r="164" spans="1:25" x14ac:dyDescent="0.2">
      <c r="A164" s="7" t="str">
        <f>[1]Rows!A154&amp;""</f>
        <v/>
      </c>
      <c r="B164" s="6" t="str">
        <f>[1]Rows!B154&amp;""</f>
        <v/>
      </c>
      <c r="C164" s="6" t="str">
        <f>[1]Rows!D154&amp;""</f>
        <v/>
      </c>
      <c r="D164" s="6" t="str">
        <f>[1]Rows!E154&amp;""</f>
        <v/>
      </c>
      <c r="E164" s="6" t="str">
        <f>[1]Rows!F154&amp;""</f>
        <v/>
      </c>
      <c r="F164" s="6" t="str">
        <f>[1]Rows!G154&amp;""</f>
        <v/>
      </c>
      <c r="G164" s="6" t="str">
        <f>[1]Rows!I154&amp;""</f>
        <v/>
      </c>
      <c r="H164" s="6" t="str">
        <f>[1]Rows!J154&amp;""</f>
        <v/>
      </c>
      <c r="I164" s="6" t="str">
        <f>[1]Rows!K154&amp;""</f>
        <v/>
      </c>
      <c r="J164" s="6" t="str">
        <f>[1]Rows!L154&amp;""</f>
        <v/>
      </c>
      <c r="K164" s="6" t="str">
        <f>[1]Rows!M154&amp;""</f>
        <v/>
      </c>
      <c r="L164" s="6" t="str">
        <f>[1]Rows!N154&amp;""</f>
        <v/>
      </c>
      <c r="M164" s="6" t="str">
        <f>[1]Rows!O154&amp;""</f>
        <v/>
      </c>
      <c r="N164" s="6" t="str">
        <f>[1]Rows!P154&amp;""</f>
        <v/>
      </c>
      <c r="O164" s="6" t="str">
        <f>[1]Rows!Q154&amp;""</f>
        <v/>
      </c>
      <c r="P164" s="6" t="str">
        <f>[1]Rows!R154&amp;""</f>
        <v/>
      </c>
      <c r="Q164" s="6" t="str">
        <f>[1]Rows!U154&amp;""</f>
        <v/>
      </c>
      <c r="R164" s="28" t="str">
        <f>IF(ISBLANK([1]Rows!W154),"",TEXT([1]Rows!W154,"yyyy-MM-dd"))</f>
        <v/>
      </c>
      <c r="S164" s="6" t="str">
        <f>[1]Rows!X154&amp;""</f>
        <v/>
      </c>
      <c r="T164" s="6" t="str">
        <f>[1]Rows!Y154&amp;""</f>
        <v/>
      </c>
      <c r="U164" s="6" t="str">
        <f>[1]Rows!Z154&amp;""</f>
        <v/>
      </c>
      <c r="V164" s="18">
        <f>[1]Rows!AA154</f>
        <v>0</v>
      </c>
      <c r="W164" s="29">
        <f>[1]Rows!AB154</f>
        <v>0</v>
      </c>
      <c r="X164" s="18">
        <f>[1]Rows!AC154</f>
        <v>0</v>
      </c>
      <c r="Y164" s="30">
        <f>[1]Rows!AD154</f>
        <v>0</v>
      </c>
    </row>
    <row r="165" spans="1:25" x14ac:dyDescent="0.2">
      <c r="A165" s="7" t="str">
        <f>[1]Rows!A155&amp;""</f>
        <v/>
      </c>
      <c r="B165" s="6" t="str">
        <f>[1]Rows!B155&amp;""</f>
        <v/>
      </c>
      <c r="C165" s="6" t="str">
        <f>[1]Rows!D155&amp;""</f>
        <v/>
      </c>
      <c r="D165" s="6" t="str">
        <f>[1]Rows!E155&amp;""</f>
        <v/>
      </c>
      <c r="E165" s="6" t="str">
        <f>[1]Rows!F155&amp;""</f>
        <v/>
      </c>
      <c r="F165" s="6" t="str">
        <f>[1]Rows!G155&amp;""</f>
        <v/>
      </c>
      <c r="G165" s="6" t="str">
        <f>[1]Rows!I155&amp;""</f>
        <v/>
      </c>
      <c r="H165" s="6" t="str">
        <f>[1]Rows!J155&amp;""</f>
        <v/>
      </c>
      <c r="I165" s="6" t="str">
        <f>[1]Rows!K155&amp;""</f>
        <v/>
      </c>
      <c r="J165" s="6" t="str">
        <f>[1]Rows!L155&amp;""</f>
        <v/>
      </c>
      <c r="K165" s="6" t="str">
        <f>[1]Rows!M155&amp;""</f>
        <v/>
      </c>
      <c r="L165" s="6" t="str">
        <f>[1]Rows!N155&amp;""</f>
        <v/>
      </c>
      <c r="M165" s="6" t="str">
        <f>[1]Rows!O155&amp;""</f>
        <v/>
      </c>
      <c r="N165" s="6" t="str">
        <f>[1]Rows!P155&amp;""</f>
        <v/>
      </c>
      <c r="O165" s="6" t="str">
        <f>[1]Rows!Q155&amp;""</f>
        <v/>
      </c>
      <c r="P165" s="6" t="str">
        <f>[1]Rows!R155&amp;""</f>
        <v/>
      </c>
      <c r="Q165" s="6" t="str">
        <f>[1]Rows!U155&amp;""</f>
        <v/>
      </c>
      <c r="R165" s="28" t="str">
        <f>IF(ISBLANK([1]Rows!W155),"",TEXT([1]Rows!W155,"yyyy-MM-dd"))</f>
        <v/>
      </c>
      <c r="S165" s="6" t="str">
        <f>[1]Rows!X155&amp;""</f>
        <v/>
      </c>
      <c r="T165" s="6" t="str">
        <f>[1]Rows!Y155&amp;""</f>
        <v/>
      </c>
      <c r="U165" s="6" t="str">
        <f>[1]Rows!Z155&amp;""</f>
        <v/>
      </c>
      <c r="V165" s="18">
        <f>[1]Rows!AA155</f>
        <v>0</v>
      </c>
      <c r="W165" s="29">
        <f>[1]Rows!AB155</f>
        <v>0</v>
      </c>
      <c r="X165" s="18">
        <f>[1]Rows!AC155</f>
        <v>0</v>
      </c>
      <c r="Y165" s="30">
        <f>[1]Rows!AD155</f>
        <v>0</v>
      </c>
    </row>
    <row r="166" spans="1:25" x14ac:dyDescent="0.2">
      <c r="A166" s="7" t="str">
        <f>[1]Rows!A156&amp;""</f>
        <v/>
      </c>
      <c r="B166" s="6" t="str">
        <f>[1]Rows!B156&amp;""</f>
        <v/>
      </c>
      <c r="C166" s="6" t="str">
        <f>[1]Rows!D156&amp;""</f>
        <v/>
      </c>
      <c r="D166" s="6" t="str">
        <f>[1]Rows!E156&amp;""</f>
        <v/>
      </c>
      <c r="E166" s="6" t="str">
        <f>[1]Rows!F156&amp;""</f>
        <v/>
      </c>
      <c r="F166" s="6" t="str">
        <f>[1]Rows!G156&amp;""</f>
        <v/>
      </c>
      <c r="G166" s="6" t="str">
        <f>[1]Rows!I156&amp;""</f>
        <v/>
      </c>
      <c r="H166" s="6" t="str">
        <f>[1]Rows!J156&amp;""</f>
        <v/>
      </c>
      <c r="I166" s="6" t="str">
        <f>[1]Rows!K156&amp;""</f>
        <v/>
      </c>
      <c r="J166" s="6" t="str">
        <f>[1]Rows!L156&amp;""</f>
        <v/>
      </c>
      <c r="K166" s="6" t="str">
        <f>[1]Rows!M156&amp;""</f>
        <v/>
      </c>
      <c r="L166" s="6" t="str">
        <f>[1]Rows!N156&amp;""</f>
        <v/>
      </c>
      <c r="M166" s="6" t="str">
        <f>[1]Rows!O156&amp;""</f>
        <v/>
      </c>
      <c r="N166" s="6" t="str">
        <f>[1]Rows!P156&amp;""</f>
        <v/>
      </c>
      <c r="O166" s="6" t="str">
        <f>[1]Rows!Q156&amp;""</f>
        <v/>
      </c>
      <c r="P166" s="6" t="str">
        <f>[1]Rows!R156&amp;""</f>
        <v/>
      </c>
      <c r="Q166" s="6" t="str">
        <f>[1]Rows!U156&amp;""</f>
        <v/>
      </c>
      <c r="R166" s="28" t="str">
        <f>IF(ISBLANK([1]Rows!W156),"",TEXT([1]Rows!W156,"yyyy-MM-dd"))</f>
        <v/>
      </c>
      <c r="S166" s="6" t="str">
        <f>[1]Rows!X156&amp;""</f>
        <v/>
      </c>
      <c r="T166" s="6" t="str">
        <f>[1]Rows!Y156&amp;""</f>
        <v/>
      </c>
      <c r="U166" s="6" t="str">
        <f>[1]Rows!Z156&amp;""</f>
        <v/>
      </c>
      <c r="V166" s="18">
        <f>[1]Rows!AA156</f>
        <v>0</v>
      </c>
      <c r="W166" s="29">
        <f>[1]Rows!AB156</f>
        <v>0</v>
      </c>
      <c r="X166" s="18">
        <f>[1]Rows!AC156</f>
        <v>0</v>
      </c>
      <c r="Y166" s="30">
        <f>[1]Rows!AD156</f>
        <v>0</v>
      </c>
    </row>
    <row r="167" spans="1:25" x14ac:dyDescent="0.2">
      <c r="A167" s="7" t="str">
        <f>[1]Rows!A157&amp;""</f>
        <v/>
      </c>
      <c r="B167" s="6" t="str">
        <f>[1]Rows!B157&amp;""</f>
        <v/>
      </c>
      <c r="C167" s="6" t="str">
        <f>[1]Rows!D157&amp;""</f>
        <v/>
      </c>
      <c r="D167" s="6" t="str">
        <f>[1]Rows!E157&amp;""</f>
        <v/>
      </c>
      <c r="E167" s="6" t="str">
        <f>[1]Rows!F157&amp;""</f>
        <v/>
      </c>
      <c r="F167" s="6" t="str">
        <f>[1]Rows!G157&amp;""</f>
        <v/>
      </c>
      <c r="G167" s="6" t="str">
        <f>[1]Rows!I157&amp;""</f>
        <v/>
      </c>
      <c r="H167" s="6" t="str">
        <f>[1]Rows!J157&amp;""</f>
        <v/>
      </c>
      <c r="I167" s="6" t="str">
        <f>[1]Rows!K157&amp;""</f>
        <v/>
      </c>
      <c r="J167" s="6" t="str">
        <f>[1]Rows!L157&amp;""</f>
        <v/>
      </c>
      <c r="K167" s="6" t="str">
        <f>[1]Rows!M157&amp;""</f>
        <v/>
      </c>
      <c r="L167" s="6" t="str">
        <f>[1]Rows!N157&amp;""</f>
        <v/>
      </c>
      <c r="M167" s="6" t="str">
        <f>[1]Rows!O157&amp;""</f>
        <v/>
      </c>
      <c r="N167" s="6" t="str">
        <f>[1]Rows!P157&amp;""</f>
        <v/>
      </c>
      <c r="O167" s="6" t="str">
        <f>[1]Rows!Q157&amp;""</f>
        <v/>
      </c>
      <c r="P167" s="6" t="str">
        <f>[1]Rows!R157&amp;""</f>
        <v/>
      </c>
      <c r="Q167" s="6" t="str">
        <f>[1]Rows!U157&amp;""</f>
        <v/>
      </c>
      <c r="R167" s="28" t="str">
        <f>IF(ISBLANK([1]Rows!W157),"",TEXT([1]Rows!W157,"yyyy-MM-dd"))</f>
        <v/>
      </c>
      <c r="S167" s="6" t="str">
        <f>[1]Rows!X157&amp;""</f>
        <v/>
      </c>
      <c r="T167" s="6" t="str">
        <f>[1]Rows!Y157&amp;""</f>
        <v/>
      </c>
      <c r="U167" s="6" t="str">
        <f>[1]Rows!Z157&amp;""</f>
        <v/>
      </c>
      <c r="V167" s="18">
        <f>[1]Rows!AA157</f>
        <v>0</v>
      </c>
      <c r="W167" s="29">
        <f>[1]Rows!AB157</f>
        <v>0</v>
      </c>
      <c r="X167" s="18">
        <f>[1]Rows!AC157</f>
        <v>0</v>
      </c>
      <c r="Y167" s="30">
        <f>[1]Rows!AD157</f>
        <v>0</v>
      </c>
    </row>
    <row r="168" spans="1:25" x14ac:dyDescent="0.2">
      <c r="A168" s="7" t="str">
        <f>[1]Rows!A158&amp;""</f>
        <v/>
      </c>
      <c r="B168" s="6" t="str">
        <f>[1]Rows!B158&amp;""</f>
        <v/>
      </c>
      <c r="C168" s="6" t="str">
        <f>[1]Rows!D158&amp;""</f>
        <v/>
      </c>
      <c r="D168" s="6" t="str">
        <f>[1]Rows!E158&amp;""</f>
        <v/>
      </c>
      <c r="E168" s="6" t="str">
        <f>[1]Rows!F158&amp;""</f>
        <v/>
      </c>
      <c r="F168" s="6" t="str">
        <f>[1]Rows!G158&amp;""</f>
        <v/>
      </c>
      <c r="G168" s="6" t="str">
        <f>[1]Rows!I158&amp;""</f>
        <v/>
      </c>
      <c r="H168" s="6" t="str">
        <f>[1]Rows!J158&amp;""</f>
        <v/>
      </c>
      <c r="I168" s="6" t="str">
        <f>[1]Rows!K158&amp;""</f>
        <v/>
      </c>
      <c r="J168" s="6" t="str">
        <f>[1]Rows!L158&amp;""</f>
        <v/>
      </c>
      <c r="K168" s="6" t="str">
        <f>[1]Rows!M158&amp;""</f>
        <v/>
      </c>
      <c r="L168" s="6" t="str">
        <f>[1]Rows!N158&amp;""</f>
        <v/>
      </c>
      <c r="M168" s="6" t="str">
        <f>[1]Rows!O158&amp;""</f>
        <v/>
      </c>
      <c r="N168" s="6" t="str">
        <f>[1]Rows!P158&amp;""</f>
        <v/>
      </c>
      <c r="O168" s="6" t="str">
        <f>[1]Rows!Q158&amp;""</f>
        <v/>
      </c>
      <c r="P168" s="6" t="str">
        <f>[1]Rows!R158&amp;""</f>
        <v/>
      </c>
      <c r="Q168" s="6" t="str">
        <f>[1]Rows!U158&amp;""</f>
        <v/>
      </c>
      <c r="R168" s="28" t="str">
        <f>IF(ISBLANK([1]Rows!W158),"",TEXT([1]Rows!W158,"yyyy-MM-dd"))</f>
        <v/>
      </c>
      <c r="S168" s="6" t="str">
        <f>[1]Rows!X158&amp;""</f>
        <v/>
      </c>
      <c r="T168" s="6" t="str">
        <f>[1]Rows!Y158&amp;""</f>
        <v/>
      </c>
      <c r="U168" s="6" t="str">
        <f>[1]Rows!Z158&amp;""</f>
        <v/>
      </c>
      <c r="V168" s="18">
        <f>[1]Rows!AA158</f>
        <v>0</v>
      </c>
      <c r="W168" s="29">
        <f>[1]Rows!AB158</f>
        <v>0</v>
      </c>
      <c r="X168" s="18">
        <f>[1]Rows!AC158</f>
        <v>0</v>
      </c>
      <c r="Y168" s="30">
        <f>[1]Rows!AD158</f>
        <v>0</v>
      </c>
    </row>
    <row r="169" spans="1:25" x14ac:dyDescent="0.2">
      <c r="A169" s="7" t="str">
        <f>[1]Rows!A159&amp;""</f>
        <v/>
      </c>
      <c r="B169" s="6" t="str">
        <f>[1]Rows!B159&amp;""</f>
        <v/>
      </c>
      <c r="C169" s="6" t="str">
        <f>[1]Rows!D159&amp;""</f>
        <v/>
      </c>
      <c r="D169" s="6" t="str">
        <f>[1]Rows!E159&amp;""</f>
        <v/>
      </c>
      <c r="E169" s="6" t="str">
        <f>[1]Rows!F159&amp;""</f>
        <v/>
      </c>
      <c r="F169" s="6" t="str">
        <f>[1]Rows!G159&amp;""</f>
        <v/>
      </c>
      <c r="G169" s="6" t="str">
        <f>[1]Rows!I159&amp;""</f>
        <v/>
      </c>
      <c r="H169" s="6" t="str">
        <f>[1]Rows!J159&amp;""</f>
        <v/>
      </c>
      <c r="I169" s="6" t="str">
        <f>[1]Rows!K159&amp;""</f>
        <v/>
      </c>
      <c r="J169" s="6" t="str">
        <f>[1]Rows!L159&amp;""</f>
        <v/>
      </c>
      <c r="K169" s="6" t="str">
        <f>[1]Rows!M159&amp;""</f>
        <v/>
      </c>
      <c r="L169" s="6" t="str">
        <f>[1]Rows!N159&amp;""</f>
        <v/>
      </c>
      <c r="M169" s="6" t="str">
        <f>[1]Rows!O159&amp;""</f>
        <v/>
      </c>
      <c r="N169" s="6" t="str">
        <f>[1]Rows!P159&amp;""</f>
        <v/>
      </c>
      <c r="O169" s="6" t="str">
        <f>[1]Rows!Q159&amp;""</f>
        <v/>
      </c>
      <c r="P169" s="6" t="str">
        <f>[1]Rows!R159&amp;""</f>
        <v/>
      </c>
      <c r="Q169" s="6" t="str">
        <f>[1]Rows!U159&amp;""</f>
        <v/>
      </c>
      <c r="R169" s="28" t="str">
        <f>IF(ISBLANK([1]Rows!W159),"",TEXT([1]Rows!W159,"yyyy-MM-dd"))</f>
        <v/>
      </c>
      <c r="S169" s="6" t="str">
        <f>[1]Rows!X159&amp;""</f>
        <v/>
      </c>
      <c r="T169" s="6" t="str">
        <f>[1]Rows!Y159&amp;""</f>
        <v/>
      </c>
      <c r="U169" s="6" t="str">
        <f>[1]Rows!Z159&amp;""</f>
        <v/>
      </c>
      <c r="V169" s="18">
        <f>[1]Rows!AA159</f>
        <v>0</v>
      </c>
      <c r="W169" s="29">
        <f>[1]Rows!AB159</f>
        <v>0</v>
      </c>
      <c r="X169" s="18">
        <f>[1]Rows!AC159</f>
        <v>0</v>
      </c>
      <c r="Y169" s="30">
        <f>[1]Rows!AD159</f>
        <v>0</v>
      </c>
    </row>
    <row r="170" spans="1:25" x14ac:dyDescent="0.2">
      <c r="A170" s="7" t="str">
        <f>[1]Rows!A160&amp;""</f>
        <v/>
      </c>
      <c r="B170" s="6" t="str">
        <f>[1]Rows!B160&amp;""</f>
        <v/>
      </c>
      <c r="C170" s="6" t="str">
        <f>[1]Rows!D160&amp;""</f>
        <v/>
      </c>
      <c r="D170" s="6" t="str">
        <f>[1]Rows!E160&amp;""</f>
        <v/>
      </c>
      <c r="E170" s="6" t="str">
        <f>[1]Rows!F160&amp;""</f>
        <v/>
      </c>
      <c r="F170" s="6" t="str">
        <f>[1]Rows!G160&amp;""</f>
        <v/>
      </c>
      <c r="G170" s="6" t="str">
        <f>[1]Rows!I160&amp;""</f>
        <v/>
      </c>
      <c r="H170" s="6" t="str">
        <f>[1]Rows!J160&amp;""</f>
        <v/>
      </c>
      <c r="I170" s="6" t="str">
        <f>[1]Rows!K160&amp;""</f>
        <v/>
      </c>
      <c r="J170" s="6" t="str">
        <f>[1]Rows!L160&amp;""</f>
        <v/>
      </c>
      <c r="K170" s="6" t="str">
        <f>[1]Rows!M160&amp;""</f>
        <v/>
      </c>
      <c r="L170" s="6" t="str">
        <f>[1]Rows!N160&amp;""</f>
        <v/>
      </c>
      <c r="M170" s="6" t="str">
        <f>[1]Rows!O160&amp;""</f>
        <v/>
      </c>
      <c r="N170" s="6" t="str">
        <f>[1]Rows!P160&amp;""</f>
        <v/>
      </c>
      <c r="O170" s="6" t="str">
        <f>[1]Rows!Q160&amp;""</f>
        <v/>
      </c>
      <c r="P170" s="6" t="str">
        <f>[1]Rows!R160&amp;""</f>
        <v/>
      </c>
      <c r="Q170" s="6" t="str">
        <f>[1]Rows!U160&amp;""</f>
        <v/>
      </c>
      <c r="R170" s="28" t="str">
        <f>IF(ISBLANK([1]Rows!W160),"",TEXT([1]Rows!W160,"yyyy-MM-dd"))</f>
        <v/>
      </c>
      <c r="S170" s="6" t="str">
        <f>[1]Rows!X160&amp;""</f>
        <v/>
      </c>
      <c r="T170" s="6" t="str">
        <f>[1]Rows!Y160&amp;""</f>
        <v/>
      </c>
      <c r="U170" s="6" t="str">
        <f>[1]Rows!Z160&amp;""</f>
        <v/>
      </c>
      <c r="V170" s="18">
        <f>[1]Rows!AA160</f>
        <v>0</v>
      </c>
      <c r="W170" s="29">
        <f>[1]Rows!AB160</f>
        <v>0</v>
      </c>
      <c r="X170" s="18">
        <f>[1]Rows!AC160</f>
        <v>0</v>
      </c>
      <c r="Y170" s="30">
        <f>[1]Rows!AD160</f>
        <v>0</v>
      </c>
    </row>
    <row r="171" spans="1:25" x14ac:dyDescent="0.2">
      <c r="A171" s="7" t="str">
        <f>[1]Rows!A161&amp;""</f>
        <v/>
      </c>
      <c r="B171" s="6" t="str">
        <f>[1]Rows!B161&amp;""</f>
        <v/>
      </c>
      <c r="C171" s="6" t="str">
        <f>[1]Rows!D161&amp;""</f>
        <v/>
      </c>
      <c r="D171" s="6" t="str">
        <f>[1]Rows!E161&amp;""</f>
        <v/>
      </c>
      <c r="E171" s="6" t="str">
        <f>[1]Rows!F161&amp;""</f>
        <v/>
      </c>
      <c r="F171" s="6" t="str">
        <f>[1]Rows!G161&amp;""</f>
        <v/>
      </c>
      <c r="G171" s="6" t="str">
        <f>[1]Rows!I161&amp;""</f>
        <v/>
      </c>
      <c r="H171" s="6" t="str">
        <f>[1]Rows!J161&amp;""</f>
        <v/>
      </c>
      <c r="I171" s="6" t="str">
        <f>[1]Rows!K161&amp;""</f>
        <v/>
      </c>
      <c r="J171" s="6" t="str">
        <f>[1]Rows!L161&amp;""</f>
        <v/>
      </c>
      <c r="K171" s="6" t="str">
        <f>[1]Rows!M161&amp;""</f>
        <v/>
      </c>
      <c r="L171" s="6" t="str">
        <f>[1]Rows!N161&amp;""</f>
        <v/>
      </c>
      <c r="M171" s="6" t="str">
        <f>[1]Rows!O161&amp;""</f>
        <v/>
      </c>
      <c r="N171" s="6" t="str">
        <f>[1]Rows!P161&amp;""</f>
        <v/>
      </c>
      <c r="O171" s="6" t="str">
        <f>[1]Rows!Q161&amp;""</f>
        <v/>
      </c>
      <c r="P171" s="6" t="str">
        <f>[1]Rows!R161&amp;""</f>
        <v/>
      </c>
      <c r="Q171" s="6" t="str">
        <f>[1]Rows!U161&amp;""</f>
        <v/>
      </c>
      <c r="R171" s="28" t="str">
        <f>IF(ISBLANK([1]Rows!W161),"",TEXT([1]Rows!W161,"yyyy-MM-dd"))</f>
        <v/>
      </c>
      <c r="S171" s="6" t="str">
        <f>[1]Rows!X161&amp;""</f>
        <v/>
      </c>
      <c r="T171" s="6" t="str">
        <f>[1]Rows!Y161&amp;""</f>
        <v/>
      </c>
      <c r="U171" s="6" t="str">
        <f>[1]Rows!Z161&amp;""</f>
        <v/>
      </c>
      <c r="V171" s="18">
        <f>[1]Rows!AA161</f>
        <v>0</v>
      </c>
      <c r="W171" s="29">
        <f>[1]Rows!AB161</f>
        <v>0</v>
      </c>
      <c r="X171" s="18">
        <f>[1]Rows!AC161</f>
        <v>0</v>
      </c>
      <c r="Y171" s="30">
        <f>[1]Rows!AD161</f>
        <v>0</v>
      </c>
    </row>
    <row r="172" spans="1:25" x14ac:dyDescent="0.2">
      <c r="A172" s="7" t="str">
        <f>[1]Rows!A162&amp;""</f>
        <v/>
      </c>
      <c r="B172" s="6" t="str">
        <f>[1]Rows!B162&amp;""</f>
        <v/>
      </c>
      <c r="C172" s="6" t="str">
        <f>[1]Rows!D162&amp;""</f>
        <v/>
      </c>
      <c r="D172" s="6" t="str">
        <f>[1]Rows!E162&amp;""</f>
        <v/>
      </c>
      <c r="E172" s="6" t="str">
        <f>[1]Rows!F162&amp;""</f>
        <v/>
      </c>
      <c r="F172" s="6" t="str">
        <f>[1]Rows!G162&amp;""</f>
        <v/>
      </c>
      <c r="G172" s="6" t="str">
        <f>[1]Rows!I162&amp;""</f>
        <v/>
      </c>
      <c r="H172" s="6" t="str">
        <f>[1]Rows!J162&amp;""</f>
        <v/>
      </c>
      <c r="I172" s="6" t="str">
        <f>[1]Rows!K162&amp;""</f>
        <v/>
      </c>
      <c r="J172" s="6" t="str">
        <f>[1]Rows!L162&amp;""</f>
        <v/>
      </c>
      <c r="K172" s="6" t="str">
        <f>[1]Rows!M162&amp;""</f>
        <v/>
      </c>
      <c r="L172" s="6" t="str">
        <f>[1]Rows!N162&amp;""</f>
        <v/>
      </c>
      <c r="M172" s="6" t="str">
        <f>[1]Rows!O162&amp;""</f>
        <v/>
      </c>
      <c r="N172" s="6" t="str">
        <f>[1]Rows!P162&amp;""</f>
        <v/>
      </c>
      <c r="O172" s="6" t="str">
        <f>[1]Rows!Q162&amp;""</f>
        <v/>
      </c>
      <c r="P172" s="6" t="str">
        <f>[1]Rows!R162&amp;""</f>
        <v/>
      </c>
      <c r="Q172" s="6" t="str">
        <f>[1]Rows!U162&amp;""</f>
        <v/>
      </c>
      <c r="R172" s="28" t="str">
        <f>IF(ISBLANK([1]Rows!W162),"",TEXT([1]Rows!W162,"yyyy-MM-dd"))</f>
        <v/>
      </c>
      <c r="S172" s="6" t="str">
        <f>[1]Rows!X162&amp;""</f>
        <v/>
      </c>
      <c r="T172" s="6" t="str">
        <f>[1]Rows!Y162&amp;""</f>
        <v/>
      </c>
      <c r="U172" s="6" t="str">
        <f>[1]Rows!Z162&amp;""</f>
        <v/>
      </c>
      <c r="V172" s="18">
        <f>[1]Rows!AA162</f>
        <v>0</v>
      </c>
      <c r="W172" s="29">
        <f>[1]Rows!AB162</f>
        <v>0</v>
      </c>
      <c r="X172" s="18">
        <f>[1]Rows!AC162</f>
        <v>0</v>
      </c>
      <c r="Y172" s="30">
        <f>[1]Rows!AD162</f>
        <v>0</v>
      </c>
    </row>
    <row r="173" spans="1:25" x14ac:dyDescent="0.2">
      <c r="A173" s="7" t="str">
        <f>[1]Rows!A163&amp;""</f>
        <v/>
      </c>
      <c r="B173" s="6" t="str">
        <f>[1]Rows!B163&amp;""</f>
        <v/>
      </c>
      <c r="C173" s="6" t="str">
        <f>[1]Rows!D163&amp;""</f>
        <v/>
      </c>
      <c r="D173" s="6" t="str">
        <f>[1]Rows!E163&amp;""</f>
        <v/>
      </c>
      <c r="E173" s="6" t="str">
        <f>[1]Rows!F163&amp;""</f>
        <v/>
      </c>
      <c r="F173" s="6" t="str">
        <f>[1]Rows!G163&amp;""</f>
        <v/>
      </c>
      <c r="G173" s="6" t="str">
        <f>[1]Rows!I163&amp;""</f>
        <v/>
      </c>
      <c r="H173" s="6" t="str">
        <f>[1]Rows!J163&amp;""</f>
        <v/>
      </c>
      <c r="I173" s="6" t="str">
        <f>[1]Rows!K163&amp;""</f>
        <v/>
      </c>
      <c r="J173" s="6" t="str">
        <f>[1]Rows!L163&amp;""</f>
        <v/>
      </c>
      <c r="K173" s="6" t="str">
        <f>[1]Rows!M163&amp;""</f>
        <v/>
      </c>
      <c r="L173" s="6" t="str">
        <f>[1]Rows!N163&amp;""</f>
        <v/>
      </c>
      <c r="M173" s="6" t="str">
        <f>[1]Rows!O163&amp;""</f>
        <v/>
      </c>
      <c r="N173" s="6" t="str">
        <f>[1]Rows!P163&amp;""</f>
        <v/>
      </c>
      <c r="O173" s="6" t="str">
        <f>[1]Rows!Q163&amp;""</f>
        <v/>
      </c>
      <c r="P173" s="6" t="str">
        <f>[1]Rows!R163&amp;""</f>
        <v/>
      </c>
      <c r="Q173" s="6" t="str">
        <f>[1]Rows!U163&amp;""</f>
        <v/>
      </c>
      <c r="R173" s="28" t="str">
        <f>IF(ISBLANK([1]Rows!W163),"",TEXT([1]Rows!W163,"yyyy-MM-dd"))</f>
        <v/>
      </c>
      <c r="S173" s="6" t="str">
        <f>[1]Rows!X163&amp;""</f>
        <v/>
      </c>
      <c r="T173" s="6" t="str">
        <f>[1]Rows!Y163&amp;""</f>
        <v/>
      </c>
      <c r="U173" s="6" t="str">
        <f>[1]Rows!Z163&amp;""</f>
        <v/>
      </c>
      <c r="V173" s="18">
        <f>[1]Rows!AA163</f>
        <v>0</v>
      </c>
      <c r="W173" s="29">
        <f>[1]Rows!AB163</f>
        <v>0</v>
      </c>
      <c r="X173" s="18">
        <f>[1]Rows!AC163</f>
        <v>0</v>
      </c>
      <c r="Y173" s="30">
        <f>[1]Rows!AD163</f>
        <v>0</v>
      </c>
    </row>
    <row r="174" spans="1:25" x14ac:dyDescent="0.2">
      <c r="A174" s="7" t="str">
        <f>[1]Rows!A164&amp;""</f>
        <v/>
      </c>
      <c r="B174" s="6" t="str">
        <f>[1]Rows!B164&amp;""</f>
        <v/>
      </c>
      <c r="C174" s="6" t="str">
        <f>[1]Rows!D164&amp;""</f>
        <v/>
      </c>
      <c r="D174" s="6" t="str">
        <f>[1]Rows!E164&amp;""</f>
        <v/>
      </c>
      <c r="E174" s="6" t="str">
        <f>[1]Rows!F164&amp;""</f>
        <v/>
      </c>
      <c r="F174" s="6" t="str">
        <f>[1]Rows!G164&amp;""</f>
        <v/>
      </c>
      <c r="G174" s="6" t="str">
        <f>[1]Rows!I164&amp;""</f>
        <v/>
      </c>
      <c r="H174" s="6" t="str">
        <f>[1]Rows!J164&amp;""</f>
        <v/>
      </c>
      <c r="I174" s="6" t="str">
        <f>[1]Rows!K164&amp;""</f>
        <v/>
      </c>
      <c r="J174" s="6" t="str">
        <f>[1]Rows!L164&amp;""</f>
        <v/>
      </c>
      <c r="K174" s="6" t="str">
        <f>[1]Rows!M164&amp;""</f>
        <v/>
      </c>
      <c r="L174" s="6" t="str">
        <f>[1]Rows!N164&amp;""</f>
        <v/>
      </c>
      <c r="M174" s="6" t="str">
        <f>[1]Rows!O164&amp;""</f>
        <v/>
      </c>
      <c r="N174" s="6" t="str">
        <f>[1]Rows!P164&amp;""</f>
        <v/>
      </c>
      <c r="O174" s="6" t="str">
        <f>[1]Rows!Q164&amp;""</f>
        <v/>
      </c>
      <c r="P174" s="6" t="str">
        <f>[1]Rows!R164&amp;""</f>
        <v/>
      </c>
      <c r="Q174" s="6" t="str">
        <f>[1]Rows!U164&amp;""</f>
        <v/>
      </c>
      <c r="R174" s="28" t="str">
        <f>IF(ISBLANK([1]Rows!W164),"",TEXT([1]Rows!W164,"yyyy-MM-dd"))</f>
        <v/>
      </c>
      <c r="S174" s="6" t="str">
        <f>[1]Rows!X164&amp;""</f>
        <v/>
      </c>
      <c r="T174" s="6" t="str">
        <f>[1]Rows!Y164&amp;""</f>
        <v/>
      </c>
      <c r="U174" s="6" t="str">
        <f>[1]Rows!Z164&amp;""</f>
        <v/>
      </c>
      <c r="V174" s="18">
        <f>[1]Rows!AA164</f>
        <v>0</v>
      </c>
      <c r="W174" s="29">
        <f>[1]Rows!AB164</f>
        <v>0</v>
      </c>
      <c r="X174" s="18">
        <f>[1]Rows!AC164</f>
        <v>0</v>
      </c>
      <c r="Y174" s="30">
        <f>[1]Rows!AD164</f>
        <v>0</v>
      </c>
    </row>
    <row r="175" spans="1:25" x14ac:dyDescent="0.2">
      <c r="A175" s="7" t="str">
        <f>[1]Rows!A165&amp;""</f>
        <v/>
      </c>
      <c r="B175" s="6" t="str">
        <f>[1]Rows!B165&amp;""</f>
        <v/>
      </c>
      <c r="C175" s="6" t="str">
        <f>[1]Rows!D165&amp;""</f>
        <v/>
      </c>
      <c r="D175" s="6" t="str">
        <f>[1]Rows!E165&amp;""</f>
        <v/>
      </c>
      <c r="E175" s="6" t="str">
        <f>[1]Rows!F165&amp;""</f>
        <v/>
      </c>
      <c r="F175" s="6" t="str">
        <f>[1]Rows!G165&amp;""</f>
        <v/>
      </c>
      <c r="G175" s="6" t="str">
        <f>[1]Rows!I165&amp;""</f>
        <v/>
      </c>
      <c r="H175" s="6" t="str">
        <f>[1]Rows!J165&amp;""</f>
        <v/>
      </c>
      <c r="I175" s="6" t="str">
        <f>[1]Rows!K165&amp;""</f>
        <v/>
      </c>
      <c r="J175" s="6" t="str">
        <f>[1]Rows!L165&amp;""</f>
        <v/>
      </c>
      <c r="K175" s="6" t="str">
        <f>[1]Rows!M165&amp;""</f>
        <v/>
      </c>
      <c r="L175" s="6" t="str">
        <f>[1]Rows!N165&amp;""</f>
        <v/>
      </c>
      <c r="M175" s="6" t="str">
        <f>[1]Rows!O165&amp;""</f>
        <v/>
      </c>
      <c r="N175" s="6" t="str">
        <f>[1]Rows!P165&amp;""</f>
        <v/>
      </c>
      <c r="O175" s="6" t="str">
        <f>[1]Rows!Q165&amp;""</f>
        <v/>
      </c>
      <c r="P175" s="6" t="str">
        <f>[1]Rows!R165&amp;""</f>
        <v/>
      </c>
      <c r="Q175" s="6" t="str">
        <f>[1]Rows!U165&amp;""</f>
        <v/>
      </c>
      <c r="R175" s="28" t="str">
        <f>IF(ISBLANK([1]Rows!W165),"",TEXT([1]Rows!W165,"yyyy-MM-dd"))</f>
        <v/>
      </c>
      <c r="S175" s="6" t="str">
        <f>[1]Rows!X165&amp;""</f>
        <v/>
      </c>
      <c r="T175" s="6" t="str">
        <f>[1]Rows!Y165&amp;""</f>
        <v/>
      </c>
      <c r="U175" s="6" t="str">
        <f>[1]Rows!Z165&amp;""</f>
        <v/>
      </c>
      <c r="V175" s="18">
        <f>[1]Rows!AA165</f>
        <v>0</v>
      </c>
      <c r="W175" s="29">
        <f>[1]Rows!AB165</f>
        <v>0</v>
      </c>
      <c r="X175" s="18">
        <f>[1]Rows!AC165</f>
        <v>0</v>
      </c>
      <c r="Y175" s="30">
        <f>[1]Rows!AD165</f>
        <v>0</v>
      </c>
    </row>
    <row r="176" spans="1:25" x14ac:dyDescent="0.2">
      <c r="A176" s="7" t="str">
        <f>[1]Rows!A166&amp;""</f>
        <v/>
      </c>
      <c r="B176" s="6" t="str">
        <f>[1]Rows!B166&amp;""</f>
        <v/>
      </c>
      <c r="C176" s="6" t="str">
        <f>[1]Rows!D166&amp;""</f>
        <v/>
      </c>
      <c r="D176" s="6" t="str">
        <f>[1]Rows!E166&amp;""</f>
        <v/>
      </c>
      <c r="E176" s="6" t="str">
        <f>[1]Rows!F166&amp;""</f>
        <v/>
      </c>
      <c r="F176" s="6" t="str">
        <f>[1]Rows!G166&amp;""</f>
        <v/>
      </c>
      <c r="G176" s="6" t="str">
        <f>[1]Rows!I166&amp;""</f>
        <v/>
      </c>
      <c r="H176" s="6" t="str">
        <f>[1]Rows!J166&amp;""</f>
        <v/>
      </c>
      <c r="I176" s="6" t="str">
        <f>[1]Rows!K166&amp;""</f>
        <v/>
      </c>
      <c r="J176" s="6" t="str">
        <f>[1]Rows!L166&amp;""</f>
        <v/>
      </c>
      <c r="K176" s="6" t="str">
        <f>[1]Rows!M166&amp;""</f>
        <v/>
      </c>
      <c r="L176" s="6" t="str">
        <f>[1]Rows!N166&amp;""</f>
        <v/>
      </c>
      <c r="M176" s="6" t="str">
        <f>[1]Rows!O166&amp;""</f>
        <v/>
      </c>
      <c r="N176" s="6" t="str">
        <f>[1]Rows!P166&amp;""</f>
        <v/>
      </c>
      <c r="O176" s="6" t="str">
        <f>[1]Rows!Q166&amp;""</f>
        <v/>
      </c>
      <c r="P176" s="6" t="str">
        <f>[1]Rows!R166&amp;""</f>
        <v/>
      </c>
      <c r="Q176" s="6" t="str">
        <f>[1]Rows!U166&amp;""</f>
        <v/>
      </c>
      <c r="R176" s="28" t="str">
        <f>IF(ISBLANK([1]Rows!W166),"",TEXT([1]Rows!W166,"yyyy-MM-dd"))</f>
        <v/>
      </c>
      <c r="S176" s="6" t="str">
        <f>[1]Rows!X166&amp;""</f>
        <v/>
      </c>
      <c r="T176" s="6" t="str">
        <f>[1]Rows!Y166&amp;""</f>
        <v/>
      </c>
      <c r="U176" s="6" t="str">
        <f>[1]Rows!Z166&amp;""</f>
        <v/>
      </c>
      <c r="V176" s="18">
        <f>[1]Rows!AA166</f>
        <v>0</v>
      </c>
      <c r="W176" s="29">
        <f>[1]Rows!AB166</f>
        <v>0</v>
      </c>
      <c r="X176" s="18">
        <f>[1]Rows!AC166</f>
        <v>0</v>
      </c>
      <c r="Y176" s="30">
        <f>[1]Rows!AD166</f>
        <v>0</v>
      </c>
    </row>
    <row r="177" spans="1:25" x14ac:dyDescent="0.2">
      <c r="A177" s="7" t="str">
        <f>[1]Rows!A167&amp;""</f>
        <v/>
      </c>
      <c r="B177" s="6" t="str">
        <f>[1]Rows!B167&amp;""</f>
        <v/>
      </c>
      <c r="C177" s="6" t="str">
        <f>[1]Rows!D167&amp;""</f>
        <v/>
      </c>
      <c r="D177" s="6" t="str">
        <f>[1]Rows!E167&amp;""</f>
        <v/>
      </c>
      <c r="E177" s="6" t="str">
        <f>[1]Rows!F167&amp;""</f>
        <v/>
      </c>
      <c r="F177" s="6" t="str">
        <f>[1]Rows!G167&amp;""</f>
        <v/>
      </c>
      <c r="G177" s="6" t="str">
        <f>[1]Rows!I167&amp;""</f>
        <v/>
      </c>
      <c r="H177" s="6" t="str">
        <f>[1]Rows!J167&amp;""</f>
        <v/>
      </c>
      <c r="I177" s="6" t="str">
        <f>[1]Rows!K167&amp;""</f>
        <v/>
      </c>
      <c r="J177" s="6" t="str">
        <f>[1]Rows!L167&amp;""</f>
        <v/>
      </c>
      <c r="K177" s="6" t="str">
        <f>[1]Rows!M167&amp;""</f>
        <v/>
      </c>
      <c r="L177" s="6" t="str">
        <f>[1]Rows!N167&amp;""</f>
        <v/>
      </c>
      <c r="M177" s="6" t="str">
        <f>[1]Rows!O167&amp;""</f>
        <v/>
      </c>
      <c r="N177" s="6" t="str">
        <f>[1]Rows!P167&amp;""</f>
        <v/>
      </c>
      <c r="O177" s="6" t="str">
        <f>[1]Rows!Q167&amp;""</f>
        <v/>
      </c>
      <c r="P177" s="6" t="str">
        <f>[1]Rows!R167&amp;""</f>
        <v/>
      </c>
      <c r="Q177" s="6" t="str">
        <f>[1]Rows!U167&amp;""</f>
        <v/>
      </c>
      <c r="R177" s="28" t="str">
        <f>IF(ISBLANK([1]Rows!W167),"",TEXT([1]Rows!W167,"yyyy-MM-dd"))</f>
        <v/>
      </c>
      <c r="S177" s="6" t="str">
        <f>[1]Rows!X167&amp;""</f>
        <v/>
      </c>
      <c r="T177" s="6" t="str">
        <f>[1]Rows!Y167&amp;""</f>
        <v/>
      </c>
      <c r="U177" s="6" t="str">
        <f>[1]Rows!Z167&amp;""</f>
        <v/>
      </c>
      <c r="V177" s="18">
        <f>[1]Rows!AA167</f>
        <v>0</v>
      </c>
      <c r="W177" s="29">
        <f>[1]Rows!AB167</f>
        <v>0</v>
      </c>
      <c r="X177" s="18">
        <f>[1]Rows!AC167</f>
        <v>0</v>
      </c>
      <c r="Y177" s="30">
        <f>[1]Rows!AD167</f>
        <v>0</v>
      </c>
    </row>
    <row r="178" spans="1:25" x14ac:dyDescent="0.2">
      <c r="A178" s="7" t="str">
        <f>[1]Rows!A168&amp;""</f>
        <v/>
      </c>
      <c r="B178" s="6" t="str">
        <f>[1]Rows!B168&amp;""</f>
        <v/>
      </c>
      <c r="C178" s="6" t="str">
        <f>[1]Rows!D168&amp;""</f>
        <v/>
      </c>
      <c r="D178" s="6" t="str">
        <f>[1]Rows!E168&amp;""</f>
        <v/>
      </c>
      <c r="E178" s="6" t="str">
        <f>[1]Rows!F168&amp;""</f>
        <v/>
      </c>
      <c r="F178" s="6" t="str">
        <f>[1]Rows!G168&amp;""</f>
        <v/>
      </c>
      <c r="G178" s="6" t="str">
        <f>[1]Rows!I168&amp;""</f>
        <v/>
      </c>
      <c r="H178" s="6" t="str">
        <f>[1]Rows!J168&amp;""</f>
        <v/>
      </c>
      <c r="I178" s="6" t="str">
        <f>[1]Rows!K168&amp;""</f>
        <v/>
      </c>
      <c r="J178" s="6" t="str">
        <f>[1]Rows!L168&amp;""</f>
        <v/>
      </c>
      <c r="K178" s="6" t="str">
        <f>[1]Rows!M168&amp;""</f>
        <v/>
      </c>
      <c r="L178" s="6" t="str">
        <f>[1]Rows!N168&amp;""</f>
        <v/>
      </c>
      <c r="M178" s="6" t="str">
        <f>[1]Rows!O168&amp;""</f>
        <v/>
      </c>
      <c r="N178" s="6" t="str">
        <f>[1]Rows!P168&amp;""</f>
        <v/>
      </c>
      <c r="O178" s="6" t="str">
        <f>[1]Rows!Q168&amp;""</f>
        <v/>
      </c>
      <c r="P178" s="6" t="str">
        <f>[1]Rows!R168&amp;""</f>
        <v/>
      </c>
      <c r="Q178" s="6" t="str">
        <f>[1]Rows!U168&amp;""</f>
        <v/>
      </c>
      <c r="R178" s="28" t="str">
        <f>IF(ISBLANK([1]Rows!W168),"",TEXT([1]Rows!W168,"yyyy-MM-dd"))</f>
        <v/>
      </c>
      <c r="S178" s="6" t="str">
        <f>[1]Rows!X168&amp;""</f>
        <v/>
      </c>
      <c r="T178" s="6" t="str">
        <f>[1]Rows!Y168&amp;""</f>
        <v/>
      </c>
      <c r="U178" s="6" t="str">
        <f>[1]Rows!Z168&amp;""</f>
        <v/>
      </c>
      <c r="V178" s="18">
        <f>[1]Rows!AA168</f>
        <v>0</v>
      </c>
      <c r="W178" s="29">
        <f>[1]Rows!AB168</f>
        <v>0</v>
      </c>
      <c r="X178" s="18">
        <f>[1]Rows!AC168</f>
        <v>0</v>
      </c>
      <c r="Y178" s="30">
        <f>[1]Rows!AD168</f>
        <v>0</v>
      </c>
    </row>
    <row r="179" spans="1:25" x14ac:dyDescent="0.2">
      <c r="A179" s="7" t="str">
        <f>[1]Rows!A169&amp;""</f>
        <v/>
      </c>
      <c r="B179" s="6" t="str">
        <f>[1]Rows!B169&amp;""</f>
        <v/>
      </c>
      <c r="C179" s="6" t="str">
        <f>[1]Rows!D169&amp;""</f>
        <v/>
      </c>
      <c r="D179" s="6" t="str">
        <f>[1]Rows!E169&amp;""</f>
        <v/>
      </c>
      <c r="E179" s="6" t="str">
        <f>[1]Rows!F169&amp;""</f>
        <v/>
      </c>
      <c r="F179" s="6" t="str">
        <f>[1]Rows!G169&amp;""</f>
        <v/>
      </c>
      <c r="G179" s="6" t="str">
        <f>[1]Rows!I169&amp;""</f>
        <v/>
      </c>
      <c r="H179" s="6" t="str">
        <f>[1]Rows!J169&amp;""</f>
        <v/>
      </c>
      <c r="I179" s="6" t="str">
        <f>[1]Rows!K169&amp;""</f>
        <v/>
      </c>
      <c r="J179" s="6" t="str">
        <f>[1]Rows!L169&amp;""</f>
        <v/>
      </c>
      <c r="K179" s="6" t="str">
        <f>[1]Rows!M169&amp;""</f>
        <v/>
      </c>
      <c r="L179" s="6" t="str">
        <f>[1]Rows!N169&amp;""</f>
        <v/>
      </c>
      <c r="M179" s="6" t="str">
        <f>[1]Rows!O169&amp;""</f>
        <v/>
      </c>
      <c r="N179" s="6" t="str">
        <f>[1]Rows!P169&amp;""</f>
        <v/>
      </c>
      <c r="O179" s="6" t="str">
        <f>[1]Rows!Q169&amp;""</f>
        <v/>
      </c>
      <c r="P179" s="6" t="str">
        <f>[1]Rows!R169&amp;""</f>
        <v/>
      </c>
      <c r="Q179" s="6" t="str">
        <f>[1]Rows!U169&amp;""</f>
        <v/>
      </c>
      <c r="R179" s="28" t="str">
        <f>IF(ISBLANK([1]Rows!W169),"",TEXT([1]Rows!W169,"yyyy-MM-dd"))</f>
        <v/>
      </c>
      <c r="S179" s="6" t="str">
        <f>[1]Rows!X169&amp;""</f>
        <v/>
      </c>
      <c r="T179" s="6" t="str">
        <f>[1]Rows!Y169&amp;""</f>
        <v/>
      </c>
      <c r="U179" s="6" t="str">
        <f>[1]Rows!Z169&amp;""</f>
        <v/>
      </c>
      <c r="V179" s="18">
        <f>[1]Rows!AA169</f>
        <v>0</v>
      </c>
      <c r="W179" s="29">
        <f>[1]Rows!AB169</f>
        <v>0</v>
      </c>
      <c r="X179" s="18">
        <f>[1]Rows!AC169</f>
        <v>0</v>
      </c>
      <c r="Y179" s="30">
        <f>[1]Rows!AD169</f>
        <v>0</v>
      </c>
    </row>
    <row r="180" spans="1:25" x14ac:dyDescent="0.2">
      <c r="A180" s="7" t="str">
        <f>[1]Rows!A170&amp;""</f>
        <v/>
      </c>
      <c r="B180" s="6" t="str">
        <f>[1]Rows!B170&amp;""</f>
        <v/>
      </c>
      <c r="C180" s="6" t="str">
        <f>[1]Rows!D170&amp;""</f>
        <v/>
      </c>
      <c r="D180" s="6" t="str">
        <f>[1]Rows!E170&amp;""</f>
        <v/>
      </c>
      <c r="E180" s="6" t="str">
        <f>[1]Rows!F170&amp;""</f>
        <v/>
      </c>
      <c r="F180" s="6" t="str">
        <f>[1]Rows!G170&amp;""</f>
        <v/>
      </c>
      <c r="G180" s="6" t="str">
        <f>[1]Rows!I170&amp;""</f>
        <v/>
      </c>
      <c r="H180" s="6" t="str">
        <f>[1]Rows!J170&amp;""</f>
        <v/>
      </c>
      <c r="I180" s="6" t="str">
        <f>[1]Rows!K170&amp;""</f>
        <v/>
      </c>
      <c r="J180" s="6" t="str">
        <f>[1]Rows!L170&amp;""</f>
        <v/>
      </c>
      <c r="K180" s="6" t="str">
        <f>[1]Rows!M170&amp;""</f>
        <v/>
      </c>
      <c r="L180" s="6" t="str">
        <f>[1]Rows!N170&amp;""</f>
        <v/>
      </c>
      <c r="M180" s="6" t="str">
        <f>[1]Rows!O170&amp;""</f>
        <v/>
      </c>
      <c r="N180" s="6" t="str">
        <f>[1]Rows!P170&amp;""</f>
        <v/>
      </c>
      <c r="O180" s="6" t="str">
        <f>[1]Rows!Q170&amp;""</f>
        <v/>
      </c>
      <c r="P180" s="6" t="str">
        <f>[1]Rows!R170&amp;""</f>
        <v/>
      </c>
      <c r="Q180" s="6" t="str">
        <f>[1]Rows!U170&amp;""</f>
        <v/>
      </c>
      <c r="R180" s="28" t="str">
        <f>IF(ISBLANK([1]Rows!W170),"",TEXT([1]Rows!W170,"yyyy-MM-dd"))</f>
        <v/>
      </c>
      <c r="S180" s="6" t="str">
        <f>[1]Rows!X170&amp;""</f>
        <v/>
      </c>
      <c r="T180" s="6" t="str">
        <f>[1]Rows!Y170&amp;""</f>
        <v/>
      </c>
      <c r="U180" s="6" t="str">
        <f>[1]Rows!Z170&amp;""</f>
        <v/>
      </c>
      <c r="V180" s="18">
        <f>[1]Rows!AA170</f>
        <v>0</v>
      </c>
      <c r="W180" s="29">
        <f>[1]Rows!AB170</f>
        <v>0</v>
      </c>
      <c r="X180" s="18">
        <f>[1]Rows!AC170</f>
        <v>0</v>
      </c>
      <c r="Y180" s="30">
        <f>[1]Rows!AD170</f>
        <v>0</v>
      </c>
    </row>
    <row r="181" spans="1:25" x14ac:dyDescent="0.2">
      <c r="A181" s="7" t="str">
        <f>[1]Rows!A171&amp;""</f>
        <v/>
      </c>
      <c r="B181" s="6" t="str">
        <f>[1]Rows!B171&amp;""</f>
        <v/>
      </c>
      <c r="C181" s="6" t="str">
        <f>[1]Rows!D171&amp;""</f>
        <v/>
      </c>
      <c r="D181" s="6" t="str">
        <f>[1]Rows!E171&amp;""</f>
        <v/>
      </c>
      <c r="E181" s="6" t="str">
        <f>[1]Rows!F171&amp;""</f>
        <v/>
      </c>
      <c r="F181" s="6" t="str">
        <f>[1]Rows!G171&amp;""</f>
        <v/>
      </c>
      <c r="G181" s="6" t="str">
        <f>[1]Rows!I171&amp;""</f>
        <v/>
      </c>
      <c r="H181" s="6" t="str">
        <f>[1]Rows!J171&amp;""</f>
        <v/>
      </c>
      <c r="I181" s="6" t="str">
        <f>[1]Rows!K171&amp;""</f>
        <v/>
      </c>
      <c r="J181" s="6" t="str">
        <f>[1]Rows!L171&amp;""</f>
        <v/>
      </c>
      <c r="K181" s="6" t="str">
        <f>[1]Rows!M171&amp;""</f>
        <v/>
      </c>
      <c r="L181" s="6" t="str">
        <f>[1]Rows!N171&amp;""</f>
        <v/>
      </c>
      <c r="M181" s="6" t="str">
        <f>[1]Rows!O171&amp;""</f>
        <v/>
      </c>
      <c r="N181" s="6" t="str">
        <f>[1]Rows!P171&amp;""</f>
        <v/>
      </c>
      <c r="O181" s="6" t="str">
        <f>[1]Rows!Q171&amp;""</f>
        <v/>
      </c>
      <c r="P181" s="6" t="str">
        <f>[1]Rows!R171&amp;""</f>
        <v/>
      </c>
      <c r="Q181" s="6" t="str">
        <f>[1]Rows!U171&amp;""</f>
        <v/>
      </c>
      <c r="R181" s="28" t="str">
        <f>IF(ISBLANK([1]Rows!W171),"",TEXT([1]Rows!W171,"yyyy-MM-dd"))</f>
        <v/>
      </c>
      <c r="S181" s="6" t="str">
        <f>[1]Rows!X171&amp;""</f>
        <v/>
      </c>
      <c r="T181" s="6" t="str">
        <f>[1]Rows!Y171&amp;""</f>
        <v/>
      </c>
      <c r="U181" s="6" t="str">
        <f>[1]Rows!Z171&amp;""</f>
        <v/>
      </c>
      <c r="V181" s="18">
        <f>[1]Rows!AA171</f>
        <v>0</v>
      </c>
      <c r="W181" s="29">
        <f>[1]Rows!AB171</f>
        <v>0</v>
      </c>
      <c r="X181" s="18">
        <f>[1]Rows!AC171</f>
        <v>0</v>
      </c>
      <c r="Y181" s="30">
        <f>[1]Rows!AD171</f>
        <v>0</v>
      </c>
    </row>
    <row r="182" spans="1:25" x14ac:dyDescent="0.2">
      <c r="A182" s="7" t="str">
        <f>[1]Rows!A172&amp;""</f>
        <v/>
      </c>
      <c r="B182" s="6" t="str">
        <f>[1]Rows!B172&amp;""</f>
        <v/>
      </c>
      <c r="C182" s="6" t="str">
        <f>[1]Rows!D172&amp;""</f>
        <v/>
      </c>
      <c r="D182" s="6" t="str">
        <f>[1]Rows!E172&amp;""</f>
        <v/>
      </c>
      <c r="E182" s="6" t="str">
        <f>[1]Rows!F172&amp;""</f>
        <v/>
      </c>
      <c r="F182" s="6" t="str">
        <f>[1]Rows!G172&amp;""</f>
        <v/>
      </c>
      <c r="G182" s="6" t="str">
        <f>[1]Rows!I172&amp;""</f>
        <v/>
      </c>
      <c r="H182" s="6" t="str">
        <f>[1]Rows!J172&amp;""</f>
        <v/>
      </c>
      <c r="I182" s="6" t="str">
        <f>[1]Rows!K172&amp;""</f>
        <v/>
      </c>
      <c r="J182" s="6" t="str">
        <f>[1]Rows!L172&amp;""</f>
        <v/>
      </c>
      <c r="K182" s="6" t="str">
        <f>[1]Rows!M172&amp;""</f>
        <v/>
      </c>
      <c r="L182" s="6" t="str">
        <f>[1]Rows!N172&amp;""</f>
        <v/>
      </c>
      <c r="M182" s="6" t="str">
        <f>[1]Rows!O172&amp;""</f>
        <v/>
      </c>
      <c r="N182" s="6" t="str">
        <f>[1]Rows!P172&amp;""</f>
        <v/>
      </c>
      <c r="O182" s="6" t="str">
        <f>[1]Rows!Q172&amp;""</f>
        <v/>
      </c>
      <c r="P182" s="6" t="str">
        <f>[1]Rows!R172&amp;""</f>
        <v/>
      </c>
      <c r="Q182" s="6" t="str">
        <f>[1]Rows!U172&amp;""</f>
        <v/>
      </c>
      <c r="R182" s="28" t="str">
        <f>IF(ISBLANK([1]Rows!W172),"",TEXT([1]Rows!W172,"yyyy-MM-dd"))</f>
        <v/>
      </c>
      <c r="S182" s="6" t="str">
        <f>[1]Rows!X172&amp;""</f>
        <v/>
      </c>
      <c r="T182" s="6" t="str">
        <f>[1]Rows!Y172&amp;""</f>
        <v/>
      </c>
      <c r="U182" s="6" t="str">
        <f>[1]Rows!Z172&amp;""</f>
        <v/>
      </c>
      <c r="V182" s="18">
        <f>[1]Rows!AA172</f>
        <v>0</v>
      </c>
      <c r="W182" s="29">
        <f>[1]Rows!AB172</f>
        <v>0</v>
      </c>
      <c r="X182" s="18">
        <f>[1]Rows!AC172</f>
        <v>0</v>
      </c>
      <c r="Y182" s="30">
        <f>[1]Rows!AD172</f>
        <v>0</v>
      </c>
    </row>
    <row r="183" spans="1:25" x14ac:dyDescent="0.2">
      <c r="A183" s="7" t="str">
        <f>[1]Rows!A173&amp;""</f>
        <v/>
      </c>
      <c r="B183" s="6" t="str">
        <f>[1]Rows!B173&amp;""</f>
        <v/>
      </c>
      <c r="C183" s="6" t="str">
        <f>[1]Rows!D173&amp;""</f>
        <v/>
      </c>
      <c r="D183" s="6" t="str">
        <f>[1]Rows!E173&amp;""</f>
        <v/>
      </c>
      <c r="E183" s="6" t="str">
        <f>[1]Rows!F173&amp;""</f>
        <v/>
      </c>
      <c r="F183" s="6" t="str">
        <f>[1]Rows!G173&amp;""</f>
        <v/>
      </c>
      <c r="G183" s="6" t="str">
        <f>[1]Rows!I173&amp;""</f>
        <v/>
      </c>
      <c r="H183" s="6" t="str">
        <f>[1]Rows!J173&amp;""</f>
        <v/>
      </c>
      <c r="I183" s="6" t="str">
        <f>[1]Rows!K173&amp;""</f>
        <v/>
      </c>
      <c r="J183" s="6" t="str">
        <f>[1]Rows!L173&amp;""</f>
        <v/>
      </c>
      <c r="K183" s="6" t="str">
        <f>[1]Rows!M173&amp;""</f>
        <v/>
      </c>
      <c r="L183" s="6" t="str">
        <f>[1]Rows!N173&amp;""</f>
        <v/>
      </c>
      <c r="M183" s="6" t="str">
        <f>[1]Rows!O173&amp;""</f>
        <v/>
      </c>
      <c r="N183" s="6" t="str">
        <f>[1]Rows!P173&amp;""</f>
        <v/>
      </c>
      <c r="O183" s="6" t="str">
        <f>[1]Rows!Q173&amp;""</f>
        <v/>
      </c>
      <c r="P183" s="6" t="str">
        <f>[1]Rows!R173&amp;""</f>
        <v/>
      </c>
      <c r="Q183" s="6" t="str">
        <f>[1]Rows!U173&amp;""</f>
        <v/>
      </c>
      <c r="R183" s="28" t="str">
        <f>IF(ISBLANK([1]Rows!W173),"",TEXT([1]Rows!W173,"yyyy-MM-dd"))</f>
        <v/>
      </c>
      <c r="S183" s="6" t="str">
        <f>[1]Rows!X173&amp;""</f>
        <v/>
      </c>
      <c r="T183" s="6" t="str">
        <f>[1]Rows!Y173&amp;""</f>
        <v/>
      </c>
      <c r="U183" s="6" t="str">
        <f>[1]Rows!Z173&amp;""</f>
        <v/>
      </c>
      <c r="V183" s="18">
        <f>[1]Rows!AA173</f>
        <v>0</v>
      </c>
      <c r="W183" s="29">
        <f>[1]Rows!AB173</f>
        <v>0</v>
      </c>
      <c r="X183" s="18">
        <f>[1]Rows!AC173</f>
        <v>0</v>
      </c>
      <c r="Y183" s="30">
        <f>[1]Rows!AD173</f>
        <v>0</v>
      </c>
    </row>
    <row r="184" spans="1:25" x14ac:dyDescent="0.2">
      <c r="A184" s="7" t="str">
        <f>[1]Rows!A174&amp;""</f>
        <v/>
      </c>
      <c r="B184" s="6" t="str">
        <f>[1]Rows!B174&amp;""</f>
        <v/>
      </c>
      <c r="C184" s="6" t="str">
        <f>[1]Rows!D174&amp;""</f>
        <v/>
      </c>
      <c r="D184" s="6" t="str">
        <f>[1]Rows!E174&amp;""</f>
        <v/>
      </c>
      <c r="E184" s="6" t="str">
        <f>[1]Rows!F174&amp;""</f>
        <v/>
      </c>
      <c r="F184" s="6" t="str">
        <f>[1]Rows!G174&amp;""</f>
        <v/>
      </c>
      <c r="G184" s="6" t="str">
        <f>[1]Rows!I174&amp;""</f>
        <v/>
      </c>
      <c r="H184" s="6" t="str">
        <f>[1]Rows!J174&amp;""</f>
        <v/>
      </c>
      <c r="I184" s="6" t="str">
        <f>[1]Rows!K174&amp;""</f>
        <v/>
      </c>
      <c r="J184" s="6" t="str">
        <f>[1]Rows!L174&amp;""</f>
        <v/>
      </c>
      <c r="K184" s="6" t="str">
        <f>[1]Rows!M174&amp;""</f>
        <v/>
      </c>
      <c r="L184" s="6" t="str">
        <f>[1]Rows!N174&amp;""</f>
        <v/>
      </c>
      <c r="M184" s="6" t="str">
        <f>[1]Rows!O174&amp;""</f>
        <v/>
      </c>
      <c r="N184" s="6" t="str">
        <f>[1]Rows!P174&amp;""</f>
        <v/>
      </c>
      <c r="O184" s="6" t="str">
        <f>[1]Rows!Q174&amp;""</f>
        <v/>
      </c>
      <c r="P184" s="6" t="str">
        <f>[1]Rows!R174&amp;""</f>
        <v/>
      </c>
      <c r="Q184" s="6" t="str">
        <f>[1]Rows!U174&amp;""</f>
        <v/>
      </c>
      <c r="R184" s="28" t="str">
        <f>IF(ISBLANK([1]Rows!W174),"",TEXT([1]Rows!W174,"yyyy-MM-dd"))</f>
        <v/>
      </c>
      <c r="S184" s="6" t="str">
        <f>[1]Rows!X174&amp;""</f>
        <v/>
      </c>
      <c r="T184" s="6" t="str">
        <f>[1]Rows!Y174&amp;""</f>
        <v/>
      </c>
      <c r="U184" s="6" t="str">
        <f>[1]Rows!Z174&amp;""</f>
        <v/>
      </c>
      <c r="V184" s="18">
        <f>[1]Rows!AA174</f>
        <v>0</v>
      </c>
      <c r="W184" s="29">
        <f>[1]Rows!AB174</f>
        <v>0</v>
      </c>
      <c r="X184" s="18">
        <f>[1]Rows!AC174</f>
        <v>0</v>
      </c>
      <c r="Y184" s="30">
        <f>[1]Rows!AD174</f>
        <v>0</v>
      </c>
    </row>
    <row r="185" spans="1:25" x14ac:dyDescent="0.2">
      <c r="A185" s="7" t="str">
        <f>[1]Rows!A175&amp;""</f>
        <v/>
      </c>
      <c r="B185" s="6" t="str">
        <f>[1]Rows!B175&amp;""</f>
        <v/>
      </c>
      <c r="C185" s="6" t="str">
        <f>[1]Rows!D175&amp;""</f>
        <v/>
      </c>
      <c r="D185" s="6" t="str">
        <f>[1]Rows!E175&amp;""</f>
        <v/>
      </c>
      <c r="E185" s="6" t="str">
        <f>[1]Rows!F175&amp;""</f>
        <v/>
      </c>
      <c r="F185" s="6" t="str">
        <f>[1]Rows!G175&amp;""</f>
        <v/>
      </c>
      <c r="G185" s="6" t="str">
        <f>[1]Rows!I175&amp;""</f>
        <v/>
      </c>
      <c r="H185" s="6" t="str">
        <f>[1]Rows!J175&amp;""</f>
        <v/>
      </c>
      <c r="I185" s="6" t="str">
        <f>[1]Rows!K175&amp;""</f>
        <v/>
      </c>
      <c r="J185" s="6" t="str">
        <f>[1]Rows!L175&amp;""</f>
        <v/>
      </c>
      <c r="K185" s="6" t="str">
        <f>[1]Rows!M175&amp;""</f>
        <v/>
      </c>
      <c r="L185" s="6" t="str">
        <f>[1]Rows!N175&amp;""</f>
        <v/>
      </c>
      <c r="M185" s="6" t="str">
        <f>[1]Rows!O175&amp;""</f>
        <v/>
      </c>
      <c r="N185" s="6" t="str">
        <f>[1]Rows!P175&amp;""</f>
        <v/>
      </c>
      <c r="O185" s="6" t="str">
        <f>[1]Rows!Q175&amp;""</f>
        <v/>
      </c>
      <c r="P185" s="6" t="str">
        <f>[1]Rows!R175&amp;""</f>
        <v/>
      </c>
      <c r="Q185" s="6" t="str">
        <f>[1]Rows!U175&amp;""</f>
        <v/>
      </c>
      <c r="R185" s="28" t="str">
        <f>IF(ISBLANK([1]Rows!W175),"",TEXT([1]Rows!W175,"yyyy-MM-dd"))</f>
        <v/>
      </c>
      <c r="S185" s="6" t="str">
        <f>[1]Rows!X175&amp;""</f>
        <v/>
      </c>
      <c r="T185" s="6" t="str">
        <f>[1]Rows!Y175&amp;""</f>
        <v/>
      </c>
      <c r="U185" s="6" t="str">
        <f>[1]Rows!Z175&amp;""</f>
        <v/>
      </c>
      <c r="V185" s="18">
        <f>[1]Rows!AA175</f>
        <v>0</v>
      </c>
      <c r="W185" s="29">
        <f>[1]Rows!AB175</f>
        <v>0</v>
      </c>
      <c r="X185" s="18">
        <f>[1]Rows!AC175</f>
        <v>0</v>
      </c>
      <c r="Y185" s="30">
        <f>[1]Rows!AD175</f>
        <v>0</v>
      </c>
    </row>
    <row r="186" spans="1:25" x14ac:dyDescent="0.2">
      <c r="A186" s="7" t="str">
        <f>[1]Rows!A176&amp;""</f>
        <v/>
      </c>
      <c r="B186" s="6" t="str">
        <f>[1]Rows!B176&amp;""</f>
        <v/>
      </c>
      <c r="C186" s="6" t="str">
        <f>[1]Rows!D176&amp;""</f>
        <v/>
      </c>
      <c r="D186" s="6" t="str">
        <f>[1]Rows!E176&amp;""</f>
        <v/>
      </c>
      <c r="E186" s="6" t="str">
        <f>[1]Rows!F176&amp;""</f>
        <v/>
      </c>
      <c r="F186" s="6" t="str">
        <f>[1]Rows!G176&amp;""</f>
        <v/>
      </c>
      <c r="G186" s="6" t="str">
        <f>[1]Rows!I176&amp;""</f>
        <v/>
      </c>
      <c r="H186" s="6" t="str">
        <f>[1]Rows!J176&amp;""</f>
        <v/>
      </c>
      <c r="I186" s="6" t="str">
        <f>[1]Rows!K176&amp;""</f>
        <v/>
      </c>
      <c r="J186" s="6" t="str">
        <f>[1]Rows!L176&amp;""</f>
        <v/>
      </c>
      <c r="K186" s="6" t="str">
        <f>[1]Rows!M176&amp;""</f>
        <v/>
      </c>
      <c r="L186" s="6" t="str">
        <f>[1]Rows!N176&amp;""</f>
        <v/>
      </c>
      <c r="M186" s="6" t="str">
        <f>[1]Rows!O176&amp;""</f>
        <v/>
      </c>
      <c r="N186" s="6" t="str">
        <f>[1]Rows!P176&amp;""</f>
        <v/>
      </c>
      <c r="O186" s="6" t="str">
        <f>[1]Rows!Q176&amp;""</f>
        <v/>
      </c>
      <c r="P186" s="6" t="str">
        <f>[1]Rows!R176&amp;""</f>
        <v/>
      </c>
      <c r="Q186" s="6" t="str">
        <f>[1]Rows!U176&amp;""</f>
        <v/>
      </c>
      <c r="R186" s="28" t="str">
        <f>IF(ISBLANK([1]Rows!W176),"",TEXT([1]Rows!W176,"yyyy-MM-dd"))</f>
        <v/>
      </c>
      <c r="S186" s="6" t="str">
        <f>[1]Rows!X176&amp;""</f>
        <v/>
      </c>
      <c r="T186" s="6" t="str">
        <f>[1]Rows!Y176&amp;""</f>
        <v/>
      </c>
      <c r="U186" s="6" t="str">
        <f>[1]Rows!Z176&amp;""</f>
        <v/>
      </c>
      <c r="V186" s="18">
        <f>[1]Rows!AA176</f>
        <v>0</v>
      </c>
      <c r="W186" s="29">
        <f>[1]Rows!AB176</f>
        <v>0</v>
      </c>
      <c r="X186" s="18">
        <f>[1]Rows!AC176</f>
        <v>0</v>
      </c>
      <c r="Y186" s="30">
        <f>[1]Rows!AD176</f>
        <v>0</v>
      </c>
    </row>
    <row r="187" spans="1:25" x14ac:dyDescent="0.2">
      <c r="A187" s="7" t="str">
        <f>[1]Rows!A177&amp;""</f>
        <v/>
      </c>
      <c r="B187" s="6" t="str">
        <f>[1]Rows!B177&amp;""</f>
        <v/>
      </c>
      <c r="C187" s="6" t="str">
        <f>[1]Rows!D177&amp;""</f>
        <v/>
      </c>
      <c r="D187" s="6" t="str">
        <f>[1]Rows!E177&amp;""</f>
        <v/>
      </c>
      <c r="E187" s="6" t="str">
        <f>[1]Rows!F177&amp;""</f>
        <v/>
      </c>
      <c r="F187" s="6" t="str">
        <f>[1]Rows!G177&amp;""</f>
        <v/>
      </c>
      <c r="G187" s="6" t="str">
        <f>[1]Rows!I177&amp;""</f>
        <v/>
      </c>
      <c r="H187" s="6" t="str">
        <f>[1]Rows!J177&amp;""</f>
        <v/>
      </c>
      <c r="I187" s="6" t="str">
        <f>[1]Rows!K177&amp;""</f>
        <v/>
      </c>
      <c r="J187" s="6" t="str">
        <f>[1]Rows!L177&amp;""</f>
        <v/>
      </c>
      <c r="K187" s="6" t="str">
        <f>[1]Rows!M177&amp;""</f>
        <v/>
      </c>
      <c r="L187" s="6" t="str">
        <f>[1]Rows!N177&amp;""</f>
        <v/>
      </c>
      <c r="M187" s="6" t="str">
        <f>[1]Rows!O177&amp;""</f>
        <v/>
      </c>
      <c r="N187" s="6" t="str">
        <f>[1]Rows!P177&amp;""</f>
        <v/>
      </c>
      <c r="O187" s="6" t="str">
        <f>[1]Rows!Q177&amp;""</f>
        <v/>
      </c>
      <c r="P187" s="6" t="str">
        <f>[1]Rows!R177&amp;""</f>
        <v/>
      </c>
      <c r="Q187" s="6" t="str">
        <f>[1]Rows!U177&amp;""</f>
        <v/>
      </c>
      <c r="R187" s="28" t="str">
        <f>IF(ISBLANK([1]Rows!W177),"",TEXT([1]Rows!W177,"yyyy-MM-dd"))</f>
        <v/>
      </c>
      <c r="S187" s="6" t="str">
        <f>[1]Rows!X177&amp;""</f>
        <v/>
      </c>
      <c r="T187" s="6" t="str">
        <f>[1]Rows!Y177&amp;""</f>
        <v/>
      </c>
      <c r="U187" s="6" t="str">
        <f>[1]Rows!Z177&amp;""</f>
        <v/>
      </c>
      <c r="V187" s="18">
        <f>[1]Rows!AA177</f>
        <v>0</v>
      </c>
      <c r="W187" s="29">
        <f>[1]Rows!AB177</f>
        <v>0</v>
      </c>
      <c r="X187" s="18">
        <f>[1]Rows!AC177</f>
        <v>0</v>
      </c>
      <c r="Y187" s="30">
        <f>[1]Rows!AD177</f>
        <v>0</v>
      </c>
    </row>
    <row r="188" spans="1:25" x14ac:dyDescent="0.2">
      <c r="A188" s="7" t="str">
        <f>[1]Rows!A178&amp;""</f>
        <v/>
      </c>
      <c r="B188" s="6" t="str">
        <f>[1]Rows!B178&amp;""</f>
        <v/>
      </c>
      <c r="C188" s="6" t="str">
        <f>[1]Rows!D178&amp;""</f>
        <v/>
      </c>
      <c r="D188" s="6" t="str">
        <f>[1]Rows!E178&amp;""</f>
        <v/>
      </c>
      <c r="E188" s="6" t="str">
        <f>[1]Rows!F178&amp;""</f>
        <v/>
      </c>
      <c r="F188" s="6" t="str">
        <f>[1]Rows!G178&amp;""</f>
        <v/>
      </c>
      <c r="G188" s="6" t="str">
        <f>[1]Rows!I178&amp;""</f>
        <v/>
      </c>
      <c r="H188" s="6" t="str">
        <f>[1]Rows!J178&amp;""</f>
        <v/>
      </c>
      <c r="I188" s="6" t="str">
        <f>[1]Rows!K178&amp;""</f>
        <v/>
      </c>
      <c r="J188" s="6" t="str">
        <f>[1]Rows!L178&amp;""</f>
        <v/>
      </c>
      <c r="K188" s="6" t="str">
        <f>[1]Rows!M178&amp;""</f>
        <v/>
      </c>
      <c r="L188" s="6" t="str">
        <f>[1]Rows!N178&amp;""</f>
        <v/>
      </c>
      <c r="M188" s="6" t="str">
        <f>[1]Rows!O178&amp;""</f>
        <v/>
      </c>
      <c r="N188" s="6" t="str">
        <f>[1]Rows!P178&amp;""</f>
        <v/>
      </c>
      <c r="O188" s="6" t="str">
        <f>[1]Rows!Q178&amp;""</f>
        <v/>
      </c>
      <c r="P188" s="6" t="str">
        <f>[1]Rows!R178&amp;""</f>
        <v/>
      </c>
      <c r="Q188" s="6" t="str">
        <f>[1]Rows!U178&amp;""</f>
        <v/>
      </c>
      <c r="R188" s="28" t="str">
        <f>IF(ISBLANK([1]Rows!W178),"",TEXT([1]Rows!W178,"yyyy-MM-dd"))</f>
        <v/>
      </c>
      <c r="S188" s="6" t="str">
        <f>[1]Rows!X178&amp;""</f>
        <v/>
      </c>
      <c r="T188" s="6" t="str">
        <f>[1]Rows!Y178&amp;""</f>
        <v/>
      </c>
      <c r="U188" s="6" t="str">
        <f>[1]Rows!Z178&amp;""</f>
        <v/>
      </c>
      <c r="V188" s="18">
        <f>[1]Rows!AA178</f>
        <v>0</v>
      </c>
      <c r="W188" s="29">
        <f>[1]Rows!AB178</f>
        <v>0</v>
      </c>
      <c r="X188" s="18">
        <f>[1]Rows!AC178</f>
        <v>0</v>
      </c>
      <c r="Y188" s="30">
        <f>[1]Rows!AD178</f>
        <v>0</v>
      </c>
    </row>
    <row r="189" spans="1:25" x14ac:dyDescent="0.2">
      <c r="A189" s="7" t="str">
        <f>[1]Rows!A179&amp;""</f>
        <v/>
      </c>
      <c r="B189" s="6" t="str">
        <f>[1]Rows!B179&amp;""</f>
        <v/>
      </c>
      <c r="C189" s="6" t="str">
        <f>[1]Rows!D179&amp;""</f>
        <v/>
      </c>
      <c r="D189" s="6" t="str">
        <f>[1]Rows!E179&amp;""</f>
        <v/>
      </c>
      <c r="E189" s="6" t="str">
        <f>[1]Rows!F179&amp;""</f>
        <v/>
      </c>
      <c r="F189" s="6" t="str">
        <f>[1]Rows!G179&amp;""</f>
        <v/>
      </c>
      <c r="G189" s="6" t="str">
        <f>[1]Rows!I179&amp;""</f>
        <v/>
      </c>
      <c r="H189" s="6" t="str">
        <f>[1]Rows!J179&amp;""</f>
        <v/>
      </c>
      <c r="I189" s="6" t="str">
        <f>[1]Rows!K179&amp;""</f>
        <v/>
      </c>
      <c r="J189" s="6" t="str">
        <f>[1]Rows!L179&amp;""</f>
        <v/>
      </c>
      <c r="K189" s="6" t="str">
        <f>[1]Rows!M179&amp;""</f>
        <v/>
      </c>
      <c r="L189" s="6" t="str">
        <f>[1]Rows!N179&amp;""</f>
        <v/>
      </c>
      <c r="M189" s="6" t="str">
        <f>[1]Rows!O179&amp;""</f>
        <v/>
      </c>
      <c r="N189" s="6" t="str">
        <f>[1]Rows!P179&amp;""</f>
        <v/>
      </c>
      <c r="O189" s="6" t="str">
        <f>[1]Rows!Q179&amp;""</f>
        <v/>
      </c>
      <c r="P189" s="6" t="str">
        <f>[1]Rows!R179&amp;""</f>
        <v/>
      </c>
      <c r="Q189" s="6" t="str">
        <f>[1]Rows!U179&amp;""</f>
        <v/>
      </c>
      <c r="R189" s="28" t="str">
        <f>IF(ISBLANK([1]Rows!W179),"",TEXT([1]Rows!W179,"yyyy-MM-dd"))</f>
        <v/>
      </c>
      <c r="S189" s="6" t="str">
        <f>[1]Rows!X179&amp;""</f>
        <v/>
      </c>
      <c r="T189" s="6" t="str">
        <f>[1]Rows!Y179&amp;""</f>
        <v/>
      </c>
      <c r="U189" s="6" t="str">
        <f>[1]Rows!Z179&amp;""</f>
        <v/>
      </c>
      <c r="V189" s="18">
        <f>[1]Rows!AA179</f>
        <v>0</v>
      </c>
      <c r="W189" s="29">
        <f>[1]Rows!AB179</f>
        <v>0</v>
      </c>
      <c r="X189" s="18">
        <f>[1]Rows!AC179</f>
        <v>0</v>
      </c>
      <c r="Y189" s="30">
        <f>[1]Rows!AD179</f>
        <v>0</v>
      </c>
    </row>
    <row r="190" spans="1:25" x14ac:dyDescent="0.2">
      <c r="A190" s="7" t="str">
        <f>[1]Rows!A180&amp;""</f>
        <v/>
      </c>
      <c r="B190" s="6" t="str">
        <f>[1]Rows!B180&amp;""</f>
        <v/>
      </c>
      <c r="C190" s="6" t="str">
        <f>[1]Rows!D180&amp;""</f>
        <v/>
      </c>
      <c r="D190" s="6" t="str">
        <f>[1]Rows!E180&amp;""</f>
        <v/>
      </c>
      <c r="E190" s="6" t="str">
        <f>[1]Rows!F180&amp;""</f>
        <v/>
      </c>
      <c r="F190" s="6" t="str">
        <f>[1]Rows!G180&amp;""</f>
        <v/>
      </c>
      <c r="G190" s="6" t="str">
        <f>[1]Rows!I180&amp;""</f>
        <v/>
      </c>
      <c r="H190" s="6" t="str">
        <f>[1]Rows!J180&amp;""</f>
        <v/>
      </c>
      <c r="I190" s="6" t="str">
        <f>[1]Rows!K180&amp;""</f>
        <v/>
      </c>
      <c r="J190" s="6" t="str">
        <f>[1]Rows!L180&amp;""</f>
        <v/>
      </c>
      <c r="K190" s="6" t="str">
        <f>[1]Rows!M180&amp;""</f>
        <v/>
      </c>
      <c r="L190" s="6" t="str">
        <f>[1]Rows!N180&amp;""</f>
        <v/>
      </c>
      <c r="M190" s="6" t="str">
        <f>[1]Rows!O180&amp;""</f>
        <v/>
      </c>
      <c r="N190" s="6" t="str">
        <f>[1]Rows!P180&amp;""</f>
        <v/>
      </c>
      <c r="O190" s="6" t="str">
        <f>[1]Rows!Q180&amp;""</f>
        <v/>
      </c>
      <c r="P190" s="6" t="str">
        <f>[1]Rows!R180&amp;""</f>
        <v/>
      </c>
      <c r="Q190" s="6" t="str">
        <f>[1]Rows!U180&amp;""</f>
        <v/>
      </c>
      <c r="R190" s="28" t="str">
        <f>IF(ISBLANK([1]Rows!W180),"",TEXT([1]Rows!W180,"yyyy-MM-dd"))</f>
        <v/>
      </c>
      <c r="S190" s="6" t="str">
        <f>[1]Rows!X180&amp;""</f>
        <v/>
      </c>
      <c r="T190" s="6" t="str">
        <f>[1]Rows!Y180&amp;""</f>
        <v/>
      </c>
      <c r="U190" s="6" t="str">
        <f>[1]Rows!Z180&amp;""</f>
        <v/>
      </c>
      <c r="V190" s="18">
        <f>[1]Rows!AA180</f>
        <v>0</v>
      </c>
      <c r="W190" s="29">
        <f>[1]Rows!AB180</f>
        <v>0</v>
      </c>
      <c r="X190" s="18">
        <f>[1]Rows!AC180</f>
        <v>0</v>
      </c>
      <c r="Y190" s="30">
        <f>[1]Rows!AD180</f>
        <v>0</v>
      </c>
    </row>
    <row r="191" spans="1:25" x14ac:dyDescent="0.2">
      <c r="A191" s="7" t="str">
        <f>[1]Rows!A181&amp;""</f>
        <v/>
      </c>
      <c r="B191" s="6" t="str">
        <f>[1]Rows!B181&amp;""</f>
        <v/>
      </c>
      <c r="C191" s="6" t="str">
        <f>[1]Rows!D181&amp;""</f>
        <v/>
      </c>
      <c r="D191" s="6" t="str">
        <f>[1]Rows!E181&amp;""</f>
        <v/>
      </c>
      <c r="E191" s="6" t="str">
        <f>[1]Rows!F181&amp;""</f>
        <v/>
      </c>
      <c r="F191" s="6" t="str">
        <f>[1]Rows!G181&amp;""</f>
        <v/>
      </c>
      <c r="G191" s="6" t="str">
        <f>[1]Rows!I181&amp;""</f>
        <v/>
      </c>
      <c r="H191" s="6" t="str">
        <f>[1]Rows!J181&amp;""</f>
        <v/>
      </c>
      <c r="I191" s="6" t="str">
        <f>[1]Rows!K181&amp;""</f>
        <v/>
      </c>
      <c r="J191" s="6" t="str">
        <f>[1]Rows!L181&amp;""</f>
        <v/>
      </c>
      <c r="K191" s="6" t="str">
        <f>[1]Rows!M181&amp;""</f>
        <v/>
      </c>
      <c r="L191" s="6" t="str">
        <f>[1]Rows!N181&amp;""</f>
        <v/>
      </c>
      <c r="M191" s="6" t="str">
        <f>[1]Rows!O181&amp;""</f>
        <v/>
      </c>
      <c r="N191" s="6" t="str">
        <f>[1]Rows!P181&amp;""</f>
        <v/>
      </c>
      <c r="O191" s="6" t="str">
        <f>[1]Rows!Q181&amp;""</f>
        <v/>
      </c>
      <c r="P191" s="6" t="str">
        <f>[1]Rows!R181&amp;""</f>
        <v/>
      </c>
      <c r="Q191" s="6" t="str">
        <f>[1]Rows!U181&amp;""</f>
        <v/>
      </c>
      <c r="R191" s="28" t="str">
        <f>IF(ISBLANK([1]Rows!W181),"",TEXT([1]Rows!W181,"yyyy-MM-dd"))</f>
        <v/>
      </c>
      <c r="S191" s="6" t="str">
        <f>[1]Rows!X181&amp;""</f>
        <v/>
      </c>
      <c r="T191" s="6" t="str">
        <f>[1]Rows!Y181&amp;""</f>
        <v/>
      </c>
      <c r="U191" s="6" t="str">
        <f>[1]Rows!Z181&amp;""</f>
        <v/>
      </c>
      <c r="V191" s="18">
        <f>[1]Rows!AA181</f>
        <v>0</v>
      </c>
      <c r="W191" s="29">
        <f>[1]Rows!AB181</f>
        <v>0</v>
      </c>
      <c r="X191" s="18">
        <f>[1]Rows!AC181</f>
        <v>0</v>
      </c>
      <c r="Y191" s="30">
        <f>[1]Rows!AD181</f>
        <v>0</v>
      </c>
    </row>
    <row r="192" spans="1:25" x14ac:dyDescent="0.2">
      <c r="A192" s="7" t="str">
        <f>[1]Rows!A182&amp;""</f>
        <v/>
      </c>
      <c r="B192" s="6" t="str">
        <f>[1]Rows!B182&amp;""</f>
        <v/>
      </c>
      <c r="C192" s="6" t="str">
        <f>[1]Rows!D182&amp;""</f>
        <v/>
      </c>
      <c r="D192" s="6" t="str">
        <f>[1]Rows!E182&amp;""</f>
        <v/>
      </c>
      <c r="E192" s="6" t="str">
        <f>[1]Rows!F182&amp;""</f>
        <v/>
      </c>
      <c r="F192" s="6" t="str">
        <f>[1]Rows!G182&amp;""</f>
        <v/>
      </c>
      <c r="G192" s="6" t="str">
        <f>[1]Rows!I182&amp;""</f>
        <v/>
      </c>
      <c r="H192" s="6" t="str">
        <f>[1]Rows!J182&amp;""</f>
        <v/>
      </c>
      <c r="I192" s="6" t="str">
        <f>[1]Rows!K182&amp;""</f>
        <v/>
      </c>
      <c r="J192" s="6" t="str">
        <f>[1]Rows!L182&amp;""</f>
        <v/>
      </c>
      <c r="K192" s="6" t="str">
        <f>[1]Rows!M182&amp;""</f>
        <v/>
      </c>
      <c r="L192" s="6" t="str">
        <f>[1]Rows!N182&amp;""</f>
        <v/>
      </c>
      <c r="M192" s="6" t="str">
        <f>[1]Rows!O182&amp;""</f>
        <v/>
      </c>
      <c r="N192" s="6" t="str">
        <f>[1]Rows!P182&amp;""</f>
        <v/>
      </c>
      <c r="O192" s="6" t="str">
        <f>[1]Rows!Q182&amp;""</f>
        <v/>
      </c>
      <c r="P192" s="6" t="str">
        <f>[1]Rows!R182&amp;""</f>
        <v/>
      </c>
      <c r="Q192" s="6" t="str">
        <f>[1]Rows!U182&amp;""</f>
        <v/>
      </c>
      <c r="R192" s="28" t="str">
        <f>IF(ISBLANK([1]Rows!W182),"",TEXT([1]Rows!W182,"yyyy-MM-dd"))</f>
        <v/>
      </c>
      <c r="S192" s="6" t="str">
        <f>[1]Rows!X182&amp;""</f>
        <v/>
      </c>
      <c r="T192" s="6" t="str">
        <f>[1]Rows!Y182&amp;""</f>
        <v/>
      </c>
      <c r="U192" s="6" t="str">
        <f>[1]Rows!Z182&amp;""</f>
        <v/>
      </c>
      <c r="V192" s="18">
        <f>[1]Rows!AA182</f>
        <v>0</v>
      </c>
      <c r="W192" s="29">
        <f>[1]Rows!AB182</f>
        <v>0</v>
      </c>
      <c r="X192" s="18">
        <f>[1]Rows!AC182</f>
        <v>0</v>
      </c>
      <c r="Y192" s="30">
        <f>[1]Rows!AD182</f>
        <v>0</v>
      </c>
    </row>
    <row r="193" spans="1:25" x14ac:dyDescent="0.2">
      <c r="A193" s="7" t="str">
        <f>[1]Rows!A183&amp;""</f>
        <v/>
      </c>
      <c r="B193" s="6" t="str">
        <f>[1]Rows!B183&amp;""</f>
        <v/>
      </c>
      <c r="C193" s="6" t="str">
        <f>[1]Rows!D183&amp;""</f>
        <v/>
      </c>
      <c r="D193" s="6" t="str">
        <f>[1]Rows!E183&amp;""</f>
        <v/>
      </c>
      <c r="E193" s="6" t="str">
        <f>[1]Rows!F183&amp;""</f>
        <v/>
      </c>
      <c r="F193" s="6" t="str">
        <f>[1]Rows!G183&amp;""</f>
        <v/>
      </c>
      <c r="G193" s="6" t="str">
        <f>[1]Rows!I183&amp;""</f>
        <v/>
      </c>
      <c r="H193" s="6" t="str">
        <f>[1]Rows!J183&amp;""</f>
        <v/>
      </c>
      <c r="I193" s="6" t="str">
        <f>[1]Rows!K183&amp;""</f>
        <v/>
      </c>
      <c r="J193" s="6" t="str">
        <f>[1]Rows!L183&amp;""</f>
        <v/>
      </c>
      <c r="K193" s="6" t="str">
        <f>[1]Rows!M183&amp;""</f>
        <v/>
      </c>
      <c r="L193" s="6" t="str">
        <f>[1]Rows!N183&amp;""</f>
        <v/>
      </c>
      <c r="M193" s="6" t="str">
        <f>[1]Rows!O183&amp;""</f>
        <v/>
      </c>
      <c r="N193" s="6" t="str">
        <f>[1]Rows!P183&amp;""</f>
        <v/>
      </c>
      <c r="O193" s="6" t="str">
        <f>[1]Rows!Q183&amp;""</f>
        <v/>
      </c>
      <c r="P193" s="6" t="str">
        <f>[1]Rows!R183&amp;""</f>
        <v/>
      </c>
      <c r="Q193" s="6" t="str">
        <f>[1]Rows!U183&amp;""</f>
        <v/>
      </c>
      <c r="R193" s="28" t="str">
        <f>IF(ISBLANK([1]Rows!W183),"",TEXT([1]Rows!W183,"yyyy-MM-dd"))</f>
        <v/>
      </c>
      <c r="S193" s="6" t="str">
        <f>[1]Rows!X183&amp;""</f>
        <v/>
      </c>
      <c r="T193" s="6" t="str">
        <f>[1]Rows!Y183&amp;""</f>
        <v/>
      </c>
      <c r="U193" s="6" t="str">
        <f>[1]Rows!Z183&amp;""</f>
        <v/>
      </c>
      <c r="V193" s="7" t="str">
        <f>[1]Rows!AA183&amp;""</f>
        <v/>
      </c>
      <c r="W193" s="8" t="str">
        <f>[1]Rows!AB183&amp;""</f>
        <v/>
      </c>
      <c r="X193" s="7" t="str">
        <f>[1]Rows!AC183&amp;""</f>
        <v/>
      </c>
      <c r="Y193" s="8" t="str">
        <f>[1]Rows!AD183&amp;""</f>
        <v/>
      </c>
    </row>
    <row r="194" spans="1:25" x14ac:dyDescent="0.2">
      <c r="A194" s="7" t="str">
        <f>[1]Rows!A184&amp;""</f>
        <v/>
      </c>
      <c r="B194" s="6" t="str">
        <f>[1]Rows!B184&amp;""</f>
        <v/>
      </c>
      <c r="C194" s="6" t="str">
        <f>[1]Rows!D184&amp;""</f>
        <v/>
      </c>
      <c r="D194" s="6" t="str">
        <f>[1]Rows!E184&amp;""</f>
        <v/>
      </c>
      <c r="E194" s="6" t="str">
        <f>[1]Rows!F184&amp;""</f>
        <v/>
      </c>
      <c r="F194" s="6" t="str">
        <f>[1]Rows!G184&amp;""</f>
        <v/>
      </c>
      <c r="G194" s="6" t="str">
        <f>[1]Rows!I184&amp;""</f>
        <v/>
      </c>
      <c r="H194" s="6" t="str">
        <f>[1]Rows!J184&amp;""</f>
        <v/>
      </c>
      <c r="I194" s="6" t="str">
        <f>[1]Rows!K184&amp;""</f>
        <v/>
      </c>
      <c r="J194" s="6" t="str">
        <f>[1]Rows!L184&amp;""</f>
        <v/>
      </c>
      <c r="K194" s="6" t="str">
        <f>[1]Rows!M184&amp;""</f>
        <v/>
      </c>
      <c r="L194" s="6" t="str">
        <f>[1]Rows!N184&amp;""</f>
        <v/>
      </c>
      <c r="M194" s="6" t="str">
        <f>[1]Rows!O184&amp;""</f>
        <v/>
      </c>
      <c r="N194" s="6" t="str">
        <f>[1]Rows!P184&amp;""</f>
        <v/>
      </c>
      <c r="O194" s="6" t="str">
        <f>[1]Rows!Q184&amp;""</f>
        <v/>
      </c>
      <c r="P194" s="6" t="str">
        <f>[1]Rows!R184&amp;""</f>
        <v/>
      </c>
      <c r="Q194" s="6" t="str">
        <f>[1]Rows!U184&amp;""</f>
        <v/>
      </c>
      <c r="R194" s="28" t="str">
        <f>IF(ISBLANK([1]Rows!W184),"",TEXT([1]Rows!W184,"yyyy-MM-dd"))</f>
        <v/>
      </c>
      <c r="S194" s="6" t="str">
        <f>[1]Rows!X184&amp;""</f>
        <v/>
      </c>
      <c r="T194" s="6" t="str">
        <f>[1]Rows!Y184&amp;""</f>
        <v/>
      </c>
      <c r="U194" s="6" t="str">
        <f>[1]Rows!Z184&amp;""</f>
        <v/>
      </c>
      <c r="V194" s="7" t="str">
        <f>[1]Rows!AA184&amp;""</f>
        <v/>
      </c>
      <c r="W194" s="8" t="str">
        <f>[1]Rows!AB184&amp;""</f>
        <v/>
      </c>
      <c r="X194" s="7" t="str">
        <f>[1]Rows!AC184&amp;""</f>
        <v/>
      </c>
      <c r="Y194" s="8" t="str">
        <f>[1]Rows!AD184&amp;""</f>
        <v/>
      </c>
    </row>
    <row r="195" spans="1:25" x14ac:dyDescent="0.2">
      <c r="A195" s="7" t="str">
        <f>[1]Rows!A185&amp;""</f>
        <v/>
      </c>
      <c r="B195" s="6" t="str">
        <f>[1]Rows!B185&amp;""</f>
        <v/>
      </c>
      <c r="C195" s="6" t="str">
        <f>[1]Rows!D185&amp;""</f>
        <v/>
      </c>
      <c r="D195" s="6" t="str">
        <f>[1]Rows!E185&amp;""</f>
        <v/>
      </c>
      <c r="E195" s="6" t="str">
        <f>[1]Rows!F185&amp;""</f>
        <v/>
      </c>
      <c r="F195" s="6" t="str">
        <f>[1]Rows!G185&amp;""</f>
        <v/>
      </c>
      <c r="G195" s="6" t="str">
        <f>[1]Rows!I185&amp;""</f>
        <v/>
      </c>
      <c r="H195" s="6" t="str">
        <f>[1]Rows!J185&amp;""</f>
        <v/>
      </c>
      <c r="I195" s="6" t="str">
        <f>[1]Rows!K185&amp;""</f>
        <v/>
      </c>
      <c r="J195" s="6" t="str">
        <f>[1]Rows!L185&amp;""</f>
        <v/>
      </c>
      <c r="K195" s="6" t="str">
        <f>[1]Rows!M185&amp;""</f>
        <v/>
      </c>
      <c r="L195" s="6" t="str">
        <f>[1]Rows!N185&amp;""</f>
        <v/>
      </c>
      <c r="M195" s="6" t="str">
        <f>[1]Rows!O185&amp;""</f>
        <v/>
      </c>
      <c r="N195" s="6" t="str">
        <f>[1]Rows!P185&amp;""</f>
        <v/>
      </c>
      <c r="O195" s="6" t="str">
        <f>[1]Rows!Q185&amp;""</f>
        <v/>
      </c>
      <c r="P195" s="6" t="str">
        <f>[1]Rows!R185&amp;""</f>
        <v/>
      </c>
      <c r="Q195" s="6" t="str">
        <f>[1]Rows!U185&amp;""</f>
        <v/>
      </c>
      <c r="R195" s="28" t="str">
        <f>IF(ISBLANK([1]Rows!W185),"",TEXT([1]Rows!W185,"yyyy-MM-dd"))</f>
        <v/>
      </c>
      <c r="S195" s="6" t="str">
        <f>[1]Rows!X185&amp;""</f>
        <v/>
      </c>
      <c r="T195" s="6" t="str">
        <f>[1]Rows!Y185&amp;""</f>
        <v/>
      </c>
      <c r="U195" s="6" t="str">
        <f>[1]Rows!Z185&amp;""</f>
        <v/>
      </c>
      <c r="V195" s="7" t="str">
        <f>[1]Rows!AA185&amp;""</f>
        <v/>
      </c>
      <c r="W195" s="8" t="str">
        <f>[1]Rows!AB185&amp;""</f>
        <v/>
      </c>
      <c r="X195" s="7" t="str">
        <f>[1]Rows!AC185&amp;""</f>
        <v/>
      </c>
      <c r="Y195" s="8" t="str">
        <f>[1]Rows!AD185&amp;""</f>
        <v/>
      </c>
    </row>
    <row r="196" spans="1:25" x14ac:dyDescent="0.2">
      <c r="A196" s="7" t="str">
        <f>[1]Rows!A186&amp;""</f>
        <v/>
      </c>
      <c r="B196" s="6" t="str">
        <f>[1]Rows!B186&amp;""</f>
        <v/>
      </c>
      <c r="C196" s="6" t="str">
        <f>[1]Rows!D186&amp;""</f>
        <v/>
      </c>
      <c r="D196" s="6" t="str">
        <f>[1]Rows!E186&amp;""</f>
        <v/>
      </c>
      <c r="E196" s="6" t="str">
        <f>[1]Rows!F186&amp;""</f>
        <v/>
      </c>
      <c r="F196" s="6" t="str">
        <f>[1]Rows!G186&amp;""</f>
        <v/>
      </c>
      <c r="G196" s="6" t="str">
        <f>[1]Rows!I186&amp;""</f>
        <v/>
      </c>
      <c r="H196" s="6" t="str">
        <f>[1]Rows!J186&amp;""</f>
        <v/>
      </c>
      <c r="I196" s="6" t="str">
        <f>[1]Rows!K186&amp;""</f>
        <v/>
      </c>
      <c r="J196" s="6" t="str">
        <f>[1]Rows!L186&amp;""</f>
        <v/>
      </c>
      <c r="K196" s="6" t="str">
        <f>[1]Rows!M186&amp;""</f>
        <v/>
      </c>
      <c r="L196" s="6" t="str">
        <f>[1]Rows!N186&amp;""</f>
        <v/>
      </c>
      <c r="M196" s="6" t="str">
        <f>[1]Rows!O186&amp;""</f>
        <v/>
      </c>
      <c r="N196" s="6" t="str">
        <f>[1]Rows!P186&amp;""</f>
        <v/>
      </c>
      <c r="O196" s="6" t="str">
        <f>[1]Rows!Q186&amp;""</f>
        <v/>
      </c>
      <c r="P196" s="6" t="str">
        <f>[1]Rows!R186&amp;""</f>
        <v/>
      </c>
      <c r="Q196" s="6" t="str">
        <f>[1]Rows!U186&amp;""</f>
        <v/>
      </c>
      <c r="R196" s="28" t="str">
        <f>IF(ISBLANK([1]Rows!W186),"",TEXT([1]Rows!W186,"yyyy-MM-dd"))</f>
        <v/>
      </c>
      <c r="S196" s="6" t="str">
        <f>[1]Rows!X186&amp;""</f>
        <v/>
      </c>
      <c r="T196" s="6" t="str">
        <f>[1]Rows!Y186&amp;""</f>
        <v/>
      </c>
      <c r="U196" s="6" t="str">
        <f>[1]Rows!Z186&amp;""</f>
        <v/>
      </c>
      <c r="V196" s="7" t="str">
        <f>[1]Rows!AA186&amp;""</f>
        <v/>
      </c>
      <c r="W196" s="8" t="str">
        <f>[1]Rows!AB186&amp;""</f>
        <v/>
      </c>
      <c r="X196" s="7" t="str">
        <f>[1]Rows!AC186&amp;""</f>
        <v/>
      </c>
      <c r="Y196" s="8" t="str">
        <f>[1]Rows!AD186&amp;""</f>
        <v/>
      </c>
    </row>
    <row r="197" spans="1:25" x14ac:dyDescent="0.2">
      <c r="A197" s="7" t="str">
        <f>[1]Rows!A187&amp;""</f>
        <v/>
      </c>
      <c r="B197" s="6" t="str">
        <f>[1]Rows!B187&amp;""</f>
        <v/>
      </c>
      <c r="C197" s="6" t="str">
        <f>[1]Rows!D187&amp;""</f>
        <v/>
      </c>
      <c r="D197" s="6" t="str">
        <f>[1]Rows!E187&amp;""</f>
        <v/>
      </c>
      <c r="E197" s="6" t="str">
        <f>[1]Rows!F187&amp;""</f>
        <v/>
      </c>
      <c r="F197" s="6" t="str">
        <f>[1]Rows!G187&amp;""</f>
        <v/>
      </c>
      <c r="G197" s="6" t="str">
        <f>[1]Rows!I187&amp;""</f>
        <v/>
      </c>
      <c r="H197" s="6" t="str">
        <f>[1]Rows!J187&amp;""</f>
        <v/>
      </c>
      <c r="I197" s="6" t="str">
        <f>[1]Rows!K187&amp;""</f>
        <v/>
      </c>
      <c r="J197" s="6" t="str">
        <f>[1]Rows!L187&amp;""</f>
        <v/>
      </c>
      <c r="K197" s="6" t="str">
        <f>[1]Rows!M187&amp;""</f>
        <v/>
      </c>
      <c r="L197" s="6" t="str">
        <f>[1]Rows!N187&amp;""</f>
        <v/>
      </c>
      <c r="M197" s="6" t="str">
        <f>[1]Rows!O187&amp;""</f>
        <v/>
      </c>
      <c r="N197" s="6" t="str">
        <f>[1]Rows!P187&amp;""</f>
        <v/>
      </c>
      <c r="O197" s="6" t="str">
        <f>[1]Rows!Q187&amp;""</f>
        <v/>
      </c>
      <c r="P197" s="6" t="str">
        <f>[1]Rows!R187&amp;""</f>
        <v/>
      </c>
      <c r="Q197" s="6" t="str">
        <f>[1]Rows!U187&amp;""</f>
        <v/>
      </c>
      <c r="R197" s="28" t="str">
        <f>IF(ISBLANK([1]Rows!W187),"",TEXT([1]Rows!W187,"yyyy-MM-dd"))</f>
        <v/>
      </c>
      <c r="S197" s="6" t="str">
        <f>[1]Rows!X187&amp;""</f>
        <v/>
      </c>
      <c r="T197" s="6" t="str">
        <f>[1]Rows!Y187&amp;""</f>
        <v/>
      </c>
      <c r="U197" s="6" t="str">
        <f>[1]Rows!Z187&amp;""</f>
        <v/>
      </c>
      <c r="V197" s="7" t="str">
        <f>[1]Rows!AA187&amp;""</f>
        <v/>
      </c>
      <c r="W197" s="8" t="str">
        <f>[1]Rows!AB187&amp;""</f>
        <v/>
      </c>
      <c r="X197" s="7" t="str">
        <f>[1]Rows!AC187&amp;""</f>
        <v/>
      </c>
      <c r="Y197" s="8" t="str">
        <f>[1]Rows!AD187&amp;""</f>
        <v/>
      </c>
    </row>
    <row r="198" spans="1:25" x14ac:dyDescent="0.2">
      <c r="A198" s="7" t="str">
        <f>[1]Rows!A188&amp;""</f>
        <v/>
      </c>
      <c r="B198" s="6" t="str">
        <f>[1]Rows!B188&amp;""</f>
        <v/>
      </c>
      <c r="C198" s="6" t="str">
        <f>[1]Rows!D188&amp;""</f>
        <v/>
      </c>
      <c r="D198" s="6" t="str">
        <f>[1]Rows!E188&amp;""</f>
        <v/>
      </c>
      <c r="E198" s="6" t="str">
        <f>[1]Rows!F188&amp;""</f>
        <v/>
      </c>
      <c r="F198" s="6" t="str">
        <f>[1]Rows!G188&amp;""</f>
        <v/>
      </c>
      <c r="G198" s="6" t="str">
        <f>[1]Rows!I188&amp;""</f>
        <v/>
      </c>
      <c r="H198" s="6" t="str">
        <f>[1]Rows!J188&amp;""</f>
        <v/>
      </c>
      <c r="I198" s="6" t="str">
        <f>[1]Rows!K188&amp;""</f>
        <v/>
      </c>
      <c r="J198" s="6" t="str">
        <f>[1]Rows!L188&amp;""</f>
        <v/>
      </c>
      <c r="K198" s="6" t="str">
        <f>[1]Rows!M188&amp;""</f>
        <v/>
      </c>
      <c r="L198" s="6" t="str">
        <f>[1]Rows!N188&amp;""</f>
        <v/>
      </c>
      <c r="M198" s="6" t="str">
        <f>[1]Rows!O188&amp;""</f>
        <v/>
      </c>
      <c r="N198" s="6" t="str">
        <f>[1]Rows!P188&amp;""</f>
        <v/>
      </c>
      <c r="O198" s="6" t="str">
        <f>[1]Rows!Q188&amp;""</f>
        <v/>
      </c>
      <c r="P198" s="6" t="str">
        <f>[1]Rows!R188&amp;""</f>
        <v/>
      </c>
      <c r="Q198" s="6" t="str">
        <f>[1]Rows!U188&amp;""</f>
        <v/>
      </c>
      <c r="R198" s="28" t="str">
        <f>IF(ISBLANK([1]Rows!W188),"",TEXT([1]Rows!W188,"yyyy-MM-dd"))</f>
        <v/>
      </c>
      <c r="S198" s="6" t="str">
        <f>[1]Rows!X188&amp;""</f>
        <v/>
      </c>
      <c r="T198" s="6" t="str">
        <f>[1]Rows!Y188&amp;""</f>
        <v/>
      </c>
      <c r="U198" s="6" t="str">
        <f>[1]Rows!Z188&amp;""</f>
        <v/>
      </c>
      <c r="V198" s="7" t="str">
        <f>[1]Rows!AA188&amp;""</f>
        <v/>
      </c>
      <c r="W198" s="8" t="str">
        <f>[1]Rows!AB188&amp;""</f>
        <v/>
      </c>
      <c r="X198" s="7" t="str">
        <f>[1]Rows!AC188&amp;""</f>
        <v/>
      </c>
      <c r="Y198" s="8" t="str">
        <f>[1]Rows!AD188&amp;""</f>
        <v/>
      </c>
    </row>
    <row r="199" spans="1:25" x14ac:dyDescent="0.2">
      <c r="A199" s="7" t="str">
        <f>[1]Rows!A189&amp;""</f>
        <v/>
      </c>
      <c r="B199" s="6" t="str">
        <f>[1]Rows!B189&amp;""</f>
        <v/>
      </c>
      <c r="C199" s="6" t="str">
        <f>[1]Rows!D189&amp;""</f>
        <v/>
      </c>
      <c r="D199" s="6" t="str">
        <f>[1]Rows!E189&amp;""</f>
        <v/>
      </c>
      <c r="E199" s="6" t="str">
        <f>[1]Rows!F189&amp;""</f>
        <v/>
      </c>
      <c r="F199" s="6" t="str">
        <f>[1]Rows!G189&amp;""</f>
        <v/>
      </c>
      <c r="G199" s="6" t="str">
        <f>[1]Rows!I189&amp;""</f>
        <v/>
      </c>
      <c r="H199" s="6" t="str">
        <f>[1]Rows!J189&amp;""</f>
        <v/>
      </c>
      <c r="I199" s="6" t="str">
        <f>[1]Rows!K189&amp;""</f>
        <v/>
      </c>
      <c r="J199" s="6" t="str">
        <f>[1]Rows!L189&amp;""</f>
        <v/>
      </c>
      <c r="K199" s="6" t="str">
        <f>[1]Rows!M189&amp;""</f>
        <v/>
      </c>
      <c r="L199" s="6" t="str">
        <f>[1]Rows!N189&amp;""</f>
        <v/>
      </c>
      <c r="M199" s="6" t="str">
        <f>[1]Rows!O189&amp;""</f>
        <v/>
      </c>
      <c r="N199" s="6" t="str">
        <f>[1]Rows!P189&amp;""</f>
        <v/>
      </c>
      <c r="O199" s="6" t="str">
        <f>[1]Rows!Q189&amp;""</f>
        <v/>
      </c>
      <c r="P199" s="6" t="str">
        <f>[1]Rows!R189&amp;""</f>
        <v/>
      </c>
      <c r="Q199" s="6" t="str">
        <f>[1]Rows!U189&amp;""</f>
        <v/>
      </c>
      <c r="R199" s="28" t="str">
        <f>IF(ISBLANK([1]Rows!W189),"",TEXT([1]Rows!W189,"yyyy-MM-dd"))</f>
        <v/>
      </c>
      <c r="S199" s="6" t="str">
        <f>[1]Rows!X189&amp;""</f>
        <v/>
      </c>
      <c r="T199" s="6" t="str">
        <f>[1]Rows!Y189&amp;""</f>
        <v/>
      </c>
      <c r="U199" s="6" t="str">
        <f>[1]Rows!Z189&amp;""</f>
        <v/>
      </c>
      <c r="V199" s="7" t="str">
        <f>[1]Rows!AA189&amp;""</f>
        <v/>
      </c>
      <c r="W199" s="8" t="str">
        <f>[1]Rows!AB189&amp;""</f>
        <v/>
      </c>
      <c r="X199" s="7" t="str">
        <f>[1]Rows!AC189&amp;""</f>
        <v/>
      </c>
      <c r="Y199" s="8" t="str">
        <f>[1]Rows!AD189&amp;""</f>
        <v/>
      </c>
    </row>
    <row r="200" spans="1:25" x14ac:dyDescent="0.2">
      <c r="A200" s="7" t="str">
        <f>[1]Rows!A190&amp;""</f>
        <v/>
      </c>
      <c r="B200" s="6" t="str">
        <f>[1]Rows!B190&amp;""</f>
        <v/>
      </c>
      <c r="C200" s="6" t="str">
        <f>[1]Rows!D190&amp;""</f>
        <v/>
      </c>
      <c r="D200" s="6" t="str">
        <f>[1]Rows!E190&amp;""</f>
        <v/>
      </c>
      <c r="E200" s="6" t="str">
        <f>[1]Rows!F190&amp;""</f>
        <v/>
      </c>
      <c r="F200" s="6" t="str">
        <f>[1]Rows!G190&amp;""</f>
        <v/>
      </c>
      <c r="G200" s="6" t="str">
        <f>[1]Rows!I190&amp;""</f>
        <v/>
      </c>
      <c r="H200" s="6" t="str">
        <f>[1]Rows!J190&amp;""</f>
        <v/>
      </c>
      <c r="I200" s="6" t="str">
        <f>[1]Rows!K190&amp;""</f>
        <v/>
      </c>
      <c r="J200" s="6" t="str">
        <f>[1]Rows!L190&amp;""</f>
        <v/>
      </c>
      <c r="K200" s="6" t="str">
        <f>[1]Rows!M190&amp;""</f>
        <v/>
      </c>
      <c r="L200" s="6" t="str">
        <f>[1]Rows!N190&amp;""</f>
        <v/>
      </c>
      <c r="M200" s="6" t="str">
        <f>[1]Rows!O190&amp;""</f>
        <v/>
      </c>
      <c r="N200" s="6" t="str">
        <f>[1]Rows!P190&amp;""</f>
        <v/>
      </c>
      <c r="O200" s="6" t="str">
        <f>[1]Rows!Q190&amp;""</f>
        <v/>
      </c>
      <c r="P200" s="6" t="str">
        <f>[1]Rows!R190&amp;""</f>
        <v/>
      </c>
      <c r="Q200" s="6" t="str">
        <f>[1]Rows!U190&amp;""</f>
        <v/>
      </c>
      <c r="R200" s="28" t="str">
        <f>IF(ISBLANK([1]Rows!W190),"",TEXT([1]Rows!W190,"yyyy-MM-dd"))</f>
        <v/>
      </c>
      <c r="S200" s="6" t="str">
        <f>[1]Rows!X190&amp;""</f>
        <v/>
      </c>
      <c r="T200" s="6" t="str">
        <f>[1]Rows!Y190&amp;""</f>
        <v/>
      </c>
      <c r="U200" s="6" t="str">
        <f>[1]Rows!Z190&amp;""</f>
        <v/>
      </c>
      <c r="V200" s="7" t="str">
        <f>[1]Rows!AA190&amp;""</f>
        <v/>
      </c>
      <c r="W200" s="8" t="str">
        <f>[1]Rows!AB190&amp;""</f>
        <v/>
      </c>
      <c r="X200" s="7" t="str">
        <f>[1]Rows!AC190&amp;""</f>
        <v/>
      </c>
      <c r="Y200" s="8" t="str">
        <f>[1]Rows!AD190&amp;""</f>
        <v/>
      </c>
    </row>
    <row r="201" spans="1:25" x14ac:dyDescent="0.2">
      <c r="A201" s="7" t="str">
        <f>[1]Rows!A191&amp;""</f>
        <v/>
      </c>
      <c r="B201" s="6" t="str">
        <f>[1]Rows!B191&amp;""</f>
        <v/>
      </c>
      <c r="C201" s="6" t="str">
        <f>[1]Rows!D191&amp;""</f>
        <v/>
      </c>
      <c r="D201" s="6" t="str">
        <f>[1]Rows!E191&amp;""</f>
        <v/>
      </c>
      <c r="E201" s="6" t="str">
        <f>[1]Rows!F191&amp;""</f>
        <v/>
      </c>
      <c r="F201" s="6" t="str">
        <f>[1]Rows!G191&amp;""</f>
        <v/>
      </c>
      <c r="G201" s="6" t="str">
        <f>[1]Rows!I191&amp;""</f>
        <v/>
      </c>
      <c r="H201" s="6" t="str">
        <f>[1]Rows!J191&amp;""</f>
        <v/>
      </c>
      <c r="I201" s="6" t="str">
        <f>[1]Rows!K191&amp;""</f>
        <v/>
      </c>
      <c r="J201" s="6" t="str">
        <f>[1]Rows!L191&amp;""</f>
        <v/>
      </c>
      <c r="K201" s="6" t="str">
        <f>[1]Rows!M191&amp;""</f>
        <v/>
      </c>
      <c r="L201" s="6" t="str">
        <f>[1]Rows!N191&amp;""</f>
        <v/>
      </c>
      <c r="M201" s="6" t="str">
        <f>[1]Rows!O191&amp;""</f>
        <v/>
      </c>
      <c r="N201" s="6" t="str">
        <f>[1]Rows!P191&amp;""</f>
        <v/>
      </c>
      <c r="O201" s="6" t="str">
        <f>[1]Rows!Q191&amp;""</f>
        <v/>
      </c>
      <c r="P201" s="6" t="str">
        <f>[1]Rows!R191&amp;""</f>
        <v/>
      </c>
      <c r="Q201" s="6" t="str">
        <f>[1]Rows!U191&amp;""</f>
        <v/>
      </c>
      <c r="R201" s="28" t="str">
        <f>IF(ISBLANK([1]Rows!W191),"",TEXT([1]Rows!W191,"yyyy-MM-dd"))</f>
        <v/>
      </c>
      <c r="S201" s="6" t="str">
        <f>[1]Rows!X191&amp;""</f>
        <v/>
      </c>
      <c r="T201" s="6" t="str">
        <f>[1]Rows!Y191&amp;""</f>
        <v/>
      </c>
      <c r="U201" s="6" t="str">
        <f>[1]Rows!Z191&amp;""</f>
        <v/>
      </c>
      <c r="V201" s="7" t="str">
        <f>[1]Rows!AA191&amp;""</f>
        <v/>
      </c>
      <c r="W201" s="8" t="str">
        <f>[1]Rows!AB191&amp;""</f>
        <v/>
      </c>
      <c r="X201" s="7" t="str">
        <f>[1]Rows!AC191&amp;""</f>
        <v/>
      </c>
      <c r="Y201" s="8" t="str">
        <f>[1]Rows!AD191&amp;""</f>
        <v/>
      </c>
    </row>
    <row r="202" spans="1:25" x14ac:dyDescent="0.2">
      <c r="A202" s="7" t="str">
        <f>[1]Rows!A192&amp;""</f>
        <v/>
      </c>
      <c r="B202" s="6" t="str">
        <f>[1]Rows!B192&amp;""</f>
        <v/>
      </c>
      <c r="C202" s="6" t="str">
        <f>[1]Rows!D192&amp;""</f>
        <v/>
      </c>
      <c r="D202" s="6" t="str">
        <f>[1]Rows!E192&amp;""</f>
        <v/>
      </c>
      <c r="E202" s="6" t="str">
        <f>[1]Rows!F192&amp;""</f>
        <v/>
      </c>
      <c r="F202" s="6" t="str">
        <f>[1]Rows!G192&amp;""</f>
        <v/>
      </c>
      <c r="G202" s="6" t="str">
        <f>[1]Rows!I192&amp;""</f>
        <v/>
      </c>
      <c r="H202" s="6" t="str">
        <f>[1]Rows!J192&amp;""</f>
        <v/>
      </c>
      <c r="I202" s="6" t="str">
        <f>[1]Rows!K192&amp;""</f>
        <v/>
      </c>
      <c r="J202" s="6" t="str">
        <f>[1]Rows!L192&amp;""</f>
        <v/>
      </c>
      <c r="K202" s="6" t="str">
        <f>[1]Rows!M192&amp;""</f>
        <v/>
      </c>
      <c r="L202" s="6" t="str">
        <f>[1]Rows!N192&amp;""</f>
        <v/>
      </c>
      <c r="M202" s="6" t="str">
        <f>[1]Rows!O192&amp;""</f>
        <v/>
      </c>
      <c r="N202" s="6" t="str">
        <f>[1]Rows!P192&amp;""</f>
        <v/>
      </c>
      <c r="O202" s="6" t="str">
        <f>[1]Rows!Q192&amp;""</f>
        <v/>
      </c>
      <c r="P202" s="6" t="str">
        <f>[1]Rows!R192&amp;""</f>
        <v/>
      </c>
      <c r="Q202" s="6" t="str">
        <f>[1]Rows!U192&amp;""</f>
        <v/>
      </c>
      <c r="R202" s="28" t="str">
        <f>IF(ISBLANK([1]Rows!W192),"",TEXT([1]Rows!W192,"yyyy-MM-dd"))</f>
        <v/>
      </c>
      <c r="S202" s="6" t="str">
        <f>[1]Rows!X192&amp;""</f>
        <v/>
      </c>
      <c r="T202" s="6" t="str">
        <f>[1]Rows!Y192&amp;""</f>
        <v/>
      </c>
      <c r="U202" s="6" t="str">
        <f>[1]Rows!Z192&amp;""</f>
        <v/>
      </c>
      <c r="V202" s="7" t="str">
        <f>[1]Rows!AA192&amp;""</f>
        <v/>
      </c>
      <c r="W202" s="8" t="str">
        <f>[1]Rows!AB192&amp;""</f>
        <v/>
      </c>
      <c r="X202" s="7" t="str">
        <f>[1]Rows!AC192&amp;""</f>
        <v/>
      </c>
      <c r="Y202" s="8" t="str">
        <f>[1]Rows!AD192&amp;""</f>
        <v/>
      </c>
    </row>
    <row r="203" spans="1:25" x14ac:dyDescent="0.2">
      <c r="A203" s="7" t="str">
        <f>[1]Rows!A193&amp;""</f>
        <v/>
      </c>
      <c r="B203" s="6" t="str">
        <f>[1]Rows!B193&amp;""</f>
        <v/>
      </c>
      <c r="C203" s="6" t="str">
        <f>[1]Rows!D193&amp;""</f>
        <v/>
      </c>
      <c r="D203" s="6" t="str">
        <f>[1]Rows!E193&amp;""</f>
        <v/>
      </c>
      <c r="E203" s="6" t="str">
        <f>[1]Rows!F193&amp;""</f>
        <v/>
      </c>
      <c r="F203" s="6" t="str">
        <f>[1]Rows!G193&amp;""</f>
        <v/>
      </c>
      <c r="G203" s="6" t="str">
        <f>[1]Rows!I193&amp;""</f>
        <v/>
      </c>
      <c r="H203" s="6" t="str">
        <f>[1]Rows!J193&amp;""</f>
        <v/>
      </c>
      <c r="I203" s="6" t="str">
        <f>[1]Rows!K193&amp;""</f>
        <v/>
      </c>
      <c r="J203" s="6" t="str">
        <f>[1]Rows!L193&amp;""</f>
        <v/>
      </c>
      <c r="K203" s="6" t="str">
        <f>[1]Rows!M193&amp;""</f>
        <v/>
      </c>
      <c r="L203" s="6" t="str">
        <f>[1]Rows!N193&amp;""</f>
        <v/>
      </c>
      <c r="M203" s="6" t="str">
        <f>[1]Rows!O193&amp;""</f>
        <v/>
      </c>
      <c r="N203" s="6" t="str">
        <f>[1]Rows!P193&amp;""</f>
        <v/>
      </c>
      <c r="O203" s="6" t="str">
        <f>[1]Rows!Q193&amp;""</f>
        <v/>
      </c>
      <c r="P203" s="6" t="str">
        <f>[1]Rows!R193&amp;""</f>
        <v/>
      </c>
      <c r="Q203" s="6" t="str">
        <f>[1]Rows!U193&amp;""</f>
        <v/>
      </c>
      <c r="R203" s="28" t="str">
        <f>IF(ISBLANK([1]Rows!W193),"",TEXT([1]Rows!W193,"yyyy-MM-dd"))</f>
        <v/>
      </c>
      <c r="S203" s="6" t="str">
        <f>[1]Rows!X193&amp;""</f>
        <v/>
      </c>
      <c r="T203" s="6" t="str">
        <f>[1]Rows!Y193&amp;""</f>
        <v/>
      </c>
      <c r="U203" s="6" t="str">
        <f>[1]Rows!Z193&amp;""</f>
        <v/>
      </c>
      <c r="V203" s="7" t="str">
        <f>[1]Rows!AA193&amp;""</f>
        <v/>
      </c>
      <c r="W203" s="8" t="str">
        <f>[1]Rows!AB193&amp;""</f>
        <v/>
      </c>
      <c r="X203" s="7" t="str">
        <f>[1]Rows!AC193&amp;""</f>
        <v/>
      </c>
      <c r="Y203" s="8" t="str">
        <f>[1]Rows!AD193&amp;""</f>
        <v/>
      </c>
    </row>
    <row r="204" spans="1:25" x14ac:dyDescent="0.2">
      <c r="A204" s="7" t="str">
        <f>[1]Rows!A194&amp;""</f>
        <v/>
      </c>
      <c r="B204" s="6" t="str">
        <f>[1]Rows!B194&amp;""</f>
        <v/>
      </c>
      <c r="C204" s="6" t="str">
        <f>[1]Rows!D194&amp;""</f>
        <v/>
      </c>
      <c r="D204" s="6" t="str">
        <f>[1]Rows!E194&amp;""</f>
        <v/>
      </c>
      <c r="E204" s="6" t="str">
        <f>[1]Rows!F194&amp;""</f>
        <v/>
      </c>
      <c r="F204" s="6" t="str">
        <f>[1]Rows!G194&amp;""</f>
        <v/>
      </c>
      <c r="G204" s="6" t="str">
        <f>[1]Rows!I194&amp;""</f>
        <v/>
      </c>
      <c r="H204" s="6" t="str">
        <f>[1]Rows!J194&amp;""</f>
        <v/>
      </c>
      <c r="I204" s="6" t="str">
        <f>[1]Rows!K194&amp;""</f>
        <v/>
      </c>
      <c r="J204" s="6" t="str">
        <f>[1]Rows!L194&amp;""</f>
        <v/>
      </c>
      <c r="K204" s="6" t="str">
        <f>[1]Rows!M194&amp;""</f>
        <v/>
      </c>
      <c r="L204" s="6" t="str">
        <f>[1]Rows!N194&amp;""</f>
        <v/>
      </c>
      <c r="M204" s="6" t="str">
        <f>[1]Rows!O194&amp;""</f>
        <v/>
      </c>
      <c r="N204" s="6" t="str">
        <f>[1]Rows!P194&amp;""</f>
        <v/>
      </c>
      <c r="O204" s="6" t="str">
        <f>[1]Rows!Q194&amp;""</f>
        <v/>
      </c>
      <c r="P204" s="6" t="str">
        <f>[1]Rows!R194&amp;""</f>
        <v/>
      </c>
      <c r="Q204" s="6" t="str">
        <f>[1]Rows!U194&amp;""</f>
        <v/>
      </c>
      <c r="R204" s="28" t="str">
        <f>IF(ISBLANK([1]Rows!W194),"",TEXT([1]Rows!W194,"yyyy-MM-dd"))</f>
        <v/>
      </c>
      <c r="S204" s="6" t="str">
        <f>[1]Rows!X194&amp;""</f>
        <v/>
      </c>
      <c r="T204" s="6" t="str">
        <f>[1]Rows!Y194&amp;""</f>
        <v/>
      </c>
      <c r="U204" s="6" t="str">
        <f>[1]Rows!Z194&amp;""</f>
        <v/>
      </c>
      <c r="V204" s="7" t="str">
        <f>[1]Rows!AA194&amp;""</f>
        <v/>
      </c>
      <c r="W204" s="8" t="str">
        <f>[1]Rows!AB194&amp;""</f>
        <v/>
      </c>
      <c r="X204" s="7" t="str">
        <f>[1]Rows!AC194&amp;""</f>
        <v/>
      </c>
      <c r="Y204" s="8" t="str">
        <f>[1]Rows!AD194&amp;""</f>
        <v/>
      </c>
    </row>
    <row r="205" spans="1:25" x14ac:dyDescent="0.2">
      <c r="A205" s="7" t="str">
        <f>[1]Rows!A195&amp;""</f>
        <v/>
      </c>
      <c r="B205" s="6" t="str">
        <f>[1]Rows!B195&amp;""</f>
        <v/>
      </c>
      <c r="C205" s="6" t="str">
        <f>[1]Rows!D195&amp;""</f>
        <v/>
      </c>
      <c r="D205" s="6" t="str">
        <f>[1]Rows!E195&amp;""</f>
        <v/>
      </c>
      <c r="E205" s="6" t="str">
        <f>[1]Rows!F195&amp;""</f>
        <v/>
      </c>
      <c r="F205" s="6" t="str">
        <f>[1]Rows!G195&amp;""</f>
        <v/>
      </c>
      <c r="G205" s="6" t="str">
        <f>[1]Rows!I195&amp;""</f>
        <v/>
      </c>
      <c r="H205" s="6" t="str">
        <f>[1]Rows!J195&amp;""</f>
        <v/>
      </c>
      <c r="I205" s="6" t="str">
        <f>[1]Rows!K195&amp;""</f>
        <v/>
      </c>
      <c r="J205" s="6" t="str">
        <f>[1]Rows!L195&amp;""</f>
        <v/>
      </c>
      <c r="K205" s="6" t="str">
        <f>[1]Rows!M195&amp;""</f>
        <v/>
      </c>
      <c r="L205" s="6" t="str">
        <f>[1]Rows!N195&amp;""</f>
        <v/>
      </c>
      <c r="M205" s="6" t="str">
        <f>[1]Rows!O195&amp;""</f>
        <v/>
      </c>
      <c r="N205" s="6" t="str">
        <f>[1]Rows!P195&amp;""</f>
        <v/>
      </c>
      <c r="O205" s="6" t="str">
        <f>[1]Rows!Q195&amp;""</f>
        <v/>
      </c>
      <c r="P205" s="6" t="str">
        <f>[1]Rows!R195&amp;""</f>
        <v/>
      </c>
      <c r="Q205" s="6" t="str">
        <f>[1]Rows!U195&amp;""</f>
        <v/>
      </c>
      <c r="R205" s="28" t="str">
        <f>IF(ISBLANK([1]Rows!W195),"",TEXT([1]Rows!W195,"yyyy-MM-dd"))</f>
        <v/>
      </c>
      <c r="S205" s="6" t="str">
        <f>[1]Rows!X195&amp;""</f>
        <v/>
      </c>
      <c r="T205" s="6" t="str">
        <f>[1]Rows!Y195&amp;""</f>
        <v/>
      </c>
      <c r="U205" s="6" t="str">
        <f>[1]Rows!Z195&amp;""</f>
        <v/>
      </c>
      <c r="V205" s="7" t="str">
        <f>[1]Rows!AA195&amp;""</f>
        <v/>
      </c>
      <c r="W205" s="8" t="str">
        <f>[1]Rows!AB195&amp;""</f>
        <v/>
      </c>
      <c r="X205" s="7" t="str">
        <f>[1]Rows!AC195&amp;""</f>
        <v/>
      </c>
      <c r="Y205" s="8" t="str">
        <f>[1]Rows!AD195&amp;""</f>
        <v/>
      </c>
    </row>
    <row r="206" spans="1:25" x14ac:dyDescent="0.2">
      <c r="A206" s="7" t="str">
        <f>[1]Rows!A196&amp;""</f>
        <v/>
      </c>
      <c r="B206" s="6" t="str">
        <f>[1]Rows!B196&amp;""</f>
        <v/>
      </c>
      <c r="C206" s="6" t="str">
        <f>[1]Rows!D196&amp;""</f>
        <v/>
      </c>
      <c r="D206" s="6" t="str">
        <f>[1]Rows!E196&amp;""</f>
        <v/>
      </c>
      <c r="E206" s="6" t="str">
        <f>[1]Rows!F196&amp;""</f>
        <v/>
      </c>
      <c r="F206" s="6" t="str">
        <f>[1]Rows!G196&amp;""</f>
        <v/>
      </c>
      <c r="G206" s="6" t="str">
        <f>[1]Rows!I196&amp;""</f>
        <v/>
      </c>
      <c r="H206" s="6" t="str">
        <f>[1]Rows!J196&amp;""</f>
        <v/>
      </c>
      <c r="I206" s="6" t="str">
        <f>[1]Rows!K196&amp;""</f>
        <v/>
      </c>
      <c r="J206" s="6" t="str">
        <f>[1]Rows!L196&amp;""</f>
        <v/>
      </c>
      <c r="K206" s="6" t="str">
        <f>[1]Rows!M196&amp;""</f>
        <v/>
      </c>
      <c r="L206" s="6" t="str">
        <f>[1]Rows!N196&amp;""</f>
        <v/>
      </c>
      <c r="M206" s="6" t="str">
        <f>[1]Rows!O196&amp;""</f>
        <v/>
      </c>
      <c r="N206" s="6" t="str">
        <f>[1]Rows!P196&amp;""</f>
        <v/>
      </c>
      <c r="O206" s="6" t="str">
        <f>[1]Rows!Q196&amp;""</f>
        <v/>
      </c>
      <c r="P206" s="6" t="str">
        <f>[1]Rows!R196&amp;""</f>
        <v/>
      </c>
      <c r="Q206" s="6" t="str">
        <f>[1]Rows!U196&amp;""</f>
        <v/>
      </c>
      <c r="R206" s="28" t="str">
        <f>IF(ISBLANK([1]Rows!W196),"",TEXT([1]Rows!W196,"yyyy-MM-dd"))</f>
        <v/>
      </c>
      <c r="S206" s="6" t="str">
        <f>[1]Rows!X196&amp;""</f>
        <v/>
      </c>
      <c r="T206" s="6" t="str">
        <f>[1]Rows!Y196&amp;""</f>
        <v/>
      </c>
      <c r="U206" s="6" t="str">
        <f>[1]Rows!Z196&amp;""</f>
        <v/>
      </c>
      <c r="V206" s="7" t="str">
        <f>[1]Rows!AA196&amp;""</f>
        <v/>
      </c>
      <c r="W206" s="8" t="str">
        <f>[1]Rows!AB196&amp;""</f>
        <v/>
      </c>
      <c r="X206" s="7" t="str">
        <f>[1]Rows!AC196&amp;""</f>
        <v/>
      </c>
      <c r="Y206" s="8" t="str">
        <f>[1]Rows!AD196&amp;""</f>
        <v/>
      </c>
    </row>
    <row r="207" spans="1:25" x14ac:dyDescent="0.2">
      <c r="A207" s="7" t="str">
        <f>[1]Rows!A197&amp;""</f>
        <v/>
      </c>
      <c r="B207" s="6" t="str">
        <f>[1]Rows!B197&amp;""</f>
        <v/>
      </c>
      <c r="C207" s="6" t="str">
        <f>[1]Rows!D197&amp;""</f>
        <v/>
      </c>
      <c r="D207" s="6" t="str">
        <f>[1]Rows!E197&amp;""</f>
        <v/>
      </c>
      <c r="E207" s="6" t="str">
        <f>[1]Rows!F197&amp;""</f>
        <v/>
      </c>
      <c r="F207" s="6" t="str">
        <f>[1]Rows!G197&amp;""</f>
        <v/>
      </c>
      <c r="G207" s="6" t="str">
        <f>[1]Rows!I197&amp;""</f>
        <v/>
      </c>
      <c r="H207" s="6" t="str">
        <f>[1]Rows!J197&amp;""</f>
        <v/>
      </c>
      <c r="I207" s="6" t="str">
        <f>[1]Rows!K197&amp;""</f>
        <v/>
      </c>
      <c r="J207" s="6" t="str">
        <f>[1]Rows!L197&amp;""</f>
        <v/>
      </c>
      <c r="K207" s="6" t="str">
        <f>[1]Rows!M197&amp;""</f>
        <v/>
      </c>
      <c r="L207" s="6" t="str">
        <f>[1]Rows!N197&amp;""</f>
        <v/>
      </c>
      <c r="M207" s="6" t="str">
        <f>[1]Rows!O197&amp;""</f>
        <v/>
      </c>
      <c r="N207" s="6" t="str">
        <f>[1]Rows!P197&amp;""</f>
        <v/>
      </c>
      <c r="O207" s="6" t="str">
        <f>[1]Rows!Q197&amp;""</f>
        <v/>
      </c>
      <c r="P207" s="6" t="str">
        <f>[1]Rows!R197&amp;""</f>
        <v/>
      </c>
      <c r="Q207" s="6" t="str">
        <f>[1]Rows!U197&amp;""</f>
        <v/>
      </c>
      <c r="R207" s="28" t="str">
        <f>IF(ISBLANK([1]Rows!W197),"",TEXT([1]Rows!W197,"yyyy-MM-dd"))</f>
        <v/>
      </c>
      <c r="S207" s="6" t="str">
        <f>[1]Rows!X197&amp;""</f>
        <v/>
      </c>
      <c r="T207" s="6" t="str">
        <f>[1]Rows!Y197&amp;""</f>
        <v/>
      </c>
      <c r="U207" s="6" t="str">
        <f>[1]Rows!Z197&amp;""</f>
        <v/>
      </c>
      <c r="V207" s="7" t="str">
        <f>[1]Rows!AA197&amp;""</f>
        <v/>
      </c>
      <c r="W207" s="8" t="str">
        <f>[1]Rows!AB197&amp;""</f>
        <v/>
      </c>
      <c r="X207" s="7" t="str">
        <f>[1]Rows!AC197&amp;""</f>
        <v/>
      </c>
      <c r="Y207" s="8" t="str">
        <f>[1]Rows!AD197&amp;""</f>
        <v/>
      </c>
    </row>
    <row r="208" spans="1:25" x14ac:dyDescent="0.2">
      <c r="A208" s="7" t="str">
        <f>[1]Rows!A198&amp;""</f>
        <v/>
      </c>
      <c r="B208" s="6" t="str">
        <f>[1]Rows!B198&amp;""</f>
        <v/>
      </c>
      <c r="C208" s="6" t="str">
        <f>[1]Rows!D198&amp;""</f>
        <v/>
      </c>
      <c r="D208" s="6" t="str">
        <f>[1]Rows!E198&amp;""</f>
        <v/>
      </c>
      <c r="E208" s="6" t="str">
        <f>[1]Rows!F198&amp;""</f>
        <v/>
      </c>
      <c r="F208" s="6" t="str">
        <f>[1]Rows!G198&amp;""</f>
        <v/>
      </c>
      <c r="G208" s="6" t="str">
        <f>[1]Rows!I198&amp;""</f>
        <v/>
      </c>
      <c r="H208" s="6" t="str">
        <f>[1]Rows!J198&amp;""</f>
        <v/>
      </c>
      <c r="I208" s="6" t="str">
        <f>[1]Rows!K198&amp;""</f>
        <v/>
      </c>
      <c r="J208" s="6" t="str">
        <f>[1]Rows!L198&amp;""</f>
        <v/>
      </c>
      <c r="K208" s="6" t="str">
        <f>[1]Rows!M198&amp;""</f>
        <v/>
      </c>
      <c r="L208" s="6" t="str">
        <f>[1]Rows!N198&amp;""</f>
        <v/>
      </c>
      <c r="M208" s="6" t="str">
        <f>[1]Rows!O198&amp;""</f>
        <v/>
      </c>
      <c r="N208" s="6" t="str">
        <f>[1]Rows!P198&amp;""</f>
        <v/>
      </c>
      <c r="O208" s="6" t="str">
        <f>[1]Rows!Q198&amp;""</f>
        <v/>
      </c>
      <c r="P208" s="6" t="str">
        <f>[1]Rows!R198&amp;""</f>
        <v/>
      </c>
      <c r="Q208" s="6" t="str">
        <f>[1]Rows!U198&amp;""</f>
        <v/>
      </c>
      <c r="R208" s="28" t="str">
        <f>IF(ISBLANK([1]Rows!W198),"",TEXT([1]Rows!W198,"yyyy-MM-dd"))</f>
        <v/>
      </c>
      <c r="S208" s="6" t="str">
        <f>[1]Rows!X198&amp;""</f>
        <v/>
      </c>
      <c r="T208" s="6" t="str">
        <f>[1]Rows!Y198&amp;""</f>
        <v/>
      </c>
      <c r="U208" s="6" t="str">
        <f>[1]Rows!Z198&amp;""</f>
        <v/>
      </c>
      <c r="V208" s="7" t="str">
        <f>[1]Rows!AA198&amp;""</f>
        <v/>
      </c>
      <c r="W208" s="8" t="str">
        <f>[1]Rows!AB198&amp;""</f>
        <v/>
      </c>
      <c r="X208" s="7" t="str">
        <f>[1]Rows!AC198&amp;""</f>
        <v/>
      </c>
      <c r="Y208" s="8" t="str">
        <f>[1]Rows!AD198&amp;""</f>
        <v/>
      </c>
    </row>
    <row r="209" spans="1:25" x14ac:dyDescent="0.2">
      <c r="A209" s="7" t="str">
        <f>[1]Rows!A199&amp;""</f>
        <v/>
      </c>
      <c r="B209" s="6" t="str">
        <f>[1]Rows!B199&amp;""</f>
        <v/>
      </c>
      <c r="C209" s="6" t="str">
        <f>[1]Rows!D199&amp;""</f>
        <v/>
      </c>
      <c r="D209" s="6" t="str">
        <f>[1]Rows!E199&amp;""</f>
        <v/>
      </c>
      <c r="E209" s="6" t="str">
        <f>[1]Rows!F199&amp;""</f>
        <v/>
      </c>
      <c r="F209" s="6" t="str">
        <f>[1]Rows!G199&amp;""</f>
        <v/>
      </c>
      <c r="G209" s="6" t="str">
        <f>[1]Rows!I199&amp;""</f>
        <v/>
      </c>
      <c r="H209" s="6" t="str">
        <f>[1]Rows!J199&amp;""</f>
        <v/>
      </c>
      <c r="I209" s="6" t="str">
        <f>[1]Rows!K199&amp;""</f>
        <v/>
      </c>
      <c r="J209" s="6" t="str">
        <f>[1]Rows!L199&amp;""</f>
        <v/>
      </c>
      <c r="K209" s="6" t="str">
        <f>[1]Rows!M199&amp;""</f>
        <v/>
      </c>
      <c r="L209" s="6" t="str">
        <f>[1]Rows!N199&amp;""</f>
        <v/>
      </c>
      <c r="M209" s="6" t="str">
        <f>[1]Rows!O199&amp;""</f>
        <v/>
      </c>
      <c r="N209" s="6" t="str">
        <f>[1]Rows!P199&amp;""</f>
        <v/>
      </c>
      <c r="O209" s="6" t="str">
        <f>[1]Rows!Q199&amp;""</f>
        <v/>
      </c>
      <c r="P209" s="6" t="str">
        <f>[1]Rows!R199&amp;""</f>
        <v/>
      </c>
      <c r="Q209" s="6" t="str">
        <f>[1]Rows!U199&amp;""</f>
        <v/>
      </c>
      <c r="R209" s="28" t="str">
        <f>IF(ISBLANK([1]Rows!W199),"",TEXT([1]Rows!W199,"yyyy-MM-dd"))</f>
        <v/>
      </c>
      <c r="S209" s="6" t="str">
        <f>[1]Rows!X199&amp;""</f>
        <v/>
      </c>
      <c r="T209" s="6" t="str">
        <f>[1]Rows!Y199&amp;""</f>
        <v/>
      </c>
      <c r="U209" s="6" t="str">
        <f>[1]Rows!Z199&amp;""</f>
        <v/>
      </c>
      <c r="V209" s="7" t="str">
        <f>[1]Rows!AA199&amp;""</f>
        <v/>
      </c>
      <c r="W209" s="8" t="str">
        <f>[1]Rows!AB199&amp;""</f>
        <v/>
      </c>
      <c r="X209" s="7" t="str">
        <f>[1]Rows!AC199&amp;""</f>
        <v/>
      </c>
      <c r="Y209" s="8" t="str">
        <f>[1]Rows!AD199&amp;""</f>
        <v/>
      </c>
    </row>
    <row r="210" spans="1:25" x14ac:dyDescent="0.2">
      <c r="A210" s="7" t="str">
        <f>[1]Rows!A200&amp;""</f>
        <v/>
      </c>
      <c r="B210" s="6" t="str">
        <f>[1]Rows!B200&amp;""</f>
        <v/>
      </c>
      <c r="C210" s="6" t="str">
        <f>[1]Rows!D200&amp;""</f>
        <v/>
      </c>
      <c r="D210" s="6" t="str">
        <f>[1]Rows!E200&amp;""</f>
        <v/>
      </c>
      <c r="E210" s="6" t="str">
        <f>[1]Rows!F200&amp;""</f>
        <v/>
      </c>
      <c r="F210" s="6" t="str">
        <f>[1]Rows!G200&amp;""</f>
        <v/>
      </c>
      <c r="G210" s="6" t="str">
        <f>[1]Rows!I200&amp;""</f>
        <v/>
      </c>
      <c r="H210" s="6" t="str">
        <f>[1]Rows!J200&amp;""</f>
        <v/>
      </c>
      <c r="I210" s="6" t="str">
        <f>[1]Rows!K200&amp;""</f>
        <v/>
      </c>
      <c r="J210" s="6" t="str">
        <f>[1]Rows!L200&amp;""</f>
        <v/>
      </c>
      <c r="K210" s="6" t="str">
        <f>[1]Rows!M200&amp;""</f>
        <v/>
      </c>
      <c r="L210" s="6" t="str">
        <f>[1]Rows!N200&amp;""</f>
        <v/>
      </c>
      <c r="M210" s="6" t="str">
        <f>[1]Rows!O200&amp;""</f>
        <v/>
      </c>
      <c r="N210" s="6" t="str">
        <f>[1]Rows!P200&amp;""</f>
        <v/>
      </c>
      <c r="O210" s="6" t="str">
        <f>[1]Rows!Q200&amp;""</f>
        <v/>
      </c>
      <c r="P210" s="6" t="str">
        <f>[1]Rows!R200&amp;""</f>
        <v/>
      </c>
      <c r="Q210" s="6" t="str">
        <f>[1]Rows!U200&amp;""</f>
        <v/>
      </c>
      <c r="R210" s="28" t="str">
        <f>IF(ISBLANK([1]Rows!W200),"",TEXT([1]Rows!W200,"yyyy-MM-dd"))</f>
        <v/>
      </c>
      <c r="S210" s="6" t="str">
        <f>[1]Rows!X200&amp;""</f>
        <v/>
      </c>
      <c r="T210" s="6" t="str">
        <f>[1]Rows!Y200&amp;""</f>
        <v/>
      </c>
      <c r="U210" s="6" t="str">
        <f>[1]Rows!Z200&amp;""</f>
        <v/>
      </c>
      <c r="V210" s="7" t="str">
        <f>[1]Rows!AA200&amp;""</f>
        <v/>
      </c>
      <c r="W210" s="8" t="str">
        <f>[1]Rows!AB200&amp;""</f>
        <v/>
      </c>
      <c r="X210" s="7" t="str">
        <f>[1]Rows!AC200&amp;""</f>
        <v/>
      </c>
      <c r="Y210" s="8" t="str">
        <f>[1]Rows!AD200&amp;""</f>
        <v/>
      </c>
    </row>
    <row r="211" spans="1:25" x14ac:dyDescent="0.2">
      <c r="A211" s="7" t="str">
        <f>[1]Rows!A201&amp;""</f>
        <v/>
      </c>
      <c r="B211" s="6" t="str">
        <f>[1]Rows!B201&amp;""</f>
        <v/>
      </c>
      <c r="C211" s="6" t="str">
        <f>[1]Rows!D201&amp;""</f>
        <v/>
      </c>
      <c r="D211" s="6" t="str">
        <f>[1]Rows!E201&amp;""</f>
        <v/>
      </c>
      <c r="E211" s="6" t="str">
        <f>[1]Rows!F201&amp;""</f>
        <v/>
      </c>
      <c r="F211" s="6" t="str">
        <f>[1]Rows!G201&amp;""</f>
        <v/>
      </c>
      <c r="G211" s="6" t="str">
        <f>[1]Rows!I201&amp;""</f>
        <v/>
      </c>
      <c r="H211" s="6" t="str">
        <f>[1]Rows!J201&amp;""</f>
        <v/>
      </c>
      <c r="I211" s="6" t="str">
        <f>[1]Rows!K201&amp;""</f>
        <v/>
      </c>
      <c r="J211" s="6" t="str">
        <f>[1]Rows!L201&amp;""</f>
        <v/>
      </c>
      <c r="K211" s="6" t="str">
        <f>[1]Rows!M201&amp;""</f>
        <v/>
      </c>
      <c r="L211" s="6" t="str">
        <f>[1]Rows!N201&amp;""</f>
        <v/>
      </c>
      <c r="M211" s="6" t="str">
        <f>[1]Rows!O201&amp;""</f>
        <v/>
      </c>
      <c r="N211" s="6" t="str">
        <f>[1]Rows!P201&amp;""</f>
        <v/>
      </c>
      <c r="O211" s="6" t="str">
        <f>[1]Rows!Q201&amp;""</f>
        <v/>
      </c>
      <c r="P211" s="6" t="str">
        <f>[1]Rows!R201&amp;""</f>
        <v/>
      </c>
      <c r="Q211" s="6" t="str">
        <f>[1]Rows!U201&amp;""</f>
        <v/>
      </c>
      <c r="R211" s="28" t="str">
        <f>IF(ISBLANK([1]Rows!W201),"",TEXT([1]Rows!W201,"yyyy-MM-dd"))</f>
        <v/>
      </c>
      <c r="S211" s="6" t="str">
        <f>[1]Rows!X201&amp;""</f>
        <v/>
      </c>
      <c r="T211" s="6" t="str">
        <f>[1]Rows!Y201&amp;""</f>
        <v/>
      </c>
      <c r="U211" s="6" t="str">
        <f>[1]Rows!Z201&amp;""</f>
        <v/>
      </c>
      <c r="V211" s="7" t="str">
        <f>[1]Rows!AA201&amp;""</f>
        <v/>
      </c>
      <c r="W211" s="8" t="str">
        <f>[1]Rows!AB201&amp;""</f>
        <v/>
      </c>
      <c r="X211" s="7" t="str">
        <f>[1]Rows!AC201&amp;""</f>
        <v/>
      </c>
      <c r="Y211" s="8" t="str">
        <f>[1]Rows!AD201&amp;""</f>
        <v/>
      </c>
    </row>
    <row r="212" spans="1:25" x14ac:dyDescent="0.2">
      <c r="A212" s="7" t="str">
        <f>[1]Rows!A202&amp;""</f>
        <v/>
      </c>
      <c r="B212" s="6" t="str">
        <f>[1]Rows!B202&amp;""</f>
        <v/>
      </c>
      <c r="C212" s="6" t="str">
        <f>[1]Rows!D202&amp;""</f>
        <v/>
      </c>
      <c r="D212" s="6" t="str">
        <f>[1]Rows!E202&amp;""</f>
        <v/>
      </c>
      <c r="E212" s="6" t="str">
        <f>[1]Rows!F202&amp;""</f>
        <v/>
      </c>
      <c r="F212" s="6" t="str">
        <f>[1]Rows!G202&amp;""</f>
        <v/>
      </c>
      <c r="G212" s="6" t="str">
        <f>[1]Rows!I202&amp;""</f>
        <v/>
      </c>
      <c r="H212" s="6" t="str">
        <f>[1]Rows!J202&amp;""</f>
        <v/>
      </c>
      <c r="I212" s="6" t="str">
        <f>[1]Rows!K202&amp;""</f>
        <v/>
      </c>
      <c r="J212" s="6" t="str">
        <f>[1]Rows!L202&amp;""</f>
        <v/>
      </c>
      <c r="K212" s="6" t="str">
        <f>[1]Rows!M202&amp;""</f>
        <v/>
      </c>
      <c r="L212" s="6" t="str">
        <f>[1]Rows!N202&amp;""</f>
        <v/>
      </c>
      <c r="M212" s="6" t="str">
        <f>[1]Rows!O202&amp;""</f>
        <v/>
      </c>
      <c r="N212" s="6" t="str">
        <f>[1]Rows!P202&amp;""</f>
        <v/>
      </c>
      <c r="O212" s="6" t="str">
        <f>[1]Rows!Q202&amp;""</f>
        <v/>
      </c>
      <c r="P212" s="6" t="str">
        <f>[1]Rows!R202&amp;""</f>
        <v/>
      </c>
      <c r="Q212" s="6" t="str">
        <f>[1]Rows!U202&amp;""</f>
        <v/>
      </c>
      <c r="R212" s="28" t="str">
        <f>IF(ISBLANK([1]Rows!W202),"",TEXT([1]Rows!W202,"yyyy-MM-dd"))</f>
        <v/>
      </c>
      <c r="S212" s="6" t="str">
        <f>[1]Rows!X202&amp;""</f>
        <v/>
      </c>
      <c r="T212" s="6" t="str">
        <f>[1]Rows!Y202&amp;""</f>
        <v/>
      </c>
      <c r="U212" s="6" t="str">
        <f>[1]Rows!Z202&amp;""</f>
        <v/>
      </c>
      <c r="V212" s="7" t="str">
        <f>[1]Rows!AA202&amp;""</f>
        <v/>
      </c>
      <c r="W212" s="8" t="str">
        <f>[1]Rows!AB202&amp;""</f>
        <v/>
      </c>
      <c r="X212" s="7" t="str">
        <f>[1]Rows!AC202&amp;""</f>
        <v/>
      </c>
      <c r="Y212" s="8" t="str">
        <f>[1]Rows!AD202&amp;""</f>
        <v/>
      </c>
    </row>
    <row r="213" spans="1:25" x14ac:dyDescent="0.2">
      <c r="A213" s="7" t="str">
        <f>[1]Rows!A203&amp;""</f>
        <v/>
      </c>
      <c r="B213" s="6" t="str">
        <f>[1]Rows!B203&amp;""</f>
        <v/>
      </c>
      <c r="C213" s="6" t="str">
        <f>[1]Rows!D203&amp;""</f>
        <v/>
      </c>
      <c r="D213" s="6" t="str">
        <f>[1]Rows!E203&amp;""</f>
        <v/>
      </c>
      <c r="E213" s="6" t="str">
        <f>[1]Rows!F203&amp;""</f>
        <v/>
      </c>
      <c r="F213" s="6" t="str">
        <f>[1]Rows!G203&amp;""</f>
        <v/>
      </c>
      <c r="G213" s="6" t="str">
        <f>[1]Rows!I203&amp;""</f>
        <v/>
      </c>
      <c r="H213" s="6" t="str">
        <f>[1]Rows!J203&amp;""</f>
        <v/>
      </c>
      <c r="I213" s="6" t="str">
        <f>[1]Rows!K203&amp;""</f>
        <v/>
      </c>
      <c r="J213" s="6" t="str">
        <f>[1]Rows!L203&amp;""</f>
        <v/>
      </c>
      <c r="K213" s="6" t="str">
        <f>[1]Rows!M203&amp;""</f>
        <v/>
      </c>
      <c r="L213" s="6" t="str">
        <f>[1]Rows!N203&amp;""</f>
        <v/>
      </c>
      <c r="M213" s="6" t="str">
        <f>[1]Rows!O203&amp;""</f>
        <v/>
      </c>
      <c r="N213" s="6" t="str">
        <f>[1]Rows!P203&amp;""</f>
        <v/>
      </c>
      <c r="O213" s="6" t="str">
        <f>[1]Rows!Q203&amp;""</f>
        <v/>
      </c>
      <c r="P213" s="6" t="str">
        <f>[1]Rows!R203&amp;""</f>
        <v/>
      </c>
      <c r="Q213" s="6" t="str">
        <f>[1]Rows!U203&amp;""</f>
        <v/>
      </c>
      <c r="R213" s="28" t="str">
        <f>IF(ISBLANK([1]Rows!W203),"",TEXT([1]Rows!W203,"yyyy-MM-dd"))</f>
        <v/>
      </c>
      <c r="S213" s="6" t="str">
        <f>[1]Rows!X203&amp;""</f>
        <v/>
      </c>
      <c r="T213" s="6" t="str">
        <f>[1]Rows!Y203&amp;""</f>
        <v/>
      </c>
      <c r="U213" s="6" t="str">
        <f>[1]Rows!Z203&amp;""</f>
        <v/>
      </c>
      <c r="V213" s="7" t="str">
        <f>[1]Rows!AA203&amp;""</f>
        <v/>
      </c>
      <c r="W213" s="8" t="str">
        <f>[1]Rows!AB203&amp;""</f>
        <v/>
      </c>
      <c r="X213" s="7" t="str">
        <f>[1]Rows!AC203&amp;""</f>
        <v/>
      </c>
      <c r="Y213" s="8" t="str">
        <f>[1]Rows!AD203&amp;""</f>
        <v/>
      </c>
    </row>
    <row r="214" spans="1:25" x14ac:dyDescent="0.2">
      <c r="A214" s="7" t="str">
        <f>[1]Rows!A204&amp;""</f>
        <v/>
      </c>
      <c r="B214" s="6" t="str">
        <f>[1]Rows!B204&amp;""</f>
        <v/>
      </c>
      <c r="C214" s="6" t="str">
        <f>[1]Rows!D204&amp;""</f>
        <v/>
      </c>
      <c r="D214" s="6" t="str">
        <f>[1]Rows!E204&amp;""</f>
        <v/>
      </c>
      <c r="E214" s="6" t="str">
        <f>[1]Rows!F204&amp;""</f>
        <v/>
      </c>
      <c r="F214" s="6" t="str">
        <f>[1]Rows!G204&amp;""</f>
        <v/>
      </c>
      <c r="G214" s="6" t="str">
        <f>[1]Rows!I204&amp;""</f>
        <v/>
      </c>
      <c r="H214" s="6" t="str">
        <f>[1]Rows!J204&amp;""</f>
        <v/>
      </c>
      <c r="I214" s="6" t="str">
        <f>[1]Rows!K204&amp;""</f>
        <v/>
      </c>
      <c r="J214" s="6" t="str">
        <f>[1]Rows!L204&amp;""</f>
        <v/>
      </c>
      <c r="K214" s="6" t="str">
        <f>[1]Rows!M204&amp;""</f>
        <v/>
      </c>
      <c r="L214" s="6" t="str">
        <f>[1]Rows!N204&amp;""</f>
        <v/>
      </c>
      <c r="M214" s="6" t="str">
        <f>[1]Rows!O204&amp;""</f>
        <v/>
      </c>
      <c r="N214" s="6" t="str">
        <f>[1]Rows!P204&amp;""</f>
        <v/>
      </c>
      <c r="O214" s="6" t="str">
        <f>[1]Rows!Q204&amp;""</f>
        <v/>
      </c>
      <c r="P214" s="6" t="str">
        <f>[1]Rows!R204&amp;""</f>
        <v/>
      </c>
      <c r="Q214" s="6" t="str">
        <f>[1]Rows!U204&amp;""</f>
        <v/>
      </c>
      <c r="R214" s="28" t="str">
        <f>IF(ISBLANK([1]Rows!W204),"",TEXT([1]Rows!W204,"yyyy-MM-dd"))</f>
        <v/>
      </c>
      <c r="S214" s="6" t="str">
        <f>[1]Rows!X204&amp;""</f>
        <v/>
      </c>
      <c r="T214" s="6" t="str">
        <f>[1]Rows!Y204&amp;""</f>
        <v/>
      </c>
      <c r="U214" s="6" t="str">
        <f>[1]Rows!Z204&amp;""</f>
        <v/>
      </c>
      <c r="V214" s="7" t="str">
        <f>[1]Rows!AA204&amp;""</f>
        <v/>
      </c>
      <c r="W214" s="8" t="str">
        <f>[1]Rows!AB204&amp;""</f>
        <v/>
      </c>
      <c r="X214" s="7" t="str">
        <f>[1]Rows!AC204&amp;""</f>
        <v/>
      </c>
      <c r="Y214" s="8" t="str">
        <f>[1]Rows!AD204&amp;""</f>
        <v/>
      </c>
    </row>
    <row r="215" spans="1:25" x14ac:dyDescent="0.2">
      <c r="A215" s="7" t="str">
        <f>[1]Rows!A205&amp;""</f>
        <v/>
      </c>
      <c r="B215" s="6" t="str">
        <f>[1]Rows!B205&amp;""</f>
        <v/>
      </c>
      <c r="C215" s="6" t="str">
        <f>[1]Rows!D205&amp;""</f>
        <v/>
      </c>
      <c r="D215" s="6" t="str">
        <f>[1]Rows!E205&amp;""</f>
        <v/>
      </c>
      <c r="E215" s="6" t="str">
        <f>[1]Rows!F205&amp;""</f>
        <v/>
      </c>
      <c r="F215" s="6" t="str">
        <f>[1]Rows!G205&amp;""</f>
        <v/>
      </c>
      <c r="G215" s="6" t="str">
        <f>[1]Rows!I205&amp;""</f>
        <v/>
      </c>
      <c r="H215" s="6" t="str">
        <f>[1]Rows!J205&amp;""</f>
        <v/>
      </c>
      <c r="I215" s="6" t="str">
        <f>[1]Rows!K205&amp;""</f>
        <v/>
      </c>
      <c r="J215" s="6" t="str">
        <f>[1]Rows!L205&amp;""</f>
        <v/>
      </c>
      <c r="K215" s="6" t="str">
        <f>[1]Rows!M205&amp;""</f>
        <v/>
      </c>
      <c r="L215" s="6" t="str">
        <f>[1]Rows!N205&amp;""</f>
        <v/>
      </c>
      <c r="M215" s="6" t="str">
        <f>[1]Rows!O205&amp;""</f>
        <v/>
      </c>
      <c r="N215" s="6" t="str">
        <f>[1]Rows!P205&amp;""</f>
        <v/>
      </c>
      <c r="O215" s="6" t="str">
        <f>[1]Rows!Q205&amp;""</f>
        <v/>
      </c>
      <c r="P215" s="6" t="str">
        <f>[1]Rows!R205&amp;""</f>
        <v/>
      </c>
      <c r="Q215" s="6" t="str">
        <f>[1]Rows!U205&amp;""</f>
        <v/>
      </c>
      <c r="R215" s="28" t="str">
        <f>IF(ISBLANK([1]Rows!W205),"",TEXT([1]Rows!W205,"yyyy-MM-dd"))</f>
        <v/>
      </c>
      <c r="S215" s="6" t="str">
        <f>[1]Rows!X205&amp;""</f>
        <v/>
      </c>
      <c r="T215" s="6" t="str">
        <f>[1]Rows!Y205&amp;""</f>
        <v/>
      </c>
      <c r="U215" s="6" t="str">
        <f>[1]Rows!Z205&amp;""</f>
        <v/>
      </c>
      <c r="V215" s="7" t="str">
        <f>[1]Rows!AA205&amp;""</f>
        <v/>
      </c>
      <c r="W215" s="8" t="str">
        <f>[1]Rows!AB205&amp;""</f>
        <v/>
      </c>
      <c r="X215" s="7" t="str">
        <f>[1]Rows!AC205&amp;""</f>
        <v/>
      </c>
      <c r="Y215" s="8" t="str">
        <f>[1]Rows!AD205&amp;""</f>
        <v/>
      </c>
    </row>
    <row r="216" spans="1:25" x14ac:dyDescent="0.2">
      <c r="A216" s="7" t="str">
        <f>[1]Rows!A206&amp;""</f>
        <v/>
      </c>
      <c r="B216" s="6" t="str">
        <f>[1]Rows!B206&amp;""</f>
        <v/>
      </c>
      <c r="C216" s="6" t="str">
        <f>[1]Rows!D206&amp;""</f>
        <v/>
      </c>
      <c r="D216" s="6" t="str">
        <f>[1]Rows!E206&amp;""</f>
        <v/>
      </c>
      <c r="E216" s="6" t="str">
        <f>[1]Rows!F206&amp;""</f>
        <v/>
      </c>
      <c r="F216" s="6" t="str">
        <f>[1]Rows!G206&amp;""</f>
        <v/>
      </c>
      <c r="G216" s="6" t="str">
        <f>[1]Rows!I206&amp;""</f>
        <v/>
      </c>
      <c r="H216" s="6" t="str">
        <f>[1]Rows!J206&amp;""</f>
        <v/>
      </c>
      <c r="I216" s="6" t="str">
        <f>[1]Rows!K206&amp;""</f>
        <v/>
      </c>
      <c r="J216" s="6" t="str">
        <f>[1]Rows!L206&amp;""</f>
        <v/>
      </c>
      <c r="K216" s="6" t="str">
        <f>[1]Rows!M206&amp;""</f>
        <v/>
      </c>
      <c r="L216" s="6" t="str">
        <f>[1]Rows!N206&amp;""</f>
        <v/>
      </c>
      <c r="M216" s="6" t="str">
        <f>[1]Rows!O206&amp;""</f>
        <v/>
      </c>
      <c r="N216" s="6" t="str">
        <f>[1]Rows!P206&amp;""</f>
        <v/>
      </c>
      <c r="O216" s="6" t="str">
        <f>[1]Rows!Q206&amp;""</f>
        <v/>
      </c>
      <c r="P216" s="6" t="str">
        <f>[1]Rows!R206&amp;""</f>
        <v/>
      </c>
      <c r="Q216" s="6" t="str">
        <f>[1]Rows!U206&amp;""</f>
        <v/>
      </c>
      <c r="R216" s="28" t="str">
        <f>IF(ISBLANK([1]Rows!W206),"",TEXT([1]Rows!W206,"yyyy-MM-dd"))</f>
        <v/>
      </c>
      <c r="S216" s="6" t="str">
        <f>[1]Rows!X206&amp;""</f>
        <v/>
      </c>
      <c r="T216" s="6" t="str">
        <f>[1]Rows!Y206&amp;""</f>
        <v/>
      </c>
      <c r="U216" s="6" t="str">
        <f>[1]Rows!Z206&amp;""</f>
        <v/>
      </c>
      <c r="V216" s="7" t="str">
        <f>[1]Rows!AA206&amp;""</f>
        <v/>
      </c>
      <c r="W216" s="8" t="str">
        <f>[1]Rows!AB206&amp;""</f>
        <v/>
      </c>
      <c r="X216" s="7" t="str">
        <f>[1]Rows!AC206&amp;""</f>
        <v/>
      </c>
      <c r="Y216" s="8" t="str">
        <f>[1]Rows!AD206&amp;""</f>
        <v/>
      </c>
    </row>
    <row r="217" spans="1:25" x14ac:dyDescent="0.2">
      <c r="A217" s="7" t="str">
        <f>[1]Rows!A207&amp;""</f>
        <v/>
      </c>
      <c r="B217" s="6" t="str">
        <f>[1]Rows!B207&amp;""</f>
        <v/>
      </c>
      <c r="C217" s="6" t="str">
        <f>[1]Rows!D207&amp;""</f>
        <v/>
      </c>
      <c r="D217" s="6" t="str">
        <f>[1]Rows!E207&amp;""</f>
        <v/>
      </c>
      <c r="E217" s="6" t="str">
        <f>[1]Rows!F207&amp;""</f>
        <v/>
      </c>
      <c r="F217" s="6" t="str">
        <f>[1]Rows!G207&amp;""</f>
        <v/>
      </c>
      <c r="G217" s="6" t="str">
        <f>[1]Rows!I207&amp;""</f>
        <v/>
      </c>
      <c r="H217" s="6" t="str">
        <f>[1]Rows!J207&amp;""</f>
        <v/>
      </c>
      <c r="I217" s="6" t="str">
        <f>[1]Rows!K207&amp;""</f>
        <v/>
      </c>
      <c r="J217" s="6" t="str">
        <f>[1]Rows!L207&amp;""</f>
        <v/>
      </c>
      <c r="K217" s="6" t="str">
        <f>[1]Rows!M207&amp;""</f>
        <v/>
      </c>
      <c r="L217" s="6" t="str">
        <f>[1]Rows!N207&amp;""</f>
        <v/>
      </c>
      <c r="M217" s="6" t="str">
        <f>[1]Rows!O207&amp;""</f>
        <v/>
      </c>
      <c r="N217" s="6" t="str">
        <f>[1]Rows!P207&amp;""</f>
        <v/>
      </c>
      <c r="O217" s="6" t="str">
        <f>[1]Rows!Q207&amp;""</f>
        <v/>
      </c>
      <c r="P217" s="6" t="str">
        <f>[1]Rows!R207&amp;""</f>
        <v/>
      </c>
      <c r="Q217" s="6" t="str">
        <f>[1]Rows!U207&amp;""</f>
        <v/>
      </c>
      <c r="R217" s="28" t="str">
        <f>IF(ISBLANK([1]Rows!W207),"",TEXT([1]Rows!W207,"yyyy-MM-dd"))</f>
        <v/>
      </c>
      <c r="S217" s="6" t="str">
        <f>[1]Rows!X207&amp;""</f>
        <v/>
      </c>
      <c r="T217" s="6" t="str">
        <f>[1]Rows!Y207&amp;""</f>
        <v/>
      </c>
      <c r="U217" s="6" t="str">
        <f>[1]Rows!Z207&amp;""</f>
        <v/>
      </c>
      <c r="V217" s="7" t="str">
        <f>[1]Rows!AA207&amp;""</f>
        <v/>
      </c>
      <c r="W217" s="8" t="str">
        <f>[1]Rows!AB207&amp;""</f>
        <v/>
      </c>
      <c r="X217" s="7" t="str">
        <f>[1]Rows!AC207&amp;""</f>
        <v/>
      </c>
      <c r="Y217" s="8" t="str">
        <f>[1]Rows!AD207&amp;""</f>
        <v/>
      </c>
    </row>
    <row r="218" spans="1:25" x14ac:dyDescent="0.2">
      <c r="A218" s="7" t="str">
        <f>[1]Rows!A208&amp;""</f>
        <v/>
      </c>
      <c r="B218" s="6" t="str">
        <f>[1]Rows!B208&amp;""</f>
        <v/>
      </c>
      <c r="C218" s="6" t="str">
        <f>[1]Rows!D208&amp;""</f>
        <v/>
      </c>
      <c r="D218" s="6" t="str">
        <f>[1]Rows!E208&amp;""</f>
        <v/>
      </c>
      <c r="E218" s="6" t="str">
        <f>[1]Rows!F208&amp;""</f>
        <v/>
      </c>
      <c r="F218" s="6" t="str">
        <f>[1]Rows!G208&amp;""</f>
        <v/>
      </c>
      <c r="G218" s="6" t="str">
        <f>[1]Rows!I208&amp;""</f>
        <v/>
      </c>
      <c r="H218" s="6" t="str">
        <f>[1]Rows!J208&amp;""</f>
        <v/>
      </c>
      <c r="I218" s="6" t="str">
        <f>[1]Rows!K208&amp;""</f>
        <v/>
      </c>
      <c r="J218" s="6" t="str">
        <f>[1]Rows!L208&amp;""</f>
        <v/>
      </c>
      <c r="K218" s="6" t="str">
        <f>[1]Rows!M208&amp;""</f>
        <v/>
      </c>
      <c r="L218" s="6" t="str">
        <f>[1]Rows!N208&amp;""</f>
        <v/>
      </c>
      <c r="M218" s="6" t="str">
        <f>[1]Rows!O208&amp;""</f>
        <v/>
      </c>
      <c r="N218" s="6" t="str">
        <f>[1]Rows!P208&amp;""</f>
        <v/>
      </c>
      <c r="O218" s="6" t="str">
        <f>[1]Rows!Q208&amp;""</f>
        <v/>
      </c>
      <c r="P218" s="6" t="str">
        <f>[1]Rows!R208&amp;""</f>
        <v/>
      </c>
      <c r="Q218" s="6" t="str">
        <f>[1]Rows!U208&amp;""</f>
        <v/>
      </c>
      <c r="R218" s="28" t="str">
        <f>IF(ISBLANK([1]Rows!W208),"",TEXT([1]Rows!W208,"yyyy-MM-dd"))</f>
        <v/>
      </c>
      <c r="S218" s="6" t="str">
        <f>[1]Rows!X208&amp;""</f>
        <v/>
      </c>
      <c r="T218" s="6" t="str">
        <f>[1]Rows!Y208&amp;""</f>
        <v/>
      </c>
      <c r="U218" s="6" t="str">
        <f>[1]Rows!Z208&amp;""</f>
        <v/>
      </c>
      <c r="V218" s="7" t="str">
        <f>[1]Rows!AA208&amp;""</f>
        <v/>
      </c>
      <c r="W218" s="8" t="str">
        <f>[1]Rows!AB208&amp;""</f>
        <v/>
      </c>
      <c r="X218" s="7" t="str">
        <f>[1]Rows!AC208&amp;""</f>
        <v/>
      </c>
      <c r="Y218" s="8" t="str">
        <f>[1]Rows!AD208&amp;""</f>
        <v/>
      </c>
    </row>
    <row r="219" spans="1:25" x14ac:dyDescent="0.2">
      <c r="A219" s="7" t="str">
        <f>[1]Rows!A209&amp;""</f>
        <v/>
      </c>
      <c r="B219" s="6" t="str">
        <f>[1]Rows!B209&amp;""</f>
        <v/>
      </c>
      <c r="C219" s="6" t="str">
        <f>[1]Rows!D209&amp;""</f>
        <v/>
      </c>
      <c r="D219" s="6" t="str">
        <f>[1]Rows!E209&amp;""</f>
        <v/>
      </c>
      <c r="E219" s="6" t="str">
        <f>[1]Rows!F209&amp;""</f>
        <v/>
      </c>
      <c r="F219" s="6" t="str">
        <f>[1]Rows!G209&amp;""</f>
        <v/>
      </c>
      <c r="G219" s="6" t="str">
        <f>[1]Rows!I209&amp;""</f>
        <v/>
      </c>
      <c r="H219" s="6" t="str">
        <f>[1]Rows!J209&amp;""</f>
        <v/>
      </c>
      <c r="I219" s="6" t="str">
        <f>[1]Rows!K209&amp;""</f>
        <v/>
      </c>
      <c r="J219" s="6" t="str">
        <f>[1]Rows!L209&amp;""</f>
        <v/>
      </c>
      <c r="K219" s="6" t="str">
        <f>[1]Rows!M209&amp;""</f>
        <v/>
      </c>
      <c r="L219" s="6" t="str">
        <f>[1]Rows!N209&amp;""</f>
        <v/>
      </c>
      <c r="M219" s="6" t="str">
        <f>[1]Rows!O209&amp;""</f>
        <v/>
      </c>
      <c r="N219" s="6" t="str">
        <f>[1]Rows!P209&amp;""</f>
        <v/>
      </c>
      <c r="O219" s="6" t="str">
        <f>[1]Rows!Q209&amp;""</f>
        <v/>
      </c>
      <c r="P219" s="6" t="str">
        <f>[1]Rows!R209&amp;""</f>
        <v/>
      </c>
      <c r="Q219" s="6" t="str">
        <f>[1]Rows!U209&amp;""</f>
        <v/>
      </c>
      <c r="R219" s="28" t="str">
        <f>IF(ISBLANK([1]Rows!W209),"",TEXT([1]Rows!W209,"yyyy-MM-dd"))</f>
        <v/>
      </c>
      <c r="S219" s="6" t="str">
        <f>[1]Rows!X209&amp;""</f>
        <v/>
      </c>
      <c r="T219" s="6" t="str">
        <f>[1]Rows!Y209&amp;""</f>
        <v/>
      </c>
      <c r="U219" s="6" t="str">
        <f>[1]Rows!Z209&amp;""</f>
        <v/>
      </c>
      <c r="V219" s="7" t="str">
        <f>[1]Rows!AA209&amp;""</f>
        <v/>
      </c>
      <c r="W219" s="8" t="str">
        <f>[1]Rows!AB209&amp;""</f>
        <v/>
      </c>
      <c r="X219" s="7" t="str">
        <f>[1]Rows!AC209&amp;""</f>
        <v/>
      </c>
      <c r="Y219" s="8" t="str">
        <f>[1]Rows!AD209&amp;""</f>
        <v/>
      </c>
    </row>
    <row r="220" spans="1:25" x14ac:dyDescent="0.2">
      <c r="A220" s="7" t="str">
        <f>[1]Rows!A210&amp;""</f>
        <v/>
      </c>
      <c r="B220" s="6" t="str">
        <f>[1]Rows!B210&amp;""</f>
        <v/>
      </c>
      <c r="C220" s="6" t="str">
        <f>[1]Rows!D210&amp;""</f>
        <v/>
      </c>
      <c r="D220" s="6" t="str">
        <f>[1]Rows!E210&amp;""</f>
        <v/>
      </c>
      <c r="E220" s="6" t="str">
        <f>[1]Rows!F210&amp;""</f>
        <v/>
      </c>
      <c r="F220" s="6" t="str">
        <f>[1]Rows!G210&amp;""</f>
        <v/>
      </c>
      <c r="G220" s="6" t="str">
        <f>[1]Rows!I210&amp;""</f>
        <v/>
      </c>
      <c r="H220" s="6" t="str">
        <f>[1]Rows!J210&amp;""</f>
        <v/>
      </c>
      <c r="I220" s="6" t="str">
        <f>[1]Rows!K210&amp;""</f>
        <v/>
      </c>
      <c r="J220" s="6" t="str">
        <f>[1]Rows!L210&amp;""</f>
        <v/>
      </c>
      <c r="K220" s="6" t="str">
        <f>[1]Rows!M210&amp;""</f>
        <v/>
      </c>
      <c r="L220" s="6" t="str">
        <f>[1]Rows!N210&amp;""</f>
        <v/>
      </c>
      <c r="M220" s="6" t="str">
        <f>[1]Rows!O210&amp;""</f>
        <v/>
      </c>
      <c r="N220" s="6" t="str">
        <f>[1]Rows!P210&amp;""</f>
        <v/>
      </c>
      <c r="O220" s="6" t="str">
        <f>[1]Rows!Q210&amp;""</f>
        <v/>
      </c>
      <c r="P220" s="6" t="str">
        <f>[1]Rows!R210&amp;""</f>
        <v/>
      </c>
      <c r="Q220" s="6" t="str">
        <f>[1]Rows!U210&amp;""</f>
        <v/>
      </c>
      <c r="R220" s="28" t="str">
        <f>IF(ISBLANK([1]Rows!W210),"",TEXT([1]Rows!W210,"yyyy-MM-dd"))</f>
        <v/>
      </c>
      <c r="S220" s="6" t="str">
        <f>[1]Rows!X210&amp;""</f>
        <v/>
      </c>
      <c r="T220" s="6" t="str">
        <f>[1]Rows!Y210&amp;""</f>
        <v/>
      </c>
      <c r="U220" s="6" t="str">
        <f>[1]Rows!Z210&amp;""</f>
        <v/>
      </c>
      <c r="V220" s="7" t="str">
        <f>[1]Rows!AA210&amp;""</f>
        <v/>
      </c>
      <c r="W220" s="8" t="str">
        <f>[1]Rows!AB210&amp;""</f>
        <v/>
      </c>
      <c r="X220" s="7" t="str">
        <f>[1]Rows!AC210&amp;""</f>
        <v/>
      </c>
      <c r="Y220" s="8" t="str">
        <f>[1]Rows!AD210&amp;""</f>
        <v/>
      </c>
    </row>
    <row r="221" spans="1:25" x14ac:dyDescent="0.2">
      <c r="A221" s="7" t="str">
        <f>[1]Rows!A211&amp;""</f>
        <v/>
      </c>
      <c r="B221" s="6" t="str">
        <f>[1]Rows!B211&amp;""</f>
        <v/>
      </c>
      <c r="C221" s="6" t="str">
        <f>[1]Rows!D211&amp;""</f>
        <v/>
      </c>
      <c r="D221" s="6" t="str">
        <f>[1]Rows!E211&amp;""</f>
        <v/>
      </c>
      <c r="E221" s="6" t="str">
        <f>[1]Rows!F211&amp;""</f>
        <v/>
      </c>
      <c r="F221" s="6" t="str">
        <f>[1]Rows!G211&amp;""</f>
        <v/>
      </c>
      <c r="G221" s="6" t="str">
        <f>[1]Rows!I211&amp;""</f>
        <v/>
      </c>
      <c r="H221" s="6" t="str">
        <f>[1]Rows!J211&amp;""</f>
        <v/>
      </c>
      <c r="I221" s="6" t="str">
        <f>[1]Rows!K211&amp;""</f>
        <v/>
      </c>
      <c r="J221" s="6" t="str">
        <f>[1]Rows!L211&amp;""</f>
        <v/>
      </c>
      <c r="K221" s="6" t="str">
        <f>[1]Rows!M211&amp;""</f>
        <v/>
      </c>
      <c r="L221" s="6" t="str">
        <f>[1]Rows!N211&amp;""</f>
        <v/>
      </c>
      <c r="M221" s="6" t="str">
        <f>[1]Rows!O211&amp;""</f>
        <v/>
      </c>
      <c r="N221" s="6" t="str">
        <f>[1]Rows!P211&amp;""</f>
        <v/>
      </c>
      <c r="O221" s="6" t="str">
        <f>[1]Rows!Q211&amp;""</f>
        <v/>
      </c>
      <c r="P221" s="6" t="str">
        <f>[1]Rows!R211&amp;""</f>
        <v/>
      </c>
      <c r="Q221" s="6" t="str">
        <f>[1]Rows!U211&amp;""</f>
        <v/>
      </c>
      <c r="R221" s="28" t="str">
        <f>IF(ISBLANK([1]Rows!W211),"",TEXT([1]Rows!W211,"yyyy-MM-dd"))</f>
        <v/>
      </c>
      <c r="S221" s="6" t="str">
        <f>[1]Rows!X211&amp;""</f>
        <v/>
      </c>
      <c r="T221" s="6" t="str">
        <f>[1]Rows!Y211&amp;""</f>
        <v/>
      </c>
      <c r="U221" s="6" t="str">
        <f>[1]Rows!Z211&amp;""</f>
        <v/>
      </c>
      <c r="V221" s="7" t="str">
        <f>[1]Rows!AA211&amp;""</f>
        <v/>
      </c>
      <c r="W221" s="8" t="str">
        <f>[1]Rows!AB211&amp;""</f>
        <v/>
      </c>
      <c r="X221" s="7" t="str">
        <f>[1]Rows!AC211&amp;""</f>
        <v/>
      </c>
      <c r="Y221" s="8" t="str">
        <f>[1]Rows!AD211&amp;""</f>
        <v/>
      </c>
    </row>
    <row r="222" spans="1:25" x14ac:dyDescent="0.2">
      <c r="A222" s="7" t="str">
        <f>[1]Rows!A212&amp;""</f>
        <v/>
      </c>
      <c r="B222" s="6" t="str">
        <f>[1]Rows!B212&amp;""</f>
        <v/>
      </c>
      <c r="C222" s="6" t="str">
        <f>[1]Rows!D212&amp;""</f>
        <v/>
      </c>
      <c r="D222" s="6" t="str">
        <f>[1]Rows!E212&amp;""</f>
        <v/>
      </c>
      <c r="E222" s="6" t="str">
        <f>[1]Rows!F212&amp;""</f>
        <v/>
      </c>
      <c r="F222" s="6" t="str">
        <f>[1]Rows!G212&amp;""</f>
        <v/>
      </c>
      <c r="G222" s="6" t="str">
        <f>[1]Rows!I212&amp;""</f>
        <v/>
      </c>
      <c r="H222" s="6" t="str">
        <f>[1]Rows!J212&amp;""</f>
        <v/>
      </c>
      <c r="I222" s="6" t="str">
        <f>[1]Rows!K212&amp;""</f>
        <v/>
      </c>
      <c r="J222" s="6" t="str">
        <f>[1]Rows!L212&amp;""</f>
        <v/>
      </c>
      <c r="K222" s="6" t="str">
        <f>[1]Rows!M212&amp;""</f>
        <v/>
      </c>
      <c r="L222" s="6" t="str">
        <f>[1]Rows!N212&amp;""</f>
        <v/>
      </c>
      <c r="M222" s="6" t="str">
        <f>[1]Rows!O212&amp;""</f>
        <v/>
      </c>
      <c r="N222" s="6" t="str">
        <f>[1]Rows!P212&amp;""</f>
        <v/>
      </c>
      <c r="O222" s="6" t="str">
        <f>[1]Rows!Q212&amp;""</f>
        <v/>
      </c>
      <c r="P222" s="6" t="str">
        <f>[1]Rows!R212&amp;""</f>
        <v/>
      </c>
      <c r="Q222" s="6" t="str">
        <f>[1]Rows!U212&amp;""</f>
        <v/>
      </c>
      <c r="R222" s="28" t="str">
        <f>IF(ISBLANK([1]Rows!W212),"",TEXT([1]Rows!W212,"yyyy-MM-dd"))</f>
        <v/>
      </c>
      <c r="S222" s="6" t="str">
        <f>[1]Rows!X212&amp;""</f>
        <v/>
      </c>
      <c r="T222" s="6" t="str">
        <f>[1]Rows!Y212&amp;""</f>
        <v/>
      </c>
      <c r="U222" s="6" t="str">
        <f>[1]Rows!Z212&amp;""</f>
        <v/>
      </c>
      <c r="V222" s="7" t="str">
        <f>[1]Rows!AA212&amp;""</f>
        <v/>
      </c>
      <c r="W222" s="8" t="str">
        <f>[1]Rows!AB212&amp;""</f>
        <v/>
      </c>
      <c r="X222" s="7" t="str">
        <f>[1]Rows!AC212&amp;""</f>
        <v/>
      </c>
      <c r="Y222" s="8" t="str">
        <f>[1]Rows!AD212&amp;""</f>
        <v/>
      </c>
    </row>
    <row r="223" spans="1:25" x14ac:dyDescent="0.2">
      <c r="A223" s="7" t="str">
        <f>[1]Rows!A213&amp;""</f>
        <v/>
      </c>
      <c r="B223" s="6" t="str">
        <f>[1]Rows!B213&amp;""</f>
        <v/>
      </c>
      <c r="C223" s="6" t="str">
        <f>[1]Rows!D213&amp;""</f>
        <v/>
      </c>
      <c r="D223" s="6" t="str">
        <f>[1]Rows!E213&amp;""</f>
        <v/>
      </c>
      <c r="E223" s="6" t="str">
        <f>[1]Rows!F213&amp;""</f>
        <v/>
      </c>
      <c r="F223" s="6" t="str">
        <f>[1]Rows!G213&amp;""</f>
        <v/>
      </c>
      <c r="G223" s="6" t="str">
        <f>[1]Rows!I213&amp;""</f>
        <v/>
      </c>
      <c r="H223" s="6" t="str">
        <f>[1]Rows!J213&amp;""</f>
        <v/>
      </c>
      <c r="I223" s="6" t="str">
        <f>[1]Rows!K213&amp;""</f>
        <v/>
      </c>
      <c r="J223" s="6" t="str">
        <f>[1]Rows!L213&amp;""</f>
        <v/>
      </c>
      <c r="K223" s="6" t="str">
        <f>[1]Rows!M213&amp;""</f>
        <v/>
      </c>
      <c r="L223" s="6" t="str">
        <f>[1]Rows!N213&amp;""</f>
        <v/>
      </c>
      <c r="M223" s="6" t="str">
        <f>[1]Rows!O213&amp;""</f>
        <v/>
      </c>
      <c r="N223" s="6" t="str">
        <f>[1]Rows!P213&amp;""</f>
        <v/>
      </c>
      <c r="O223" s="6" t="str">
        <f>[1]Rows!Q213&amp;""</f>
        <v/>
      </c>
      <c r="P223" s="6" t="str">
        <f>[1]Rows!R213&amp;""</f>
        <v/>
      </c>
      <c r="Q223" s="6" t="str">
        <f>[1]Rows!U213&amp;""</f>
        <v/>
      </c>
      <c r="R223" s="28" t="str">
        <f>IF(ISBLANK([1]Rows!W213),"",TEXT([1]Rows!W213,"yyyy-MM-dd"))</f>
        <v/>
      </c>
      <c r="S223" s="6" t="str">
        <f>[1]Rows!X213&amp;""</f>
        <v/>
      </c>
      <c r="T223" s="6" t="str">
        <f>[1]Rows!Y213&amp;""</f>
        <v/>
      </c>
      <c r="U223" s="6" t="str">
        <f>[1]Rows!Z213&amp;""</f>
        <v/>
      </c>
      <c r="V223" s="7" t="str">
        <f>[1]Rows!AA213&amp;""</f>
        <v/>
      </c>
      <c r="W223" s="8" t="str">
        <f>[1]Rows!AB213&amp;""</f>
        <v/>
      </c>
      <c r="X223" s="7" t="str">
        <f>[1]Rows!AC213&amp;""</f>
        <v/>
      </c>
      <c r="Y223" s="8" t="str">
        <f>[1]Rows!AD213&amp;""</f>
        <v/>
      </c>
    </row>
    <row r="224" spans="1:25" x14ac:dyDescent="0.2">
      <c r="A224" s="7" t="str">
        <f>[1]Rows!A214&amp;""</f>
        <v/>
      </c>
      <c r="B224" s="6" t="str">
        <f>[1]Rows!B214&amp;""</f>
        <v/>
      </c>
      <c r="C224" s="6" t="str">
        <f>[1]Rows!D214&amp;""</f>
        <v/>
      </c>
      <c r="D224" s="6" t="str">
        <f>[1]Rows!E214&amp;""</f>
        <v/>
      </c>
      <c r="E224" s="6" t="str">
        <f>[1]Rows!F214&amp;""</f>
        <v/>
      </c>
      <c r="F224" s="6" t="str">
        <f>[1]Rows!G214&amp;""</f>
        <v/>
      </c>
      <c r="G224" s="6" t="str">
        <f>[1]Rows!I214&amp;""</f>
        <v/>
      </c>
      <c r="H224" s="6" t="str">
        <f>[1]Rows!J214&amp;""</f>
        <v/>
      </c>
      <c r="I224" s="6" t="str">
        <f>[1]Rows!K214&amp;""</f>
        <v/>
      </c>
      <c r="J224" s="6" t="str">
        <f>[1]Rows!L214&amp;""</f>
        <v/>
      </c>
      <c r="K224" s="6" t="str">
        <f>[1]Rows!M214&amp;""</f>
        <v/>
      </c>
      <c r="L224" s="6" t="str">
        <f>[1]Rows!N214&amp;""</f>
        <v/>
      </c>
      <c r="M224" s="6" t="str">
        <f>[1]Rows!O214&amp;""</f>
        <v/>
      </c>
      <c r="N224" s="6" t="str">
        <f>[1]Rows!P214&amp;""</f>
        <v/>
      </c>
      <c r="O224" s="6" t="str">
        <f>[1]Rows!Q214&amp;""</f>
        <v/>
      </c>
      <c r="P224" s="6" t="str">
        <f>[1]Rows!R214&amp;""</f>
        <v/>
      </c>
      <c r="Q224" s="6" t="str">
        <f>[1]Rows!U214&amp;""</f>
        <v/>
      </c>
      <c r="R224" s="28" t="str">
        <f>IF(ISBLANK([1]Rows!W214),"",TEXT([1]Rows!W214,"yyyy-MM-dd"))</f>
        <v/>
      </c>
      <c r="S224" s="6" t="str">
        <f>[1]Rows!X214&amp;""</f>
        <v/>
      </c>
      <c r="T224" s="6" t="str">
        <f>[1]Rows!Y214&amp;""</f>
        <v/>
      </c>
      <c r="U224" s="6" t="str">
        <f>[1]Rows!Z214&amp;""</f>
        <v/>
      </c>
      <c r="V224" s="7" t="str">
        <f>[1]Rows!AA214&amp;""</f>
        <v/>
      </c>
      <c r="W224" s="8" t="str">
        <f>[1]Rows!AB214&amp;""</f>
        <v/>
      </c>
      <c r="X224" s="7" t="str">
        <f>[1]Rows!AC214&amp;""</f>
        <v/>
      </c>
      <c r="Y224" s="8" t="str">
        <f>[1]Rows!AD214&amp;""</f>
        <v/>
      </c>
    </row>
    <row r="225" spans="1:25" x14ac:dyDescent="0.2">
      <c r="A225" s="7" t="str">
        <f>[1]Rows!A215&amp;""</f>
        <v/>
      </c>
      <c r="B225" s="6" t="str">
        <f>[1]Rows!B215&amp;""</f>
        <v/>
      </c>
      <c r="C225" s="6" t="str">
        <f>[1]Rows!D215&amp;""</f>
        <v/>
      </c>
      <c r="D225" s="6" t="str">
        <f>[1]Rows!E215&amp;""</f>
        <v/>
      </c>
      <c r="E225" s="6" t="str">
        <f>[1]Rows!F215&amp;""</f>
        <v/>
      </c>
      <c r="F225" s="6" t="str">
        <f>[1]Rows!G215&amp;""</f>
        <v/>
      </c>
      <c r="G225" s="6" t="str">
        <f>[1]Rows!I215&amp;""</f>
        <v/>
      </c>
      <c r="H225" s="6" t="str">
        <f>[1]Rows!J215&amp;""</f>
        <v/>
      </c>
      <c r="I225" s="6" t="str">
        <f>[1]Rows!K215&amp;""</f>
        <v/>
      </c>
      <c r="J225" s="6" t="str">
        <f>[1]Rows!L215&amp;""</f>
        <v/>
      </c>
      <c r="K225" s="6" t="str">
        <f>[1]Rows!M215&amp;""</f>
        <v/>
      </c>
      <c r="L225" s="6" t="str">
        <f>[1]Rows!N215&amp;""</f>
        <v/>
      </c>
      <c r="M225" s="6" t="str">
        <f>[1]Rows!O215&amp;""</f>
        <v/>
      </c>
      <c r="N225" s="6" t="str">
        <f>[1]Rows!P215&amp;""</f>
        <v/>
      </c>
      <c r="O225" s="6" t="str">
        <f>[1]Rows!Q215&amp;""</f>
        <v/>
      </c>
      <c r="P225" s="6" t="str">
        <f>[1]Rows!R215&amp;""</f>
        <v/>
      </c>
      <c r="Q225" s="6" t="str">
        <f>[1]Rows!U215&amp;""</f>
        <v/>
      </c>
      <c r="R225" s="28" t="str">
        <f>IF(ISBLANK([1]Rows!W215),"",TEXT([1]Rows!W215,"yyyy-MM-dd"))</f>
        <v/>
      </c>
      <c r="S225" s="6" t="str">
        <f>[1]Rows!X215&amp;""</f>
        <v/>
      </c>
      <c r="T225" s="6" t="str">
        <f>[1]Rows!Y215&amp;""</f>
        <v/>
      </c>
      <c r="U225" s="6" t="str">
        <f>[1]Rows!Z215&amp;""</f>
        <v/>
      </c>
      <c r="V225" s="7" t="str">
        <f>[1]Rows!AA215&amp;""</f>
        <v/>
      </c>
      <c r="W225" s="8" t="str">
        <f>[1]Rows!AB215&amp;""</f>
        <v/>
      </c>
      <c r="X225" s="7" t="str">
        <f>[1]Rows!AC215&amp;""</f>
        <v/>
      </c>
      <c r="Y225" s="8" t="str">
        <f>[1]Rows!AD215&amp;""</f>
        <v/>
      </c>
    </row>
    <row r="226" spans="1:25" x14ac:dyDescent="0.2">
      <c r="A226" s="7" t="str">
        <f>[1]Rows!A216&amp;""</f>
        <v/>
      </c>
      <c r="B226" s="6" t="str">
        <f>[1]Rows!B216&amp;""</f>
        <v/>
      </c>
      <c r="C226" s="6" t="str">
        <f>[1]Rows!D216&amp;""</f>
        <v/>
      </c>
      <c r="D226" s="6" t="str">
        <f>[1]Rows!E216&amp;""</f>
        <v/>
      </c>
      <c r="E226" s="6" t="str">
        <f>[1]Rows!F216&amp;""</f>
        <v/>
      </c>
      <c r="F226" s="6" t="str">
        <f>[1]Rows!G216&amp;""</f>
        <v/>
      </c>
      <c r="G226" s="6" t="str">
        <f>[1]Rows!I216&amp;""</f>
        <v/>
      </c>
      <c r="H226" s="6" t="str">
        <f>[1]Rows!J216&amp;""</f>
        <v/>
      </c>
      <c r="I226" s="6" t="str">
        <f>[1]Rows!K216&amp;""</f>
        <v/>
      </c>
      <c r="J226" s="6" t="str">
        <f>[1]Rows!L216&amp;""</f>
        <v/>
      </c>
      <c r="K226" s="6" t="str">
        <f>[1]Rows!M216&amp;""</f>
        <v/>
      </c>
      <c r="L226" s="6" t="str">
        <f>[1]Rows!N216&amp;""</f>
        <v/>
      </c>
      <c r="M226" s="6" t="str">
        <f>[1]Rows!O216&amp;""</f>
        <v/>
      </c>
      <c r="N226" s="6" t="str">
        <f>[1]Rows!P216&amp;""</f>
        <v/>
      </c>
      <c r="O226" s="6" t="str">
        <f>[1]Rows!Q216&amp;""</f>
        <v/>
      </c>
      <c r="P226" s="6" t="str">
        <f>[1]Rows!R216&amp;""</f>
        <v/>
      </c>
      <c r="Q226" s="6" t="str">
        <f>[1]Rows!U216&amp;""</f>
        <v/>
      </c>
      <c r="R226" s="28" t="str">
        <f>IF(ISBLANK([1]Rows!W216),"",TEXT([1]Rows!W216,"yyyy-MM-dd"))</f>
        <v/>
      </c>
      <c r="S226" s="6" t="str">
        <f>[1]Rows!X216&amp;""</f>
        <v/>
      </c>
      <c r="T226" s="6" t="str">
        <f>[1]Rows!Y216&amp;""</f>
        <v/>
      </c>
      <c r="U226" s="6" t="str">
        <f>[1]Rows!Z216&amp;""</f>
        <v/>
      </c>
      <c r="V226" s="7" t="str">
        <f>[1]Rows!AA216&amp;""</f>
        <v/>
      </c>
      <c r="W226" s="8" t="str">
        <f>[1]Rows!AB216&amp;""</f>
        <v/>
      </c>
      <c r="X226" s="7" t="str">
        <f>[1]Rows!AC216&amp;""</f>
        <v/>
      </c>
      <c r="Y226" s="8" t="str">
        <f>[1]Rows!AD216&amp;""</f>
        <v/>
      </c>
    </row>
    <row r="227" spans="1:25" x14ac:dyDescent="0.2">
      <c r="A227" s="7" t="str">
        <f>[1]Rows!A217&amp;""</f>
        <v/>
      </c>
      <c r="B227" s="6" t="str">
        <f>[1]Rows!B217&amp;""</f>
        <v/>
      </c>
      <c r="C227" s="6" t="str">
        <f>[1]Rows!D217&amp;""</f>
        <v/>
      </c>
      <c r="D227" s="6" t="str">
        <f>[1]Rows!E217&amp;""</f>
        <v/>
      </c>
      <c r="E227" s="6" t="str">
        <f>[1]Rows!F217&amp;""</f>
        <v/>
      </c>
      <c r="F227" s="6" t="str">
        <f>[1]Rows!G217&amp;""</f>
        <v/>
      </c>
      <c r="G227" s="6" t="str">
        <f>[1]Rows!I217&amp;""</f>
        <v/>
      </c>
      <c r="H227" s="6" t="str">
        <f>[1]Rows!J217&amp;""</f>
        <v/>
      </c>
      <c r="I227" s="6" t="str">
        <f>[1]Rows!K217&amp;""</f>
        <v/>
      </c>
      <c r="J227" s="6" t="str">
        <f>[1]Rows!L217&amp;""</f>
        <v/>
      </c>
      <c r="K227" s="6" t="str">
        <f>[1]Rows!M217&amp;""</f>
        <v/>
      </c>
      <c r="L227" s="6" t="str">
        <f>[1]Rows!N217&amp;""</f>
        <v/>
      </c>
      <c r="M227" s="6" t="str">
        <f>[1]Rows!O217&amp;""</f>
        <v/>
      </c>
      <c r="N227" s="6" t="str">
        <f>[1]Rows!P217&amp;""</f>
        <v/>
      </c>
      <c r="O227" s="6" t="str">
        <f>[1]Rows!Q217&amp;""</f>
        <v/>
      </c>
      <c r="P227" s="6" t="str">
        <f>[1]Rows!R217&amp;""</f>
        <v/>
      </c>
      <c r="Q227" s="6" t="str">
        <f>[1]Rows!U217&amp;""</f>
        <v/>
      </c>
      <c r="R227" s="28" t="str">
        <f>IF(ISBLANK([1]Rows!W217),"",TEXT([1]Rows!W217,"yyyy-MM-dd"))</f>
        <v/>
      </c>
      <c r="S227" s="6" t="str">
        <f>[1]Rows!X217&amp;""</f>
        <v/>
      </c>
      <c r="T227" s="6" t="str">
        <f>[1]Rows!Y217&amp;""</f>
        <v/>
      </c>
      <c r="U227" s="6" t="str">
        <f>[1]Rows!Z217&amp;""</f>
        <v/>
      </c>
      <c r="V227" s="7" t="str">
        <f>[1]Rows!AA217&amp;""</f>
        <v/>
      </c>
      <c r="W227" s="8" t="str">
        <f>[1]Rows!AB217&amp;""</f>
        <v/>
      </c>
      <c r="X227" s="7" t="str">
        <f>[1]Rows!AC217&amp;""</f>
        <v/>
      </c>
      <c r="Y227" s="8" t="str">
        <f>[1]Rows!AD217&amp;""</f>
        <v/>
      </c>
    </row>
    <row r="228" spans="1:25" x14ac:dyDescent="0.2">
      <c r="A228" s="7" t="str">
        <f>[1]Rows!A218&amp;""</f>
        <v/>
      </c>
      <c r="B228" s="6" t="str">
        <f>[1]Rows!B218&amp;""</f>
        <v/>
      </c>
      <c r="C228" s="6" t="str">
        <f>[1]Rows!D218&amp;""</f>
        <v/>
      </c>
      <c r="D228" s="6" t="str">
        <f>[1]Rows!E218&amp;""</f>
        <v/>
      </c>
      <c r="E228" s="6" t="str">
        <f>[1]Rows!F218&amp;""</f>
        <v/>
      </c>
      <c r="F228" s="6" t="str">
        <f>[1]Rows!G218&amp;""</f>
        <v/>
      </c>
      <c r="G228" s="6" t="str">
        <f>[1]Rows!I218&amp;""</f>
        <v/>
      </c>
      <c r="H228" s="6" t="str">
        <f>[1]Rows!J218&amp;""</f>
        <v/>
      </c>
      <c r="I228" s="6" t="str">
        <f>[1]Rows!K218&amp;""</f>
        <v/>
      </c>
      <c r="J228" s="6" t="str">
        <f>[1]Rows!L218&amp;""</f>
        <v/>
      </c>
      <c r="K228" s="6" t="str">
        <f>[1]Rows!M218&amp;""</f>
        <v/>
      </c>
      <c r="L228" s="6" t="str">
        <f>[1]Rows!N218&amp;""</f>
        <v/>
      </c>
      <c r="M228" s="6" t="str">
        <f>[1]Rows!O218&amp;""</f>
        <v/>
      </c>
      <c r="N228" s="6" t="str">
        <f>[1]Rows!P218&amp;""</f>
        <v/>
      </c>
      <c r="O228" s="6" t="str">
        <f>[1]Rows!Q218&amp;""</f>
        <v/>
      </c>
      <c r="P228" s="6" t="str">
        <f>[1]Rows!R218&amp;""</f>
        <v/>
      </c>
      <c r="Q228" s="6" t="str">
        <f>[1]Rows!U218&amp;""</f>
        <v/>
      </c>
      <c r="R228" s="28" t="str">
        <f>IF(ISBLANK([1]Rows!W218),"",TEXT([1]Rows!W218,"yyyy-MM-dd"))</f>
        <v/>
      </c>
      <c r="S228" s="6" t="str">
        <f>[1]Rows!X218&amp;""</f>
        <v/>
      </c>
      <c r="T228" s="6" t="str">
        <f>[1]Rows!Y218&amp;""</f>
        <v/>
      </c>
      <c r="U228" s="6" t="str">
        <f>[1]Rows!Z218&amp;""</f>
        <v/>
      </c>
      <c r="V228" s="7" t="str">
        <f>[1]Rows!AA218&amp;""</f>
        <v/>
      </c>
      <c r="W228" s="8" t="str">
        <f>[1]Rows!AB218&amp;""</f>
        <v/>
      </c>
      <c r="X228" s="7" t="str">
        <f>[1]Rows!AC218&amp;""</f>
        <v/>
      </c>
      <c r="Y228" s="8" t="str">
        <f>[1]Rows!AD218&amp;""</f>
        <v/>
      </c>
    </row>
    <row r="229" spans="1:25" x14ac:dyDescent="0.2">
      <c r="A229" s="7" t="str">
        <f>[1]Rows!A219&amp;""</f>
        <v/>
      </c>
      <c r="B229" s="6" t="str">
        <f>[1]Rows!B219&amp;""</f>
        <v/>
      </c>
      <c r="C229" s="6" t="str">
        <f>[1]Rows!D219&amp;""</f>
        <v/>
      </c>
      <c r="D229" s="6" t="str">
        <f>[1]Rows!E219&amp;""</f>
        <v/>
      </c>
      <c r="E229" s="6" t="str">
        <f>[1]Rows!F219&amp;""</f>
        <v/>
      </c>
      <c r="F229" s="6" t="str">
        <f>[1]Rows!G219&amp;""</f>
        <v/>
      </c>
      <c r="G229" s="6" t="str">
        <f>[1]Rows!I219&amp;""</f>
        <v/>
      </c>
      <c r="H229" s="6" t="str">
        <f>[1]Rows!J219&amp;""</f>
        <v/>
      </c>
      <c r="I229" s="6" t="str">
        <f>[1]Rows!K219&amp;""</f>
        <v/>
      </c>
      <c r="J229" s="6" t="str">
        <f>[1]Rows!L219&amp;""</f>
        <v/>
      </c>
      <c r="K229" s="6" t="str">
        <f>[1]Rows!M219&amp;""</f>
        <v/>
      </c>
      <c r="L229" s="6" t="str">
        <f>[1]Rows!N219&amp;""</f>
        <v/>
      </c>
      <c r="M229" s="6" t="str">
        <f>[1]Rows!O219&amp;""</f>
        <v/>
      </c>
      <c r="N229" s="6" t="str">
        <f>[1]Rows!P219&amp;""</f>
        <v/>
      </c>
      <c r="O229" s="6" t="str">
        <f>[1]Rows!Q219&amp;""</f>
        <v/>
      </c>
      <c r="P229" s="6" t="str">
        <f>[1]Rows!R219&amp;""</f>
        <v/>
      </c>
      <c r="Q229" s="6" t="str">
        <f>[1]Rows!U219&amp;""</f>
        <v/>
      </c>
      <c r="R229" s="28" t="str">
        <f>IF(ISBLANK([1]Rows!W219),"",TEXT([1]Rows!W219,"yyyy-MM-dd"))</f>
        <v/>
      </c>
      <c r="S229" s="6" t="str">
        <f>[1]Rows!X219&amp;""</f>
        <v/>
      </c>
      <c r="T229" s="6" t="str">
        <f>[1]Rows!Y219&amp;""</f>
        <v/>
      </c>
      <c r="U229" s="6" t="str">
        <f>[1]Rows!Z219&amp;""</f>
        <v/>
      </c>
      <c r="V229" s="7" t="str">
        <f>[1]Rows!AA219&amp;""</f>
        <v/>
      </c>
      <c r="W229" s="8" t="str">
        <f>[1]Rows!AB219&amp;""</f>
        <v/>
      </c>
      <c r="X229" s="7" t="str">
        <f>[1]Rows!AC219&amp;""</f>
        <v/>
      </c>
      <c r="Y229" s="8" t="str">
        <f>[1]Rows!AD219&amp;""</f>
        <v/>
      </c>
    </row>
    <row r="230" spans="1:25" x14ac:dyDescent="0.2">
      <c r="A230" s="7" t="str">
        <f>[1]Rows!A220&amp;""</f>
        <v/>
      </c>
      <c r="B230" s="6" t="str">
        <f>[1]Rows!B220&amp;""</f>
        <v/>
      </c>
      <c r="C230" s="6" t="str">
        <f>[1]Rows!D220&amp;""</f>
        <v/>
      </c>
      <c r="D230" s="6" t="str">
        <f>[1]Rows!E220&amp;""</f>
        <v/>
      </c>
      <c r="E230" s="6" t="str">
        <f>[1]Rows!F220&amp;""</f>
        <v/>
      </c>
      <c r="F230" s="6" t="str">
        <f>[1]Rows!G220&amp;""</f>
        <v/>
      </c>
      <c r="G230" s="6" t="str">
        <f>[1]Rows!I220&amp;""</f>
        <v/>
      </c>
      <c r="H230" s="6" t="str">
        <f>[1]Rows!J220&amp;""</f>
        <v/>
      </c>
      <c r="I230" s="6" t="str">
        <f>[1]Rows!K220&amp;""</f>
        <v/>
      </c>
      <c r="J230" s="6" t="str">
        <f>[1]Rows!L220&amp;""</f>
        <v/>
      </c>
      <c r="K230" s="6" t="str">
        <f>[1]Rows!M220&amp;""</f>
        <v/>
      </c>
      <c r="L230" s="6" t="str">
        <f>[1]Rows!N220&amp;""</f>
        <v/>
      </c>
      <c r="M230" s="6" t="str">
        <f>[1]Rows!O220&amp;""</f>
        <v/>
      </c>
      <c r="N230" s="6" t="str">
        <f>[1]Rows!P220&amp;""</f>
        <v/>
      </c>
      <c r="O230" s="6" t="str">
        <f>[1]Rows!Q220&amp;""</f>
        <v/>
      </c>
      <c r="P230" s="6" t="str">
        <f>[1]Rows!R220&amp;""</f>
        <v/>
      </c>
      <c r="Q230" s="6" t="str">
        <f>[1]Rows!U220&amp;""</f>
        <v/>
      </c>
      <c r="R230" s="28" t="str">
        <f>IF(ISBLANK([1]Rows!W220),"",TEXT([1]Rows!W220,"yyyy-MM-dd"))</f>
        <v/>
      </c>
      <c r="S230" s="6" t="str">
        <f>[1]Rows!X220&amp;""</f>
        <v/>
      </c>
      <c r="T230" s="6" t="str">
        <f>[1]Rows!Y220&amp;""</f>
        <v/>
      </c>
      <c r="U230" s="6" t="str">
        <f>[1]Rows!Z220&amp;""</f>
        <v/>
      </c>
      <c r="V230" s="7" t="str">
        <f>[1]Rows!AA220&amp;""</f>
        <v/>
      </c>
      <c r="W230" s="8" t="str">
        <f>[1]Rows!AB220&amp;""</f>
        <v/>
      </c>
      <c r="X230" s="7" t="str">
        <f>[1]Rows!AC220&amp;""</f>
        <v/>
      </c>
      <c r="Y230" s="8" t="str">
        <f>[1]Rows!AD220&amp;""</f>
        <v/>
      </c>
    </row>
    <row r="231" spans="1:25" x14ac:dyDescent="0.2">
      <c r="A231" s="7" t="str">
        <f>[1]Rows!A221&amp;""</f>
        <v/>
      </c>
      <c r="B231" s="6" t="str">
        <f>[1]Rows!B221&amp;""</f>
        <v/>
      </c>
      <c r="C231" s="6" t="str">
        <f>[1]Rows!D221&amp;""</f>
        <v/>
      </c>
      <c r="D231" s="6" t="str">
        <f>[1]Rows!E221&amp;""</f>
        <v/>
      </c>
      <c r="E231" s="6" t="str">
        <f>[1]Rows!F221&amp;""</f>
        <v/>
      </c>
      <c r="F231" s="6" t="str">
        <f>[1]Rows!G221&amp;""</f>
        <v/>
      </c>
      <c r="G231" s="6" t="str">
        <f>[1]Rows!I221&amp;""</f>
        <v/>
      </c>
      <c r="H231" s="6" t="str">
        <f>[1]Rows!J221&amp;""</f>
        <v/>
      </c>
      <c r="I231" s="6" t="str">
        <f>[1]Rows!K221&amp;""</f>
        <v/>
      </c>
      <c r="J231" s="6" t="str">
        <f>[1]Rows!L221&amp;""</f>
        <v/>
      </c>
      <c r="K231" s="6" t="str">
        <f>[1]Rows!M221&amp;""</f>
        <v/>
      </c>
      <c r="L231" s="6" t="str">
        <f>[1]Rows!N221&amp;""</f>
        <v/>
      </c>
      <c r="M231" s="6" t="str">
        <f>[1]Rows!O221&amp;""</f>
        <v/>
      </c>
      <c r="N231" s="6" t="str">
        <f>[1]Rows!P221&amp;""</f>
        <v/>
      </c>
      <c r="O231" s="6" t="str">
        <f>[1]Rows!Q221&amp;""</f>
        <v/>
      </c>
      <c r="P231" s="6" t="str">
        <f>[1]Rows!R221&amp;""</f>
        <v/>
      </c>
      <c r="Q231" s="6" t="str">
        <f>[1]Rows!U221&amp;""</f>
        <v/>
      </c>
      <c r="R231" s="28" t="str">
        <f>IF(ISBLANK([1]Rows!W221),"",TEXT([1]Rows!W221,"yyyy-MM-dd"))</f>
        <v/>
      </c>
      <c r="S231" s="6" t="str">
        <f>[1]Rows!X221&amp;""</f>
        <v/>
      </c>
      <c r="T231" s="6" t="str">
        <f>[1]Rows!Y221&amp;""</f>
        <v/>
      </c>
      <c r="U231" s="6" t="str">
        <f>[1]Rows!Z221&amp;""</f>
        <v/>
      </c>
      <c r="V231" s="7" t="str">
        <f>[1]Rows!AA221&amp;""</f>
        <v/>
      </c>
      <c r="W231" s="8" t="str">
        <f>[1]Rows!AB221&amp;""</f>
        <v/>
      </c>
      <c r="X231" s="7" t="str">
        <f>[1]Rows!AC221&amp;""</f>
        <v/>
      </c>
      <c r="Y231" s="8" t="str">
        <f>[1]Rows!AD221&amp;""</f>
        <v/>
      </c>
    </row>
    <row r="232" spans="1:25" x14ac:dyDescent="0.2">
      <c r="A232" s="7" t="str">
        <f>[1]Rows!A222&amp;""</f>
        <v/>
      </c>
      <c r="B232" s="6" t="str">
        <f>[1]Rows!B222&amp;""</f>
        <v/>
      </c>
      <c r="C232" s="6" t="str">
        <f>[1]Rows!D222&amp;""</f>
        <v/>
      </c>
      <c r="D232" s="6" t="str">
        <f>[1]Rows!E222&amp;""</f>
        <v/>
      </c>
      <c r="E232" s="6" t="str">
        <f>[1]Rows!F222&amp;""</f>
        <v/>
      </c>
      <c r="F232" s="6" t="str">
        <f>[1]Rows!G222&amp;""</f>
        <v/>
      </c>
      <c r="G232" s="6" t="str">
        <f>[1]Rows!I222&amp;""</f>
        <v/>
      </c>
      <c r="H232" s="6" t="str">
        <f>[1]Rows!J222&amp;""</f>
        <v/>
      </c>
      <c r="I232" s="6" t="str">
        <f>[1]Rows!K222&amp;""</f>
        <v/>
      </c>
      <c r="J232" s="6" t="str">
        <f>[1]Rows!L222&amp;""</f>
        <v/>
      </c>
      <c r="K232" s="6" t="str">
        <f>[1]Rows!M222&amp;""</f>
        <v/>
      </c>
      <c r="L232" s="6" t="str">
        <f>[1]Rows!N222&amp;""</f>
        <v/>
      </c>
      <c r="M232" s="6" t="str">
        <f>[1]Rows!O222&amp;""</f>
        <v/>
      </c>
      <c r="N232" s="6" t="str">
        <f>[1]Rows!P222&amp;""</f>
        <v/>
      </c>
      <c r="O232" s="6" t="str">
        <f>[1]Rows!Q222&amp;""</f>
        <v/>
      </c>
      <c r="P232" s="6" t="str">
        <f>[1]Rows!R222&amp;""</f>
        <v/>
      </c>
      <c r="Q232" s="6" t="str">
        <f>[1]Rows!U222&amp;""</f>
        <v/>
      </c>
      <c r="R232" s="28" t="str">
        <f>IF(ISBLANK([1]Rows!W222),"",TEXT([1]Rows!W222,"yyyy-MM-dd"))</f>
        <v/>
      </c>
      <c r="S232" s="6" t="str">
        <f>[1]Rows!X222&amp;""</f>
        <v/>
      </c>
      <c r="T232" s="6" t="str">
        <f>[1]Rows!Y222&amp;""</f>
        <v/>
      </c>
      <c r="U232" s="6" t="str">
        <f>[1]Rows!Z222&amp;""</f>
        <v/>
      </c>
      <c r="V232" s="7" t="str">
        <f>[1]Rows!AA222&amp;""</f>
        <v/>
      </c>
      <c r="W232" s="8" t="str">
        <f>[1]Rows!AB222&amp;""</f>
        <v/>
      </c>
      <c r="X232" s="7" t="str">
        <f>[1]Rows!AC222&amp;""</f>
        <v/>
      </c>
      <c r="Y232" s="8" t="str">
        <f>[1]Rows!AD222&amp;""</f>
        <v/>
      </c>
    </row>
    <row r="233" spans="1:25" x14ac:dyDescent="0.2">
      <c r="A233" s="7" t="str">
        <f>[1]Rows!A223&amp;""</f>
        <v/>
      </c>
      <c r="B233" s="6" t="str">
        <f>[1]Rows!B223&amp;""</f>
        <v/>
      </c>
      <c r="C233" s="6" t="str">
        <f>[1]Rows!D223&amp;""</f>
        <v/>
      </c>
      <c r="D233" s="6" t="str">
        <f>[1]Rows!E223&amp;""</f>
        <v/>
      </c>
      <c r="E233" s="6" t="str">
        <f>[1]Rows!F223&amp;""</f>
        <v/>
      </c>
      <c r="F233" s="6" t="str">
        <f>[1]Rows!G223&amp;""</f>
        <v/>
      </c>
      <c r="G233" s="6" t="str">
        <f>[1]Rows!I223&amp;""</f>
        <v/>
      </c>
      <c r="H233" s="6" t="str">
        <f>[1]Rows!J223&amp;""</f>
        <v/>
      </c>
      <c r="I233" s="6" t="str">
        <f>[1]Rows!K223&amp;""</f>
        <v/>
      </c>
      <c r="J233" s="6" t="str">
        <f>[1]Rows!L223&amp;""</f>
        <v/>
      </c>
      <c r="K233" s="6" t="str">
        <f>[1]Rows!M223&amp;""</f>
        <v/>
      </c>
      <c r="L233" s="6" t="str">
        <f>[1]Rows!N223&amp;""</f>
        <v/>
      </c>
      <c r="M233" s="6" t="str">
        <f>[1]Rows!O223&amp;""</f>
        <v/>
      </c>
      <c r="N233" s="6" t="str">
        <f>[1]Rows!P223&amp;""</f>
        <v/>
      </c>
      <c r="O233" s="6" t="str">
        <f>[1]Rows!Q223&amp;""</f>
        <v/>
      </c>
      <c r="P233" s="6" t="str">
        <f>[1]Rows!R223&amp;""</f>
        <v/>
      </c>
      <c r="Q233" s="6" t="str">
        <f>[1]Rows!U223&amp;""</f>
        <v/>
      </c>
      <c r="R233" s="28" t="str">
        <f>IF(ISBLANK([1]Rows!W223),"",TEXT([1]Rows!W223,"yyyy-MM-dd"))</f>
        <v/>
      </c>
      <c r="S233" s="6" t="str">
        <f>[1]Rows!X223&amp;""</f>
        <v/>
      </c>
      <c r="T233" s="6" t="str">
        <f>[1]Rows!Y223&amp;""</f>
        <v/>
      </c>
      <c r="U233" s="6" t="str">
        <f>[1]Rows!Z223&amp;""</f>
        <v/>
      </c>
      <c r="V233" s="7" t="str">
        <f>[1]Rows!AA223&amp;""</f>
        <v/>
      </c>
      <c r="W233" s="8" t="str">
        <f>[1]Rows!AB223&amp;""</f>
        <v/>
      </c>
      <c r="X233" s="7" t="str">
        <f>[1]Rows!AC223&amp;""</f>
        <v/>
      </c>
      <c r="Y233" s="8" t="str">
        <f>[1]Rows!AD223&amp;""</f>
        <v/>
      </c>
    </row>
    <row r="234" spans="1:25" x14ac:dyDescent="0.2">
      <c r="A234" s="7" t="str">
        <f>[1]Rows!A224&amp;""</f>
        <v/>
      </c>
      <c r="B234" s="6" t="str">
        <f>[1]Rows!B224&amp;""</f>
        <v/>
      </c>
      <c r="C234" s="6" t="str">
        <f>[1]Rows!D224&amp;""</f>
        <v/>
      </c>
      <c r="D234" s="6" t="str">
        <f>[1]Rows!E224&amp;""</f>
        <v/>
      </c>
      <c r="E234" s="6" t="str">
        <f>[1]Rows!F224&amp;""</f>
        <v/>
      </c>
      <c r="F234" s="6" t="str">
        <f>[1]Rows!G224&amp;""</f>
        <v/>
      </c>
      <c r="G234" s="6" t="str">
        <f>[1]Rows!I224&amp;""</f>
        <v/>
      </c>
      <c r="H234" s="6" t="str">
        <f>[1]Rows!J224&amp;""</f>
        <v/>
      </c>
      <c r="I234" s="6" t="str">
        <f>[1]Rows!K224&amp;""</f>
        <v/>
      </c>
      <c r="J234" s="6" t="str">
        <f>[1]Rows!L224&amp;""</f>
        <v/>
      </c>
      <c r="K234" s="6" t="str">
        <f>[1]Rows!M224&amp;""</f>
        <v/>
      </c>
      <c r="L234" s="6" t="str">
        <f>[1]Rows!N224&amp;""</f>
        <v/>
      </c>
      <c r="M234" s="6" t="str">
        <f>[1]Rows!O224&amp;""</f>
        <v/>
      </c>
      <c r="N234" s="6" t="str">
        <f>[1]Rows!P224&amp;""</f>
        <v/>
      </c>
      <c r="O234" s="6" t="str">
        <f>[1]Rows!Q224&amp;""</f>
        <v/>
      </c>
      <c r="P234" s="6" t="str">
        <f>[1]Rows!R224&amp;""</f>
        <v/>
      </c>
      <c r="Q234" s="6" t="str">
        <f>[1]Rows!U224&amp;""</f>
        <v/>
      </c>
      <c r="R234" s="28" t="str">
        <f>IF(ISBLANK([1]Rows!W224),"",TEXT([1]Rows!W224,"yyyy-MM-dd"))</f>
        <v/>
      </c>
      <c r="S234" s="6" t="str">
        <f>[1]Rows!X224&amp;""</f>
        <v/>
      </c>
      <c r="T234" s="6" t="str">
        <f>[1]Rows!Y224&amp;""</f>
        <v/>
      </c>
      <c r="U234" s="6" t="str">
        <f>[1]Rows!Z224&amp;""</f>
        <v/>
      </c>
      <c r="V234" s="7" t="str">
        <f>[1]Rows!AA224&amp;""</f>
        <v/>
      </c>
      <c r="W234" s="8" t="str">
        <f>[1]Rows!AB224&amp;""</f>
        <v/>
      </c>
      <c r="X234" s="7" t="str">
        <f>[1]Rows!AC224&amp;""</f>
        <v/>
      </c>
      <c r="Y234" s="8" t="str">
        <f>[1]Rows!AD224&amp;""</f>
        <v/>
      </c>
    </row>
    <row r="235" spans="1:25" x14ac:dyDescent="0.2">
      <c r="A235" s="7" t="str">
        <f>[1]Rows!A225&amp;""</f>
        <v/>
      </c>
      <c r="B235" s="6" t="str">
        <f>[1]Rows!B225&amp;""</f>
        <v/>
      </c>
      <c r="C235" s="6" t="str">
        <f>[1]Rows!D225&amp;""</f>
        <v/>
      </c>
      <c r="D235" s="6" t="str">
        <f>[1]Rows!E225&amp;""</f>
        <v/>
      </c>
      <c r="E235" s="6" t="str">
        <f>[1]Rows!F225&amp;""</f>
        <v/>
      </c>
      <c r="F235" s="6" t="str">
        <f>[1]Rows!G225&amp;""</f>
        <v/>
      </c>
      <c r="G235" s="6" t="str">
        <f>[1]Rows!I225&amp;""</f>
        <v/>
      </c>
      <c r="H235" s="6" t="str">
        <f>[1]Rows!J225&amp;""</f>
        <v/>
      </c>
      <c r="I235" s="6" t="str">
        <f>[1]Rows!K225&amp;""</f>
        <v/>
      </c>
      <c r="J235" s="6" t="str">
        <f>[1]Rows!L225&amp;""</f>
        <v/>
      </c>
      <c r="K235" s="6" t="str">
        <f>[1]Rows!M225&amp;""</f>
        <v/>
      </c>
      <c r="L235" s="6" t="str">
        <f>[1]Rows!N225&amp;""</f>
        <v/>
      </c>
      <c r="M235" s="6" t="str">
        <f>[1]Rows!O225&amp;""</f>
        <v/>
      </c>
      <c r="N235" s="6" t="str">
        <f>[1]Rows!P225&amp;""</f>
        <v/>
      </c>
      <c r="O235" s="6" t="str">
        <f>[1]Rows!Q225&amp;""</f>
        <v/>
      </c>
      <c r="P235" s="6" t="str">
        <f>[1]Rows!R225&amp;""</f>
        <v/>
      </c>
      <c r="Q235" s="6" t="str">
        <f>[1]Rows!U225&amp;""</f>
        <v/>
      </c>
      <c r="R235" s="28" t="str">
        <f>IF(ISBLANK([1]Rows!W225),"",TEXT([1]Rows!W225,"yyyy-MM-dd"))</f>
        <v/>
      </c>
      <c r="S235" s="6" t="str">
        <f>[1]Rows!X225&amp;""</f>
        <v/>
      </c>
      <c r="T235" s="6" t="str">
        <f>[1]Rows!Y225&amp;""</f>
        <v/>
      </c>
      <c r="U235" s="6" t="str">
        <f>[1]Rows!Z225&amp;""</f>
        <v/>
      </c>
      <c r="V235" s="7" t="str">
        <f>[1]Rows!AA225&amp;""</f>
        <v/>
      </c>
      <c r="W235" s="8" t="str">
        <f>[1]Rows!AB225&amp;""</f>
        <v/>
      </c>
      <c r="X235" s="7" t="str">
        <f>[1]Rows!AC225&amp;""</f>
        <v/>
      </c>
      <c r="Y235" s="8" t="str">
        <f>[1]Rows!AD225&amp;""</f>
        <v/>
      </c>
    </row>
    <row r="236" spans="1:25" x14ac:dyDescent="0.2">
      <c r="A236" s="7" t="str">
        <f>[1]Rows!A226&amp;""</f>
        <v/>
      </c>
      <c r="B236" s="6" t="str">
        <f>[1]Rows!B226&amp;""</f>
        <v/>
      </c>
      <c r="C236" s="6" t="str">
        <f>[1]Rows!D226&amp;""</f>
        <v/>
      </c>
      <c r="D236" s="6" t="str">
        <f>[1]Rows!E226&amp;""</f>
        <v/>
      </c>
      <c r="E236" s="6" t="str">
        <f>[1]Rows!F226&amp;""</f>
        <v/>
      </c>
      <c r="F236" s="6" t="str">
        <f>[1]Rows!G226&amp;""</f>
        <v/>
      </c>
      <c r="G236" s="6" t="str">
        <f>[1]Rows!I226&amp;""</f>
        <v/>
      </c>
      <c r="H236" s="6" t="str">
        <f>[1]Rows!J226&amp;""</f>
        <v/>
      </c>
      <c r="I236" s="6" t="str">
        <f>[1]Rows!K226&amp;""</f>
        <v/>
      </c>
      <c r="J236" s="6" t="str">
        <f>[1]Rows!L226&amp;""</f>
        <v/>
      </c>
      <c r="K236" s="6" t="str">
        <f>[1]Rows!M226&amp;""</f>
        <v/>
      </c>
      <c r="L236" s="6" t="str">
        <f>[1]Rows!N226&amp;""</f>
        <v/>
      </c>
      <c r="M236" s="6" t="str">
        <f>[1]Rows!O226&amp;""</f>
        <v/>
      </c>
      <c r="N236" s="6" t="str">
        <f>[1]Rows!P226&amp;""</f>
        <v/>
      </c>
      <c r="O236" s="6" t="str">
        <f>[1]Rows!Q226&amp;""</f>
        <v/>
      </c>
      <c r="P236" s="6" t="str">
        <f>[1]Rows!R226&amp;""</f>
        <v/>
      </c>
      <c r="Q236" s="6" t="str">
        <f>[1]Rows!U226&amp;""</f>
        <v/>
      </c>
      <c r="R236" s="28" t="str">
        <f>IF(ISBLANK([1]Rows!W226),"",TEXT([1]Rows!W226,"yyyy-MM-dd"))</f>
        <v/>
      </c>
      <c r="S236" s="6" t="str">
        <f>[1]Rows!X226&amp;""</f>
        <v/>
      </c>
      <c r="T236" s="6" t="str">
        <f>[1]Rows!Y226&amp;""</f>
        <v/>
      </c>
      <c r="U236" s="6" t="str">
        <f>[1]Rows!Z226&amp;""</f>
        <v/>
      </c>
      <c r="V236" s="7" t="str">
        <f>[1]Rows!AA226&amp;""</f>
        <v/>
      </c>
      <c r="W236" s="8" t="str">
        <f>[1]Rows!AB226&amp;""</f>
        <v/>
      </c>
      <c r="X236" s="7" t="str">
        <f>[1]Rows!AC226&amp;""</f>
        <v/>
      </c>
      <c r="Y236" s="8" t="str">
        <f>[1]Rows!AD226&amp;""</f>
        <v/>
      </c>
    </row>
    <row r="237" spans="1:25" x14ac:dyDescent="0.2">
      <c r="A237" s="7" t="str">
        <f>[1]Rows!A227&amp;""</f>
        <v/>
      </c>
      <c r="B237" s="6" t="str">
        <f>[1]Rows!B227&amp;""</f>
        <v/>
      </c>
      <c r="C237" s="6" t="str">
        <f>[1]Rows!D227&amp;""</f>
        <v/>
      </c>
      <c r="D237" s="6" t="str">
        <f>[1]Rows!E227&amp;""</f>
        <v/>
      </c>
      <c r="E237" s="6" t="str">
        <f>[1]Rows!F227&amp;""</f>
        <v/>
      </c>
      <c r="F237" s="6" t="str">
        <f>[1]Rows!G227&amp;""</f>
        <v/>
      </c>
      <c r="G237" s="6" t="str">
        <f>[1]Rows!I227&amp;""</f>
        <v/>
      </c>
      <c r="H237" s="6" t="str">
        <f>[1]Rows!J227&amp;""</f>
        <v/>
      </c>
      <c r="I237" s="6" t="str">
        <f>[1]Rows!K227&amp;""</f>
        <v/>
      </c>
      <c r="J237" s="6" t="str">
        <f>[1]Rows!L227&amp;""</f>
        <v/>
      </c>
      <c r="K237" s="6" t="str">
        <f>[1]Rows!M227&amp;""</f>
        <v/>
      </c>
      <c r="L237" s="6" t="str">
        <f>[1]Rows!N227&amp;""</f>
        <v/>
      </c>
      <c r="M237" s="6" t="str">
        <f>[1]Rows!O227&amp;""</f>
        <v/>
      </c>
      <c r="N237" s="6" t="str">
        <f>[1]Rows!P227&amp;""</f>
        <v/>
      </c>
      <c r="O237" s="6" t="str">
        <f>[1]Rows!Q227&amp;""</f>
        <v/>
      </c>
      <c r="P237" s="6" t="str">
        <f>[1]Rows!R227&amp;""</f>
        <v/>
      </c>
      <c r="Q237" s="6" t="str">
        <f>[1]Rows!U227&amp;""</f>
        <v/>
      </c>
      <c r="R237" s="28" t="str">
        <f>IF(ISBLANK([1]Rows!W227),"",TEXT([1]Rows!W227,"yyyy-MM-dd"))</f>
        <v/>
      </c>
      <c r="S237" s="6" t="str">
        <f>[1]Rows!X227&amp;""</f>
        <v/>
      </c>
      <c r="T237" s="6" t="str">
        <f>[1]Rows!Y227&amp;""</f>
        <v/>
      </c>
      <c r="U237" s="6" t="str">
        <f>[1]Rows!Z227&amp;""</f>
        <v/>
      </c>
      <c r="V237" s="7" t="str">
        <f>[1]Rows!AA227&amp;""</f>
        <v/>
      </c>
      <c r="W237" s="8" t="str">
        <f>[1]Rows!AB227&amp;""</f>
        <v/>
      </c>
      <c r="X237" s="7" t="str">
        <f>[1]Rows!AC227&amp;""</f>
        <v/>
      </c>
      <c r="Y237" s="8" t="str">
        <f>[1]Rows!AD227&amp;""</f>
        <v/>
      </c>
    </row>
    <row r="238" spans="1:25" x14ac:dyDescent="0.2">
      <c r="A238" s="7" t="str">
        <f>[1]Rows!A228&amp;""</f>
        <v/>
      </c>
      <c r="B238" s="6" t="str">
        <f>[1]Rows!B228&amp;""</f>
        <v/>
      </c>
      <c r="C238" s="6" t="str">
        <f>[1]Rows!D228&amp;""</f>
        <v/>
      </c>
      <c r="D238" s="6" t="str">
        <f>[1]Rows!E228&amp;""</f>
        <v/>
      </c>
      <c r="E238" s="6" t="str">
        <f>[1]Rows!F228&amp;""</f>
        <v/>
      </c>
      <c r="F238" s="6" t="str">
        <f>[1]Rows!G228&amp;""</f>
        <v/>
      </c>
      <c r="G238" s="6" t="str">
        <f>[1]Rows!I228&amp;""</f>
        <v/>
      </c>
      <c r="H238" s="6" t="str">
        <f>[1]Rows!J228&amp;""</f>
        <v/>
      </c>
      <c r="I238" s="6" t="str">
        <f>[1]Rows!K228&amp;""</f>
        <v/>
      </c>
      <c r="J238" s="6" t="str">
        <f>[1]Rows!L228&amp;""</f>
        <v/>
      </c>
      <c r="K238" s="6" t="str">
        <f>[1]Rows!M228&amp;""</f>
        <v/>
      </c>
      <c r="L238" s="6" t="str">
        <f>[1]Rows!N228&amp;""</f>
        <v/>
      </c>
      <c r="M238" s="6" t="str">
        <f>[1]Rows!O228&amp;""</f>
        <v/>
      </c>
      <c r="N238" s="6" t="str">
        <f>[1]Rows!P228&amp;""</f>
        <v/>
      </c>
      <c r="O238" s="6" t="str">
        <f>[1]Rows!Q228&amp;""</f>
        <v/>
      </c>
      <c r="P238" s="6" t="str">
        <f>[1]Rows!R228&amp;""</f>
        <v/>
      </c>
      <c r="Q238" s="6" t="str">
        <f>[1]Rows!U228&amp;""</f>
        <v/>
      </c>
      <c r="R238" s="28" t="str">
        <f>IF(ISBLANK([1]Rows!W228),"",TEXT([1]Rows!W228,"yyyy-MM-dd"))</f>
        <v/>
      </c>
      <c r="S238" s="6" t="str">
        <f>[1]Rows!X228&amp;""</f>
        <v/>
      </c>
      <c r="T238" s="6" t="str">
        <f>[1]Rows!Y228&amp;""</f>
        <v/>
      </c>
      <c r="U238" s="6" t="str">
        <f>[1]Rows!Z228&amp;""</f>
        <v/>
      </c>
      <c r="V238" s="7" t="str">
        <f>[1]Rows!AA228&amp;""</f>
        <v/>
      </c>
      <c r="W238" s="8" t="str">
        <f>[1]Rows!AB228&amp;""</f>
        <v/>
      </c>
      <c r="X238" s="7" t="str">
        <f>[1]Rows!AC228&amp;""</f>
        <v/>
      </c>
      <c r="Y238" s="8" t="str">
        <f>[1]Rows!AD228&amp;""</f>
        <v/>
      </c>
    </row>
    <row r="239" spans="1:25" x14ac:dyDescent="0.2">
      <c r="A239" s="7" t="str">
        <f>[1]Rows!A229&amp;""</f>
        <v/>
      </c>
      <c r="B239" s="6" t="str">
        <f>[1]Rows!B229&amp;""</f>
        <v/>
      </c>
      <c r="C239" s="6" t="str">
        <f>[1]Rows!D229&amp;""</f>
        <v/>
      </c>
      <c r="D239" s="6" t="str">
        <f>[1]Rows!E229&amp;""</f>
        <v/>
      </c>
      <c r="E239" s="6" t="str">
        <f>[1]Rows!F229&amp;""</f>
        <v/>
      </c>
      <c r="F239" s="6" t="str">
        <f>[1]Rows!G229&amp;""</f>
        <v/>
      </c>
      <c r="G239" s="6" t="str">
        <f>[1]Rows!I229&amp;""</f>
        <v/>
      </c>
      <c r="H239" s="6" t="str">
        <f>[1]Rows!J229&amp;""</f>
        <v/>
      </c>
      <c r="I239" s="6" t="str">
        <f>[1]Rows!K229&amp;""</f>
        <v/>
      </c>
      <c r="J239" s="6" t="str">
        <f>[1]Rows!L229&amp;""</f>
        <v/>
      </c>
      <c r="K239" s="6" t="str">
        <f>[1]Rows!M229&amp;""</f>
        <v/>
      </c>
      <c r="L239" s="6" t="str">
        <f>[1]Rows!N229&amp;""</f>
        <v/>
      </c>
      <c r="M239" s="6" t="str">
        <f>[1]Rows!O229&amp;""</f>
        <v/>
      </c>
      <c r="N239" s="6" t="str">
        <f>[1]Rows!P229&amp;""</f>
        <v/>
      </c>
      <c r="O239" s="6" t="str">
        <f>[1]Rows!Q229&amp;""</f>
        <v/>
      </c>
      <c r="P239" s="6" t="str">
        <f>[1]Rows!R229&amp;""</f>
        <v/>
      </c>
      <c r="Q239" s="6" t="str">
        <f>[1]Rows!U229&amp;""</f>
        <v/>
      </c>
      <c r="R239" s="28" t="str">
        <f>IF(ISBLANK([1]Rows!W229),"",TEXT([1]Rows!W229,"yyyy-MM-dd"))</f>
        <v/>
      </c>
      <c r="S239" s="6" t="str">
        <f>[1]Rows!X229&amp;""</f>
        <v/>
      </c>
      <c r="T239" s="6" t="str">
        <f>[1]Rows!Y229&amp;""</f>
        <v/>
      </c>
      <c r="U239" s="6" t="str">
        <f>[1]Rows!Z229&amp;""</f>
        <v/>
      </c>
      <c r="V239" s="7" t="str">
        <f>[1]Rows!AA229&amp;""</f>
        <v/>
      </c>
      <c r="W239" s="8" t="str">
        <f>[1]Rows!AB229&amp;""</f>
        <v/>
      </c>
      <c r="X239" s="7" t="str">
        <f>[1]Rows!AC229&amp;""</f>
        <v/>
      </c>
      <c r="Y239" s="8" t="str">
        <f>[1]Rows!AD229&amp;""</f>
        <v/>
      </c>
    </row>
    <row r="240" spans="1:25" x14ac:dyDescent="0.2">
      <c r="A240" s="7" t="str">
        <f>[1]Rows!A230&amp;""</f>
        <v/>
      </c>
      <c r="B240" s="6" t="str">
        <f>[1]Rows!B230&amp;""</f>
        <v/>
      </c>
      <c r="C240" s="6" t="str">
        <f>[1]Rows!D230&amp;""</f>
        <v/>
      </c>
      <c r="D240" s="6" t="str">
        <f>[1]Rows!E230&amp;""</f>
        <v/>
      </c>
      <c r="E240" s="6" t="str">
        <f>[1]Rows!F230&amp;""</f>
        <v/>
      </c>
      <c r="F240" s="6" t="str">
        <f>[1]Rows!G230&amp;""</f>
        <v/>
      </c>
      <c r="G240" s="6" t="str">
        <f>[1]Rows!I230&amp;""</f>
        <v/>
      </c>
      <c r="H240" s="6" t="str">
        <f>[1]Rows!J230&amp;""</f>
        <v/>
      </c>
      <c r="I240" s="6" t="str">
        <f>[1]Rows!K230&amp;""</f>
        <v/>
      </c>
      <c r="J240" s="6" t="str">
        <f>[1]Rows!L230&amp;""</f>
        <v/>
      </c>
      <c r="K240" s="6" t="str">
        <f>[1]Rows!M230&amp;""</f>
        <v/>
      </c>
      <c r="L240" s="6" t="str">
        <f>[1]Rows!N230&amp;""</f>
        <v/>
      </c>
      <c r="M240" s="6" t="str">
        <f>[1]Rows!O230&amp;""</f>
        <v/>
      </c>
      <c r="N240" s="6" t="str">
        <f>[1]Rows!P230&amp;""</f>
        <v/>
      </c>
      <c r="O240" s="6" t="str">
        <f>[1]Rows!Q230&amp;""</f>
        <v/>
      </c>
      <c r="P240" s="6" t="str">
        <f>[1]Rows!R230&amp;""</f>
        <v/>
      </c>
      <c r="Q240" s="6" t="str">
        <f>[1]Rows!U230&amp;""</f>
        <v/>
      </c>
      <c r="R240" s="28" t="str">
        <f>IF(ISBLANK([1]Rows!W230),"",TEXT([1]Rows!W230,"yyyy-MM-dd"))</f>
        <v/>
      </c>
      <c r="S240" s="6" t="str">
        <f>[1]Rows!X230&amp;""</f>
        <v/>
      </c>
      <c r="T240" s="6" t="str">
        <f>[1]Rows!Y230&amp;""</f>
        <v/>
      </c>
      <c r="U240" s="6" t="str">
        <f>[1]Rows!Z230&amp;""</f>
        <v/>
      </c>
      <c r="V240" s="7" t="str">
        <f>[1]Rows!AA230&amp;""</f>
        <v/>
      </c>
      <c r="W240" s="8" t="str">
        <f>[1]Rows!AB230&amp;""</f>
        <v/>
      </c>
      <c r="X240" s="7" t="str">
        <f>[1]Rows!AC230&amp;""</f>
        <v/>
      </c>
      <c r="Y240" s="8" t="str">
        <f>[1]Rows!AD230&amp;""</f>
        <v/>
      </c>
    </row>
    <row r="241" spans="1:25" x14ac:dyDescent="0.2">
      <c r="A241" s="7" t="str">
        <f>[1]Rows!A231&amp;""</f>
        <v/>
      </c>
      <c r="B241" s="6" t="str">
        <f>[1]Rows!B231&amp;""</f>
        <v/>
      </c>
      <c r="C241" s="6" t="str">
        <f>[1]Rows!D231&amp;""</f>
        <v/>
      </c>
      <c r="D241" s="6" t="str">
        <f>[1]Rows!E231&amp;""</f>
        <v/>
      </c>
      <c r="E241" s="6" t="str">
        <f>[1]Rows!F231&amp;""</f>
        <v/>
      </c>
      <c r="F241" s="6" t="str">
        <f>[1]Rows!G231&amp;""</f>
        <v/>
      </c>
      <c r="G241" s="6" t="str">
        <f>[1]Rows!I231&amp;""</f>
        <v/>
      </c>
      <c r="H241" s="6" t="str">
        <f>[1]Rows!J231&amp;""</f>
        <v/>
      </c>
      <c r="I241" s="6" t="str">
        <f>[1]Rows!K231&amp;""</f>
        <v/>
      </c>
      <c r="J241" s="6" t="str">
        <f>[1]Rows!L231&amp;""</f>
        <v/>
      </c>
      <c r="K241" s="6" t="str">
        <f>[1]Rows!M231&amp;""</f>
        <v/>
      </c>
      <c r="L241" s="6" t="str">
        <f>[1]Rows!N231&amp;""</f>
        <v/>
      </c>
      <c r="M241" s="6" t="str">
        <f>[1]Rows!O231&amp;""</f>
        <v/>
      </c>
      <c r="N241" s="6" t="str">
        <f>[1]Rows!P231&amp;""</f>
        <v/>
      </c>
      <c r="O241" s="6" t="str">
        <f>[1]Rows!Q231&amp;""</f>
        <v/>
      </c>
      <c r="P241" s="6" t="str">
        <f>[1]Rows!R231&amp;""</f>
        <v/>
      </c>
      <c r="Q241" s="6" t="str">
        <f>[1]Rows!U231&amp;""</f>
        <v/>
      </c>
      <c r="R241" s="28" t="str">
        <f>IF(ISBLANK([1]Rows!W231),"",TEXT([1]Rows!W231,"yyyy-MM-dd"))</f>
        <v/>
      </c>
      <c r="S241" s="6" t="str">
        <f>[1]Rows!X231&amp;""</f>
        <v/>
      </c>
      <c r="T241" s="6" t="str">
        <f>[1]Rows!Y231&amp;""</f>
        <v/>
      </c>
      <c r="U241" s="6" t="str">
        <f>[1]Rows!Z231&amp;""</f>
        <v/>
      </c>
      <c r="V241" s="7" t="str">
        <f>[1]Rows!AA231&amp;""</f>
        <v/>
      </c>
      <c r="W241" s="8" t="str">
        <f>[1]Rows!AB231&amp;""</f>
        <v/>
      </c>
      <c r="X241" s="7" t="str">
        <f>[1]Rows!AC231&amp;""</f>
        <v/>
      </c>
      <c r="Y241" s="8" t="str">
        <f>[1]Rows!AD231&amp;""</f>
        <v/>
      </c>
    </row>
    <row r="242" spans="1:25" x14ac:dyDescent="0.2">
      <c r="A242" s="7" t="str">
        <f>[1]Rows!A232&amp;""</f>
        <v/>
      </c>
      <c r="B242" s="6" t="str">
        <f>[1]Rows!B232&amp;""</f>
        <v/>
      </c>
      <c r="C242" s="6" t="str">
        <f>[1]Rows!D232&amp;""</f>
        <v/>
      </c>
      <c r="D242" s="6" t="str">
        <f>[1]Rows!E232&amp;""</f>
        <v/>
      </c>
      <c r="E242" s="6" t="str">
        <f>[1]Rows!F232&amp;""</f>
        <v/>
      </c>
      <c r="F242" s="6" t="str">
        <f>[1]Rows!G232&amp;""</f>
        <v/>
      </c>
      <c r="G242" s="6" t="str">
        <f>[1]Rows!I232&amp;""</f>
        <v/>
      </c>
      <c r="H242" s="6" t="str">
        <f>[1]Rows!J232&amp;""</f>
        <v/>
      </c>
      <c r="I242" s="6" t="str">
        <f>[1]Rows!K232&amp;""</f>
        <v/>
      </c>
      <c r="J242" s="6" t="str">
        <f>[1]Rows!L232&amp;""</f>
        <v/>
      </c>
      <c r="K242" s="6" t="str">
        <f>[1]Rows!M232&amp;""</f>
        <v/>
      </c>
      <c r="L242" s="6" t="str">
        <f>[1]Rows!N232&amp;""</f>
        <v/>
      </c>
      <c r="M242" s="6" t="str">
        <f>[1]Rows!O232&amp;""</f>
        <v/>
      </c>
      <c r="N242" s="6" t="str">
        <f>[1]Rows!P232&amp;""</f>
        <v/>
      </c>
      <c r="O242" s="6" t="str">
        <f>[1]Rows!Q232&amp;""</f>
        <v/>
      </c>
      <c r="P242" s="6" t="str">
        <f>[1]Rows!R232&amp;""</f>
        <v/>
      </c>
      <c r="Q242" s="6" t="str">
        <f>[1]Rows!U232&amp;""</f>
        <v/>
      </c>
      <c r="R242" s="28" t="str">
        <f>IF(ISBLANK([1]Rows!W232),"",TEXT([1]Rows!W232,"yyyy-MM-dd"))</f>
        <v/>
      </c>
      <c r="S242" s="6" t="str">
        <f>[1]Rows!X232&amp;""</f>
        <v/>
      </c>
      <c r="T242" s="6" t="str">
        <f>[1]Rows!Y232&amp;""</f>
        <v/>
      </c>
      <c r="U242" s="6" t="str">
        <f>[1]Rows!Z232&amp;""</f>
        <v/>
      </c>
      <c r="V242" s="7" t="str">
        <f>[1]Rows!AA232&amp;""</f>
        <v/>
      </c>
      <c r="W242" s="8" t="str">
        <f>[1]Rows!AB232&amp;""</f>
        <v/>
      </c>
      <c r="X242" s="7" t="str">
        <f>[1]Rows!AC232&amp;""</f>
        <v/>
      </c>
      <c r="Y242" s="8" t="str">
        <f>[1]Rows!AD232&amp;""</f>
        <v/>
      </c>
    </row>
    <row r="243" spans="1:25" x14ac:dyDescent="0.2">
      <c r="A243" s="7" t="str">
        <f>[1]Rows!A233&amp;""</f>
        <v/>
      </c>
      <c r="B243" s="6" t="str">
        <f>[1]Rows!B233&amp;""</f>
        <v/>
      </c>
      <c r="C243" s="6" t="str">
        <f>[1]Rows!D233&amp;""</f>
        <v/>
      </c>
      <c r="D243" s="6" t="str">
        <f>[1]Rows!E233&amp;""</f>
        <v/>
      </c>
      <c r="E243" s="6" t="str">
        <f>[1]Rows!F233&amp;""</f>
        <v/>
      </c>
      <c r="F243" s="6" t="str">
        <f>[1]Rows!G233&amp;""</f>
        <v/>
      </c>
      <c r="G243" s="6" t="str">
        <f>[1]Rows!I233&amp;""</f>
        <v/>
      </c>
      <c r="H243" s="6" t="str">
        <f>[1]Rows!J233&amp;""</f>
        <v/>
      </c>
      <c r="I243" s="6" t="str">
        <f>[1]Rows!K233&amp;""</f>
        <v/>
      </c>
      <c r="J243" s="6" t="str">
        <f>[1]Rows!L233&amp;""</f>
        <v/>
      </c>
      <c r="K243" s="6" t="str">
        <f>[1]Rows!M233&amp;""</f>
        <v/>
      </c>
      <c r="L243" s="6" t="str">
        <f>[1]Rows!N233&amp;""</f>
        <v/>
      </c>
      <c r="M243" s="6" t="str">
        <f>[1]Rows!O233&amp;""</f>
        <v/>
      </c>
      <c r="N243" s="6" t="str">
        <f>[1]Rows!P233&amp;""</f>
        <v/>
      </c>
      <c r="O243" s="6" t="str">
        <f>[1]Rows!Q233&amp;""</f>
        <v/>
      </c>
      <c r="P243" s="6" t="str">
        <f>[1]Rows!R233&amp;""</f>
        <v/>
      </c>
      <c r="Q243" s="6" t="str">
        <f>[1]Rows!U233&amp;""</f>
        <v/>
      </c>
      <c r="R243" s="28" t="str">
        <f>IF(ISBLANK([1]Rows!W233),"",TEXT([1]Rows!W233,"yyyy-MM-dd"))</f>
        <v/>
      </c>
      <c r="S243" s="6" t="str">
        <f>[1]Rows!X233&amp;""</f>
        <v/>
      </c>
      <c r="T243" s="6" t="str">
        <f>[1]Rows!Y233&amp;""</f>
        <v/>
      </c>
      <c r="U243" s="6" t="str">
        <f>[1]Rows!Z233&amp;""</f>
        <v/>
      </c>
      <c r="V243" s="7" t="str">
        <f>[1]Rows!AA233&amp;""</f>
        <v/>
      </c>
      <c r="W243" s="8" t="str">
        <f>[1]Rows!AB233&amp;""</f>
        <v/>
      </c>
      <c r="X243" s="7" t="str">
        <f>[1]Rows!AC233&amp;""</f>
        <v/>
      </c>
      <c r="Y243" s="8" t="str">
        <f>[1]Rows!AD233&amp;""</f>
        <v/>
      </c>
    </row>
    <row r="244" spans="1:25" x14ac:dyDescent="0.2">
      <c r="A244" s="7" t="str">
        <f>[1]Rows!A234&amp;""</f>
        <v/>
      </c>
      <c r="B244" s="6" t="str">
        <f>[1]Rows!B234&amp;""</f>
        <v/>
      </c>
      <c r="C244" s="6" t="str">
        <f>[1]Rows!D234&amp;""</f>
        <v/>
      </c>
      <c r="D244" s="6" t="str">
        <f>[1]Rows!E234&amp;""</f>
        <v/>
      </c>
      <c r="E244" s="6" t="str">
        <f>[1]Rows!F234&amp;""</f>
        <v/>
      </c>
      <c r="F244" s="6" t="str">
        <f>[1]Rows!G234&amp;""</f>
        <v/>
      </c>
      <c r="G244" s="6" t="str">
        <f>[1]Rows!I234&amp;""</f>
        <v/>
      </c>
      <c r="H244" s="6" t="str">
        <f>[1]Rows!J234&amp;""</f>
        <v/>
      </c>
      <c r="I244" s="6" t="str">
        <f>[1]Rows!K234&amp;""</f>
        <v/>
      </c>
      <c r="J244" s="6" t="str">
        <f>[1]Rows!L234&amp;""</f>
        <v/>
      </c>
      <c r="K244" s="6" t="str">
        <f>[1]Rows!M234&amp;""</f>
        <v/>
      </c>
      <c r="L244" s="6" t="str">
        <f>[1]Rows!N234&amp;""</f>
        <v/>
      </c>
      <c r="M244" s="6" t="str">
        <f>[1]Rows!O234&amp;""</f>
        <v/>
      </c>
      <c r="N244" s="6" t="str">
        <f>[1]Rows!P234&amp;""</f>
        <v/>
      </c>
      <c r="O244" s="6" t="str">
        <f>[1]Rows!Q234&amp;""</f>
        <v/>
      </c>
      <c r="P244" s="6" t="str">
        <f>[1]Rows!R234&amp;""</f>
        <v/>
      </c>
      <c r="Q244" s="6" t="str">
        <f>[1]Rows!U234&amp;""</f>
        <v/>
      </c>
      <c r="R244" s="28" t="str">
        <f>IF(ISBLANK([1]Rows!W234),"",TEXT([1]Rows!W234,"yyyy-MM-dd"))</f>
        <v/>
      </c>
      <c r="S244" s="6" t="str">
        <f>[1]Rows!X234&amp;""</f>
        <v/>
      </c>
      <c r="T244" s="6" t="str">
        <f>[1]Rows!Y234&amp;""</f>
        <v/>
      </c>
      <c r="U244" s="6" t="str">
        <f>[1]Rows!Z234&amp;""</f>
        <v/>
      </c>
      <c r="V244" s="7" t="str">
        <f>[1]Rows!AA234&amp;""</f>
        <v/>
      </c>
      <c r="W244" s="8" t="str">
        <f>[1]Rows!AB234&amp;""</f>
        <v/>
      </c>
      <c r="X244" s="7" t="str">
        <f>[1]Rows!AC234&amp;""</f>
        <v/>
      </c>
      <c r="Y244" s="8" t="str">
        <f>[1]Rows!AD234&amp;""</f>
        <v/>
      </c>
    </row>
    <row r="245" spans="1:25" x14ac:dyDescent="0.2">
      <c r="A245" s="7" t="str">
        <f>[1]Rows!A235&amp;""</f>
        <v/>
      </c>
      <c r="B245" s="6" t="str">
        <f>[1]Rows!B235&amp;""</f>
        <v/>
      </c>
      <c r="C245" s="6" t="str">
        <f>[1]Rows!D235&amp;""</f>
        <v/>
      </c>
      <c r="D245" s="6" t="str">
        <f>[1]Rows!E235&amp;""</f>
        <v/>
      </c>
      <c r="E245" s="6" t="str">
        <f>[1]Rows!F235&amp;""</f>
        <v/>
      </c>
      <c r="F245" s="6" t="str">
        <f>[1]Rows!G235&amp;""</f>
        <v/>
      </c>
      <c r="G245" s="6" t="str">
        <f>[1]Rows!I235&amp;""</f>
        <v/>
      </c>
      <c r="H245" s="6" t="str">
        <f>[1]Rows!J235&amp;""</f>
        <v/>
      </c>
      <c r="I245" s="6" t="str">
        <f>[1]Rows!K235&amp;""</f>
        <v/>
      </c>
      <c r="J245" s="6" t="str">
        <f>[1]Rows!L235&amp;""</f>
        <v/>
      </c>
      <c r="K245" s="6" t="str">
        <f>[1]Rows!M235&amp;""</f>
        <v/>
      </c>
      <c r="L245" s="6" t="str">
        <f>[1]Rows!N235&amp;""</f>
        <v/>
      </c>
      <c r="M245" s="6" t="str">
        <f>[1]Rows!O235&amp;""</f>
        <v/>
      </c>
      <c r="N245" s="6" t="str">
        <f>[1]Rows!P235&amp;""</f>
        <v/>
      </c>
      <c r="O245" s="6" t="str">
        <f>[1]Rows!Q235&amp;""</f>
        <v/>
      </c>
      <c r="P245" s="6" t="str">
        <f>[1]Rows!R235&amp;""</f>
        <v/>
      </c>
      <c r="Q245" s="6" t="str">
        <f>[1]Rows!U235&amp;""</f>
        <v/>
      </c>
      <c r="R245" s="28" t="str">
        <f>IF(ISBLANK([1]Rows!W235),"",TEXT([1]Rows!W235,"yyyy-MM-dd"))</f>
        <v/>
      </c>
      <c r="S245" s="6" t="str">
        <f>[1]Rows!X235&amp;""</f>
        <v/>
      </c>
      <c r="T245" s="6" t="str">
        <f>[1]Rows!Y235&amp;""</f>
        <v/>
      </c>
      <c r="U245" s="6" t="str">
        <f>[1]Rows!Z235&amp;""</f>
        <v/>
      </c>
      <c r="V245" s="7" t="str">
        <f>[1]Rows!AA235&amp;""</f>
        <v/>
      </c>
      <c r="W245" s="8" t="str">
        <f>[1]Rows!AB235&amp;""</f>
        <v/>
      </c>
      <c r="X245" s="7" t="str">
        <f>[1]Rows!AC235&amp;""</f>
        <v/>
      </c>
      <c r="Y245" s="8" t="str">
        <f>[1]Rows!AD235&amp;""</f>
        <v/>
      </c>
    </row>
    <row r="246" spans="1:25" x14ac:dyDescent="0.2">
      <c r="A246" s="7" t="str">
        <f>[1]Rows!A236&amp;""</f>
        <v/>
      </c>
      <c r="B246" s="6" t="str">
        <f>[1]Rows!B236&amp;""</f>
        <v/>
      </c>
      <c r="C246" s="6" t="str">
        <f>[1]Rows!D236&amp;""</f>
        <v/>
      </c>
      <c r="D246" s="6" t="str">
        <f>[1]Rows!E236&amp;""</f>
        <v/>
      </c>
      <c r="E246" s="6" t="str">
        <f>[1]Rows!F236&amp;""</f>
        <v/>
      </c>
      <c r="F246" s="6" t="str">
        <f>[1]Rows!G236&amp;""</f>
        <v/>
      </c>
      <c r="G246" s="6" t="str">
        <f>[1]Rows!I236&amp;""</f>
        <v/>
      </c>
      <c r="H246" s="6" t="str">
        <f>[1]Rows!J236&amp;""</f>
        <v/>
      </c>
      <c r="I246" s="6" t="str">
        <f>[1]Rows!K236&amp;""</f>
        <v/>
      </c>
      <c r="J246" s="6" t="str">
        <f>[1]Rows!L236&amp;""</f>
        <v/>
      </c>
      <c r="K246" s="6" t="str">
        <f>[1]Rows!M236&amp;""</f>
        <v/>
      </c>
      <c r="L246" s="6" t="str">
        <f>[1]Rows!N236&amp;""</f>
        <v/>
      </c>
      <c r="M246" s="6" t="str">
        <f>[1]Rows!O236&amp;""</f>
        <v/>
      </c>
      <c r="N246" s="6" t="str">
        <f>[1]Rows!P236&amp;""</f>
        <v/>
      </c>
      <c r="O246" s="6" t="str">
        <f>[1]Rows!Q236&amp;""</f>
        <v/>
      </c>
      <c r="P246" s="6" t="str">
        <f>[1]Rows!R236&amp;""</f>
        <v/>
      </c>
      <c r="Q246" s="6" t="str">
        <f>[1]Rows!U236&amp;""</f>
        <v/>
      </c>
      <c r="R246" s="28" t="str">
        <f>IF(ISBLANK([1]Rows!W236),"",TEXT([1]Rows!W236,"yyyy-MM-dd"))</f>
        <v/>
      </c>
      <c r="S246" s="6" t="str">
        <f>[1]Rows!X236&amp;""</f>
        <v/>
      </c>
      <c r="T246" s="6" t="str">
        <f>[1]Rows!Y236&amp;""</f>
        <v/>
      </c>
      <c r="U246" s="6" t="str">
        <f>[1]Rows!Z236&amp;""</f>
        <v/>
      </c>
      <c r="V246" s="7" t="str">
        <f>[1]Rows!AA236&amp;""</f>
        <v/>
      </c>
      <c r="W246" s="8" t="str">
        <f>[1]Rows!AB236&amp;""</f>
        <v/>
      </c>
      <c r="X246" s="7" t="str">
        <f>[1]Rows!AC236&amp;""</f>
        <v/>
      </c>
      <c r="Y246" s="8" t="str">
        <f>[1]Rows!AD236&amp;""</f>
        <v/>
      </c>
    </row>
    <row r="247" spans="1:25" x14ac:dyDescent="0.2">
      <c r="A247" s="7" t="str">
        <f>[1]Rows!A237&amp;""</f>
        <v/>
      </c>
      <c r="B247" s="6" t="str">
        <f>[1]Rows!B237&amp;""</f>
        <v/>
      </c>
      <c r="C247" s="6" t="str">
        <f>[1]Rows!D237&amp;""</f>
        <v/>
      </c>
      <c r="D247" s="6" t="str">
        <f>[1]Rows!E237&amp;""</f>
        <v/>
      </c>
      <c r="E247" s="6" t="str">
        <f>[1]Rows!F237&amp;""</f>
        <v/>
      </c>
      <c r="F247" s="6" t="str">
        <f>[1]Rows!G237&amp;""</f>
        <v/>
      </c>
      <c r="G247" s="6" t="str">
        <f>[1]Rows!I237&amp;""</f>
        <v/>
      </c>
      <c r="H247" s="6" t="str">
        <f>[1]Rows!J237&amp;""</f>
        <v/>
      </c>
      <c r="I247" s="6" t="str">
        <f>[1]Rows!K237&amp;""</f>
        <v/>
      </c>
      <c r="J247" s="6" t="str">
        <f>[1]Rows!L237&amp;""</f>
        <v/>
      </c>
      <c r="K247" s="6" t="str">
        <f>[1]Rows!M237&amp;""</f>
        <v/>
      </c>
      <c r="L247" s="6" t="str">
        <f>[1]Rows!N237&amp;""</f>
        <v/>
      </c>
      <c r="M247" s="6" t="str">
        <f>[1]Rows!O237&amp;""</f>
        <v/>
      </c>
      <c r="N247" s="6" t="str">
        <f>[1]Rows!P237&amp;""</f>
        <v/>
      </c>
      <c r="O247" s="6" t="str">
        <f>[1]Rows!Q237&amp;""</f>
        <v/>
      </c>
      <c r="P247" s="6" t="str">
        <f>[1]Rows!R237&amp;""</f>
        <v/>
      </c>
      <c r="Q247" s="6" t="str">
        <f>[1]Rows!U237&amp;""</f>
        <v/>
      </c>
      <c r="R247" s="28" t="str">
        <f>IF(ISBLANK([1]Rows!W237),"",TEXT([1]Rows!W237,"yyyy-MM-dd"))</f>
        <v/>
      </c>
      <c r="S247" s="6" t="str">
        <f>[1]Rows!X237&amp;""</f>
        <v/>
      </c>
      <c r="T247" s="6" t="str">
        <f>[1]Rows!Y237&amp;""</f>
        <v/>
      </c>
      <c r="U247" s="6" t="str">
        <f>[1]Rows!Z237&amp;""</f>
        <v/>
      </c>
      <c r="V247" s="7" t="str">
        <f>[1]Rows!AA237&amp;""</f>
        <v/>
      </c>
      <c r="W247" s="8" t="str">
        <f>[1]Rows!AB237&amp;""</f>
        <v/>
      </c>
      <c r="X247" s="7" t="str">
        <f>[1]Rows!AC237&amp;""</f>
        <v/>
      </c>
      <c r="Y247" s="8" t="str">
        <f>[1]Rows!AD237&amp;""</f>
        <v/>
      </c>
    </row>
    <row r="248" spans="1:25" x14ac:dyDescent="0.2">
      <c r="A248" s="7" t="str">
        <f>[1]Rows!A238&amp;""</f>
        <v/>
      </c>
      <c r="B248" s="6" t="str">
        <f>[1]Rows!B238&amp;""</f>
        <v/>
      </c>
      <c r="C248" s="6" t="str">
        <f>[1]Rows!D238&amp;""</f>
        <v/>
      </c>
      <c r="D248" s="6" t="str">
        <f>[1]Rows!E238&amp;""</f>
        <v/>
      </c>
      <c r="E248" s="6" t="str">
        <f>[1]Rows!F238&amp;""</f>
        <v/>
      </c>
      <c r="F248" s="6" t="str">
        <f>[1]Rows!G238&amp;""</f>
        <v/>
      </c>
      <c r="G248" s="6" t="str">
        <f>[1]Rows!I238&amp;""</f>
        <v/>
      </c>
      <c r="H248" s="6" t="str">
        <f>[1]Rows!J238&amp;""</f>
        <v/>
      </c>
      <c r="I248" s="6" t="str">
        <f>[1]Rows!K238&amp;""</f>
        <v/>
      </c>
      <c r="J248" s="6" t="str">
        <f>[1]Rows!L238&amp;""</f>
        <v/>
      </c>
      <c r="K248" s="6" t="str">
        <f>[1]Rows!M238&amp;""</f>
        <v/>
      </c>
      <c r="L248" s="6" t="str">
        <f>[1]Rows!N238&amp;""</f>
        <v/>
      </c>
      <c r="M248" s="6" t="str">
        <f>[1]Rows!O238&amp;""</f>
        <v/>
      </c>
      <c r="N248" s="6" t="str">
        <f>[1]Rows!P238&amp;""</f>
        <v/>
      </c>
      <c r="O248" s="6" t="str">
        <f>[1]Rows!Q238&amp;""</f>
        <v/>
      </c>
      <c r="P248" s="6" t="str">
        <f>[1]Rows!R238&amp;""</f>
        <v/>
      </c>
      <c r="Q248" s="6" t="str">
        <f>[1]Rows!U238&amp;""</f>
        <v/>
      </c>
      <c r="R248" s="28" t="str">
        <f>IF(ISBLANK([1]Rows!W238),"",TEXT([1]Rows!W238,"yyyy-MM-dd"))</f>
        <v/>
      </c>
      <c r="S248" s="6" t="str">
        <f>[1]Rows!X238&amp;""</f>
        <v/>
      </c>
      <c r="T248" s="6" t="str">
        <f>[1]Rows!Y238&amp;""</f>
        <v/>
      </c>
      <c r="U248" s="6" t="str">
        <f>[1]Rows!Z238&amp;""</f>
        <v/>
      </c>
      <c r="V248" s="7" t="str">
        <f>[1]Rows!AA238&amp;""</f>
        <v/>
      </c>
      <c r="W248" s="8" t="str">
        <f>[1]Rows!AB238&amp;""</f>
        <v/>
      </c>
      <c r="X248" s="7" t="str">
        <f>[1]Rows!AC238&amp;""</f>
        <v/>
      </c>
      <c r="Y248" s="8" t="str">
        <f>[1]Rows!AD238&amp;""</f>
        <v/>
      </c>
    </row>
    <row r="249" spans="1:25" x14ac:dyDescent="0.2">
      <c r="A249" s="7" t="str">
        <f>[1]Rows!A239&amp;""</f>
        <v/>
      </c>
      <c r="B249" s="6" t="str">
        <f>[1]Rows!B239&amp;""</f>
        <v/>
      </c>
      <c r="C249" s="6" t="str">
        <f>[1]Rows!D239&amp;""</f>
        <v/>
      </c>
      <c r="D249" s="6" t="str">
        <f>[1]Rows!E239&amp;""</f>
        <v/>
      </c>
      <c r="E249" s="6" t="str">
        <f>[1]Rows!F239&amp;""</f>
        <v/>
      </c>
      <c r="F249" s="6" t="str">
        <f>[1]Rows!G239&amp;""</f>
        <v/>
      </c>
      <c r="G249" s="6" t="str">
        <f>[1]Rows!I239&amp;""</f>
        <v/>
      </c>
      <c r="H249" s="6" t="str">
        <f>[1]Rows!J239&amp;""</f>
        <v/>
      </c>
      <c r="I249" s="6" t="str">
        <f>[1]Rows!K239&amp;""</f>
        <v/>
      </c>
      <c r="J249" s="6" t="str">
        <f>[1]Rows!L239&amp;""</f>
        <v/>
      </c>
      <c r="K249" s="6" t="str">
        <f>[1]Rows!M239&amp;""</f>
        <v/>
      </c>
      <c r="L249" s="6" t="str">
        <f>[1]Rows!N239&amp;""</f>
        <v/>
      </c>
      <c r="M249" s="6" t="str">
        <f>[1]Rows!O239&amp;""</f>
        <v/>
      </c>
      <c r="N249" s="6" t="str">
        <f>[1]Rows!P239&amp;""</f>
        <v/>
      </c>
      <c r="O249" s="6" t="str">
        <f>[1]Rows!Q239&amp;""</f>
        <v/>
      </c>
      <c r="P249" s="6" t="str">
        <f>[1]Rows!R239&amp;""</f>
        <v/>
      </c>
      <c r="Q249" s="6" t="str">
        <f>[1]Rows!U239&amp;""</f>
        <v/>
      </c>
      <c r="R249" s="28" t="str">
        <f>IF(ISBLANK([1]Rows!W239),"",TEXT([1]Rows!W239,"yyyy-MM-dd"))</f>
        <v/>
      </c>
      <c r="S249" s="6" t="str">
        <f>[1]Rows!X239&amp;""</f>
        <v/>
      </c>
      <c r="T249" s="6" t="str">
        <f>[1]Rows!Y239&amp;""</f>
        <v/>
      </c>
      <c r="U249" s="6" t="str">
        <f>[1]Rows!Z239&amp;""</f>
        <v/>
      </c>
      <c r="V249" s="7" t="str">
        <f>[1]Rows!AA239&amp;""</f>
        <v/>
      </c>
      <c r="W249" s="8" t="str">
        <f>[1]Rows!AB239&amp;""</f>
        <v/>
      </c>
      <c r="X249" s="7" t="str">
        <f>[1]Rows!AC239&amp;""</f>
        <v/>
      </c>
      <c r="Y249" s="8" t="str">
        <f>[1]Rows!AD239&amp;""</f>
        <v/>
      </c>
    </row>
    <row r="250" spans="1:25" x14ac:dyDescent="0.2">
      <c r="A250" s="7" t="str">
        <f>[1]Rows!A240&amp;""</f>
        <v/>
      </c>
      <c r="B250" s="6" t="str">
        <f>[1]Rows!B240&amp;""</f>
        <v/>
      </c>
      <c r="C250" s="6" t="str">
        <f>[1]Rows!D240&amp;""</f>
        <v/>
      </c>
      <c r="D250" s="6" t="str">
        <f>[1]Rows!E240&amp;""</f>
        <v/>
      </c>
      <c r="E250" s="6" t="str">
        <f>[1]Rows!F240&amp;""</f>
        <v/>
      </c>
      <c r="F250" s="6" t="str">
        <f>[1]Rows!G240&amp;""</f>
        <v/>
      </c>
      <c r="G250" s="6" t="str">
        <f>[1]Rows!I240&amp;""</f>
        <v/>
      </c>
      <c r="H250" s="6" t="str">
        <f>[1]Rows!J240&amp;""</f>
        <v/>
      </c>
      <c r="I250" s="6" t="str">
        <f>[1]Rows!K240&amp;""</f>
        <v/>
      </c>
      <c r="J250" s="6" t="str">
        <f>[1]Rows!L240&amp;""</f>
        <v/>
      </c>
      <c r="K250" s="6" t="str">
        <f>[1]Rows!M240&amp;""</f>
        <v/>
      </c>
      <c r="L250" s="6" t="str">
        <f>[1]Rows!N240&amp;""</f>
        <v/>
      </c>
      <c r="M250" s="6" t="str">
        <f>[1]Rows!O240&amp;""</f>
        <v/>
      </c>
      <c r="N250" s="6" t="str">
        <f>[1]Rows!P240&amp;""</f>
        <v/>
      </c>
      <c r="O250" s="6" t="str">
        <f>[1]Rows!Q240&amp;""</f>
        <v/>
      </c>
      <c r="P250" s="6" t="str">
        <f>[1]Rows!R240&amp;""</f>
        <v/>
      </c>
      <c r="Q250" s="6" t="str">
        <f>[1]Rows!U240&amp;""</f>
        <v/>
      </c>
      <c r="R250" s="28" t="str">
        <f>IF(ISBLANK([1]Rows!W240),"",TEXT([1]Rows!W240,"yyyy-MM-dd"))</f>
        <v/>
      </c>
      <c r="S250" s="6" t="str">
        <f>[1]Rows!X240&amp;""</f>
        <v/>
      </c>
      <c r="T250" s="6" t="str">
        <f>[1]Rows!Y240&amp;""</f>
        <v/>
      </c>
      <c r="U250" s="6" t="str">
        <f>[1]Rows!Z240&amp;""</f>
        <v/>
      </c>
      <c r="V250" s="7" t="str">
        <f>[1]Rows!AA240&amp;""</f>
        <v/>
      </c>
      <c r="W250" s="8" t="str">
        <f>[1]Rows!AB240&amp;""</f>
        <v/>
      </c>
      <c r="X250" s="7" t="str">
        <f>[1]Rows!AC240&amp;""</f>
        <v/>
      </c>
      <c r="Y250" s="8" t="str">
        <f>[1]Rows!AD240&amp;""</f>
        <v/>
      </c>
    </row>
    <row r="251" spans="1:25" x14ac:dyDescent="0.2">
      <c r="A251" s="7" t="str">
        <f>[1]Rows!A241&amp;""</f>
        <v/>
      </c>
      <c r="B251" s="6" t="str">
        <f>[1]Rows!B241&amp;""</f>
        <v/>
      </c>
      <c r="C251" s="6" t="str">
        <f>[1]Rows!D241&amp;""</f>
        <v/>
      </c>
      <c r="D251" s="6" t="str">
        <f>[1]Rows!E241&amp;""</f>
        <v/>
      </c>
      <c r="E251" s="6" t="str">
        <f>[1]Rows!F241&amp;""</f>
        <v/>
      </c>
      <c r="F251" s="6" t="str">
        <f>[1]Rows!G241&amp;""</f>
        <v/>
      </c>
      <c r="G251" s="6" t="str">
        <f>[1]Rows!I241&amp;""</f>
        <v/>
      </c>
      <c r="H251" s="6" t="str">
        <f>[1]Rows!J241&amp;""</f>
        <v/>
      </c>
      <c r="I251" s="6" t="str">
        <f>[1]Rows!K241&amp;""</f>
        <v/>
      </c>
      <c r="J251" s="6" t="str">
        <f>[1]Rows!L241&amp;""</f>
        <v/>
      </c>
      <c r="K251" s="6" t="str">
        <f>[1]Rows!M241&amp;""</f>
        <v/>
      </c>
      <c r="L251" s="6" t="str">
        <f>[1]Rows!N241&amp;""</f>
        <v/>
      </c>
      <c r="M251" s="6" t="str">
        <f>[1]Rows!O241&amp;""</f>
        <v/>
      </c>
      <c r="N251" s="6" t="str">
        <f>[1]Rows!P241&amp;""</f>
        <v/>
      </c>
      <c r="O251" s="6" t="str">
        <f>[1]Rows!Q241&amp;""</f>
        <v/>
      </c>
      <c r="P251" s="6" t="str">
        <f>[1]Rows!R241&amp;""</f>
        <v/>
      </c>
      <c r="Q251" s="6" t="str">
        <f>[1]Rows!U241&amp;""</f>
        <v/>
      </c>
      <c r="R251" s="28" t="str">
        <f>IF(ISBLANK([1]Rows!W241),"",TEXT([1]Rows!W241,"yyyy-MM-dd"))</f>
        <v/>
      </c>
      <c r="S251" s="6" t="str">
        <f>[1]Rows!X241&amp;""</f>
        <v/>
      </c>
      <c r="T251" s="6" t="str">
        <f>[1]Rows!Y241&amp;""</f>
        <v/>
      </c>
      <c r="U251" s="6" t="str">
        <f>[1]Rows!Z241&amp;""</f>
        <v/>
      </c>
      <c r="V251" s="7" t="str">
        <f>[1]Rows!AA241&amp;""</f>
        <v/>
      </c>
      <c r="W251" s="8" t="str">
        <f>[1]Rows!AB241&amp;""</f>
        <v/>
      </c>
      <c r="X251" s="7" t="str">
        <f>[1]Rows!AC241&amp;""</f>
        <v/>
      </c>
      <c r="Y251" s="8" t="str">
        <f>[1]Rows!AD241&amp;""</f>
        <v/>
      </c>
    </row>
    <row r="252" spans="1:25" x14ac:dyDescent="0.2">
      <c r="A252" s="7" t="str">
        <f>[1]Rows!A242&amp;""</f>
        <v/>
      </c>
      <c r="B252" s="6" t="str">
        <f>[1]Rows!B242&amp;""</f>
        <v/>
      </c>
      <c r="C252" s="6" t="str">
        <f>[1]Rows!D242&amp;""</f>
        <v/>
      </c>
      <c r="D252" s="6" t="str">
        <f>[1]Rows!E242&amp;""</f>
        <v/>
      </c>
      <c r="E252" s="6" t="str">
        <f>[1]Rows!F242&amp;""</f>
        <v/>
      </c>
      <c r="F252" s="6" t="str">
        <f>[1]Rows!G242&amp;""</f>
        <v/>
      </c>
      <c r="G252" s="6" t="str">
        <f>[1]Rows!I242&amp;""</f>
        <v/>
      </c>
      <c r="H252" s="6" t="str">
        <f>[1]Rows!J242&amp;""</f>
        <v/>
      </c>
      <c r="I252" s="6" t="str">
        <f>[1]Rows!K242&amp;""</f>
        <v/>
      </c>
      <c r="J252" s="6" t="str">
        <f>[1]Rows!L242&amp;""</f>
        <v/>
      </c>
      <c r="K252" s="6" t="str">
        <f>[1]Rows!M242&amp;""</f>
        <v/>
      </c>
      <c r="L252" s="6" t="str">
        <f>[1]Rows!N242&amp;""</f>
        <v/>
      </c>
      <c r="M252" s="6" t="str">
        <f>[1]Rows!O242&amp;""</f>
        <v/>
      </c>
      <c r="N252" s="6" t="str">
        <f>[1]Rows!P242&amp;""</f>
        <v/>
      </c>
      <c r="O252" s="6" t="str">
        <f>[1]Rows!Q242&amp;""</f>
        <v/>
      </c>
      <c r="P252" s="6" t="str">
        <f>[1]Rows!R242&amp;""</f>
        <v/>
      </c>
      <c r="Q252" s="6" t="str">
        <f>[1]Rows!U242&amp;""</f>
        <v/>
      </c>
      <c r="R252" s="28" t="str">
        <f>IF(ISBLANK([1]Rows!W242),"",TEXT([1]Rows!W242,"yyyy-MM-dd"))</f>
        <v/>
      </c>
      <c r="S252" s="6" t="str">
        <f>[1]Rows!X242&amp;""</f>
        <v/>
      </c>
      <c r="T252" s="6" t="str">
        <f>[1]Rows!Y242&amp;""</f>
        <v/>
      </c>
      <c r="U252" s="6" t="str">
        <f>[1]Rows!Z242&amp;""</f>
        <v/>
      </c>
      <c r="V252" s="7" t="str">
        <f>[1]Rows!AA242&amp;""</f>
        <v/>
      </c>
      <c r="W252" s="8" t="str">
        <f>[1]Rows!AB242&amp;""</f>
        <v/>
      </c>
      <c r="X252" s="7" t="str">
        <f>[1]Rows!AC242&amp;""</f>
        <v/>
      </c>
      <c r="Y252" s="8" t="str">
        <f>[1]Rows!AD242&amp;""</f>
        <v/>
      </c>
    </row>
    <row r="253" spans="1:25" x14ac:dyDescent="0.2">
      <c r="A253" s="7" t="str">
        <f>[1]Rows!A243&amp;""</f>
        <v/>
      </c>
      <c r="B253" s="6" t="str">
        <f>[1]Rows!B243&amp;""</f>
        <v/>
      </c>
      <c r="C253" s="6" t="str">
        <f>[1]Rows!D243&amp;""</f>
        <v/>
      </c>
      <c r="D253" s="6" t="str">
        <f>[1]Rows!E243&amp;""</f>
        <v/>
      </c>
      <c r="E253" s="6" t="str">
        <f>[1]Rows!F243&amp;""</f>
        <v/>
      </c>
      <c r="F253" s="6" t="str">
        <f>[1]Rows!G243&amp;""</f>
        <v/>
      </c>
      <c r="G253" s="6" t="str">
        <f>[1]Rows!I243&amp;""</f>
        <v/>
      </c>
      <c r="H253" s="6" t="str">
        <f>[1]Rows!J243&amp;""</f>
        <v/>
      </c>
      <c r="I253" s="6" t="str">
        <f>[1]Rows!K243&amp;""</f>
        <v/>
      </c>
      <c r="J253" s="6" t="str">
        <f>[1]Rows!L243&amp;""</f>
        <v/>
      </c>
      <c r="K253" s="6" t="str">
        <f>[1]Rows!M243&amp;""</f>
        <v/>
      </c>
      <c r="L253" s="6" t="str">
        <f>[1]Rows!N243&amp;""</f>
        <v/>
      </c>
      <c r="M253" s="6" t="str">
        <f>[1]Rows!O243&amp;""</f>
        <v/>
      </c>
      <c r="N253" s="6" t="str">
        <f>[1]Rows!P243&amp;""</f>
        <v/>
      </c>
      <c r="O253" s="6" t="str">
        <f>[1]Rows!Q243&amp;""</f>
        <v/>
      </c>
      <c r="P253" s="6" t="str">
        <f>[1]Rows!R243&amp;""</f>
        <v/>
      </c>
      <c r="Q253" s="6" t="str">
        <f>[1]Rows!U243&amp;""</f>
        <v/>
      </c>
      <c r="R253" s="28" t="str">
        <f>IF(ISBLANK([1]Rows!W243),"",TEXT([1]Rows!W243,"yyyy-MM-dd"))</f>
        <v/>
      </c>
      <c r="S253" s="6" t="str">
        <f>[1]Rows!X243&amp;""</f>
        <v/>
      </c>
      <c r="T253" s="6" t="str">
        <f>[1]Rows!Y243&amp;""</f>
        <v/>
      </c>
      <c r="U253" s="6" t="str">
        <f>[1]Rows!Z243&amp;""</f>
        <v/>
      </c>
      <c r="V253" s="7" t="str">
        <f>[1]Rows!AA243&amp;""</f>
        <v/>
      </c>
      <c r="W253" s="8" t="str">
        <f>[1]Rows!AB243&amp;""</f>
        <v/>
      </c>
      <c r="X253" s="7" t="str">
        <f>[1]Rows!AC243&amp;""</f>
        <v/>
      </c>
      <c r="Y253" s="8" t="str">
        <f>[1]Rows!AD243&amp;""</f>
        <v/>
      </c>
    </row>
    <row r="254" spans="1:25" x14ac:dyDescent="0.2">
      <c r="A254" s="7" t="str">
        <f>[1]Rows!A244&amp;""</f>
        <v/>
      </c>
      <c r="B254" s="6" t="str">
        <f>[1]Rows!B244&amp;""</f>
        <v/>
      </c>
      <c r="C254" s="6" t="str">
        <f>[1]Rows!D244&amp;""</f>
        <v/>
      </c>
      <c r="D254" s="6" t="str">
        <f>[1]Rows!E244&amp;""</f>
        <v/>
      </c>
      <c r="E254" s="6" t="str">
        <f>[1]Rows!F244&amp;""</f>
        <v/>
      </c>
      <c r="F254" s="6" t="str">
        <f>[1]Rows!G244&amp;""</f>
        <v/>
      </c>
      <c r="G254" s="6" t="str">
        <f>[1]Rows!I244&amp;""</f>
        <v/>
      </c>
      <c r="H254" s="6" t="str">
        <f>[1]Rows!J244&amp;""</f>
        <v/>
      </c>
      <c r="I254" s="6" t="str">
        <f>[1]Rows!K244&amp;""</f>
        <v/>
      </c>
      <c r="J254" s="6" t="str">
        <f>[1]Rows!L244&amp;""</f>
        <v/>
      </c>
      <c r="K254" s="6" t="str">
        <f>[1]Rows!M244&amp;""</f>
        <v/>
      </c>
      <c r="L254" s="6" t="str">
        <f>[1]Rows!N244&amp;""</f>
        <v/>
      </c>
      <c r="M254" s="6" t="str">
        <f>[1]Rows!O244&amp;""</f>
        <v/>
      </c>
      <c r="N254" s="6" t="str">
        <f>[1]Rows!P244&amp;""</f>
        <v/>
      </c>
      <c r="O254" s="6" t="str">
        <f>[1]Rows!Q244&amp;""</f>
        <v/>
      </c>
      <c r="P254" s="6" t="str">
        <f>[1]Rows!R244&amp;""</f>
        <v/>
      </c>
      <c r="Q254" s="6" t="str">
        <f>[1]Rows!U244&amp;""</f>
        <v/>
      </c>
      <c r="R254" s="28" t="str">
        <f>IF(ISBLANK([1]Rows!W244),"",TEXT([1]Rows!W244,"yyyy-MM-dd"))</f>
        <v/>
      </c>
      <c r="S254" s="6" t="str">
        <f>[1]Rows!X244&amp;""</f>
        <v/>
      </c>
      <c r="T254" s="6" t="str">
        <f>[1]Rows!Y244&amp;""</f>
        <v/>
      </c>
      <c r="U254" s="6" t="str">
        <f>[1]Rows!Z244&amp;""</f>
        <v/>
      </c>
      <c r="V254" s="7" t="str">
        <f>[1]Rows!AA244&amp;""</f>
        <v/>
      </c>
      <c r="W254" s="8" t="str">
        <f>[1]Rows!AB244&amp;""</f>
        <v/>
      </c>
      <c r="X254" s="7" t="str">
        <f>[1]Rows!AC244&amp;""</f>
        <v/>
      </c>
      <c r="Y254" s="8" t="str">
        <f>[1]Rows!AD244&amp;""</f>
        <v/>
      </c>
    </row>
    <row r="255" spans="1:25" x14ac:dyDescent="0.2">
      <c r="A255" s="7" t="str">
        <f>[1]Rows!A245&amp;""</f>
        <v/>
      </c>
      <c r="B255" s="6" t="str">
        <f>[1]Rows!B245&amp;""</f>
        <v/>
      </c>
      <c r="C255" s="6" t="str">
        <f>[1]Rows!D245&amp;""</f>
        <v/>
      </c>
      <c r="D255" s="6" t="str">
        <f>[1]Rows!E245&amp;""</f>
        <v/>
      </c>
      <c r="E255" s="6" t="str">
        <f>[1]Rows!F245&amp;""</f>
        <v/>
      </c>
      <c r="F255" s="6" t="str">
        <f>[1]Rows!G245&amp;""</f>
        <v/>
      </c>
      <c r="G255" s="6" t="str">
        <f>[1]Rows!I245&amp;""</f>
        <v/>
      </c>
      <c r="H255" s="6" t="str">
        <f>[1]Rows!J245&amp;""</f>
        <v/>
      </c>
      <c r="I255" s="6" t="str">
        <f>[1]Rows!K245&amp;""</f>
        <v/>
      </c>
      <c r="J255" s="6" t="str">
        <f>[1]Rows!L245&amp;""</f>
        <v/>
      </c>
      <c r="K255" s="6" t="str">
        <f>[1]Rows!M245&amp;""</f>
        <v/>
      </c>
      <c r="L255" s="6" t="str">
        <f>[1]Rows!N245&amp;""</f>
        <v/>
      </c>
      <c r="M255" s="6" t="str">
        <f>[1]Rows!O245&amp;""</f>
        <v/>
      </c>
      <c r="N255" s="6" t="str">
        <f>[1]Rows!P245&amp;""</f>
        <v/>
      </c>
      <c r="O255" s="6" t="str">
        <f>[1]Rows!Q245&amp;""</f>
        <v/>
      </c>
      <c r="P255" s="6" t="str">
        <f>[1]Rows!R245&amp;""</f>
        <v/>
      </c>
      <c r="Q255" s="6" t="str">
        <f>[1]Rows!U245&amp;""</f>
        <v/>
      </c>
      <c r="R255" s="28" t="str">
        <f>IF(ISBLANK([1]Rows!W245),"",TEXT([1]Rows!W245,"yyyy-MM-dd"))</f>
        <v/>
      </c>
      <c r="S255" s="6" t="str">
        <f>[1]Rows!X245&amp;""</f>
        <v/>
      </c>
      <c r="T255" s="6" t="str">
        <f>[1]Rows!Y245&amp;""</f>
        <v/>
      </c>
      <c r="U255" s="6" t="str">
        <f>[1]Rows!Z245&amp;""</f>
        <v/>
      </c>
      <c r="V255" s="7" t="str">
        <f>[1]Rows!AA245&amp;""</f>
        <v/>
      </c>
      <c r="W255" s="8" t="str">
        <f>[1]Rows!AB245&amp;""</f>
        <v/>
      </c>
      <c r="X255" s="7" t="str">
        <f>[1]Rows!AC245&amp;""</f>
        <v/>
      </c>
      <c r="Y255" s="8" t="str">
        <f>[1]Rows!AD245&amp;""</f>
        <v/>
      </c>
    </row>
    <row r="256" spans="1:25" x14ac:dyDescent="0.2">
      <c r="A256" s="7" t="str">
        <f>[1]Rows!A246&amp;""</f>
        <v/>
      </c>
      <c r="B256" s="6" t="str">
        <f>[1]Rows!B246&amp;""</f>
        <v/>
      </c>
      <c r="C256" s="6" t="str">
        <f>[1]Rows!D246&amp;""</f>
        <v/>
      </c>
      <c r="D256" s="6" t="str">
        <f>[1]Rows!E246&amp;""</f>
        <v/>
      </c>
      <c r="E256" s="6" t="str">
        <f>[1]Rows!F246&amp;""</f>
        <v/>
      </c>
      <c r="F256" s="6" t="str">
        <f>[1]Rows!G246&amp;""</f>
        <v/>
      </c>
      <c r="G256" s="6" t="str">
        <f>[1]Rows!I246&amp;""</f>
        <v/>
      </c>
      <c r="H256" s="6" t="str">
        <f>[1]Rows!J246&amp;""</f>
        <v/>
      </c>
      <c r="I256" s="6" t="str">
        <f>[1]Rows!K246&amp;""</f>
        <v/>
      </c>
      <c r="J256" s="6" t="str">
        <f>[1]Rows!L246&amp;""</f>
        <v/>
      </c>
      <c r="K256" s="6" t="str">
        <f>[1]Rows!M246&amp;""</f>
        <v/>
      </c>
      <c r="L256" s="6" t="str">
        <f>[1]Rows!N246&amp;""</f>
        <v/>
      </c>
      <c r="M256" s="6" t="str">
        <f>[1]Rows!O246&amp;""</f>
        <v/>
      </c>
      <c r="N256" s="6" t="str">
        <f>[1]Rows!P246&amp;""</f>
        <v/>
      </c>
      <c r="O256" s="6" t="str">
        <f>[1]Rows!Q246&amp;""</f>
        <v/>
      </c>
      <c r="P256" s="6" t="str">
        <f>[1]Rows!R246&amp;""</f>
        <v/>
      </c>
      <c r="Q256" s="6" t="str">
        <f>[1]Rows!U246&amp;""</f>
        <v/>
      </c>
      <c r="R256" s="28" t="str">
        <f>IF(ISBLANK([1]Rows!W246),"",TEXT([1]Rows!W246,"yyyy-MM-dd"))</f>
        <v/>
      </c>
      <c r="S256" s="6" t="str">
        <f>[1]Rows!X246&amp;""</f>
        <v/>
      </c>
      <c r="T256" s="6" t="str">
        <f>[1]Rows!Y246&amp;""</f>
        <v/>
      </c>
      <c r="U256" s="6" t="str">
        <f>[1]Rows!Z246&amp;""</f>
        <v/>
      </c>
      <c r="V256" s="7" t="str">
        <f>[1]Rows!AA246&amp;""</f>
        <v/>
      </c>
      <c r="W256" s="8" t="str">
        <f>[1]Rows!AB246&amp;""</f>
        <v/>
      </c>
      <c r="X256" s="7" t="str">
        <f>[1]Rows!AC246&amp;""</f>
        <v/>
      </c>
      <c r="Y256" s="8" t="str">
        <f>[1]Rows!AD246&amp;""</f>
        <v/>
      </c>
    </row>
    <row r="257" spans="1:25" x14ac:dyDescent="0.2">
      <c r="A257" s="7" t="str">
        <f>[1]Rows!A247&amp;""</f>
        <v/>
      </c>
      <c r="B257" s="6" t="str">
        <f>[1]Rows!B247&amp;""</f>
        <v/>
      </c>
      <c r="C257" s="6" t="str">
        <f>[1]Rows!D247&amp;""</f>
        <v/>
      </c>
      <c r="D257" s="6" t="str">
        <f>[1]Rows!E247&amp;""</f>
        <v/>
      </c>
      <c r="E257" s="6" t="str">
        <f>[1]Rows!F247&amp;""</f>
        <v/>
      </c>
      <c r="F257" s="6" t="str">
        <f>[1]Rows!G247&amp;""</f>
        <v/>
      </c>
      <c r="G257" s="6" t="str">
        <f>[1]Rows!I247&amp;""</f>
        <v/>
      </c>
      <c r="H257" s="6" t="str">
        <f>[1]Rows!J247&amp;""</f>
        <v/>
      </c>
      <c r="I257" s="6" t="str">
        <f>[1]Rows!K247&amp;""</f>
        <v/>
      </c>
      <c r="J257" s="6" t="str">
        <f>[1]Rows!L247&amp;""</f>
        <v/>
      </c>
      <c r="K257" s="6" t="str">
        <f>[1]Rows!M247&amp;""</f>
        <v/>
      </c>
      <c r="L257" s="6" t="str">
        <f>[1]Rows!N247&amp;""</f>
        <v/>
      </c>
      <c r="M257" s="6" t="str">
        <f>[1]Rows!O247&amp;""</f>
        <v/>
      </c>
      <c r="N257" s="6" t="str">
        <f>[1]Rows!P247&amp;""</f>
        <v/>
      </c>
      <c r="O257" s="6" t="str">
        <f>[1]Rows!Q247&amp;""</f>
        <v/>
      </c>
      <c r="P257" s="6" t="str">
        <f>[1]Rows!R247&amp;""</f>
        <v/>
      </c>
      <c r="Q257" s="6" t="str">
        <f>[1]Rows!U247&amp;""</f>
        <v/>
      </c>
      <c r="R257" s="28" t="str">
        <f>IF(ISBLANK([1]Rows!W247),"",TEXT([1]Rows!W247,"yyyy-MM-dd"))</f>
        <v/>
      </c>
      <c r="S257" s="6" t="str">
        <f>[1]Rows!X247&amp;""</f>
        <v/>
      </c>
      <c r="T257" s="6" t="str">
        <f>[1]Rows!Y247&amp;""</f>
        <v/>
      </c>
      <c r="U257" s="6" t="str">
        <f>[1]Rows!Z247&amp;""</f>
        <v/>
      </c>
      <c r="V257" s="7" t="str">
        <f>[1]Rows!AA247&amp;""</f>
        <v/>
      </c>
      <c r="W257" s="8" t="str">
        <f>[1]Rows!AB247&amp;""</f>
        <v/>
      </c>
      <c r="X257" s="7" t="str">
        <f>[1]Rows!AC247&amp;""</f>
        <v/>
      </c>
      <c r="Y257" s="8" t="str">
        <f>[1]Rows!AD247&amp;""</f>
        <v/>
      </c>
    </row>
    <row r="258" spans="1:25" x14ac:dyDescent="0.2">
      <c r="A258" s="7" t="str">
        <f>[1]Rows!A248&amp;""</f>
        <v/>
      </c>
      <c r="B258" s="6" t="str">
        <f>[1]Rows!B248&amp;""</f>
        <v/>
      </c>
      <c r="C258" s="6" t="str">
        <f>[1]Rows!D248&amp;""</f>
        <v/>
      </c>
      <c r="D258" s="6" t="str">
        <f>[1]Rows!E248&amp;""</f>
        <v/>
      </c>
      <c r="E258" s="6" t="str">
        <f>[1]Rows!F248&amp;""</f>
        <v/>
      </c>
      <c r="F258" s="6" t="str">
        <f>[1]Rows!G248&amp;""</f>
        <v/>
      </c>
      <c r="G258" s="6" t="str">
        <f>[1]Rows!I248&amp;""</f>
        <v/>
      </c>
      <c r="H258" s="6" t="str">
        <f>[1]Rows!J248&amp;""</f>
        <v/>
      </c>
      <c r="I258" s="6" t="str">
        <f>[1]Rows!K248&amp;""</f>
        <v/>
      </c>
      <c r="J258" s="6" t="str">
        <f>[1]Rows!L248&amp;""</f>
        <v/>
      </c>
      <c r="K258" s="6" t="str">
        <f>[1]Rows!M248&amp;""</f>
        <v/>
      </c>
      <c r="L258" s="6" t="str">
        <f>[1]Rows!N248&amp;""</f>
        <v/>
      </c>
      <c r="M258" s="6" t="str">
        <f>[1]Rows!O248&amp;""</f>
        <v/>
      </c>
      <c r="N258" s="6" t="str">
        <f>[1]Rows!P248&amp;""</f>
        <v/>
      </c>
      <c r="O258" s="6" t="str">
        <f>[1]Rows!Q248&amp;""</f>
        <v/>
      </c>
      <c r="P258" s="6" t="str">
        <f>[1]Rows!R248&amp;""</f>
        <v/>
      </c>
      <c r="Q258" s="6" t="str">
        <f>[1]Rows!U248&amp;""</f>
        <v/>
      </c>
      <c r="R258" s="28" t="str">
        <f>IF(ISBLANK([1]Rows!W248),"",TEXT([1]Rows!W248,"yyyy-MM-dd"))</f>
        <v/>
      </c>
      <c r="S258" s="6" t="str">
        <f>[1]Rows!X248&amp;""</f>
        <v/>
      </c>
      <c r="T258" s="6" t="str">
        <f>[1]Rows!Y248&amp;""</f>
        <v/>
      </c>
      <c r="U258" s="6" t="str">
        <f>[1]Rows!Z248&amp;""</f>
        <v/>
      </c>
      <c r="V258" s="7" t="str">
        <f>[1]Rows!AA248&amp;""</f>
        <v/>
      </c>
      <c r="W258" s="8" t="str">
        <f>[1]Rows!AB248&amp;""</f>
        <v/>
      </c>
      <c r="X258" s="7" t="str">
        <f>[1]Rows!AC248&amp;""</f>
        <v/>
      </c>
      <c r="Y258" s="8" t="str">
        <f>[1]Rows!AD248&amp;""</f>
        <v/>
      </c>
    </row>
    <row r="259" spans="1:25" x14ac:dyDescent="0.2">
      <c r="A259" s="7" t="str">
        <f>[1]Rows!A249&amp;""</f>
        <v/>
      </c>
      <c r="B259" s="6" t="str">
        <f>[1]Rows!B249&amp;""</f>
        <v/>
      </c>
      <c r="C259" s="6" t="str">
        <f>[1]Rows!D249&amp;""</f>
        <v/>
      </c>
      <c r="D259" s="6" t="str">
        <f>[1]Rows!E249&amp;""</f>
        <v/>
      </c>
      <c r="E259" s="6" t="str">
        <f>[1]Rows!F249&amp;""</f>
        <v/>
      </c>
      <c r="F259" s="6" t="str">
        <f>[1]Rows!G249&amp;""</f>
        <v/>
      </c>
      <c r="G259" s="6" t="str">
        <f>[1]Rows!I249&amp;""</f>
        <v/>
      </c>
      <c r="H259" s="6" t="str">
        <f>[1]Rows!J249&amp;""</f>
        <v/>
      </c>
      <c r="I259" s="6" t="str">
        <f>[1]Rows!K249&amp;""</f>
        <v/>
      </c>
      <c r="J259" s="6" t="str">
        <f>[1]Rows!L249&amp;""</f>
        <v/>
      </c>
      <c r="K259" s="6" t="str">
        <f>[1]Rows!M249&amp;""</f>
        <v/>
      </c>
      <c r="L259" s="6" t="str">
        <f>[1]Rows!N249&amp;""</f>
        <v/>
      </c>
      <c r="M259" s="6" t="str">
        <f>[1]Rows!O249&amp;""</f>
        <v/>
      </c>
      <c r="N259" s="6" t="str">
        <f>[1]Rows!P249&amp;""</f>
        <v/>
      </c>
      <c r="O259" s="6" t="str">
        <f>[1]Rows!Q249&amp;""</f>
        <v/>
      </c>
      <c r="P259" s="6" t="str">
        <f>[1]Rows!R249&amp;""</f>
        <v/>
      </c>
      <c r="Q259" s="6" t="str">
        <f>[1]Rows!U249&amp;""</f>
        <v/>
      </c>
      <c r="R259" s="28" t="str">
        <f>IF(ISBLANK([1]Rows!W249),"",TEXT([1]Rows!W249,"yyyy-MM-dd"))</f>
        <v/>
      </c>
      <c r="S259" s="6" t="str">
        <f>[1]Rows!X249&amp;""</f>
        <v/>
      </c>
      <c r="T259" s="6" t="str">
        <f>[1]Rows!Y249&amp;""</f>
        <v/>
      </c>
      <c r="U259" s="6" t="str">
        <f>[1]Rows!Z249&amp;""</f>
        <v/>
      </c>
      <c r="V259" s="7" t="str">
        <f>[1]Rows!AA249&amp;""</f>
        <v/>
      </c>
      <c r="W259" s="8" t="str">
        <f>[1]Rows!AB249&amp;""</f>
        <v/>
      </c>
      <c r="X259" s="7" t="str">
        <f>[1]Rows!AC249&amp;""</f>
        <v/>
      </c>
      <c r="Y259" s="8" t="str">
        <f>[1]Rows!AD249&amp;""</f>
        <v/>
      </c>
    </row>
    <row r="260" spans="1:25" x14ac:dyDescent="0.2">
      <c r="A260" s="7" t="str">
        <f>[1]Rows!A250&amp;""</f>
        <v/>
      </c>
      <c r="B260" s="6" t="str">
        <f>[1]Rows!B250&amp;""</f>
        <v/>
      </c>
      <c r="C260" s="6" t="str">
        <f>[1]Rows!D250&amp;""</f>
        <v/>
      </c>
      <c r="D260" s="6" t="str">
        <f>[1]Rows!E250&amp;""</f>
        <v/>
      </c>
      <c r="E260" s="6" t="str">
        <f>[1]Rows!F250&amp;""</f>
        <v/>
      </c>
      <c r="F260" s="6" t="str">
        <f>[1]Rows!G250&amp;""</f>
        <v/>
      </c>
      <c r="G260" s="6" t="str">
        <f>[1]Rows!I250&amp;""</f>
        <v/>
      </c>
      <c r="H260" s="6" t="str">
        <f>[1]Rows!J250&amp;""</f>
        <v/>
      </c>
      <c r="I260" s="6" t="str">
        <f>[1]Rows!K250&amp;""</f>
        <v/>
      </c>
      <c r="J260" s="6" t="str">
        <f>[1]Rows!L250&amp;""</f>
        <v/>
      </c>
      <c r="K260" s="6" t="str">
        <f>[1]Rows!M250&amp;""</f>
        <v/>
      </c>
      <c r="L260" s="6" t="str">
        <f>[1]Rows!N250&amp;""</f>
        <v/>
      </c>
      <c r="M260" s="6" t="str">
        <f>[1]Rows!O250&amp;""</f>
        <v/>
      </c>
      <c r="N260" s="6" t="str">
        <f>[1]Rows!P250&amp;""</f>
        <v/>
      </c>
      <c r="O260" s="6" t="str">
        <f>[1]Rows!Q250&amp;""</f>
        <v/>
      </c>
      <c r="P260" s="6" t="str">
        <f>[1]Rows!R250&amp;""</f>
        <v/>
      </c>
      <c r="Q260" s="6" t="str">
        <f>[1]Rows!U250&amp;""</f>
        <v/>
      </c>
      <c r="R260" s="28" t="str">
        <f>IF(ISBLANK([1]Rows!W250),"",TEXT([1]Rows!W250,"yyyy-MM-dd"))</f>
        <v/>
      </c>
      <c r="S260" s="6" t="str">
        <f>[1]Rows!X250&amp;""</f>
        <v/>
      </c>
      <c r="T260" s="6" t="str">
        <f>[1]Rows!Y250&amp;""</f>
        <v/>
      </c>
      <c r="U260" s="6" t="str">
        <f>[1]Rows!Z250&amp;""</f>
        <v/>
      </c>
      <c r="V260" s="7" t="str">
        <f>[1]Rows!AA250&amp;""</f>
        <v/>
      </c>
      <c r="W260" s="8" t="str">
        <f>[1]Rows!AB250&amp;""</f>
        <v/>
      </c>
      <c r="X260" s="7" t="str">
        <f>[1]Rows!AC250&amp;""</f>
        <v/>
      </c>
      <c r="Y260" s="8" t="str">
        <f>[1]Rows!AD250&amp;""</f>
        <v/>
      </c>
    </row>
    <row r="261" spans="1:25" x14ac:dyDescent="0.2">
      <c r="A261" s="7" t="str">
        <f>[1]Rows!A251&amp;""</f>
        <v/>
      </c>
      <c r="B261" s="6" t="str">
        <f>[1]Rows!B251&amp;""</f>
        <v/>
      </c>
      <c r="C261" s="6" t="str">
        <f>[1]Rows!D251&amp;""</f>
        <v/>
      </c>
      <c r="D261" s="6" t="str">
        <f>[1]Rows!E251&amp;""</f>
        <v/>
      </c>
      <c r="E261" s="6" t="str">
        <f>[1]Rows!F251&amp;""</f>
        <v/>
      </c>
      <c r="F261" s="6" t="str">
        <f>[1]Rows!G251&amp;""</f>
        <v/>
      </c>
      <c r="G261" s="6" t="str">
        <f>[1]Rows!I251&amp;""</f>
        <v/>
      </c>
      <c r="H261" s="6" t="str">
        <f>[1]Rows!J251&amp;""</f>
        <v/>
      </c>
      <c r="I261" s="6" t="str">
        <f>[1]Rows!K251&amp;""</f>
        <v/>
      </c>
      <c r="J261" s="6" t="str">
        <f>[1]Rows!L251&amp;""</f>
        <v/>
      </c>
      <c r="K261" s="6" t="str">
        <f>[1]Rows!M251&amp;""</f>
        <v/>
      </c>
      <c r="L261" s="6" t="str">
        <f>[1]Rows!N251&amp;""</f>
        <v/>
      </c>
      <c r="M261" s="6" t="str">
        <f>[1]Rows!O251&amp;""</f>
        <v/>
      </c>
      <c r="N261" s="6" t="str">
        <f>[1]Rows!P251&amp;""</f>
        <v/>
      </c>
      <c r="O261" s="6" t="str">
        <f>[1]Rows!Q251&amp;""</f>
        <v/>
      </c>
      <c r="P261" s="6" t="str">
        <f>[1]Rows!R251&amp;""</f>
        <v/>
      </c>
      <c r="Q261" s="6" t="str">
        <f>[1]Rows!U251&amp;""</f>
        <v/>
      </c>
      <c r="R261" s="28" t="str">
        <f>IF(ISBLANK([1]Rows!W251),"",TEXT([1]Rows!W251,"yyyy-MM-dd"))</f>
        <v/>
      </c>
      <c r="S261" s="6" t="str">
        <f>[1]Rows!X251&amp;""</f>
        <v/>
      </c>
      <c r="T261" s="6" t="str">
        <f>[1]Rows!Y251&amp;""</f>
        <v/>
      </c>
      <c r="U261" s="6" t="str">
        <f>[1]Rows!Z251&amp;""</f>
        <v/>
      </c>
      <c r="V261" s="7" t="str">
        <f>[1]Rows!AA251&amp;""</f>
        <v/>
      </c>
      <c r="W261" s="8" t="str">
        <f>[1]Rows!AB251&amp;""</f>
        <v/>
      </c>
      <c r="X261" s="7" t="str">
        <f>[1]Rows!AC251&amp;""</f>
        <v/>
      </c>
      <c r="Y261" s="8" t="str">
        <f>[1]Rows!AD251&amp;""</f>
        <v/>
      </c>
    </row>
    <row r="262" spans="1:25" x14ac:dyDescent="0.2">
      <c r="A262" s="7" t="str">
        <f>[1]Rows!A252&amp;""</f>
        <v/>
      </c>
      <c r="B262" s="6" t="str">
        <f>[1]Rows!B252&amp;""</f>
        <v/>
      </c>
      <c r="C262" s="6" t="str">
        <f>[1]Rows!D252&amp;""</f>
        <v/>
      </c>
      <c r="D262" s="6" t="str">
        <f>[1]Rows!E252&amp;""</f>
        <v/>
      </c>
      <c r="E262" s="6" t="str">
        <f>[1]Rows!F252&amp;""</f>
        <v/>
      </c>
      <c r="F262" s="6" t="str">
        <f>[1]Rows!G252&amp;""</f>
        <v/>
      </c>
      <c r="G262" s="6" t="str">
        <f>[1]Rows!I252&amp;""</f>
        <v/>
      </c>
      <c r="H262" s="6" t="str">
        <f>[1]Rows!J252&amp;""</f>
        <v/>
      </c>
      <c r="I262" s="6" t="str">
        <f>[1]Rows!K252&amp;""</f>
        <v/>
      </c>
      <c r="J262" s="6" t="str">
        <f>[1]Rows!L252&amp;""</f>
        <v/>
      </c>
      <c r="K262" s="6" t="str">
        <f>[1]Rows!M252&amp;""</f>
        <v/>
      </c>
      <c r="L262" s="6" t="str">
        <f>[1]Rows!N252&amp;""</f>
        <v/>
      </c>
      <c r="M262" s="6" t="str">
        <f>[1]Rows!O252&amp;""</f>
        <v/>
      </c>
      <c r="N262" s="6" t="str">
        <f>[1]Rows!P252&amp;""</f>
        <v/>
      </c>
      <c r="O262" s="6" t="str">
        <f>[1]Rows!Q252&amp;""</f>
        <v/>
      </c>
      <c r="P262" s="6" t="str">
        <f>[1]Rows!R252&amp;""</f>
        <v/>
      </c>
      <c r="Q262" s="6" t="str">
        <f>[1]Rows!U252&amp;""</f>
        <v/>
      </c>
      <c r="R262" s="28" t="str">
        <f>IF(ISBLANK([1]Rows!W252),"",TEXT([1]Rows!W252,"yyyy-MM-dd"))</f>
        <v/>
      </c>
      <c r="S262" s="6" t="str">
        <f>[1]Rows!X252&amp;""</f>
        <v/>
      </c>
      <c r="T262" s="6" t="str">
        <f>[1]Rows!Y252&amp;""</f>
        <v/>
      </c>
      <c r="U262" s="6" t="str">
        <f>[1]Rows!Z252&amp;""</f>
        <v/>
      </c>
      <c r="V262" s="7" t="str">
        <f>[1]Rows!AA252&amp;""</f>
        <v/>
      </c>
      <c r="W262" s="8" t="str">
        <f>[1]Rows!AB252&amp;""</f>
        <v/>
      </c>
      <c r="X262" s="7" t="str">
        <f>[1]Rows!AC252&amp;""</f>
        <v/>
      </c>
      <c r="Y262" s="8" t="str">
        <f>[1]Rows!AD252&amp;""</f>
        <v/>
      </c>
    </row>
    <row r="263" spans="1:25" x14ac:dyDescent="0.2">
      <c r="A263" s="7" t="str">
        <f>[1]Rows!A253&amp;""</f>
        <v/>
      </c>
      <c r="B263" s="6" t="str">
        <f>[1]Rows!B253&amp;""</f>
        <v/>
      </c>
      <c r="C263" s="6" t="str">
        <f>[1]Rows!D253&amp;""</f>
        <v/>
      </c>
      <c r="D263" s="6" t="str">
        <f>[1]Rows!E253&amp;""</f>
        <v/>
      </c>
      <c r="E263" s="6" t="str">
        <f>[1]Rows!F253&amp;""</f>
        <v/>
      </c>
      <c r="F263" s="6" t="str">
        <f>[1]Rows!G253&amp;""</f>
        <v/>
      </c>
      <c r="G263" s="6" t="str">
        <f>[1]Rows!I253&amp;""</f>
        <v/>
      </c>
      <c r="H263" s="6" t="str">
        <f>[1]Rows!J253&amp;""</f>
        <v/>
      </c>
      <c r="I263" s="6" t="str">
        <f>[1]Rows!K253&amp;""</f>
        <v/>
      </c>
      <c r="J263" s="6" t="str">
        <f>[1]Rows!L253&amp;""</f>
        <v/>
      </c>
      <c r="K263" s="6" t="str">
        <f>[1]Rows!M253&amp;""</f>
        <v/>
      </c>
      <c r="L263" s="6" t="str">
        <f>[1]Rows!N253&amp;""</f>
        <v/>
      </c>
      <c r="M263" s="6" t="str">
        <f>[1]Rows!O253&amp;""</f>
        <v/>
      </c>
      <c r="N263" s="6" t="str">
        <f>[1]Rows!P253&amp;""</f>
        <v/>
      </c>
      <c r="O263" s="6" t="str">
        <f>[1]Rows!Q253&amp;""</f>
        <v/>
      </c>
      <c r="P263" s="6" t="str">
        <f>[1]Rows!R253&amp;""</f>
        <v/>
      </c>
      <c r="Q263" s="6" t="str">
        <f>[1]Rows!U253&amp;""</f>
        <v/>
      </c>
      <c r="R263" s="28" t="str">
        <f>IF(ISBLANK([1]Rows!W253),"",TEXT([1]Rows!W253,"yyyy-MM-dd"))</f>
        <v/>
      </c>
      <c r="S263" s="6" t="str">
        <f>[1]Rows!X253&amp;""</f>
        <v/>
      </c>
      <c r="T263" s="6" t="str">
        <f>[1]Rows!Y253&amp;""</f>
        <v/>
      </c>
      <c r="U263" s="6" t="str">
        <f>[1]Rows!Z253&amp;""</f>
        <v/>
      </c>
      <c r="V263" s="7" t="str">
        <f>[1]Rows!AA253&amp;""</f>
        <v/>
      </c>
      <c r="W263" s="8" t="str">
        <f>[1]Rows!AB253&amp;""</f>
        <v/>
      </c>
      <c r="X263" s="7" t="str">
        <f>[1]Rows!AC253&amp;""</f>
        <v/>
      </c>
      <c r="Y263" s="8" t="str">
        <f>[1]Rows!AD253&amp;""</f>
        <v/>
      </c>
    </row>
    <row r="264" spans="1:25" x14ac:dyDescent="0.2">
      <c r="A264" s="7" t="str">
        <f>[1]Rows!A254&amp;""</f>
        <v/>
      </c>
      <c r="B264" s="6" t="str">
        <f>[1]Rows!B254&amp;""</f>
        <v/>
      </c>
      <c r="C264" s="6" t="str">
        <f>[1]Rows!D254&amp;""</f>
        <v/>
      </c>
      <c r="D264" s="6" t="str">
        <f>[1]Rows!E254&amp;""</f>
        <v/>
      </c>
      <c r="E264" s="6" t="str">
        <f>[1]Rows!F254&amp;""</f>
        <v/>
      </c>
      <c r="F264" s="6" t="str">
        <f>[1]Rows!G254&amp;""</f>
        <v/>
      </c>
      <c r="G264" s="6" t="str">
        <f>[1]Rows!I254&amp;""</f>
        <v/>
      </c>
      <c r="H264" s="6" t="str">
        <f>[1]Rows!J254&amp;""</f>
        <v/>
      </c>
      <c r="I264" s="6" t="str">
        <f>[1]Rows!K254&amp;""</f>
        <v/>
      </c>
      <c r="J264" s="6" t="str">
        <f>[1]Rows!L254&amp;""</f>
        <v/>
      </c>
      <c r="K264" s="6" t="str">
        <f>[1]Rows!M254&amp;""</f>
        <v/>
      </c>
      <c r="L264" s="6" t="str">
        <f>[1]Rows!N254&amp;""</f>
        <v/>
      </c>
      <c r="M264" s="6" t="str">
        <f>[1]Rows!O254&amp;""</f>
        <v/>
      </c>
      <c r="N264" s="6" t="str">
        <f>[1]Rows!P254&amp;""</f>
        <v/>
      </c>
      <c r="O264" s="6" t="str">
        <f>[1]Rows!Q254&amp;""</f>
        <v/>
      </c>
      <c r="P264" s="6" t="str">
        <f>[1]Rows!R254&amp;""</f>
        <v/>
      </c>
      <c r="Q264" s="6" t="str">
        <f>[1]Rows!U254&amp;""</f>
        <v/>
      </c>
      <c r="R264" s="28" t="str">
        <f>IF(ISBLANK([1]Rows!W254),"",TEXT([1]Rows!W254,"yyyy-MM-dd"))</f>
        <v/>
      </c>
      <c r="S264" s="6" t="str">
        <f>[1]Rows!X254&amp;""</f>
        <v/>
      </c>
      <c r="T264" s="6" t="str">
        <f>[1]Rows!Y254&amp;""</f>
        <v/>
      </c>
      <c r="U264" s="6" t="str">
        <f>[1]Rows!Z254&amp;""</f>
        <v/>
      </c>
      <c r="V264" s="7" t="str">
        <f>[1]Rows!AA254&amp;""</f>
        <v/>
      </c>
      <c r="W264" s="8" t="str">
        <f>[1]Rows!AB254&amp;""</f>
        <v/>
      </c>
      <c r="X264" s="7" t="str">
        <f>[1]Rows!AC254&amp;""</f>
        <v/>
      </c>
      <c r="Y264" s="8" t="str">
        <f>[1]Rows!AD254&amp;""</f>
        <v/>
      </c>
    </row>
    <row r="265" spans="1:25" x14ac:dyDescent="0.2">
      <c r="A265" s="7" t="str">
        <f>[1]Rows!A255&amp;""</f>
        <v/>
      </c>
      <c r="B265" s="6" t="str">
        <f>[1]Rows!B255&amp;""</f>
        <v/>
      </c>
      <c r="C265" s="6" t="str">
        <f>[1]Rows!D255&amp;""</f>
        <v/>
      </c>
      <c r="D265" s="6" t="str">
        <f>[1]Rows!E255&amp;""</f>
        <v/>
      </c>
      <c r="E265" s="6" t="str">
        <f>[1]Rows!F255&amp;""</f>
        <v/>
      </c>
      <c r="F265" s="6" t="str">
        <f>[1]Rows!G255&amp;""</f>
        <v/>
      </c>
      <c r="G265" s="6" t="str">
        <f>[1]Rows!I255&amp;""</f>
        <v/>
      </c>
      <c r="H265" s="6" t="str">
        <f>[1]Rows!J255&amp;""</f>
        <v/>
      </c>
      <c r="I265" s="6" t="str">
        <f>[1]Rows!K255&amp;""</f>
        <v/>
      </c>
      <c r="J265" s="6" t="str">
        <f>[1]Rows!L255&amp;""</f>
        <v/>
      </c>
      <c r="K265" s="6" t="str">
        <f>[1]Rows!M255&amp;""</f>
        <v/>
      </c>
      <c r="L265" s="6" t="str">
        <f>[1]Rows!N255&amp;""</f>
        <v/>
      </c>
      <c r="M265" s="6" t="str">
        <f>[1]Rows!O255&amp;""</f>
        <v/>
      </c>
      <c r="N265" s="6" t="str">
        <f>[1]Rows!P255&amp;""</f>
        <v/>
      </c>
      <c r="O265" s="6" t="str">
        <f>[1]Rows!Q255&amp;""</f>
        <v/>
      </c>
      <c r="P265" s="6" t="str">
        <f>[1]Rows!R255&amp;""</f>
        <v/>
      </c>
      <c r="Q265" s="6" t="str">
        <f>[1]Rows!U255&amp;""</f>
        <v/>
      </c>
      <c r="R265" s="28" t="str">
        <f>IF(ISBLANK([1]Rows!W255),"",TEXT([1]Rows!W255,"yyyy-MM-dd"))</f>
        <v/>
      </c>
      <c r="S265" s="6" t="str">
        <f>[1]Rows!X255&amp;""</f>
        <v/>
      </c>
      <c r="T265" s="6" t="str">
        <f>[1]Rows!Y255&amp;""</f>
        <v/>
      </c>
      <c r="U265" s="6" t="str">
        <f>[1]Rows!Z255&amp;""</f>
        <v/>
      </c>
      <c r="V265" s="7" t="str">
        <f>[1]Rows!AA255&amp;""</f>
        <v/>
      </c>
      <c r="W265" s="8" t="str">
        <f>[1]Rows!AB255&amp;""</f>
        <v/>
      </c>
      <c r="X265" s="7" t="str">
        <f>[1]Rows!AC255&amp;""</f>
        <v/>
      </c>
      <c r="Y265" s="8" t="str">
        <f>[1]Rows!AD255&amp;""</f>
        <v/>
      </c>
    </row>
    <row r="266" spans="1:25" x14ac:dyDescent="0.2">
      <c r="A266" s="7" t="str">
        <f>[1]Rows!A256&amp;""</f>
        <v/>
      </c>
      <c r="B266" s="6" t="str">
        <f>[1]Rows!B256&amp;""</f>
        <v/>
      </c>
      <c r="C266" s="6" t="str">
        <f>[1]Rows!D256&amp;""</f>
        <v/>
      </c>
      <c r="D266" s="6" t="str">
        <f>[1]Rows!E256&amp;""</f>
        <v/>
      </c>
      <c r="E266" s="6" t="str">
        <f>[1]Rows!F256&amp;""</f>
        <v/>
      </c>
      <c r="F266" s="6" t="str">
        <f>[1]Rows!G256&amp;""</f>
        <v/>
      </c>
      <c r="G266" s="6" t="str">
        <f>[1]Rows!I256&amp;""</f>
        <v/>
      </c>
      <c r="H266" s="6" t="str">
        <f>[1]Rows!J256&amp;""</f>
        <v/>
      </c>
      <c r="I266" s="6" t="str">
        <f>[1]Rows!K256&amp;""</f>
        <v/>
      </c>
      <c r="J266" s="6" t="str">
        <f>[1]Rows!L256&amp;""</f>
        <v/>
      </c>
      <c r="K266" s="6" t="str">
        <f>[1]Rows!M256&amp;""</f>
        <v/>
      </c>
      <c r="L266" s="6" t="str">
        <f>[1]Rows!N256&amp;""</f>
        <v/>
      </c>
      <c r="M266" s="6" t="str">
        <f>[1]Rows!O256&amp;""</f>
        <v/>
      </c>
      <c r="N266" s="6" t="str">
        <f>[1]Rows!P256&amp;""</f>
        <v/>
      </c>
      <c r="O266" s="6" t="str">
        <f>[1]Rows!Q256&amp;""</f>
        <v/>
      </c>
      <c r="P266" s="6" t="str">
        <f>[1]Rows!R256&amp;""</f>
        <v/>
      </c>
      <c r="Q266" s="6" t="str">
        <f>[1]Rows!U256&amp;""</f>
        <v/>
      </c>
      <c r="R266" s="28" t="str">
        <f>IF(ISBLANK([1]Rows!W256),"",TEXT([1]Rows!W256,"yyyy-MM-dd"))</f>
        <v/>
      </c>
      <c r="S266" s="6" t="str">
        <f>[1]Rows!X256&amp;""</f>
        <v/>
      </c>
      <c r="T266" s="6" t="str">
        <f>[1]Rows!Y256&amp;""</f>
        <v/>
      </c>
      <c r="U266" s="6" t="str">
        <f>[1]Rows!Z256&amp;""</f>
        <v/>
      </c>
      <c r="V266" s="7" t="str">
        <f>[1]Rows!AA256&amp;""</f>
        <v/>
      </c>
      <c r="W266" s="8" t="str">
        <f>[1]Rows!AB256&amp;""</f>
        <v/>
      </c>
      <c r="X266" s="7" t="str">
        <f>[1]Rows!AC256&amp;""</f>
        <v/>
      </c>
      <c r="Y266" s="8" t="str">
        <f>[1]Rows!AD256&amp;""</f>
        <v/>
      </c>
    </row>
    <row r="267" spans="1:25" x14ac:dyDescent="0.2">
      <c r="A267" s="7" t="str">
        <f>[1]Rows!A257&amp;""</f>
        <v/>
      </c>
      <c r="B267" s="6" t="str">
        <f>[1]Rows!B257&amp;""</f>
        <v/>
      </c>
      <c r="C267" s="6" t="str">
        <f>[1]Rows!D257&amp;""</f>
        <v/>
      </c>
      <c r="D267" s="6" t="str">
        <f>[1]Rows!E257&amp;""</f>
        <v/>
      </c>
      <c r="E267" s="6" t="str">
        <f>[1]Rows!F257&amp;""</f>
        <v/>
      </c>
      <c r="F267" s="6" t="str">
        <f>[1]Rows!G257&amp;""</f>
        <v/>
      </c>
      <c r="G267" s="6" t="str">
        <f>[1]Rows!I257&amp;""</f>
        <v/>
      </c>
      <c r="H267" s="6" t="str">
        <f>[1]Rows!J257&amp;""</f>
        <v/>
      </c>
      <c r="I267" s="6" t="str">
        <f>[1]Rows!K257&amp;""</f>
        <v/>
      </c>
      <c r="J267" s="6" t="str">
        <f>[1]Rows!L257&amp;""</f>
        <v/>
      </c>
      <c r="K267" s="6" t="str">
        <f>[1]Rows!M257&amp;""</f>
        <v/>
      </c>
      <c r="L267" s="6" t="str">
        <f>[1]Rows!N257&amp;""</f>
        <v/>
      </c>
      <c r="M267" s="6" t="str">
        <f>[1]Rows!O257&amp;""</f>
        <v/>
      </c>
      <c r="N267" s="6" t="str">
        <f>[1]Rows!P257&amp;""</f>
        <v/>
      </c>
      <c r="O267" s="6" t="str">
        <f>[1]Rows!Q257&amp;""</f>
        <v/>
      </c>
      <c r="P267" s="6" t="str">
        <f>[1]Rows!R257&amp;""</f>
        <v/>
      </c>
      <c r="Q267" s="6" t="str">
        <f>[1]Rows!U257&amp;""</f>
        <v/>
      </c>
      <c r="R267" s="28" t="str">
        <f>IF(ISBLANK([1]Rows!W257),"",TEXT([1]Rows!W257,"yyyy-MM-dd"))</f>
        <v/>
      </c>
      <c r="S267" s="6" t="str">
        <f>[1]Rows!X257&amp;""</f>
        <v/>
      </c>
      <c r="T267" s="6" t="str">
        <f>[1]Rows!Y257&amp;""</f>
        <v/>
      </c>
      <c r="U267" s="6" t="str">
        <f>[1]Rows!Z257&amp;""</f>
        <v/>
      </c>
      <c r="V267" s="7" t="str">
        <f>[1]Rows!AA257&amp;""</f>
        <v/>
      </c>
      <c r="W267" s="8" t="str">
        <f>[1]Rows!AB257&amp;""</f>
        <v/>
      </c>
      <c r="X267" s="7" t="str">
        <f>[1]Rows!AC257&amp;""</f>
        <v/>
      </c>
      <c r="Y267" s="8" t="str">
        <f>[1]Rows!AD257&amp;""</f>
        <v/>
      </c>
    </row>
    <row r="268" spans="1:25" x14ac:dyDescent="0.2">
      <c r="A268" s="7" t="str">
        <f>[1]Rows!A258&amp;""</f>
        <v/>
      </c>
      <c r="B268" s="6" t="str">
        <f>[1]Rows!B258&amp;""</f>
        <v/>
      </c>
      <c r="C268" s="6" t="str">
        <f>[1]Rows!D258&amp;""</f>
        <v/>
      </c>
      <c r="D268" s="6" t="str">
        <f>[1]Rows!E258&amp;""</f>
        <v/>
      </c>
      <c r="E268" s="6" t="str">
        <f>[1]Rows!F258&amp;""</f>
        <v/>
      </c>
      <c r="F268" s="6" t="str">
        <f>[1]Rows!G258&amp;""</f>
        <v/>
      </c>
      <c r="G268" s="6" t="str">
        <f>[1]Rows!I258&amp;""</f>
        <v/>
      </c>
      <c r="H268" s="6" t="str">
        <f>[1]Rows!J258&amp;""</f>
        <v/>
      </c>
      <c r="I268" s="6" t="str">
        <f>[1]Rows!K258&amp;""</f>
        <v/>
      </c>
      <c r="J268" s="6" t="str">
        <f>[1]Rows!L258&amp;""</f>
        <v/>
      </c>
      <c r="K268" s="6" t="str">
        <f>[1]Rows!M258&amp;""</f>
        <v/>
      </c>
      <c r="L268" s="6" t="str">
        <f>[1]Rows!N258&amp;""</f>
        <v/>
      </c>
      <c r="M268" s="6" t="str">
        <f>[1]Rows!O258&amp;""</f>
        <v/>
      </c>
      <c r="N268" s="6" t="str">
        <f>[1]Rows!P258&amp;""</f>
        <v/>
      </c>
      <c r="O268" s="6" t="str">
        <f>[1]Rows!Q258&amp;""</f>
        <v/>
      </c>
      <c r="P268" s="6" t="str">
        <f>[1]Rows!R258&amp;""</f>
        <v/>
      </c>
      <c r="Q268" s="6" t="str">
        <f>[1]Rows!U258&amp;""</f>
        <v/>
      </c>
      <c r="R268" s="28" t="str">
        <f>IF(ISBLANK([1]Rows!W258),"",TEXT([1]Rows!W258,"yyyy-MM-dd"))</f>
        <v/>
      </c>
      <c r="S268" s="6" t="str">
        <f>[1]Rows!X258&amp;""</f>
        <v/>
      </c>
      <c r="T268" s="6" t="str">
        <f>[1]Rows!Y258&amp;""</f>
        <v/>
      </c>
      <c r="U268" s="6" t="str">
        <f>[1]Rows!Z258&amp;""</f>
        <v/>
      </c>
      <c r="V268" s="7" t="str">
        <f>[1]Rows!AA258&amp;""</f>
        <v/>
      </c>
      <c r="W268" s="8" t="str">
        <f>[1]Rows!AB258&amp;""</f>
        <v/>
      </c>
      <c r="X268" s="7" t="str">
        <f>[1]Rows!AC258&amp;""</f>
        <v/>
      </c>
      <c r="Y268" s="8" t="str">
        <f>[1]Rows!AD258&amp;""</f>
        <v/>
      </c>
    </row>
    <row r="269" spans="1:25" x14ac:dyDescent="0.2">
      <c r="A269" s="7" t="str">
        <f>[1]Rows!A259&amp;""</f>
        <v/>
      </c>
      <c r="B269" s="6" t="str">
        <f>[1]Rows!B259&amp;""</f>
        <v/>
      </c>
      <c r="C269" s="6" t="str">
        <f>[1]Rows!D259&amp;""</f>
        <v/>
      </c>
      <c r="D269" s="6" t="str">
        <f>[1]Rows!E259&amp;""</f>
        <v/>
      </c>
      <c r="E269" s="6" t="str">
        <f>[1]Rows!F259&amp;""</f>
        <v/>
      </c>
      <c r="F269" s="6" t="str">
        <f>[1]Rows!G259&amp;""</f>
        <v/>
      </c>
      <c r="G269" s="6" t="str">
        <f>[1]Rows!I259&amp;""</f>
        <v/>
      </c>
      <c r="H269" s="6" t="str">
        <f>[1]Rows!J259&amp;""</f>
        <v/>
      </c>
      <c r="I269" s="6" t="str">
        <f>[1]Rows!K259&amp;""</f>
        <v/>
      </c>
      <c r="J269" s="6" t="str">
        <f>[1]Rows!L259&amp;""</f>
        <v/>
      </c>
      <c r="K269" s="6" t="str">
        <f>[1]Rows!M259&amp;""</f>
        <v/>
      </c>
      <c r="L269" s="6" t="str">
        <f>[1]Rows!N259&amp;""</f>
        <v/>
      </c>
      <c r="M269" s="6" t="str">
        <f>[1]Rows!O259&amp;""</f>
        <v/>
      </c>
      <c r="N269" s="6" t="str">
        <f>[1]Rows!P259&amp;""</f>
        <v/>
      </c>
      <c r="O269" s="6" t="str">
        <f>[1]Rows!Q259&amp;""</f>
        <v/>
      </c>
      <c r="P269" s="6" t="str">
        <f>[1]Rows!R259&amp;""</f>
        <v/>
      </c>
      <c r="Q269" s="6" t="str">
        <f>[1]Rows!U259&amp;""</f>
        <v/>
      </c>
      <c r="R269" s="28" t="str">
        <f>IF(ISBLANK([1]Rows!W259),"",TEXT([1]Rows!W259,"yyyy-MM-dd"))</f>
        <v/>
      </c>
      <c r="S269" s="6" t="str">
        <f>[1]Rows!X259&amp;""</f>
        <v/>
      </c>
      <c r="T269" s="6" t="str">
        <f>[1]Rows!Y259&amp;""</f>
        <v/>
      </c>
      <c r="U269" s="6" t="str">
        <f>[1]Rows!Z259&amp;""</f>
        <v/>
      </c>
      <c r="V269" s="7" t="str">
        <f>[1]Rows!AA259&amp;""</f>
        <v/>
      </c>
      <c r="W269" s="8" t="str">
        <f>[1]Rows!AB259&amp;""</f>
        <v/>
      </c>
      <c r="X269" s="7" t="str">
        <f>[1]Rows!AC259&amp;""</f>
        <v/>
      </c>
      <c r="Y269" s="8" t="str">
        <f>[1]Rows!AD259&amp;""</f>
        <v/>
      </c>
    </row>
    <row r="270" spans="1:25" x14ac:dyDescent="0.2">
      <c r="A270" s="7" t="str">
        <f>[1]Rows!A260&amp;""</f>
        <v/>
      </c>
      <c r="B270" s="6" t="str">
        <f>[1]Rows!B260&amp;""</f>
        <v/>
      </c>
      <c r="C270" s="6" t="str">
        <f>[1]Rows!D260&amp;""</f>
        <v/>
      </c>
      <c r="D270" s="6" t="str">
        <f>[1]Rows!E260&amp;""</f>
        <v/>
      </c>
      <c r="E270" s="6" t="str">
        <f>[1]Rows!F260&amp;""</f>
        <v/>
      </c>
      <c r="F270" s="6" t="str">
        <f>[1]Rows!G260&amp;""</f>
        <v/>
      </c>
      <c r="G270" s="6" t="str">
        <f>[1]Rows!I260&amp;""</f>
        <v/>
      </c>
      <c r="H270" s="6" t="str">
        <f>[1]Rows!J260&amp;""</f>
        <v/>
      </c>
      <c r="I270" s="6" t="str">
        <f>[1]Rows!K260&amp;""</f>
        <v/>
      </c>
      <c r="J270" s="6" t="str">
        <f>[1]Rows!L260&amp;""</f>
        <v/>
      </c>
      <c r="K270" s="6" t="str">
        <f>[1]Rows!M260&amp;""</f>
        <v/>
      </c>
      <c r="L270" s="6" t="str">
        <f>[1]Rows!N260&amp;""</f>
        <v/>
      </c>
      <c r="M270" s="6" t="str">
        <f>[1]Rows!O260&amp;""</f>
        <v/>
      </c>
      <c r="N270" s="6" t="str">
        <f>[1]Rows!P260&amp;""</f>
        <v/>
      </c>
      <c r="O270" s="6" t="str">
        <f>[1]Rows!Q260&amp;""</f>
        <v/>
      </c>
      <c r="P270" s="6" t="str">
        <f>[1]Rows!R260&amp;""</f>
        <v/>
      </c>
      <c r="Q270" s="6" t="str">
        <f>[1]Rows!U260&amp;""</f>
        <v/>
      </c>
      <c r="R270" s="28" t="str">
        <f>IF(ISBLANK([1]Rows!W260),"",TEXT([1]Rows!W260,"yyyy-MM-dd"))</f>
        <v/>
      </c>
      <c r="S270" s="6" t="str">
        <f>[1]Rows!X260&amp;""</f>
        <v/>
      </c>
      <c r="T270" s="6" t="str">
        <f>[1]Rows!Y260&amp;""</f>
        <v/>
      </c>
      <c r="U270" s="6" t="str">
        <f>[1]Rows!Z260&amp;""</f>
        <v/>
      </c>
      <c r="V270" s="7" t="str">
        <f>[1]Rows!AA260&amp;""</f>
        <v/>
      </c>
      <c r="W270" s="8" t="str">
        <f>[1]Rows!AB260&amp;""</f>
        <v/>
      </c>
      <c r="X270" s="7" t="str">
        <f>[1]Rows!AC260&amp;""</f>
        <v/>
      </c>
      <c r="Y270" s="8" t="str">
        <f>[1]Rows!AD260&amp;""</f>
        <v/>
      </c>
    </row>
    <row r="271" spans="1:25" x14ac:dyDescent="0.2">
      <c r="A271" s="7" t="str">
        <f>[1]Rows!A261&amp;""</f>
        <v/>
      </c>
      <c r="B271" s="6" t="str">
        <f>[1]Rows!B261&amp;""</f>
        <v/>
      </c>
      <c r="C271" s="6" t="str">
        <f>[1]Rows!D261&amp;""</f>
        <v/>
      </c>
      <c r="D271" s="6" t="str">
        <f>[1]Rows!E261&amp;""</f>
        <v/>
      </c>
      <c r="E271" s="6" t="str">
        <f>[1]Rows!F261&amp;""</f>
        <v/>
      </c>
      <c r="F271" s="6" t="str">
        <f>[1]Rows!G261&amp;""</f>
        <v/>
      </c>
      <c r="G271" s="6" t="str">
        <f>[1]Rows!I261&amp;""</f>
        <v/>
      </c>
      <c r="H271" s="6" t="str">
        <f>[1]Rows!J261&amp;""</f>
        <v/>
      </c>
      <c r="I271" s="6" t="str">
        <f>[1]Rows!K261&amp;""</f>
        <v/>
      </c>
      <c r="J271" s="6" t="str">
        <f>[1]Rows!L261&amp;""</f>
        <v/>
      </c>
      <c r="K271" s="6" t="str">
        <f>[1]Rows!M261&amp;""</f>
        <v/>
      </c>
      <c r="L271" s="6" t="str">
        <f>[1]Rows!N261&amp;""</f>
        <v/>
      </c>
      <c r="M271" s="6" t="str">
        <f>[1]Rows!O261&amp;""</f>
        <v/>
      </c>
      <c r="N271" s="6" t="str">
        <f>[1]Rows!P261&amp;""</f>
        <v/>
      </c>
      <c r="O271" s="6" t="str">
        <f>[1]Rows!Q261&amp;""</f>
        <v/>
      </c>
      <c r="P271" s="6" t="str">
        <f>[1]Rows!R261&amp;""</f>
        <v/>
      </c>
      <c r="Q271" s="6" t="str">
        <f>[1]Rows!U261&amp;""</f>
        <v/>
      </c>
      <c r="R271" s="28" t="str">
        <f>IF(ISBLANK([1]Rows!W261),"",TEXT([1]Rows!W261,"yyyy-MM-dd"))</f>
        <v/>
      </c>
      <c r="S271" s="6" t="str">
        <f>[1]Rows!X261&amp;""</f>
        <v/>
      </c>
      <c r="T271" s="6" t="str">
        <f>[1]Rows!Y261&amp;""</f>
        <v/>
      </c>
      <c r="U271" s="6" t="str">
        <f>[1]Rows!Z261&amp;""</f>
        <v/>
      </c>
      <c r="V271" s="7" t="str">
        <f>[1]Rows!AA261&amp;""</f>
        <v/>
      </c>
      <c r="W271" s="8" t="str">
        <f>[1]Rows!AB261&amp;""</f>
        <v/>
      </c>
      <c r="X271" s="7" t="str">
        <f>[1]Rows!AC261&amp;""</f>
        <v/>
      </c>
      <c r="Y271" s="8" t="str">
        <f>[1]Rows!AD261&amp;""</f>
        <v/>
      </c>
    </row>
    <row r="272" spans="1:25" x14ac:dyDescent="0.2">
      <c r="A272" s="7" t="str">
        <f>[1]Rows!A262&amp;""</f>
        <v/>
      </c>
      <c r="B272" s="6" t="str">
        <f>[1]Rows!B262&amp;""</f>
        <v/>
      </c>
      <c r="C272" s="6" t="str">
        <f>[1]Rows!D262&amp;""</f>
        <v/>
      </c>
      <c r="D272" s="6" t="str">
        <f>[1]Rows!E262&amp;""</f>
        <v/>
      </c>
      <c r="E272" s="6" t="str">
        <f>[1]Rows!F262&amp;""</f>
        <v/>
      </c>
      <c r="F272" s="6" t="str">
        <f>[1]Rows!G262&amp;""</f>
        <v/>
      </c>
      <c r="G272" s="6" t="str">
        <f>[1]Rows!I262&amp;""</f>
        <v/>
      </c>
      <c r="H272" s="6" t="str">
        <f>[1]Rows!J262&amp;""</f>
        <v/>
      </c>
      <c r="I272" s="6" t="str">
        <f>[1]Rows!K262&amp;""</f>
        <v/>
      </c>
      <c r="J272" s="6" t="str">
        <f>[1]Rows!L262&amp;""</f>
        <v/>
      </c>
      <c r="K272" s="6" t="str">
        <f>[1]Rows!M262&amp;""</f>
        <v/>
      </c>
      <c r="L272" s="6" t="str">
        <f>[1]Rows!N262&amp;""</f>
        <v/>
      </c>
      <c r="M272" s="6" t="str">
        <f>[1]Rows!O262&amp;""</f>
        <v/>
      </c>
      <c r="N272" s="6" t="str">
        <f>[1]Rows!P262&amp;""</f>
        <v/>
      </c>
      <c r="O272" s="6" t="str">
        <f>[1]Rows!Q262&amp;""</f>
        <v/>
      </c>
      <c r="P272" s="6" t="str">
        <f>[1]Rows!R262&amp;""</f>
        <v/>
      </c>
      <c r="Q272" s="6" t="str">
        <f>[1]Rows!U262&amp;""</f>
        <v/>
      </c>
      <c r="R272" s="28" t="str">
        <f>IF(ISBLANK([1]Rows!W262),"",TEXT([1]Rows!W262,"yyyy-MM-dd"))</f>
        <v/>
      </c>
      <c r="S272" s="6" t="str">
        <f>[1]Rows!X262&amp;""</f>
        <v/>
      </c>
      <c r="T272" s="6" t="str">
        <f>[1]Rows!Y262&amp;""</f>
        <v/>
      </c>
      <c r="U272" s="6" t="str">
        <f>[1]Rows!Z262&amp;""</f>
        <v/>
      </c>
      <c r="V272" s="7" t="str">
        <f>[1]Rows!AA262&amp;""</f>
        <v/>
      </c>
      <c r="W272" s="8" t="str">
        <f>[1]Rows!AB262&amp;""</f>
        <v/>
      </c>
      <c r="X272" s="7" t="str">
        <f>[1]Rows!AC262&amp;""</f>
        <v/>
      </c>
      <c r="Y272" s="8" t="str">
        <f>[1]Rows!AD262&amp;""</f>
        <v/>
      </c>
    </row>
    <row r="273" spans="1:25" x14ac:dyDescent="0.2">
      <c r="A273" s="7" t="str">
        <f>[1]Rows!A263&amp;""</f>
        <v/>
      </c>
      <c r="B273" s="6" t="str">
        <f>[1]Rows!B263&amp;""</f>
        <v/>
      </c>
      <c r="C273" s="6" t="str">
        <f>[1]Rows!D263&amp;""</f>
        <v/>
      </c>
      <c r="D273" s="6" t="str">
        <f>[1]Rows!E263&amp;""</f>
        <v/>
      </c>
      <c r="E273" s="6" t="str">
        <f>[1]Rows!F263&amp;""</f>
        <v/>
      </c>
      <c r="F273" s="6" t="str">
        <f>[1]Rows!G263&amp;""</f>
        <v/>
      </c>
      <c r="G273" s="6" t="str">
        <f>[1]Rows!I263&amp;""</f>
        <v/>
      </c>
      <c r="H273" s="6" t="str">
        <f>[1]Rows!J263&amp;""</f>
        <v/>
      </c>
      <c r="I273" s="6" t="str">
        <f>[1]Rows!K263&amp;""</f>
        <v/>
      </c>
      <c r="J273" s="6" t="str">
        <f>[1]Rows!L263&amp;""</f>
        <v/>
      </c>
      <c r="K273" s="6" t="str">
        <f>[1]Rows!M263&amp;""</f>
        <v/>
      </c>
      <c r="L273" s="6" t="str">
        <f>[1]Rows!N263&amp;""</f>
        <v/>
      </c>
      <c r="M273" s="6" t="str">
        <f>[1]Rows!O263&amp;""</f>
        <v/>
      </c>
      <c r="N273" s="6" t="str">
        <f>[1]Rows!P263&amp;""</f>
        <v/>
      </c>
      <c r="O273" s="6" t="str">
        <f>[1]Rows!Q263&amp;""</f>
        <v/>
      </c>
      <c r="P273" s="6" t="str">
        <f>[1]Rows!R263&amp;""</f>
        <v/>
      </c>
      <c r="Q273" s="6" t="str">
        <f>[1]Rows!U263&amp;""</f>
        <v/>
      </c>
      <c r="R273" s="28" t="str">
        <f>IF(ISBLANK([1]Rows!W263),"",TEXT([1]Rows!W263,"yyyy-MM-dd"))</f>
        <v/>
      </c>
      <c r="S273" s="6" t="str">
        <f>[1]Rows!X263&amp;""</f>
        <v/>
      </c>
      <c r="T273" s="6" t="str">
        <f>[1]Rows!Y263&amp;""</f>
        <v/>
      </c>
      <c r="U273" s="6" t="str">
        <f>[1]Rows!Z263&amp;""</f>
        <v/>
      </c>
      <c r="V273" s="7" t="str">
        <f>[1]Rows!AA263&amp;""</f>
        <v/>
      </c>
      <c r="W273" s="8" t="str">
        <f>[1]Rows!AB263&amp;""</f>
        <v/>
      </c>
      <c r="X273" s="7" t="str">
        <f>[1]Rows!AC263&amp;""</f>
        <v/>
      </c>
      <c r="Y273" s="8" t="str">
        <f>[1]Rows!AD263&amp;""</f>
        <v/>
      </c>
    </row>
    <row r="274" spans="1:25" x14ac:dyDescent="0.2">
      <c r="A274" s="7" t="str">
        <f>[1]Rows!A264&amp;""</f>
        <v/>
      </c>
      <c r="B274" s="6" t="str">
        <f>[1]Rows!B264&amp;""</f>
        <v/>
      </c>
      <c r="C274" s="6" t="str">
        <f>[1]Rows!D264&amp;""</f>
        <v/>
      </c>
      <c r="D274" s="6" t="str">
        <f>[1]Rows!E264&amp;""</f>
        <v/>
      </c>
      <c r="E274" s="6" t="str">
        <f>[1]Rows!F264&amp;""</f>
        <v/>
      </c>
      <c r="F274" s="6" t="str">
        <f>[1]Rows!G264&amp;""</f>
        <v/>
      </c>
      <c r="G274" s="6" t="str">
        <f>[1]Rows!I264&amp;""</f>
        <v/>
      </c>
      <c r="H274" s="6" t="str">
        <f>[1]Rows!J264&amp;""</f>
        <v/>
      </c>
      <c r="I274" s="6" t="str">
        <f>[1]Rows!K264&amp;""</f>
        <v/>
      </c>
      <c r="J274" s="6" t="str">
        <f>[1]Rows!L264&amp;""</f>
        <v/>
      </c>
      <c r="K274" s="6" t="str">
        <f>[1]Rows!M264&amp;""</f>
        <v/>
      </c>
      <c r="L274" s="6" t="str">
        <f>[1]Rows!N264&amp;""</f>
        <v/>
      </c>
      <c r="M274" s="6" t="str">
        <f>[1]Rows!O264&amp;""</f>
        <v/>
      </c>
      <c r="N274" s="6" t="str">
        <f>[1]Rows!P264&amp;""</f>
        <v/>
      </c>
      <c r="O274" s="6" t="str">
        <f>[1]Rows!Q264&amp;""</f>
        <v/>
      </c>
      <c r="P274" s="6" t="str">
        <f>[1]Rows!R264&amp;""</f>
        <v/>
      </c>
      <c r="Q274" s="6" t="str">
        <f>[1]Rows!U264&amp;""</f>
        <v/>
      </c>
      <c r="R274" s="28" t="str">
        <f>IF(ISBLANK([1]Rows!W264),"",TEXT([1]Rows!W264,"yyyy-MM-dd"))</f>
        <v/>
      </c>
      <c r="S274" s="6" t="str">
        <f>[1]Rows!X264&amp;""</f>
        <v/>
      </c>
      <c r="T274" s="6" t="str">
        <f>[1]Rows!Y264&amp;""</f>
        <v/>
      </c>
      <c r="U274" s="6" t="str">
        <f>[1]Rows!Z264&amp;""</f>
        <v/>
      </c>
      <c r="V274" s="7" t="str">
        <f>[1]Rows!AA264&amp;""</f>
        <v/>
      </c>
      <c r="W274" s="8" t="str">
        <f>[1]Rows!AB264&amp;""</f>
        <v/>
      </c>
      <c r="X274" s="7" t="str">
        <f>[1]Rows!AC264&amp;""</f>
        <v/>
      </c>
      <c r="Y274" s="8" t="str">
        <f>[1]Rows!AD264&amp;""</f>
        <v/>
      </c>
    </row>
    <row r="275" spans="1:25" x14ac:dyDescent="0.2">
      <c r="A275" s="7" t="str">
        <f>[1]Rows!A265&amp;""</f>
        <v/>
      </c>
      <c r="B275" s="6" t="str">
        <f>[1]Rows!B265&amp;""</f>
        <v/>
      </c>
      <c r="C275" s="6" t="str">
        <f>[1]Rows!D265&amp;""</f>
        <v/>
      </c>
      <c r="D275" s="6" t="str">
        <f>[1]Rows!E265&amp;""</f>
        <v/>
      </c>
      <c r="E275" s="6" t="str">
        <f>[1]Rows!F265&amp;""</f>
        <v/>
      </c>
      <c r="F275" s="6" t="str">
        <f>[1]Rows!G265&amp;""</f>
        <v/>
      </c>
      <c r="G275" s="6" t="str">
        <f>[1]Rows!I265&amp;""</f>
        <v/>
      </c>
      <c r="H275" s="6" t="str">
        <f>[1]Rows!J265&amp;""</f>
        <v/>
      </c>
      <c r="I275" s="6" t="str">
        <f>[1]Rows!K265&amp;""</f>
        <v/>
      </c>
      <c r="J275" s="6" t="str">
        <f>[1]Rows!L265&amp;""</f>
        <v/>
      </c>
      <c r="K275" s="6" t="str">
        <f>[1]Rows!M265&amp;""</f>
        <v/>
      </c>
      <c r="L275" s="6" t="str">
        <f>[1]Rows!N265&amp;""</f>
        <v/>
      </c>
      <c r="M275" s="6" t="str">
        <f>[1]Rows!O265&amp;""</f>
        <v/>
      </c>
      <c r="N275" s="6" t="str">
        <f>[1]Rows!P265&amp;""</f>
        <v/>
      </c>
      <c r="O275" s="6" t="str">
        <f>[1]Rows!Q265&amp;""</f>
        <v/>
      </c>
      <c r="P275" s="6" t="str">
        <f>[1]Rows!R265&amp;""</f>
        <v/>
      </c>
      <c r="Q275" s="6" t="str">
        <f>[1]Rows!U265&amp;""</f>
        <v/>
      </c>
      <c r="R275" s="28" t="str">
        <f>IF(ISBLANK([1]Rows!W265),"",TEXT([1]Rows!W265,"yyyy-MM-dd"))</f>
        <v/>
      </c>
      <c r="S275" s="6" t="str">
        <f>[1]Rows!X265&amp;""</f>
        <v/>
      </c>
      <c r="T275" s="6" t="str">
        <f>[1]Rows!Y265&amp;""</f>
        <v/>
      </c>
      <c r="U275" s="6" t="str">
        <f>[1]Rows!Z265&amp;""</f>
        <v/>
      </c>
      <c r="V275" s="7" t="str">
        <f>[1]Rows!AA265&amp;""</f>
        <v/>
      </c>
      <c r="W275" s="8" t="str">
        <f>[1]Rows!AB265&amp;""</f>
        <v/>
      </c>
      <c r="X275" s="7" t="str">
        <f>[1]Rows!AC265&amp;""</f>
        <v/>
      </c>
      <c r="Y275" s="8" t="str">
        <f>[1]Rows!AD265&amp;""</f>
        <v/>
      </c>
    </row>
    <row r="276" spans="1:25" x14ac:dyDescent="0.2">
      <c r="A276" s="7" t="str">
        <f>[1]Rows!A266&amp;""</f>
        <v/>
      </c>
      <c r="B276" s="6" t="str">
        <f>[1]Rows!B266&amp;""</f>
        <v/>
      </c>
      <c r="C276" s="6" t="str">
        <f>[1]Rows!D266&amp;""</f>
        <v/>
      </c>
      <c r="D276" s="6" t="str">
        <f>[1]Rows!E266&amp;""</f>
        <v/>
      </c>
      <c r="E276" s="6" t="str">
        <f>[1]Rows!F266&amp;""</f>
        <v/>
      </c>
      <c r="F276" s="6" t="str">
        <f>[1]Rows!G266&amp;""</f>
        <v/>
      </c>
      <c r="G276" s="6" t="str">
        <f>[1]Rows!I266&amp;""</f>
        <v/>
      </c>
      <c r="H276" s="6" t="str">
        <f>[1]Rows!J266&amp;""</f>
        <v/>
      </c>
      <c r="I276" s="6" t="str">
        <f>[1]Rows!K266&amp;""</f>
        <v/>
      </c>
      <c r="J276" s="6" t="str">
        <f>[1]Rows!L266&amp;""</f>
        <v/>
      </c>
      <c r="K276" s="6" t="str">
        <f>[1]Rows!M266&amp;""</f>
        <v/>
      </c>
      <c r="L276" s="6" t="str">
        <f>[1]Rows!N266&amp;""</f>
        <v/>
      </c>
      <c r="M276" s="6" t="str">
        <f>[1]Rows!O266&amp;""</f>
        <v/>
      </c>
      <c r="N276" s="6" t="str">
        <f>[1]Rows!P266&amp;""</f>
        <v/>
      </c>
      <c r="O276" s="6" t="str">
        <f>[1]Rows!Q266&amp;""</f>
        <v/>
      </c>
      <c r="P276" s="6" t="str">
        <f>[1]Rows!R266&amp;""</f>
        <v/>
      </c>
      <c r="Q276" s="6" t="str">
        <f>[1]Rows!U266&amp;""</f>
        <v/>
      </c>
      <c r="R276" s="28" t="str">
        <f>IF(ISBLANK([1]Rows!W266),"",TEXT([1]Rows!W266,"yyyy-MM-dd"))</f>
        <v/>
      </c>
      <c r="S276" s="6" t="str">
        <f>[1]Rows!X266&amp;""</f>
        <v/>
      </c>
      <c r="T276" s="6" t="str">
        <f>[1]Rows!Y266&amp;""</f>
        <v/>
      </c>
      <c r="U276" s="6" t="str">
        <f>[1]Rows!Z266&amp;""</f>
        <v/>
      </c>
      <c r="V276" s="7" t="str">
        <f>[1]Rows!AA266&amp;""</f>
        <v/>
      </c>
      <c r="W276" s="8" t="str">
        <f>[1]Rows!AB266&amp;""</f>
        <v/>
      </c>
      <c r="X276" s="7" t="str">
        <f>[1]Rows!AC266&amp;""</f>
        <v/>
      </c>
      <c r="Y276" s="8" t="str">
        <f>[1]Rows!AD266&amp;""</f>
        <v/>
      </c>
    </row>
    <row r="277" spans="1:25" x14ac:dyDescent="0.2">
      <c r="A277" s="7" t="str">
        <f>[1]Rows!A267&amp;""</f>
        <v/>
      </c>
      <c r="B277" s="6" t="str">
        <f>[1]Rows!B267&amp;""</f>
        <v/>
      </c>
      <c r="C277" s="6" t="str">
        <f>[1]Rows!D267&amp;""</f>
        <v/>
      </c>
      <c r="D277" s="6" t="str">
        <f>[1]Rows!E267&amp;""</f>
        <v/>
      </c>
      <c r="E277" s="6" t="str">
        <f>[1]Rows!F267&amp;""</f>
        <v/>
      </c>
      <c r="F277" s="6" t="str">
        <f>[1]Rows!G267&amp;""</f>
        <v/>
      </c>
      <c r="G277" s="6" t="str">
        <f>[1]Rows!I267&amp;""</f>
        <v/>
      </c>
      <c r="H277" s="6" t="str">
        <f>[1]Rows!J267&amp;""</f>
        <v/>
      </c>
      <c r="I277" s="6" t="str">
        <f>[1]Rows!K267&amp;""</f>
        <v/>
      </c>
      <c r="J277" s="6" t="str">
        <f>[1]Rows!L267&amp;""</f>
        <v/>
      </c>
      <c r="K277" s="6" t="str">
        <f>[1]Rows!M267&amp;""</f>
        <v/>
      </c>
      <c r="L277" s="6" t="str">
        <f>[1]Rows!N267&amp;""</f>
        <v/>
      </c>
      <c r="M277" s="6" t="str">
        <f>[1]Rows!O267&amp;""</f>
        <v/>
      </c>
      <c r="N277" s="6" t="str">
        <f>[1]Rows!P267&amp;""</f>
        <v/>
      </c>
      <c r="O277" s="6" t="str">
        <f>[1]Rows!Q267&amp;""</f>
        <v/>
      </c>
      <c r="P277" s="6" t="str">
        <f>[1]Rows!R267&amp;""</f>
        <v/>
      </c>
      <c r="Q277" s="6" t="str">
        <f>[1]Rows!U267&amp;""</f>
        <v/>
      </c>
      <c r="R277" s="28" t="str">
        <f>IF(ISBLANK([1]Rows!W267),"",TEXT([1]Rows!W267,"yyyy-MM-dd"))</f>
        <v/>
      </c>
      <c r="S277" s="6" t="str">
        <f>[1]Rows!X267&amp;""</f>
        <v/>
      </c>
      <c r="T277" s="6" t="str">
        <f>[1]Rows!Y267&amp;""</f>
        <v/>
      </c>
      <c r="U277" s="6" t="str">
        <f>[1]Rows!Z267&amp;""</f>
        <v/>
      </c>
      <c r="V277" s="7" t="str">
        <f>[1]Rows!AA267&amp;""</f>
        <v/>
      </c>
      <c r="W277" s="8" t="str">
        <f>[1]Rows!AB267&amp;""</f>
        <v/>
      </c>
      <c r="X277" s="7" t="str">
        <f>[1]Rows!AC267&amp;""</f>
        <v/>
      </c>
      <c r="Y277" s="8" t="str">
        <f>[1]Rows!AD267&amp;""</f>
        <v/>
      </c>
    </row>
    <row r="278" spans="1:25" x14ac:dyDescent="0.2">
      <c r="A278" s="7" t="str">
        <f>[1]Rows!A268&amp;""</f>
        <v/>
      </c>
      <c r="B278" s="6" t="str">
        <f>[1]Rows!B268&amp;""</f>
        <v/>
      </c>
      <c r="C278" s="6" t="str">
        <f>[1]Rows!D268&amp;""</f>
        <v/>
      </c>
      <c r="D278" s="6" t="str">
        <f>[1]Rows!E268&amp;""</f>
        <v/>
      </c>
      <c r="E278" s="6" t="str">
        <f>[1]Rows!F268&amp;""</f>
        <v/>
      </c>
      <c r="F278" s="6" t="str">
        <f>[1]Rows!G268&amp;""</f>
        <v/>
      </c>
      <c r="G278" s="6" t="str">
        <f>[1]Rows!I268&amp;""</f>
        <v/>
      </c>
      <c r="H278" s="6" t="str">
        <f>[1]Rows!J268&amp;""</f>
        <v/>
      </c>
      <c r="I278" s="6" t="str">
        <f>[1]Rows!K268&amp;""</f>
        <v/>
      </c>
      <c r="J278" s="6" t="str">
        <f>[1]Rows!L268&amp;""</f>
        <v/>
      </c>
      <c r="K278" s="6" t="str">
        <f>[1]Rows!M268&amp;""</f>
        <v/>
      </c>
      <c r="L278" s="6" t="str">
        <f>[1]Rows!N268&amp;""</f>
        <v/>
      </c>
      <c r="M278" s="6" t="str">
        <f>[1]Rows!O268&amp;""</f>
        <v/>
      </c>
      <c r="N278" s="6" t="str">
        <f>[1]Rows!P268&amp;""</f>
        <v/>
      </c>
      <c r="O278" s="6" t="str">
        <f>[1]Rows!Q268&amp;""</f>
        <v/>
      </c>
      <c r="P278" s="6" t="str">
        <f>[1]Rows!R268&amp;""</f>
        <v/>
      </c>
      <c r="Q278" s="6" t="str">
        <f>[1]Rows!U268&amp;""</f>
        <v/>
      </c>
      <c r="R278" s="28" t="str">
        <f>IF(ISBLANK([1]Rows!W268),"",TEXT([1]Rows!W268,"yyyy-MM-dd"))</f>
        <v/>
      </c>
      <c r="S278" s="6" t="str">
        <f>[1]Rows!X268&amp;""</f>
        <v/>
      </c>
      <c r="T278" s="6" t="str">
        <f>[1]Rows!Y268&amp;""</f>
        <v/>
      </c>
      <c r="U278" s="6" t="str">
        <f>[1]Rows!Z268&amp;""</f>
        <v/>
      </c>
      <c r="V278" s="7" t="str">
        <f>[1]Rows!AA268&amp;""</f>
        <v/>
      </c>
      <c r="W278" s="8" t="str">
        <f>[1]Rows!AB268&amp;""</f>
        <v/>
      </c>
      <c r="X278" s="7" t="str">
        <f>[1]Rows!AC268&amp;""</f>
        <v/>
      </c>
      <c r="Y278" s="8" t="str">
        <f>[1]Rows!AD268&amp;""</f>
        <v/>
      </c>
    </row>
    <row r="279" spans="1:25" x14ac:dyDescent="0.2">
      <c r="A279" s="7" t="str">
        <f>[1]Rows!A269&amp;""</f>
        <v/>
      </c>
      <c r="B279" s="6" t="str">
        <f>[1]Rows!B269&amp;""</f>
        <v/>
      </c>
      <c r="C279" s="6" t="str">
        <f>[1]Rows!D269&amp;""</f>
        <v/>
      </c>
      <c r="D279" s="6" t="str">
        <f>[1]Rows!E269&amp;""</f>
        <v/>
      </c>
      <c r="E279" s="6" t="str">
        <f>[1]Rows!F269&amp;""</f>
        <v/>
      </c>
      <c r="F279" s="6" t="str">
        <f>[1]Rows!G269&amp;""</f>
        <v/>
      </c>
      <c r="G279" s="6" t="str">
        <f>[1]Rows!I269&amp;""</f>
        <v/>
      </c>
      <c r="H279" s="6" t="str">
        <f>[1]Rows!J269&amp;""</f>
        <v/>
      </c>
      <c r="I279" s="6" t="str">
        <f>[1]Rows!K269&amp;""</f>
        <v/>
      </c>
      <c r="J279" s="6" t="str">
        <f>[1]Rows!L269&amp;""</f>
        <v/>
      </c>
      <c r="K279" s="6" t="str">
        <f>[1]Rows!M269&amp;""</f>
        <v/>
      </c>
      <c r="L279" s="6" t="str">
        <f>[1]Rows!N269&amp;""</f>
        <v/>
      </c>
      <c r="M279" s="6" t="str">
        <f>[1]Rows!O269&amp;""</f>
        <v/>
      </c>
      <c r="N279" s="6" t="str">
        <f>[1]Rows!P269&amp;""</f>
        <v/>
      </c>
      <c r="O279" s="6" t="str">
        <f>[1]Rows!Q269&amp;""</f>
        <v/>
      </c>
      <c r="P279" s="6" t="str">
        <f>[1]Rows!R269&amp;""</f>
        <v/>
      </c>
      <c r="Q279" s="6" t="str">
        <f>[1]Rows!U269&amp;""</f>
        <v/>
      </c>
      <c r="R279" s="28" t="str">
        <f>IF(ISBLANK([1]Rows!W269),"",TEXT([1]Rows!W269,"yyyy-MM-dd"))</f>
        <v/>
      </c>
      <c r="S279" s="6" t="str">
        <f>[1]Rows!X269&amp;""</f>
        <v/>
      </c>
      <c r="T279" s="6" t="str">
        <f>[1]Rows!Y269&amp;""</f>
        <v/>
      </c>
      <c r="U279" s="6" t="str">
        <f>[1]Rows!Z269&amp;""</f>
        <v/>
      </c>
      <c r="V279" s="7" t="str">
        <f>[1]Rows!AA269&amp;""</f>
        <v/>
      </c>
      <c r="W279" s="8" t="str">
        <f>[1]Rows!AB269&amp;""</f>
        <v/>
      </c>
      <c r="X279" s="7" t="str">
        <f>[1]Rows!AC269&amp;""</f>
        <v/>
      </c>
      <c r="Y279" s="8" t="str">
        <f>[1]Rows!AD269&amp;""</f>
        <v/>
      </c>
    </row>
    <row r="280" spans="1:25" x14ac:dyDescent="0.2">
      <c r="A280" s="7" t="str">
        <f>[1]Rows!A270&amp;""</f>
        <v/>
      </c>
      <c r="B280" s="6" t="str">
        <f>[1]Rows!B270&amp;""</f>
        <v/>
      </c>
      <c r="C280" s="6" t="str">
        <f>[1]Rows!D270&amp;""</f>
        <v/>
      </c>
      <c r="D280" s="6" t="str">
        <f>[1]Rows!E270&amp;""</f>
        <v/>
      </c>
      <c r="E280" s="6" t="str">
        <f>[1]Rows!F270&amp;""</f>
        <v/>
      </c>
      <c r="F280" s="6" t="str">
        <f>[1]Rows!G270&amp;""</f>
        <v/>
      </c>
      <c r="G280" s="6" t="str">
        <f>[1]Rows!I270&amp;""</f>
        <v/>
      </c>
      <c r="H280" s="6" t="str">
        <f>[1]Rows!J270&amp;""</f>
        <v/>
      </c>
      <c r="I280" s="6" t="str">
        <f>[1]Rows!K270&amp;""</f>
        <v/>
      </c>
      <c r="J280" s="6" t="str">
        <f>[1]Rows!L270&amp;""</f>
        <v/>
      </c>
      <c r="K280" s="6" t="str">
        <f>[1]Rows!M270&amp;""</f>
        <v/>
      </c>
      <c r="L280" s="6" t="str">
        <f>[1]Rows!N270&amp;""</f>
        <v/>
      </c>
      <c r="M280" s="6" t="str">
        <f>[1]Rows!O270&amp;""</f>
        <v/>
      </c>
      <c r="N280" s="6" t="str">
        <f>[1]Rows!P270&amp;""</f>
        <v/>
      </c>
      <c r="O280" s="6" t="str">
        <f>[1]Rows!Q270&amp;""</f>
        <v/>
      </c>
      <c r="P280" s="6" t="str">
        <f>[1]Rows!R270&amp;""</f>
        <v/>
      </c>
      <c r="Q280" s="6" t="str">
        <f>[1]Rows!U270&amp;""</f>
        <v/>
      </c>
      <c r="R280" s="28" t="str">
        <f>IF(ISBLANK([1]Rows!W270),"",TEXT([1]Rows!W270,"yyyy-MM-dd"))</f>
        <v/>
      </c>
      <c r="S280" s="6" t="str">
        <f>[1]Rows!X270&amp;""</f>
        <v/>
      </c>
      <c r="T280" s="6" t="str">
        <f>[1]Rows!Y270&amp;""</f>
        <v/>
      </c>
      <c r="U280" s="6" t="str">
        <f>[1]Rows!Z270&amp;""</f>
        <v/>
      </c>
      <c r="V280" s="7" t="str">
        <f>[1]Rows!AA270&amp;""</f>
        <v/>
      </c>
      <c r="W280" s="8" t="str">
        <f>[1]Rows!AB270&amp;""</f>
        <v/>
      </c>
      <c r="X280" s="7" t="str">
        <f>[1]Rows!AC270&amp;""</f>
        <v/>
      </c>
      <c r="Y280" s="8" t="str">
        <f>[1]Rows!AD270&amp;""</f>
        <v/>
      </c>
    </row>
    <row r="281" spans="1:25" x14ac:dyDescent="0.2">
      <c r="A281" s="7" t="str">
        <f>[1]Rows!A271&amp;""</f>
        <v/>
      </c>
      <c r="B281" s="6" t="str">
        <f>[1]Rows!B271&amp;""</f>
        <v/>
      </c>
      <c r="C281" s="6" t="str">
        <f>[1]Rows!D271&amp;""</f>
        <v/>
      </c>
      <c r="D281" s="6" t="str">
        <f>[1]Rows!E271&amp;""</f>
        <v/>
      </c>
      <c r="E281" s="6" t="str">
        <f>[1]Rows!F271&amp;""</f>
        <v/>
      </c>
      <c r="F281" s="6" t="str">
        <f>[1]Rows!G271&amp;""</f>
        <v/>
      </c>
      <c r="G281" s="6" t="str">
        <f>[1]Rows!I271&amp;""</f>
        <v/>
      </c>
      <c r="H281" s="6" t="str">
        <f>[1]Rows!J271&amp;""</f>
        <v/>
      </c>
      <c r="I281" s="6" t="str">
        <f>[1]Rows!K271&amp;""</f>
        <v/>
      </c>
      <c r="J281" s="6" t="str">
        <f>[1]Rows!L271&amp;""</f>
        <v/>
      </c>
      <c r="K281" s="6" t="str">
        <f>[1]Rows!M271&amp;""</f>
        <v/>
      </c>
      <c r="L281" s="6" t="str">
        <f>[1]Rows!N271&amp;""</f>
        <v/>
      </c>
      <c r="M281" s="6" t="str">
        <f>[1]Rows!O271&amp;""</f>
        <v/>
      </c>
      <c r="N281" s="6" t="str">
        <f>[1]Rows!P271&amp;""</f>
        <v/>
      </c>
      <c r="O281" s="6" t="str">
        <f>[1]Rows!Q271&amp;""</f>
        <v/>
      </c>
      <c r="P281" s="6" t="str">
        <f>[1]Rows!R271&amp;""</f>
        <v/>
      </c>
      <c r="Q281" s="6" t="str">
        <f>[1]Rows!U271&amp;""</f>
        <v/>
      </c>
      <c r="R281" s="28" t="str">
        <f>IF(ISBLANK([1]Rows!W271),"",TEXT([1]Rows!W271,"yyyy-MM-dd"))</f>
        <v/>
      </c>
      <c r="S281" s="6" t="str">
        <f>[1]Rows!X271&amp;""</f>
        <v/>
      </c>
      <c r="T281" s="6" t="str">
        <f>[1]Rows!Y271&amp;""</f>
        <v/>
      </c>
      <c r="U281" s="6" t="str">
        <f>[1]Rows!Z271&amp;""</f>
        <v/>
      </c>
      <c r="V281" s="7" t="str">
        <f>[1]Rows!AA271&amp;""</f>
        <v/>
      </c>
      <c r="W281" s="8" t="str">
        <f>[1]Rows!AB271&amp;""</f>
        <v/>
      </c>
      <c r="X281" s="7" t="str">
        <f>[1]Rows!AC271&amp;""</f>
        <v/>
      </c>
      <c r="Y281" s="8" t="str">
        <f>[1]Rows!AD271&amp;""</f>
        <v/>
      </c>
    </row>
    <row r="282" spans="1:25" x14ac:dyDescent="0.2">
      <c r="A282" s="7" t="str">
        <f>[1]Rows!A272&amp;""</f>
        <v/>
      </c>
      <c r="B282" s="6" t="str">
        <f>[1]Rows!B272&amp;""</f>
        <v/>
      </c>
      <c r="C282" s="6" t="str">
        <f>[1]Rows!D272&amp;""</f>
        <v/>
      </c>
      <c r="D282" s="6" t="str">
        <f>[1]Rows!E272&amp;""</f>
        <v/>
      </c>
      <c r="E282" s="6" t="str">
        <f>[1]Rows!F272&amp;""</f>
        <v/>
      </c>
      <c r="F282" s="6" t="str">
        <f>[1]Rows!G272&amp;""</f>
        <v/>
      </c>
      <c r="G282" s="6" t="str">
        <f>[1]Rows!I272&amp;""</f>
        <v/>
      </c>
      <c r="H282" s="6" t="str">
        <f>[1]Rows!J272&amp;""</f>
        <v/>
      </c>
      <c r="I282" s="6" t="str">
        <f>[1]Rows!K272&amp;""</f>
        <v/>
      </c>
      <c r="J282" s="6" t="str">
        <f>[1]Rows!L272&amp;""</f>
        <v/>
      </c>
      <c r="K282" s="6" t="str">
        <f>[1]Rows!M272&amp;""</f>
        <v/>
      </c>
      <c r="L282" s="6" t="str">
        <f>[1]Rows!N272&amp;""</f>
        <v/>
      </c>
      <c r="M282" s="6" t="str">
        <f>[1]Rows!O272&amp;""</f>
        <v/>
      </c>
      <c r="N282" s="6" t="str">
        <f>[1]Rows!P272&amp;""</f>
        <v/>
      </c>
      <c r="O282" s="6" t="str">
        <f>[1]Rows!Q272&amp;""</f>
        <v/>
      </c>
      <c r="P282" s="6" t="str">
        <f>[1]Rows!R272&amp;""</f>
        <v/>
      </c>
      <c r="Q282" s="6" t="str">
        <f>[1]Rows!U272&amp;""</f>
        <v/>
      </c>
      <c r="R282" s="28" t="str">
        <f>IF(ISBLANK([1]Rows!W272),"",TEXT([1]Rows!W272,"yyyy-MM-dd"))</f>
        <v/>
      </c>
      <c r="S282" s="6" t="str">
        <f>[1]Rows!X272&amp;""</f>
        <v/>
      </c>
      <c r="T282" s="6" t="str">
        <f>[1]Rows!Y272&amp;""</f>
        <v/>
      </c>
      <c r="U282" s="6" t="str">
        <f>[1]Rows!Z272&amp;""</f>
        <v/>
      </c>
      <c r="V282" s="7" t="str">
        <f>[1]Rows!AA272&amp;""</f>
        <v/>
      </c>
      <c r="W282" s="8" t="str">
        <f>[1]Rows!AB272&amp;""</f>
        <v/>
      </c>
      <c r="X282" s="7" t="str">
        <f>[1]Rows!AC272&amp;""</f>
        <v/>
      </c>
      <c r="Y282" s="8" t="str">
        <f>[1]Rows!AD272&amp;""</f>
        <v/>
      </c>
    </row>
    <row r="283" spans="1:25" x14ac:dyDescent="0.2">
      <c r="A283" s="7" t="str">
        <f>[1]Rows!A273&amp;""</f>
        <v/>
      </c>
      <c r="B283" s="6" t="str">
        <f>[1]Rows!B273&amp;""</f>
        <v/>
      </c>
      <c r="C283" s="6" t="str">
        <f>[1]Rows!D273&amp;""</f>
        <v/>
      </c>
      <c r="D283" s="6" t="str">
        <f>[1]Rows!E273&amp;""</f>
        <v/>
      </c>
      <c r="E283" s="6" t="str">
        <f>[1]Rows!F273&amp;""</f>
        <v/>
      </c>
      <c r="F283" s="6" t="str">
        <f>[1]Rows!G273&amp;""</f>
        <v/>
      </c>
      <c r="G283" s="6" t="str">
        <f>[1]Rows!I273&amp;""</f>
        <v/>
      </c>
      <c r="H283" s="6" t="str">
        <f>[1]Rows!J273&amp;""</f>
        <v/>
      </c>
      <c r="I283" s="6" t="str">
        <f>[1]Rows!K273&amp;""</f>
        <v/>
      </c>
      <c r="J283" s="6" t="str">
        <f>[1]Rows!L273&amp;""</f>
        <v/>
      </c>
      <c r="K283" s="6" t="str">
        <f>[1]Rows!M273&amp;""</f>
        <v/>
      </c>
      <c r="L283" s="6" t="str">
        <f>[1]Rows!N273&amp;""</f>
        <v/>
      </c>
      <c r="M283" s="6" t="str">
        <f>[1]Rows!O273&amp;""</f>
        <v/>
      </c>
      <c r="N283" s="6" t="str">
        <f>[1]Rows!P273&amp;""</f>
        <v/>
      </c>
      <c r="O283" s="6" t="str">
        <f>[1]Rows!Q273&amp;""</f>
        <v/>
      </c>
      <c r="P283" s="6" t="str">
        <f>[1]Rows!R273&amp;""</f>
        <v/>
      </c>
      <c r="Q283" s="6" t="str">
        <f>[1]Rows!U273&amp;""</f>
        <v/>
      </c>
      <c r="R283" s="28" t="str">
        <f>IF(ISBLANK([1]Rows!W273),"",TEXT([1]Rows!W273,"yyyy-MM-dd"))</f>
        <v/>
      </c>
      <c r="S283" s="6" t="str">
        <f>[1]Rows!X273&amp;""</f>
        <v/>
      </c>
      <c r="T283" s="6" t="str">
        <f>[1]Rows!Y273&amp;""</f>
        <v/>
      </c>
      <c r="U283" s="6" t="str">
        <f>[1]Rows!Z273&amp;""</f>
        <v/>
      </c>
      <c r="V283" s="7" t="str">
        <f>[1]Rows!AA273&amp;""</f>
        <v/>
      </c>
      <c r="W283" s="8" t="str">
        <f>[1]Rows!AB273&amp;""</f>
        <v/>
      </c>
      <c r="X283" s="7" t="str">
        <f>[1]Rows!AC273&amp;""</f>
        <v/>
      </c>
      <c r="Y283" s="8" t="str">
        <f>[1]Rows!AD273&amp;""</f>
        <v/>
      </c>
    </row>
    <row r="284" spans="1:25" x14ac:dyDescent="0.2">
      <c r="A284" s="7" t="str">
        <f>[1]Rows!A274&amp;""</f>
        <v/>
      </c>
      <c r="B284" s="6" t="str">
        <f>[1]Rows!B274&amp;""</f>
        <v/>
      </c>
      <c r="C284" s="6" t="str">
        <f>[1]Rows!D274&amp;""</f>
        <v/>
      </c>
      <c r="D284" s="6" t="str">
        <f>[1]Rows!E274&amp;""</f>
        <v/>
      </c>
      <c r="E284" s="6" t="str">
        <f>[1]Rows!F274&amp;""</f>
        <v/>
      </c>
      <c r="F284" s="6" t="str">
        <f>[1]Rows!G274&amp;""</f>
        <v/>
      </c>
      <c r="G284" s="6" t="str">
        <f>[1]Rows!I274&amp;""</f>
        <v/>
      </c>
      <c r="H284" s="6" t="str">
        <f>[1]Rows!J274&amp;""</f>
        <v/>
      </c>
      <c r="I284" s="6" t="str">
        <f>[1]Rows!K274&amp;""</f>
        <v/>
      </c>
      <c r="J284" s="6" t="str">
        <f>[1]Rows!L274&amp;""</f>
        <v/>
      </c>
      <c r="K284" s="6" t="str">
        <f>[1]Rows!M274&amp;""</f>
        <v/>
      </c>
      <c r="L284" s="6" t="str">
        <f>[1]Rows!N274&amp;""</f>
        <v/>
      </c>
      <c r="M284" s="6" t="str">
        <f>[1]Rows!O274&amp;""</f>
        <v/>
      </c>
      <c r="N284" s="6" t="str">
        <f>[1]Rows!P274&amp;""</f>
        <v/>
      </c>
      <c r="O284" s="6" t="str">
        <f>[1]Rows!Q274&amp;""</f>
        <v/>
      </c>
      <c r="P284" s="6" t="str">
        <f>[1]Rows!R274&amp;""</f>
        <v/>
      </c>
      <c r="Q284" s="6" t="str">
        <f>[1]Rows!U274&amp;""</f>
        <v/>
      </c>
      <c r="R284" s="28" t="str">
        <f>IF(ISBLANK([1]Rows!W274),"",TEXT([1]Rows!W274,"yyyy-MM-dd"))</f>
        <v/>
      </c>
      <c r="S284" s="6" t="str">
        <f>[1]Rows!X274&amp;""</f>
        <v/>
      </c>
      <c r="T284" s="6" t="str">
        <f>[1]Rows!Y274&amp;""</f>
        <v/>
      </c>
      <c r="U284" s="6" t="str">
        <f>[1]Rows!Z274&amp;""</f>
        <v/>
      </c>
      <c r="V284" s="7" t="str">
        <f>[1]Rows!AA274&amp;""</f>
        <v/>
      </c>
      <c r="W284" s="8" t="str">
        <f>[1]Rows!AB274&amp;""</f>
        <v/>
      </c>
      <c r="X284" s="7" t="str">
        <f>[1]Rows!AC274&amp;""</f>
        <v/>
      </c>
      <c r="Y284" s="8" t="str">
        <f>[1]Rows!AD274&amp;""</f>
        <v/>
      </c>
    </row>
    <row r="285" spans="1:25" x14ac:dyDescent="0.2">
      <c r="A285" s="7" t="str">
        <f>[1]Rows!A275&amp;""</f>
        <v/>
      </c>
      <c r="B285" s="6" t="str">
        <f>[1]Rows!B275&amp;""</f>
        <v/>
      </c>
      <c r="C285" s="6" t="str">
        <f>[1]Rows!D275&amp;""</f>
        <v/>
      </c>
      <c r="D285" s="6" t="str">
        <f>[1]Rows!E275&amp;""</f>
        <v/>
      </c>
      <c r="E285" s="6" t="str">
        <f>[1]Rows!F275&amp;""</f>
        <v/>
      </c>
      <c r="F285" s="6" t="str">
        <f>[1]Rows!G275&amp;""</f>
        <v/>
      </c>
      <c r="G285" s="6" t="str">
        <f>[1]Rows!I275&amp;""</f>
        <v/>
      </c>
      <c r="H285" s="6" t="str">
        <f>[1]Rows!J275&amp;""</f>
        <v/>
      </c>
      <c r="I285" s="6" t="str">
        <f>[1]Rows!K275&amp;""</f>
        <v/>
      </c>
      <c r="J285" s="6" t="str">
        <f>[1]Rows!L275&amp;""</f>
        <v/>
      </c>
      <c r="K285" s="6" t="str">
        <f>[1]Rows!M275&amp;""</f>
        <v/>
      </c>
      <c r="L285" s="6" t="str">
        <f>[1]Rows!N275&amp;""</f>
        <v/>
      </c>
      <c r="M285" s="6" t="str">
        <f>[1]Rows!O275&amp;""</f>
        <v/>
      </c>
      <c r="N285" s="6" t="str">
        <f>[1]Rows!P275&amp;""</f>
        <v/>
      </c>
      <c r="O285" s="6" t="str">
        <f>[1]Rows!Q275&amp;""</f>
        <v/>
      </c>
      <c r="P285" s="6" t="str">
        <f>[1]Rows!R275&amp;""</f>
        <v/>
      </c>
      <c r="Q285" s="6" t="str">
        <f>[1]Rows!U275&amp;""</f>
        <v/>
      </c>
      <c r="R285" s="28" t="str">
        <f>IF(ISBLANK([1]Rows!W275),"",TEXT([1]Rows!W275,"yyyy-MM-dd"))</f>
        <v/>
      </c>
      <c r="S285" s="6" t="str">
        <f>[1]Rows!X275&amp;""</f>
        <v/>
      </c>
      <c r="T285" s="6" t="str">
        <f>[1]Rows!Y275&amp;""</f>
        <v/>
      </c>
      <c r="U285" s="6" t="str">
        <f>[1]Rows!Z275&amp;""</f>
        <v/>
      </c>
      <c r="V285" s="7" t="str">
        <f>[1]Rows!AA275&amp;""</f>
        <v/>
      </c>
      <c r="W285" s="8" t="str">
        <f>[1]Rows!AB275&amp;""</f>
        <v/>
      </c>
      <c r="X285" s="7" t="str">
        <f>[1]Rows!AC275&amp;""</f>
        <v/>
      </c>
      <c r="Y285" s="8" t="str">
        <f>[1]Rows!AD275&amp;""</f>
        <v/>
      </c>
    </row>
    <row r="286" spans="1:25" x14ac:dyDescent="0.2">
      <c r="A286" s="7" t="str">
        <f>[1]Rows!A276&amp;""</f>
        <v/>
      </c>
      <c r="B286" s="6" t="str">
        <f>[1]Rows!B276&amp;""</f>
        <v/>
      </c>
      <c r="C286" s="6" t="str">
        <f>[1]Rows!D276&amp;""</f>
        <v/>
      </c>
      <c r="D286" s="6" t="str">
        <f>[1]Rows!E276&amp;""</f>
        <v/>
      </c>
      <c r="E286" s="6" t="str">
        <f>[1]Rows!F276&amp;""</f>
        <v/>
      </c>
      <c r="F286" s="6" t="str">
        <f>[1]Rows!G276&amp;""</f>
        <v/>
      </c>
      <c r="G286" s="6" t="str">
        <f>[1]Rows!I276&amp;""</f>
        <v/>
      </c>
      <c r="H286" s="6" t="str">
        <f>[1]Rows!J276&amp;""</f>
        <v/>
      </c>
      <c r="I286" s="6" t="str">
        <f>[1]Rows!K276&amp;""</f>
        <v/>
      </c>
      <c r="J286" s="6" t="str">
        <f>[1]Rows!L276&amp;""</f>
        <v/>
      </c>
      <c r="K286" s="6" t="str">
        <f>[1]Rows!M276&amp;""</f>
        <v/>
      </c>
      <c r="L286" s="6" t="str">
        <f>[1]Rows!N276&amp;""</f>
        <v/>
      </c>
      <c r="M286" s="6" t="str">
        <f>[1]Rows!O276&amp;""</f>
        <v/>
      </c>
      <c r="N286" s="6" t="str">
        <f>[1]Rows!P276&amp;""</f>
        <v/>
      </c>
      <c r="O286" s="6" t="str">
        <f>[1]Rows!Q276&amp;""</f>
        <v/>
      </c>
      <c r="P286" s="6" t="str">
        <f>[1]Rows!R276&amp;""</f>
        <v/>
      </c>
      <c r="Q286" s="6" t="str">
        <f>[1]Rows!U276&amp;""</f>
        <v/>
      </c>
      <c r="R286" s="28" t="str">
        <f>IF(ISBLANK([1]Rows!W276),"",TEXT([1]Rows!W276,"yyyy-MM-dd"))</f>
        <v/>
      </c>
      <c r="S286" s="6" t="str">
        <f>[1]Rows!X276&amp;""</f>
        <v/>
      </c>
      <c r="T286" s="6" t="str">
        <f>[1]Rows!Y276&amp;""</f>
        <v/>
      </c>
      <c r="U286" s="6" t="str">
        <f>[1]Rows!Z276&amp;""</f>
        <v/>
      </c>
      <c r="V286" s="7" t="str">
        <f>[1]Rows!AA276&amp;""</f>
        <v/>
      </c>
      <c r="W286" s="8" t="str">
        <f>[1]Rows!AB276&amp;""</f>
        <v/>
      </c>
      <c r="X286" s="7" t="str">
        <f>[1]Rows!AC276&amp;""</f>
        <v/>
      </c>
      <c r="Y286" s="8" t="str">
        <f>[1]Rows!AD276&amp;""</f>
        <v/>
      </c>
    </row>
    <row r="287" spans="1:25" x14ac:dyDescent="0.2">
      <c r="A287" s="7" t="str">
        <f>[1]Rows!A277&amp;""</f>
        <v/>
      </c>
      <c r="B287" s="6" t="str">
        <f>[1]Rows!B277&amp;""</f>
        <v/>
      </c>
      <c r="C287" s="6" t="str">
        <f>[1]Rows!D277&amp;""</f>
        <v/>
      </c>
      <c r="D287" s="6" t="str">
        <f>[1]Rows!E277&amp;""</f>
        <v/>
      </c>
      <c r="E287" s="6" t="str">
        <f>[1]Rows!F277&amp;""</f>
        <v/>
      </c>
      <c r="F287" s="6" t="str">
        <f>[1]Rows!G277&amp;""</f>
        <v/>
      </c>
      <c r="G287" s="6" t="str">
        <f>[1]Rows!I277&amp;""</f>
        <v/>
      </c>
      <c r="H287" s="6" t="str">
        <f>[1]Rows!J277&amp;""</f>
        <v/>
      </c>
      <c r="I287" s="6" t="str">
        <f>[1]Rows!K277&amp;""</f>
        <v/>
      </c>
      <c r="J287" s="6" t="str">
        <f>[1]Rows!L277&amp;""</f>
        <v/>
      </c>
      <c r="K287" s="6" t="str">
        <f>[1]Rows!M277&amp;""</f>
        <v/>
      </c>
      <c r="L287" s="6" t="str">
        <f>[1]Rows!N277&amp;""</f>
        <v/>
      </c>
      <c r="M287" s="6" t="str">
        <f>[1]Rows!O277&amp;""</f>
        <v/>
      </c>
      <c r="N287" s="6" t="str">
        <f>[1]Rows!P277&amp;""</f>
        <v/>
      </c>
      <c r="O287" s="6" t="str">
        <f>[1]Rows!Q277&amp;""</f>
        <v/>
      </c>
      <c r="P287" s="6" t="str">
        <f>[1]Rows!R277&amp;""</f>
        <v/>
      </c>
      <c r="Q287" s="6" t="str">
        <f>[1]Rows!U277&amp;""</f>
        <v/>
      </c>
      <c r="R287" s="28" t="str">
        <f>IF(ISBLANK([1]Rows!W277),"",TEXT([1]Rows!W277,"yyyy-MM-dd"))</f>
        <v/>
      </c>
      <c r="S287" s="6" t="str">
        <f>[1]Rows!X277&amp;""</f>
        <v/>
      </c>
      <c r="T287" s="6" t="str">
        <f>[1]Rows!Y277&amp;""</f>
        <v/>
      </c>
      <c r="U287" s="6" t="str">
        <f>[1]Rows!Z277&amp;""</f>
        <v/>
      </c>
      <c r="V287" s="7" t="str">
        <f>[1]Rows!AA277&amp;""</f>
        <v/>
      </c>
      <c r="W287" s="8" t="str">
        <f>[1]Rows!AB277&amp;""</f>
        <v/>
      </c>
      <c r="X287" s="7" t="str">
        <f>[1]Rows!AC277&amp;""</f>
        <v/>
      </c>
      <c r="Y287" s="8" t="str">
        <f>[1]Rows!AD277&amp;""</f>
        <v/>
      </c>
    </row>
    <row r="288" spans="1:25" x14ac:dyDescent="0.2">
      <c r="A288" s="7" t="str">
        <f>[1]Rows!A278&amp;""</f>
        <v/>
      </c>
      <c r="B288" s="6" t="str">
        <f>[1]Rows!B278&amp;""</f>
        <v/>
      </c>
      <c r="C288" s="6" t="str">
        <f>[1]Rows!D278&amp;""</f>
        <v/>
      </c>
      <c r="D288" s="6" t="str">
        <f>[1]Rows!E278&amp;""</f>
        <v/>
      </c>
      <c r="E288" s="6" t="str">
        <f>[1]Rows!F278&amp;""</f>
        <v/>
      </c>
      <c r="F288" s="6" t="str">
        <f>[1]Rows!G278&amp;""</f>
        <v/>
      </c>
      <c r="G288" s="6" t="str">
        <f>[1]Rows!I278&amp;""</f>
        <v/>
      </c>
      <c r="H288" s="6" t="str">
        <f>[1]Rows!J278&amp;""</f>
        <v/>
      </c>
      <c r="I288" s="6" t="str">
        <f>[1]Rows!K278&amp;""</f>
        <v/>
      </c>
      <c r="J288" s="6" t="str">
        <f>[1]Rows!L278&amp;""</f>
        <v/>
      </c>
      <c r="K288" s="6" t="str">
        <f>[1]Rows!M278&amp;""</f>
        <v/>
      </c>
      <c r="L288" s="6" t="str">
        <f>[1]Rows!N278&amp;""</f>
        <v/>
      </c>
      <c r="M288" s="6" t="str">
        <f>[1]Rows!O278&amp;""</f>
        <v/>
      </c>
      <c r="N288" s="6" t="str">
        <f>[1]Rows!P278&amp;""</f>
        <v/>
      </c>
      <c r="O288" s="6" t="str">
        <f>[1]Rows!Q278&amp;""</f>
        <v/>
      </c>
      <c r="P288" s="6" t="str">
        <f>[1]Rows!R278&amp;""</f>
        <v/>
      </c>
      <c r="Q288" s="6" t="str">
        <f>[1]Rows!U278&amp;""</f>
        <v/>
      </c>
      <c r="R288" s="28" t="str">
        <f>IF(ISBLANK([1]Rows!W278),"",TEXT([1]Rows!W278,"yyyy-MM-dd"))</f>
        <v/>
      </c>
      <c r="S288" s="6" t="str">
        <f>[1]Rows!X278&amp;""</f>
        <v/>
      </c>
      <c r="T288" s="6" t="str">
        <f>[1]Rows!Y278&amp;""</f>
        <v/>
      </c>
      <c r="U288" s="6" t="str">
        <f>[1]Rows!Z278&amp;""</f>
        <v/>
      </c>
      <c r="V288" s="7" t="str">
        <f>[1]Rows!AA278&amp;""</f>
        <v/>
      </c>
      <c r="W288" s="8" t="str">
        <f>[1]Rows!AB278&amp;""</f>
        <v/>
      </c>
      <c r="X288" s="7" t="str">
        <f>[1]Rows!AC278&amp;""</f>
        <v/>
      </c>
      <c r="Y288" s="8" t="str">
        <f>[1]Rows!AD278&amp;""</f>
        <v/>
      </c>
    </row>
    <row r="289" spans="1:25" x14ac:dyDescent="0.2">
      <c r="A289" s="7" t="str">
        <f>[1]Rows!A279&amp;""</f>
        <v/>
      </c>
      <c r="B289" s="6" t="str">
        <f>[1]Rows!B279&amp;""</f>
        <v/>
      </c>
      <c r="C289" s="6" t="str">
        <f>[1]Rows!D279&amp;""</f>
        <v/>
      </c>
      <c r="D289" s="6" t="str">
        <f>[1]Rows!E279&amp;""</f>
        <v/>
      </c>
      <c r="E289" s="6" t="str">
        <f>[1]Rows!F279&amp;""</f>
        <v/>
      </c>
      <c r="F289" s="6" t="str">
        <f>[1]Rows!G279&amp;""</f>
        <v/>
      </c>
      <c r="G289" s="6" t="str">
        <f>[1]Rows!I279&amp;""</f>
        <v/>
      </c>
      <c r="H289" s="6" t="str">
        <f>[1]Rows!J279&amp;""</f>
        <v/>
      </c>
      <c r="I289" s="6" t="str">
        <f>[1]Rows!K279&amp;""</f>
        <v/>
      </c>
      <c r="J289" s="6" t="str">
        <f>[1]Rows!L279&amp;""</f>
        <v/>
      </c>
      <c r="K289" s="6" t="str">
        <f>[1]Rows!M279&amp;""</f>
        <v/>
      </c>
      <c r="L289" s="6" t="str">
        <f>[1]Rows!N279&amp;""</f>
        <v/>
      </c>
      <c r="M289" s="6" t="str">
        <f>[1]Rows!O279&amp;""</f>
        <v/>
      </c>
      <c r="N289" s="6" t="str">
        <f>[1]Rows!P279&amp;""</f>
        <v/>
      </c>
      <c r="O289" s="6" t="str">
        <f>[1]Rows!Q279&amp;""</f>
        <v/>
      </c>
      <c r="P289" s="6" t="str">
        <f>[1]Rows!R279&amp;""</f>
        <v/>
      </c>
      <c r="Q289" s="6" t="str">
        <f>[1]Rows!U279&amp;""</f>
        <v/>
      </c>
      <c r="R289" s="28" t="str">
        <f>IF(ISBLANK([1]Rows!W279),"",TEXT([1]Rows!W279,"yyyy-MM-dd"))</f>
        <v/>
      </c>
      <c r="S289" s="6" t="str">
        <f>[1]Rows!X279&amp;""</f>
        <v/>
      </c>
      <c r="T289" s="6" t="str">
        <f>[1]Rows!Y279&amp;""</f>
        <v/>
      </c>
      <c r="U289" s="6" t="str">
        <f>[1]Rows!Z279&amp;""</f>
        <v/>
      </c>
      <c r="V289" s="7" t="str">
        <f>[1]Rows!AA279&amp;""</f>
        <v/>
      </c>
      <c r="W289" s="8" t="str">
        <f>[1]Rows!AB279&amp;""</f>
        <v/>
      </c>
      <c r="X289" s="7" t="str">
        <f>[1]Rows!AC279&amp;""</f>
        <v/>
      </c>
      <c r="Y289" s="8" t="str">
        <f>[1]Rows!AD279&amp;""</f>
        <v/>
      </c>
    </row>
    <row r="290" spans="1:25" x14ac:dyDescent="0.2">
      <c r="A290" s="7" t="str">
        <f>[1]Rows!A280&amp;""</f>
        <v/>
      </c>
      <c r="B290" s="6" t="str">
        <f>[1]Rows!B280&amp;""</f>
        <v/>
      </c>
      <c r="C290" s="6" t="str">
        <f>[1]Rows!D280&amp;""</f>
        <v/>
      </c>
      <c r="D290" s="6" t="str">
        <f>[1]Rows!E280&amp;""</f>
        <v/>
      </c>
      <c r="E290" s="6" t="str">
        <f>[1]Rows!F280&amp;""</f>
        <v/>
      </c>
      <c r="F290" s="6" t="str">
        <f>[1]Rows!G280&amp;""</f>
        <v/>
      </c>
      <c r="G290" s="6" t="str">
        <f>[1]Rows!I280&amp;""</f>
        <v/>
      </c>
      <c r="H290" s="6" t="str">
        <f>[1]Rows!J280&amp;""</f>
        <v/>
      </c>
      <c r="I290" s="6" t="str">
        <f>[1]Rows!K280&amp;""</f>
        <v/>
      </c>
      <c r="J290" s="6" t="str">
        <f>[1]Rows!L280&amp;""</f>
        <v/>
      </c>
      <c r="K290" s="6" t="str">
        <f>[1]Rows!M280&amp;""</f>
        <v/>
      </c>
      <c r="L290" s="6" t="str">
        <f>[1]Rows!N280&amp;""</f>
        <v/>
      </c>
      <c r="M290" s="6" t="str">
        <f>[1]Rows!O280&amp;""</f>
        <v/>
      </c>
      <c r="N290" s="6" t="str">
        <f>[1]Rows!P280&amp;""</f>
        <v/>
      </c>
      <c r="O290" s="6" t="str">
        <f>[1]Rows!Q280&amp;""</f>
        <v/>
      </c>
      <c r="P290" s="6" t="str">
        <f>[1]Rows!R280&amp;""</f>
        <v/>
      </c>
      <c r="Q290" s="6" t="str">
        <f>[1]Rows!U280&amp;""</f>
        <v/>
      </c>
      <c r="R290" s="28" t="str">
        <f>IF(ISBLANK([1]Rows!W280),"",TEXT([1]Rows!W280,"yyyy-MM-dd"))</f>
        <v/>
      </c>
      <c r="S290" s="6" t="str">
        <f>[1]Rows!X280&amp;""</f>
        <v/>
      </c>
      <c r="T290" s="6" t="str">
        <f>[1]Rows!Y280&amp;""</f>
        <v/>
      </c>
      <c r="U290" s="6" t="str">
        <f>[1]Rows!Z280&amp;""</f>
        <v/>
      </c>
      <c r="V290" s="7" t="str">
        <f>[1]Rows!AA280&amp;""</f>
        <v/>
      </c>
      <c r="W290" s="8" t="str">
        <f>[1]Rows!AB280&amp;""</f>
        <v/>
      </c>
      <c r="X290" s="7" t="str">
        <f>[1]Rows!AC280&amp;""</f>
        <v/>
      </c>
      <c r="Y290" s="8" t="str">
        <f>[1]Rows!AD280&amp;""</f>
        <v/>
      </c>
    </row>
    <row r="291" spans="1:25" x14ac:dyDescent="0.2">
      <c r="A291" s="7" t="str">
        <f>[1]Rows!A281&amp;""</f>
        <v/>
      </c>
      <c r="B291" s="6" t="str">
        <f>[1]Rows!B281&amp;""</f>
        <v/>
      </c>
      <c r="C291" s="6" t="str">
        <f>[1]Rows!D281&amp;""</f>
        <v/>
      </c>
      <c r="D291" s="6" t="str">
        <f>[1]Rows!E281&amp;""</f>
        <v/>
      </c>
      <c r="E291" s="6" t="str">
        <f>[1]Rows!F281&amp;""</f>
        <v/>
      </c>
      <c r="F291" s="6" t="str">
        <f>[1]Rows!G281&amp;""</f>
        <v/>
      </c>
      <c r="G291" s="6" t="str">
        <f>[1]Rows!I281&amp;""</f>
        <v/>
      </c>
      <c r="H291" s="6" t="str">
        <f>[1]Rows!J281&amp;""</f>
        <v/>
      </c>
      <c r="I291" s="6" t="str">
        <f>[1]Rows!K281&amp;""</f>
        <v/>
      </c>
      <c r="J291" s="6" t="str">
        <f>[1]Rows!L281&amp;""</f>
        <v/>
      </c>
      <c r="K291" s="6" t="str">
        <f>[1]Rows!M281&amp;""</f>
        <v/>
      </c>
      <c r="L291" s="6" t="str">
        <f>[1]Rows!N281&amp;""</f>
        <v/>
      </c>
      <c r="M291" s="6" t="str">
        <f>[1]Rows!O281&amp;""</f>
        <v/>
      </c>
      <c r="N291" s="6" t="str">
        <f>[1]Rows!P281&amp;""</f>
        <v/>
      </c>
      <c r="O291" s="6" t="str">
        <f>[1]Rows!Q281&amp;""</f>
        <v/>
      </c>
      <c r="P291" s="6" t="str">
        <f>[1]Rows!R281&amp;""</f>
        <v/>
      </c>
      <c r="Q291" s="6" t="str">
        <f>[1]Rows!U281&amp;""</f>
        <v/>
      </c>
      <c r="R291" s="28" t="str">
        <f>IF(ISBLANK([1]Rows!W281),"",TEXT([1]Rows!W281,"yyyy-MM-dd"))</f>
        <v/>
      </c>
      <c r="S291" s="6" t="str">
        <f>[1]Rows!X281&amp;""</f>
        <v/>
      </c>
      <c r="T291" s="6" t="str">
        <f>[1]Rows!Y281&amp;""</f>
        <v/>
      </c>
      <c r="U291" s="6" t="str">
        <f>[1]Rows!Z281&amp;""</f>
        <v/>
      </c>
      <c r="V291" s="7" t="str">
        <f>[1]Rows!AA281&amp;""</f>
        <v/>
      </c>
      <c r="W291" s="8" t="str">
        <f>[1]Rows!AB281&amp;""</f>
        <v/>
      </c>
      <c r="X291" s="7" t="str">
        <f>[1]Rows!AC281&amp;""</f>
        <v/>
      </c>
      <c r="Y291" s="8" t="str">
        <f>[1]Rows!AD281&amp;""</f>
        <v/>
      </c>
    </row>
    <row r="292" spans="1:25" x14ac:dyDescent="0.2">
      <c r="A292" s="7" t="str">
        <f>[1]Rows!A282&amp;""</f>
        <v/>
      </c>
      <c r="B292" s="6" t="str">
        <f>[1]Rows!B282&amp;""</f>
        <v/>
      </c>
      <c r="C292" s="6" t="str">
        <f>[1]Rows!D282&amp;""</f>
        <v/>
      </c>
      <c r="D292" s="6" t="str">
        <f>[1]Rows!E282&amp;""</f>
        <v/>
      </c>
      <c r="E292" s="6" t="str">
        <f>[1]Rows!F282&amp;""</f>
        <v/>
      </c>
      <c r="F292" s="6" t="str">
        <f>[1]Rows!G282&amp;""</f>
        <v/>
      </c>
      <c r="G292" s="6" t="str">
        <f>[1]Rows!I282&amp;""</f>
        <v/>
      </c>
      <c r="H292" s="6" t="str">
        <f>[1]Rows!J282&amp;""</f>
        <v/>
      </c>
      <c r="I292" s="6" t="str">
        <f>[1]Rows!K282&amp;""</f>
        <v/>
      </c>
      <c r="J292" s="6" t="str">
        <f>[1]Rows!L282&amp;""</f>
        <v/>
      </c>
      <c r="K292" s="6" t="str">
        <f>[1]Rows!M282&amp;""</f>
        <v/>
      </c>
      <c r="L292" s="6" t="str">
        <f>[1]Rows!N282&amp;""</f>
        <v/>
      </c>
      <c r="M292" s="6" t="str">
        <f>[1]Rows!O282&amp;""</f>
        <v/>
      </c>
      <c r="N292" s="6" t="str">
        <f>[1]Rows!P282&amp;""</f>
        <v/>
      </c>
      <c r="O292" s="6" t="str">
        <f>[1]Rows!Q282&amp;""</f>
        <v/>
      </c>
      <c r="P292" s="6" t="str">
        <f>[1]Rows!R282&amp;""</f>
        <v/>
      </c>
      <c r="Q292" s="6" t="str">
        <f>[1]Rows!U282&amp;""</f>
        <v/>
      </c>
      <c r="R292" s="28" t="str">
        <f>IF(ISBLANK([1]Rows!W282),"",TEXT([1]Rows!W282,"yyyy-MM-dd"))</f>
        <v/>
      </c>
      <c r="S292" s="6" t="str">
        <f>[1]Rows!X282&amp;""</f>
        <v/>
      </c>
      <c r="T292" s="6" t="str">
        <f>[1]Rows!Y282&amp;""</f>
        <v/>
      </c>
      <c r="U292" s="6" t="str">
        <f>[1]Rows!Z282&amp;""</f>
        <v/>
      </c>
      <c r="V292" s="7" t="str">
        <f>[1]Rows!AA282&amp;""</f>
        <v/>
      </c>
      <c r="W292" s="8" t="str">
        <f>[1]Rows!AB282&amp;""</f>
        <v/>
      </c>
      <c r="X292" s="7" t="str">
        <f>[1]Rows!AC282&amp;""</f>
        <v/>
      </c>
      <c r="Y292" s="8" t="str">
        <f>[1]Rows!AD282&amp;""</f>
        <v/>
      </c>
    </row>
    <row r="293" spans="1:25" x14ac:dyDescent="0.2">
      <c r="A293" s="7" t="str">
        <f>[1]Rows!A283&amp;""</f>
        <v/>
      </c>
      <c r="B293" s="6" t="str">
        <f>[1]Rows!B283&amp;""</f>
        <v/>
      </c>
      <c r="C293" s="6" t="str">
        <f>[1]Rows!D283&amp;""</f>
        <v/>
      </c>
      <c r="D293" s="6" t="str">
        <f>[1]Rows!E283&amp;""</f>
        <v/>
      </c>
      <c r="E293" s="6" t="str">
        <f>[1]Rows!F283&amp;""</f>
        <v/>
      </c>
      <c r="F293" s="6" t="str">
        <f>[1]Rows!G283&amp;""</f>
        <v/>
      </c>
      <c r="G293" s="6" t="str">
        <f>[1]Rows!I283&amp;""</f>
        <v/>
      </c>
      <c r="H293" s="6" t="str">
        <f>[1]Rows!J283&amp;""</f>
        <v/>
      </c>
      <c r="I293" s="6" t="str">
        <f>[1]Rows!K283&amp;""</f>
        <v/>
      </c>
      <c r="J293" s="6" t="str">
        <f>[1]Rows!L283&amp;""</f>
        <v/>
      </c>
      <c r="K293" s="6" t="str">
        <f>[1]Rows!M283&amp;""</f>
        <v/>
      </c>
      <c r="L293" s="6" t="str">
        <f>[1]Rows!N283&amp;""</f>
        <v/>
      </c>
      <c r="M293" s="6" t="str">
        <f>[1]Rows!O283&amp;""</f>
        <v/>
      </c>
      <c r="N293" s="6" t="str">
        <f>[1]Rows!P283&amp;""</f>
        <v/>
      </c>
      <c r="O293" s="6" t="str">
        <f>[1]Rows!Q283&amp;""</f>
        <v/>
      </c>
      <c r="P293" s="6" t="str">
        <f>[1]Rows!R283&amp;""</f>
        <v/>
      </c>
      <c r="Q293" s="6" t="str">
        <f>[1]Rows!U283&amp;""</f>
        <v/>
      </c>
      <c r="R293" s="28" t="str">
        <f>IF(ISBLANK([1]Rows!W283),"",TEXT([1]Rows!W283,"yyyy-MM-dd"))</f>
        <v/>
      </c>
      <c r="S293" s="6" t="str">
        <f>[1]Rows!X283&amp;""</f>
        <v/>
      </c>
      <c r="T293" s="6" t="str">
        <f>[1]Rows!Y283&amp;""</f>
        <v/>
      </c>
      <c r="U293" s="6" t="str">
        <f>[1]Rows!Z283&amp;""</f>
        <v/>
      </c>
      <c r="V293" s="7" t="str">
        <f>[1]Rows!AA283&amp;""</f>
        <v/>
      </c>
      <c r="W293" s="8" t="str">
        <f>[1]Rows!AB283&amp;""</f>
        <v/>
      </c>
      <c r="X293" s="7" t="str">
        <f>[1]Rows!AC283&amp;""</f>
        <v/>
      </c>
      <c r="Y293" s="8" t="str">
        <f>[1]Rows!AD283&amp;""</f>
        <v/>
      </c>
    </row>
    <row r="294" spans="1:25" x14ac:dyDescent="0.2">
      <c r="A294" s="7" t="str">
        <f>[1]Rows!A284&amp;""</f>
        <v/>
      </c>
      <c r="B294" s="6" t="str">
        <f>[1]Rows!B284&amp;""</f>
        <v/>
      </c>
      <c r="C294" s="6" t="str">
        <f>[1]Rows!D284&amp;""</f>
        <v/>
      </c>
      <c r="D294" s="6" t="str">
        <f>[1]Rows!E284&amp;""</f>
        <v/>
      </c>
      <c r="E294" s="6" t="str">
        <f>[1]Rows!F284&amp;""</f>
        <v/>
      </c>
      <c r="F294" s="6" t="str">
        <f>[1]Rows!G284&amp;""</f>
        <v/>
      </c>
      <c r="G294" s="6" t="str">
        <f>[1]Rows!I284&amp;""</f>
        <v/>
      </c>
      <c r="H294" s="6" t="str">
        <f>[1]Rows!J284&amp;""</f>
        <v/>
      </c>
      <c r="I294" s="6" t="str">
        <f>[1]Rows!K284&amp;""</f>
        <v/>
      </c>
      <c r="J294" s="6" t="str">
        <f>[1]Rows!L284&amp;""</f>
        <v/>
      </c>
      <c r="K294" s="6" t="str">
        <f>[1]Rows!M284&amp;""</f>
        <v/>
      </c>
      <c r="L294" s="6" t="str">
        <f>[1]Rows!N284&amp;""</f>
        <v/>
      </c>
      <c r="M294" s="6" t="str">
        <f>[1]Rows!O284&amp;""</f>
        <v/>
      </c>
      <c r="N294" s="6" t="str">
        <f>[1]Rows!P284&amp;""</f>
        <v/>
      </c>
      <c r="O294" s="6" t="str">
        <f>[1]Rows!Q284&amp;""</f>
        <v/>
      </c>
      <c r="P294" s="6" t="str">
        <f>[1]Rows!R284&amp;""</f>
        <v/>
      </c>
      <c r="Q294" s="6" t="str">
        <f>[1]Rows!U284&amp;""</f>
        <v/>
      </c>
      <c r="R294" s="28" t="str">
        <f>IF(ISBLANK([1]Rows!W284),"",TEXT([1]Rows!W284,"yyyy-MM-dd"))</f>
        <v/>
      </c>
      <c r="S294" s="6" t="str">
        <f>[1]Rows!X284&amp;""</f>
        <v/>
      </c>
      <c r="T294" s="6" t="str">
        <f>[1]Rows!Y284&amp;""</f>
        <v/>
      </c>
      <c r="U294" s="6" t="str">
        <f>[1]Rows!Z284&amp;""</f>
        <v/>
      </c>
      <c r="V294" s="7" t="str">
        <f>[1]Rows!AA284&amp;""</f>
        <v/>
      </c>
      <c r="W294" s="8" t="str">
        <f>[1]Rows!AB284&amp;""</f>
        <v/>
      </c>
      <c r="X294" s="7" t="str">
        <f>[1]Rows!AC284&amp;""</f>
        <v/>
      </c>
      <c r="Y294" s="8" t="str">
        <f>[1]Rows!AD284&amp;""</f>
        <v/>
      </c>
    </row>
    <row r="295" spans="1:25" x14ac:dyDescent="0.2">
      <c r="A295" s="7" t="str">
        <f>[1]Rows!A285&amp;""</f>
        <v/>
      </c>
      <c r="B295" s="6" t="str">
        <f>[1]Rows!B285&amp;""</f>
        <v/>
      </c>
      <c r="C295" s="6" t="str">
        <f>[1]Rows!D285&amp;""</f>
        <v/>
      </c>
      <c r="D295" s="6" t="str">
        <f>[1]Rows!E285&amp;""</f>
        <v/>
      </c>
      <c r="E295" s="6" t="str">
        <f>[1]Rows!F285&amp;""</f>
        <v/>
      </c>
      <c r="F295" s="6" t="str">
        <f>[1]Rows!G285&amp;""</f>
        <v/>
      </c>
      <c r="G295" s="6" t="str">
        <f>[1]Rows!I285&amp;""</f>
        <v/>
      </c>
      <c r="H295" s="6" t="str">
        <f>[1]Rows!J285&amp;""</f>
        <v/>
      </c>
      <c r="I295" s="6" t="str">
        <f>[1]Rows!K285&amp;""</f>
        <v/>
      </c>
      <c r="J295" s="6" t="str">
        <f>[1]Rows!L285&amp;""</f>
        <v/>
      </c>
      <c r="K295" s="6" t="str">
        <f>[1]Rows!M285&amp;""</f>
        <v/>
      </c>
      <c r="L295" s="6" t="str">
        <f>[1]Rows!N285&amp;""</f>
        <v/>
      </c>
      <c r="M295" s="6" t="str">
        <f>[1]Rows!O285&amp;""</f>
        <v/>
      </c>
      <c r="N295" s="6" t="str">
        <f>[1]Rows!P285&amp;""</f>
        <v/>
      </c>
      <c r="O295" s="6" t="str">
        <f>[1]Rows!Q285&amp;""</f>
        <v/>
      </c>
      <c r="P295" s="6" t="str">
        <f>[1]Rows!R285&amp;""</f>
        <v/>
      </c>
      <c r="Q295" s="6" t="str">
        <f>[1]Rows!U285&amp;""</f>
        <v/>
      </c>
      <c r="R295" s="28" t="str">
        <f>IF(ISBLANK([1]Rows!W285),"",TEXT([1]Rows!W285,"yyyy-MM-dd"))</f>
        <v/>
      </c>
      <c r="S295" s="6" t="str">
        <f>[1]Rows!X285&amp;""</f>
        <v/>
      </c>
      <c r="T295" s="6" t="str">
        <f>[1]Rows!Y285&amp;""</f>
        <v/>
      </c>
      <c r="U295" s="6" t="str">
        <f>[1]Rows!Z285&amp;""</f>
        <v/>
      </c>
      <c r="V295" s="7" t="str">
        <f>[1]Rows!AA285&amp;""</f>
        <v/>
      </c>
      <c r="W295" s="8" t="str">
        <f>[1]Rows!AB285&amp;""</f>
        <v/>
      </c>
      <c r="X295" s="7" t="str">
        <f>[1]Rows!AC285&amp;""</f>
        <v/>
      </c>
      <c r="Y295" s="8" t="str">
        <f>[1]Rows!AD285&amp;""</f>
        <v/>
      </c>
    </row>
    <row r="296" spans="1:25" x14ac:dyDescent="0.2">
      <c r="A296" s="7" t="str">
        <f>[1]Rows!A286&amp;""</f>
        <v/>
      </c>
      <c r="B296" s="6" t="str">
        <f>[1]Rows!B286&amp;""</f>
        <v/>
      </c>
      <c r="C296" s="6" t="str">
        <f>[1]Rows!D286&amp;""</f>
        <v/>
      </c>
      <c r="D296" s="6" t="str">
        <f>[1]Rows!E286&amp;""</f>
        <v/>
      </c>
      <c r="E296" s="6" t="str">
        <f>[1]Rows!F286&amp;""</f>
        <v/>
      </c>
      <c r="F296" s="6" t="str">
        <f>[1]Rows!G286&amp;""</f>
        <v/>
      </c>
      <c r="G296" s="6" t="str">
        <f>[1]Rows!I286&amp;""</f>
        <v/>
      </c>
      <c r="H296" s="6" t="str">
        <f>[1]Rows!J286&amp;""</f>
        <v/>
      </c>
      <c r="I296" s="6" t="str">
        <f>[1]Rows!K286&amp;""</f>
        <v/>
      </c>
      <c r="J296" s="6" t="str">
        <f>[1]Rows!L286&amp;""</f>
        <v/>
      </c>
      <c r="K296" s="6" t="str">
        <f>[1]Rows!M286&amp;""</f>
        <v/>
      </c>
      <c r="L296" s="6" t="str">
        <f>[1]Rows!N286&amp;""</f>
        <v/>
      </c>
      <c r="M296" s="6" t="str">
        <f>[1]Rows!O286&amp;""</f>
        <v/>
      </c>
      <c r="N296" s="6" t="str">
        <f>[1]Rows!P286&amp;""</f>
        <v/>
      </c>
      <c r="O296" s="6" t="str">
        <f>[1]Rows!Q286&amp;""</f>
        <v/>
      </c>
      <c r="P296" s="6" t="str">
        <f>[1]Rows!R286&amp;""</f>
        <v/>
      </c>
      <c r="Q296" s="6" t="str">
        <f>[1]Rows!U286&amp;""</f>
        <v/>
      </c>
      <c r="R296" s="28" t="str">
        <f>IF(ISBLANK([1]Rows!W286),"",TEXT([1]Rows!W286,"yyyy-MM-dd"))</f>
        <v/>
      </c>
      <c r="S296" s="6" t="str">
        <f>[1]Rows!X286&amp;""</f>
        <v/>
      </c>
      <c r="T296" s="6" t="str">
        <f>[1]Rows!Y286&amp;""</f>
        <v/>
      </c>
      <c r="U296" s="6" t="str">
        <f>[1]Rows!Z286&amp;""</f>
        <v/>
      </c>
      <c r="V296" s="7" t="str">
        <f>[1]Rows!AA286&amp;""</f>
        <v/>
      </c>
      <c r="W296" s="8" t="str">
        <f>[1]Rows!AB286&amp;""</f>
        <v/>
      </c>
      <c r="X296" s="7" t="str">
        <f>[1]Rows!AC286&amp;""</f>
        <v/>
      </c>
      <c r="Y296" s="8" t="str">
        <f>[1]Rows!AD286&amp;""</f>
        <v/>
      </c>
    </row>
    <row r="297" spans="1:25" x14ac:dyDescent="0.2">
      <c r="A297" s="7" t="str">
        <f>[1]Rows!A287&amp;""</f>
        <v/>
      </c>
      <c r="B297" s="6" t="str">
        <f>[1]Rows!B287&amp;""</f>
        <v/>
      </c>
      <c r="C297" s="6" t="str">
        <f>[1]Rows!D287&amp;""</f>
        <v/>
      </c>
      <c r="D297" s="6" t="str">
        <f>[1]Rows!E287&amp;""</f>
        <v/>
      </c>
      <c r="E297" s="6" t="str">
        <f>[1]Rows!F287&amp;""</f>
        <v/>
      </c>
      <c r="F297" s="6" t="str">
        <f>[1]Rows!G287&amp;""</f>
        <v/>
      </c>
      <c r="G297" s="6" t="str">
        <f>[1]Rows!I287&amp;""</f>
        <v/>
      </c>
      <c r="H297" s="6" t="str">
        <f>[1]Rows!J287&amp;""</f>
        <v/>
      </c>
      <c r="I297" s="6" t="str">
        <f>[1]Rows!K287&amp;""</f>
        <v/>
      </c>
      <c r="J297" s="6" t="str">
        <f>[1]Rows!L287&amp;""</f>
        <v/>
      </c>
      <c r="K297" s="6" t="str">
        <f>[1]Rows!M287&amp;""</f>
        <v/>
      </c>
      <c r="L297" s="6" t="str">
        <f>[1]Rows!N287&amp;""</f>
        <v/>
      </c>
      <c r="M297" s="6" t="str">
        <f>[1]Rows!O287&amp;""</f>
        <v/>
      </c>
      <c r="N297" s="6" t="str">
        <f>[1]Rows!P287&amp;""</f>
        <v/>
      </c>
      <c r="O297" s="6" t="str">
        <f>[1]Rows!Q287&amp;""</f>
        <v/>
      </c>
      <c r="P297" s="6" t="str">
        <f>[1]Rows!R287&amp;""</f>
        <v/>
      </c>
      <c r="Q297" s="6" t="str">
        <f>[1]Rows!U287&amp;""</f>
        <v/>
      </c>
      <c r="R297" s="28" t="str">
        <f>IF(ISBLANK([1]Rows!W287),"",TEXT([1]Rows!W287,"yyyy-MM-dd"))</f>
        <v/>
      </c>
      <c r="S297" s="6" t="str">
        <f>[1]Rows!X287&amp;""</f>
        <v/>
      </c>
      <c r="T297" s="6" t="str">
        <f>[1]Rows!Y287&amp;""</f>
        <v/>
      </c>
      <c r="U297" s="6" t="str">
        <f>[1]Rows!Z287&amp;""</f>
        <v/>
      </c>
      <c r="V297" s="7" t="str">
        <f>[1]Rows!AA287&amp;""</f>
        <v/>
      </c>
      <c r="W297" s="8" t="str">
        <f>[1]Rows!AB287&amp;""</f>
        <v/>
      </c>
      <c r="X297" s="7" t="str">
        <f>[1]Rows!AC287&amp;""</f>
        <v/>
      </c>
      <c r="Y297" s="8" t="str">
        <f>[1]Rows!AD287&amp;""</f>
        <v/>
      </c>
    </row>
    <row r="298" spans="1:25" x14ac:dyDescent="0.2">
      <c r="A298" s="7" t="str">
        <f>[1]Rows!A288&amp;""</f>
        <v/>
      </c>
      <c r="B298" s="6" t="str">
        <f>[1]Rows!B288&amp;""</f>
        <v/>
      </c>
      <c r="C298" s="6" t="str">
        <f>[1]Rows!D288&amp;""</f>
        <v/>
      </c>
      <c r="D298" s="6" t="str">
        <f>[1]Rows!E288&amp;""</f>
        <v/>
      </c>
      <c r="E298" s="6" t="str">
        <f>[1]Rows!F288&amp;""</f>
        <v/>
      </c>
      <c r="F298" s="6" t="str">
        <f>[1]Rows!G288&amp;""</f>
        <v/>
      </c>
      <c r="G298" s="6" t="str">
        <f>[1]Rows!I288&amp;""</f>
        <v/>
      </c>
      <c r="H298" s="6" t="str">
        <f>[1]Rows!J288&amp;""</f>
        <v/>
      </c>
      <c r="I298" s="6" t="str">
        <f>[1]Rows!K288&amp;""</f>
        <v/>
      </c>
      <c r="J298" s="6" t="str">
        <f>[1]Rows!L288&amp;""</f>
        <v/>
      </c>
      <c r="K298" s="6" t="str">
        <f>[1]Rows!M288&amp;""</f>
        <v/>
      </c>
      <c r="L298" s="6" t="str">
        <f>[1]Rows!N288&amp;""</f>
        <v/>
      </c>
      <c r="M298" s="6" t="str">
        <f>[1]Rows!O288&amp;""</f>
        <v/>
      </c>
      <c r="N298" s="6" t="str">
        <f>[1]Rows!P288&amp;""</f>
        <v/>
      </c>
      <c r="O298" s="6" t="str">
        <f>[1]Rows!Q288&amp;""</f>
        <v/>
      </c>
      <c r="P298" s="6" t="str">
        <f>[1]Rows!R288&amp;""</f>
        <v/>
      </c>
      <c r="Q298" s="6" t="str">
        <f>[1]Rows!U288&amp;""</f>
        <v/>
      </c>
      <c r="R298" s="28" t="str">
        <f>IF(ISBLANK([1]Rows!W288),"",TEXT([1]Rows!W288,"yyyy-MM-dd"))</f>
        <v/>
      </c>
      <c r="S298" s="6" t="str">
        <f>[1]Rows!X288&amp;""</f>
        <v/>
      </c>
      <c r="T298" s="6" t="str">
        <f>[1]Rows!Y288&amp;""</f>
        <v/>
      </c>
      <c r="U298" s="6" t="str">
        <f>[1]Rows!Z288&amp;""</f>
        <v/>
      </c>
      <c r="V298" s="7" t="str">
        <f>[1]Rows!AA288&amp;""</f>
        <v/>
      </c>
      <c r="W298" s="8" t="str">
        <f>[1]Rows!AB288&amp;""</f>
        <v/>
      </c>
      <c r="X298" s="7" t="str">
        <f>[1]Rows!AC288&amp;""</f>
        <v/>
      </c>
      <c r="Y298" s="8" t="str">
        <f>[1]Rows!AD288&amp;""</f>
        <v/>
      </c>
    </row>
    <row r="299" spans="1:25" x14ac:dyDescent="0.2">
      <c r="A299" s="7" t="str">
        <f>[1]Rows!A289&amp;""</f>
        <v/>
      </c>
      <c r="B299" s="6" t="str">
        <f>[1]Rows!B289&amp;""</f>
        <v/>
      </c>
      <c r="C299" s="6" t="str">
        <f>[1]Rows!D289&amp;""</f>
        <v/>
      </c>
      <c r="D299" s="6" t="str">
        <f>[1]Rows!E289&amp;""</f>
        <v/>
      </c>
      <c r="E299" s="6" t="str">
        <f>[1]Rows!F289&amp;""</f>
        <v/>
      </c>
      <c r="F299" s="6" t="str">
        <f>[1]Rows!G289&amp;""</f>
        <v/>
      </c>
      <c r="G299" s="6" t="str">
        <f>[1]Rows!I289&amp;""</f>
        <v/>
      </c>
      <c r="H299" s="6" t="str">
        <f>[1]Rows!J289&amp;""</f>
        <v/>
      </c>
      <c r="I299" s="6" t="str">
        <f>[1]Rows!K289&amp;""</f>
        <v/>
      </c>
      <c r="J299" s="6" t="str">
        <f>[1]Rows!L289&amp;""</f>
        <v/>
      </c>
      <c r="K299" s="6" t="str">
        <f>[1]Rows!M289&amp;""</f>
        <v/>
      </c>
      <c r="L299" s="6" t="str">
        <f>[1]Rows!N289&amp;""</f>
        <v/>
      </c>
      <c r="M299" s="6" t="str">
        <f>[1]Rows!O289&amp;""</f>
        <v/>
      </c>
      <c r="N299" s="6" t="str">
        <f>[1]Rows!P289&amp;""</f>
        <v/>
      </c>
      <c r="O299" s="6" t="str">
        <f>[1]Rows!Q289&amp;""</f>
        <v/>
      </c>
      <c r="P299" s="6" t="str">
        <f>[1]Rows!R289&amp;""</f>
        <v/>
      </c>
      <c r="Q299" s="6" t="str">
        <f>[1]Rows!U289&amp;""</f>
        <v/>
      </c>
      <c r="R299" s="28" t="str">
        <f>IF(ISBLANK([1]Rows!W289),"",TEXT([1]Rows!W289,"yyyy-MM-dd"))</f>
        <v/>
      </c>
      <c r="S299" s="6" t="str">
        <f>[1]Rows!X289&amp;""</f>
        <v/>
      </c>
      <c r="T299" s="6" t="str">
        <f>[1]Rows!Y289&amp;""</f>
        <v/>
      </c>
      <c r="U299" s="6" t="str">
        <f>[1]Rows!Z289&amp;""</f>
        <v/>
      </c>
      <c r="V299" s="7" t="str">
        <f>[1]Rows!AA289&amp;""</f>
        <v/>
      </c>
      <c r="W299" s="8" t="str">
        <f>[1]Rows!AB289&amp;""</f>
        <v/>
      </c>
      <c r="X299" s="7" t="str">
        <f>[1]Rows!AC289&amp;""</f>
        <v/>
      </c>
      <c r="Y299" s="8" t="str">
        <f>[1]Rows!AD289&amp;""</f>
        <v/>
      </c>
    </row>
    <row r="300" spans="1:25" x14ac:dyDescent="0.2">
      <c r="A300" s="7" t="str">
        <f>[1]Rows!A290&amp;""</f>
        <v/>
      </c>
      <c r="B300" s="6" t="str">
        <f>[1]Rows!B290&amp;""</f>
        <v/>
      </c>
      <c r="C300" s="6" t="str">
        <f>[1]Rows!D290&amp;""</f>
        <v/>
      </c>
      <c r="D300" s="6" t="str">
        <f>[1]Rows!E290&amp;""</f>
        <v/>
      </c>
      <c r="E300" s="6" t="str">
        <f>[1]Rows!F290&amp;""</f>
        <v/>
      </c>
      <c r="F300" s="6" t="str">
        <f>[1]Rows!G290&amp;""</f>
        <v/>
      </c>
      <c r="G300" s="6" t="str">
        <f>[1]Rows!I290&amp;""</f>
        <v/>
      </c>
      <c r="H300" s="6" t="str">
        <f>[1]Rows!J290&amp;""</f>
        <v/>
      </c>
      <c r="I300" s="6" t="str">
        <f>[1]Rows!K290&amp;""</f>
        <v/>
      </c>
      <c r="J300" s="6" t="str">
        <f>[1]Rows!L290&amp;""</f>
        <v/>
      </c>
      <c r="K300" s="6" t="str">
        <f>[1]Rows!M290&amp;""</f>
        <v/>
      </c>
      <c r="L300" s="6" t="str">
        <f>[1]Rows!N290&amp;""</f>
        <v/>
      </c>
      <c r="M300" s="6" t="str">
        <f>[1]Rows!O290&amp;""</f>
        <v/>
      </c>
      <c r="N300" s="6" t="str">
        <f>[1]Rows!P290&amp;""</f>
        <v/>
      </c>
      <c r="O300" s="6" t="str">
        <f>[1]Rows!Q290&amp;""</f>
        <v/>
      </c>
      <c r="P300" s="6" t="str">
        <f>[1]Rows!R290&amp;""</f>
        <v/>
      </c>
      <c r="Q300" s="6" t="str">
        <f>[1]Rows!U290&amp;""</f>
        <v/>
      </c>
      <c r="R300" s="28" t="str">
        <f>IF(ISBLANK([1]Rows!W290),"",TEXT([1]Rows!W290,"yyyy-MM-dd"))</f>
        <v/>
      </c>
      <c r="S300" s="6" t="str">
        <f>[1]Rows!X290&amp;""</f>
        <v/>
      </c>
      <c r="T300" s="6" t="str">
        <f>[1]Rows!Y290&amp;""</f>
        <v/>
      </c>
      <c r="U300" s="6" t="str">
        <f>[1]Rows!Z290&amp;""</f>
        <v/>
      </c>
      <c r="V300" s="7" t="str">
        <f>[1]Rows!AA290&amp;""</f>
        <v/>
      </c>
      <c r="W300" s="8" t="str">
        <f>[1]Rows!AB290&amp;""</f>
        <v/>
      </c>
      <c r="X300" s="7" t="str">
        <f>[1]Rows!AC290&amp;""</f>
        <v/>
      </c>
      <c r="Y300" s="8" t="str">
        <f>[1]Rows!AD290&amp;""</f>
        <v/>
      </c>
    </row>
    <row r="301" spans="1:25" x14ac:dyDescent="0.2">
      <c r="A301" s="7" t="str">
        <f>[1]Rows!A291&amp;""</f>
        <v/>
      </c>
      <c r="B301" s="6" t="str">
        <f>[1]Rows!B291&amp;""</f>
        <v/>
      </c>
      <c r="C301" s="6" t="str">
        <f>[1]Rows!D291&amp;""</f>
        <v/>
      </c>
      <c r="D301" s="6" t="str">
        <f>[1]Rows!E291&amp;""</f>
        <v/>
      </c>
      <c r="E301" s="6" t="str">
        <f>[1]Rows!F291&amp;""</f>
        <v/>
      </c>
      <c r="F301" s="6" t="str">
        <f>[1]Rows!G291&amp;""</f>
        <v/>
      </c>
      <c r="G301" s="6" t="str">
        <f>[1]Rows!I291&amp;""</f>
        <v/>
      </c>
      <c r="H301" s="6" t="str">
        <f>[1]Rows!J291&amp;""</f>
        <v/>
      </c>
      <c r="I301" s="6" t="str">
        <f>[1]Rows!K291&amp;""</f>
        <v/>
      </c>
      <c r="J301" s="6" t="str">
        <f>[1]Rows!L291&amp;""</f>
        <v/>
      </c>
      <c r="K301" s="6" t="str">
        <f>[1]Rows!M291&amp;""</f>
        <v/>
      </c>
      <c r="L301" s="6" t="str">
        <f>[1]Rows!N291&amp;""</f>
        <v/>
      </c>
      <c r="M301" s="6" t="str">
        <f>[1]Rows!O291&amp;""</f>
        <v/>
      </c>
      <c r="N301" s="6" t="str">
        <f>[1]Rows!P291&amp;""</f>
        <v/>
      </c>
      <c r="O301" s="6" t="str">
        <f>[1]Rows!Q291&amp;""</f>
        <v/>
      </c>
      <c r="P301" s="6" t="str">
        <f>[1]Rows!R291&amp;""</f>
        <v/>
      </c>
      <c r="Q301" s="6" t="str">
        <f>[1]Rows!U291&amp;""</f>
        <v/>
      </c>
      <c r="R301" s="28" t="str">
        <f>IF(ISBLANK([1]Rows!W291),"",TEXT([1]Rows!W291,"yyyy-MM-dd"))</f>
        <v/>
      </c>
      <c r="S301" s="6" t="str">
        <f>[1]Rows!X291&amp;""</f>
        <v/>
      </c>
      <c r="T301" s="6" t="str">
        <f>[1]Rows!Y291&amp;""</f>
        <v/>
      </c>
      <c r="U301" s="6" t="str">
        <f>[1]Rows!Z291&amp;""</f>
        <v/>
      </c>
      <c r="V301" s="7" t="str">
        <f>[1]Rows!AA291&amp;""</f>
        <v/>
      </c>
      <c r="W301" s="8" t="str">
        <f>[1]Rows!AB291&amp;""</f>
        <v/>
      </c>
      <c r="X301" s="7" t="str">
        <f>[1]Rows!AC291&amp;""</f>
        <v/>
      </c>
      <c r="Y301" s="8" t="str">
        <f>[1]Rows!AD291&amp;""</f>
        <v/>
      </c>
    </row>
    <row r="302" spans="1:25" x14ac:dyDescent="0.2">
      <c r="A302" s="7" t="str">
        <f>[1]Rows!A292&amp;""</f>
        <v/>
      </c>
      <c r="B302" s="6" t="str">
        <f>[1]Rows!B292&amp;""</f>
        <v/>
      </c>
      <c r="C302" s="6" t="str">
        <f>[1]Rows!D292&amp;""</f>
        <v/>
      </c>
      <c r="D302" s="6" t="str">
        <f>[1]Rows!E292&amp;""</f>
        <v/>
      </c>
      <c r="E302" s="6" t="str">
        <f>[1]Rows!F292&amp;""</f>
        <v/>
      </c>
      <c r="F302" s="6" t="str">
        <f>[1]Rows!G292&amp;""</f>
        <v/>
      </c>
      <c r="G302" s="6" t="str">
        <f>[1]Rows!I292&amp;""</f>
        <v/>
      </c>
      <c r="H302" s="6" t="str">
        <f>[1]Rows!J292&amp;""</f>
        <v/>
      </c>
      <c r="I302" s="6" t="str">
        <f>[1]Rows!K292&amp;""</f>
        <v/>
      </c>
      <c r="J302" s="6" t="str">
        <f>[1]Rows!L292&amp;""</f>
        <v/>
      </c>
      <c r="K302" s="6" t="str">
        <f>[1]Rows!M292&amp;""</f>
        <v/>
      </c>
      <c r="L302" s="6" t="str">
        <f>[1]Rows!N292&amp;""</f>
        <v/>
      </c>
      <c r="M302" s="6" t="str">
        <f>[1]Rows!O292&amp;""</f>
        <v/>
      </c>
      <c r="N302" s="6" t="str">
        <f>[1]Rows!P292&amp;""</f>
        <v/>
      </c>
      <c r="O302" s="6" t="str">
        <f>[1]Rows!Q292&amp;""</f>
        <v/>
      </c>
      <c r="P302" s="6" t="str">
        <f>[1]Rows!R292&amp;""</f>
        <v/>
      </c>
      <c r="Q302" s="6" t="str">
        <f>[1]Rows!U292&amp;""</f>
        <v/>
      </c>
      <c r="R302" s="28" t="str">
        <f>IF(ISBLANK([1]Rows!W292),"",TEXT([1]Rows!W292,"yyyy-MM-dd"))</f>
        <v/>
      </c>
      <c r="S302" s="6" t="str">
        <f>[1]Rows!X292&amp;""</f>
        <v/>
      </c>
      <c r="T302" s="6" t="str">
        <f>[1]Rows!Y292&amp;""</f>
        <v/>
      </c>
      <c r="U302" s="6" t="str">
        <f>[1]Rows!Z292&amp;""</f>
        <v/>
      </c>
      <c r="V302" s="7" t="str">
        <f>[1]Rows!AA292&amp;""</f>
        <v/>
      </c>
      <c r="W302" s="8" t="str">
        <f>[1]Rows!AB292&amp;""</f>
        <v/>
      </c>
      <c r="X302" s="7" t="str">
        <f>[1]Rows!AC292&amp;""</f>
        <v/>
      </c>
      <c r="Y302" s="8" t="str">
        <f>[1]Rows!AD292&amp;""</f>
        <v/>
      </c>
    </row>
    <row r="303" spans="1:25" x14ac:dyDescent="0.2">
      <c r="A303" s="7" t="str">
        <f>[1]Rows!A293&amp;""</f>
        <v/>
      </c>
      <c r="B303" s="6" t="str">
        <f>[1]Rows!B293&amp;""</f>
        <v/>
      </c>
      <c r="C303" s="6" t="str">
        <f>[1]Rows!D293&amp;""</f>
        <v/>
      </c>
      <c r="D303" s="6" t="str">
        <f>[1]Rows!E293&amp;""</f>
        <v/>
      </c>
      <c r="E303" s="6" t="str">
        <f>[1]Rows!F293&amp;""</f>
        <v/>
      </c>
      <c r="F303" s="6" t="str">
        <f>[1]Rows!G293&amp;""</f>
        <v/>
      </c>
      <c r="G303" s="6" t="str">
        <f>[1]Rows!I293&amp;""</f>
        <v/>
      </c>
      <c r="H303" s="6" t="str">
        <f>[1]Rows!J293&amp;""</f>
        <v/>
      </c>
      <c r="I303" s="6" t="str">
        <f>[1]Rows!K293&amp;""</f>
        <v/>
      </c>
      <c r="J303" s="6" t="str">
        <f>[1]Rows!L293&amp;""</f>
        <v/>
      </c>
      <c r="K303" s="6" t="str">
        <f>[1]Rows!M293&amp;""</f>
        <v/>
      </c>
      <c r="L303" s="6" t="str">
        <f>[1]Rows!N293&amp;""</f>
        <v/>
      </c>
      <c r="M303" s="6" t="str">
        <f>[1]Rows!O293&amp;""</f>
        <v/>
      </c>
      <c r="N303" s="6" t="str">
        <f>[1]Rows!P293&amp;""</f>
        <v/>
      </c>
      <c r="O303" s="6" t="str">
        <f>[1]Rows!Q293&amp;""</f>
        <v/>
      </c>
      <c r="P303" s="6" t="str">
        <f>[1]Rows!R293&amp;""</f>
        <v/>
      </c>
      <c r="Q303" s="6" t="str">
        <f>[1]Rows!U293&amp;""</f>
        <v/>
      </c>
      <c r="R303" s="28" t="str">
        <f>IF(ISBLANK([1]Rows!W293),"",TEXT([1]Rows!W293,"yyyy-MM-dd"))</f>
        <v/>
      </c>
      <c r="S303" s="6" t="str">
        <f>[1]Rows!X293&amp;""</f>
        <v/>
      </c>
      <c r="T303" s="6" t="str">
        <f>[1]Rows!Y293&amp;""</f>
        <v/>
      </c>
      <c r="U303" s="6" t="str">
        <f>[1]Rows!Z293&amp;""</f>
        <v/>
      </c>
      <c r="V303" s="7" t="str">
        <f>[1]Rows!AA293&amp;""</f>
        <v/>
      </c>
      <c r="W303" s="8" t="str">
        <f>[1]Rows!AB293&amp;""</f>
        <v/>
      </c>
      <c r="X303" s="7" t="str">
        <f>[1]Rows!AC293&amp;""</f>
        <v/>
      </c>
      <c r="Y303" s="8" t="str">
        <f>[1]Rows!AD293&amp;""</f>
        <v/>
      </c>
    </row>
    <row r="304" spans="1:25" x14ac:dyDescent="0.2">
      <c r="A304" s="7" t="str">
        <f>[1]Rows!A294&amp;""</f>
        <v/>
      </c>
      <c r="B304" s="6" t="str">
        <f>[1]Rows!B294&amp;""</f>
        <v/>
      </c>
      <c r="C304" s="6" t="str">
        <f>[1]Rows!D294&amp;""</f>
        <v/>
      </c>
      <c r="D304" s="6" t="str">
        <f>[1]Rows!E294&amp;""</f>
        <v/>
      </c>
      <c r="E304" s="6" t="str">
        <f>[1]Rows!F294&amp;""</f>
        <v/>
      </c>
      <c r="F304" s="6" t="str">
        <f>[1]Rows!G294&amp;""</f>
        <v/>
      </c>
      <c r="G304" s="6" t="str">
        <f>[1]Rows!I294&amp;""</f>
        <v/>
      </c>
      <c r="H304" s="6" t="str">
        <f>[1]Rows!J294&amp;""</f>
        <v/>
      </c>
      <c r="I304" s="6" t="str">
        <f>[1]Rows!K294&amp;""</f>
        <v/>
      </c>
      <c r="J304" s="6" t="str">
        <f>[1]Rows!L294&amp;""</f>
        <v/>
      </c>
      <c r="K304" s="6" t="str">
        <f>[1]Rows!M294&amp;""</f>
        <v/>
      </c>
      <c r="L304" s="6" t="str">
        <f>[1]Rows!N294&amp;""</f>
        <v/>
      </c>
      <c r="M304" s="6" t="str">
        <f>[1]Rows!O294&amp;""</f>
        <v/>
      </c>
      <c r="N304" s="6" t="str">
        <f>[1]Rows!P294&amp;""</f>
        <v/>
      </c>
      <c r="O304" s="6" t="str">
        <f>[1]Rows!Q294&amp;""</f>
        <v/>
      </c>
      <c r="P304" s="6" t="str">
        <f>[1]Rows!R294&amp;""</f>
        <v/>
      </c>
      <c r="Q304" s="6" t="str">
        <f>[1]Rows!U294&amp;""</f>
        <v/>
      </c>
      <c r="R304" s="28" t="str">
        <f>IF(ISBLANK([1]Rows!W294),"",TEXT([1]Rows!W294,"yyyy-MM-dd"))</f>
        <v/>
      </c>
      <c r="S304" s="6" t="str">
        <f>[1]Rows!X294&amp;""</f>
        <v/>
      </c>
      <c r="T304" s="6" t="str">
        <f>[1]Rows!Y294&amp;""</f>
        <v/>
      </c>
      <c r="U304" s="6" t="str">
        <f>[1]Rows!Z294&amp;""</f>
        <v/>
      </c>
      <c r="V304" s="7" t="str">
        <f>[1]Rows!AA294&amp;""</f>
        <v/>
      </c>
      <c r="W304" s="8" t="str">
        <f>[1]Rows!AB294&amp;""</f>
        <v/>
      </c>
      <c r="X304" s="7" t="str">
        <f>[1]Rows!AC294&amp;""</f>
        <v/>
      </c>
      <c r="Y304" s="8" t="str">
        <f>[1]Rows!AD294&amp;""</f>
        <v/>
      </c>
    </row>
    <row r="305" spans="1:25" x14ac:dyDescent="0.2">
      <c r="A305" s="7" t="str">
        <f>[1]Rows!A295&amp;""</f>
        <v/>
      </c>
      <c r="B305" s="6" t="str">
        <f>[1]Rows!B295&amp;""</f>
        <v/>
      </c>
      <c r="C305" s="6" t="str">
        <f>[1]Rows!D295&amp;""</f>
        <v/>
      </c>
      <c r="D305" s="6" t="str">
        <f>[1]Rows!E295&amp;""</f>
        <v/>
      </c>
      <c r="E305" s="6" t="str">
        <f>[1]Rows!F295&amp;""</f>
        <v/>
      </c>
      <c r="F305" s="6" t="str">
        <f>[1]Rows!G295&amp;""</f>
        <v/>
      </c>
      <c r="G305" s="6" t="str">
        <f>[1]Rows!I295&amp;""</f>
        <v/>
      </c>
      <c r="H305" s="6" t="str">
        <f>[1]Rows!J295&amp;""</f>
        <v/>
      </c>
      <c r="I305" s="6" t="str">
        <f>[1]Rows!K295&amp;""</f>
        <v/>
      </c>
      <c r="J305" s="6" t="str">
        <f>[1]Rows!L295&amp;""</f>
        <v/>
      </c>
      <c r="K305" s="6" t="str">
        <f>[1]Rows!M295&amp;""</f>
        <v/>
      </c>
      <c r="L305" s="6" t="str">
        <f>[1]Rows!N295&amp;""</f>
        <v/>
      </c>
      <c r="M305" s="6" t="str">
        <f>[1]Rows!O295&amp;""</f>
        <v/>
      </c>
      <c r="N305" s="6" t="str">
        <f>[1]Rows!P295&amp;""</f>
        <v/>
      </c>
      <c r="O305" s="6" t="str">
        <f>[1]Rows!Q295&amp;""</f>
        <v/>
      </c>
      <c r="P305" s="6" t="str">
        <f>[1]Rows!R295&amp;""</f>
        <v/>
      </c>
      <c r="Q305" s="6" t="str">
        <f>[1]Rows!U295&amp;""</f>
        <v/>
      </c>
      <c r="R305" s="28" t="str">
        <f>IF(ISBLANK([1]Rows!W295),"",TEXT([1]Rows!W295,"yyyy-MM-dd"))</f>
        <v/>
      </c>
      <c r="S305" s="6" t="str">
        <f>[1]Rows!X295&amp;""</f>
        <v/>
      </c>
      <c r="T305" s="6" t="str">
        <f>[1]Rows!Y295&amp;""</f>
        <v/>
      </c>
      <c r="U305" s="6" t="str">
        <f>[1]Rows!Z295&amp;""</f>
        <v/>
      </c>
      <c r="V305" s="7" t="str">
        <f>[1]Rows!AA295&amp;""</f>
        <v/>
      </c>
      <c r="W305" s="8" t="str">
        <f>[1]Rows!AB295&amp;""</f>
        <v/>
      </c>
      <c r="X305" s="7" t="str">
        <f>[1]Rows!AC295&amp;""</f>
        <v/>
      </c>
      <c r="Y305" s="8" t="str">
        <f>[1]Rows!AD295&amp;""</f>
        <v/>
      </c>
    </row>
    <row r="306" spans="1:25" x14ac:dyDescent="0.2">
      <c r="A306" s="7" t="str">
        <f>[1]Rows!A296&amp;""</f>
        <v/>
      </c>
      <c r="B306" s="6" t="str">
        <f>[1]Rows!B296&amp;""</f>
        <v/>
      </c>
      <c r="C306" s="6" t="str">
        <f>[1]Rows!D296&amp;""</f>
        <v/>
      </c>
      <c r="D306" s="6" t="str">
        <f>[1]Rows!E296&amp;""</f>
        <v/>
      </c>
      <c r="E306" s="6" t="str">
        <f>[1]Rows!F296&amp;""</f>
        <v/>
      </c>
      <c r="F306" s="6" t="str">
        <f>[1]Rows!G296&amp;""</f>
        <v/>
      </c>
      <c r="G306" s="6" t="str">
        <f>[1]Rows!I296&amp;""</f>
        <v/>
      </c>
      <c r="H306" s="6" t="str">
        <f>[1]Rows!J296&amp;""</f>
        <v/>
      </c>
      <c r="I306" s="6" t="str">
        <f>[1]Rows!K296&amp;""</f>
        <v/>
      </c>
      <c r="J306" s="6" t="str">
        <f>[1]Rows!L296&amp;""</f>
        <v/>
      </c>
      <c r="K306" s="6" t="str">
        <f>[1]Rows!M296&amp;""</f>
        <v/>
      </c>
      <c r="L306" s="6" t="str">
        <f>[1]Rows!N296&amp;""</f>
        <v/>
      </c>
      <c r="M306" s="6" t="str">
        <f>[1]Rows!O296&amp;""</f>
        <v/>
      </c>
      <c r="N306" s="6" t="str">
        <f>[1]Rows!P296&amp;""</f>
        <v/>
      </c>
      <c r="O306" s="6" t="str">
        <f>[1]Rows!Q296&amp;""</f>
        <v/>
      </c>
      <c r="P306" s="6" t="str">
        <f>[1]Rows!R296&amp;""</f>
        <v/>
      </c>
      <c r="Q306" s="6" t="str">
        <f>[1]Rows!U296&amp;""</f>
        <v/>
      </c>
      <c r="R306" s="28" t="str">
        <f>IF(ISBLANK([1]Rows!W296),"",TEXT([1]Rows!W296,"yyyy-MM-dd"))</f>
        <v/>
      </c>
      <c r="S306" s="6" t="str">
        <f>[1]Rows!X296&amp;""</f>
        <v/>
      </c>
      <c r="T306" s="6" t="str">
        <f>[1]Rows!Y296&amp;""</f>
        <v/>
      </c>
      <c r="U306" s="6" t="str">
        <f>[1]Rows!Z296&amp;""</f>
        <v/>
      </c>
      <c r="V306" s="7" t="str">
        <f>[1]Rows!AA296&amp;""</f>
        <v/>
      </c>
      <c r="W306" s="8" t="str">
        <f>[1]Rows!AB296&amp;""</f>
        <v/>
      </c>
      <c r="X306" s="7" t="str">
        <f>[1]Rows!AC296&amp;""</f>
        <v/>
      </c>
      <c r="Y306" s="8" t="str">
        <f>[1]Rows!AD296&amp;""</f>
        <v/>
      </c>
    </row>
    <row r="307" spans="1:25" x14ac:dyDescent="0.2">
      <c r="A307" s="7" t="str">
        <f>[1]Rows!A297&amp;""</f>
        <v/>
      </c>
      <c r="B307" s="6" t="str">
        <f>[1]Rows!B297&amp;""</f>
        <v/>
      </c>
      <c r="C307" s="6" t="str">
        <f>[1]Rows!D297&amp;""</f>
        <v/>
      </c>
      <c r="D307" s="6" t="str">
        <f>[1]Rows!E297&amp;""</f>
        <v/>
      </c>
      <c r="E307" s="6" t="str">
        <f>[1]Rows!F297&amp;""</f>
        <v/>
      </c>
      <c r="F307" s="6" t="str">
        <f>[1]Rows!G297&amp;""</f>
        <v/>
      </c>
      <c r="G307" s="6" t="str">
        <f>[1]Rows!I297&amp;""</f>
        <v/>
      </c>
      <c r="H307" s="6" t="str">
        <f>[1]Rows!J297&amp;""</f>
        <v/>
      </c>
      <c r="I307" s="6" t="str">
        <f>[1]Rows!K297&amp;""</f>
        <v/>
      </c>
      <c r="J307" s="6" t="str">
        <f>[1]Rows!L297&amp;""</f>
        <v/>
      </c>
      <c r="K307" s="6" t="str">
        <f>[1]Rows!M297&amp;""</f>
        <v/>
      </c>
      <c r="L307" s="6" t="str">
        <f>[1]Rows!N297&amp;""</f>
        <v/>
      </c>
      <c r="M307" s="6" t="str">
        <f>[1]Rows!O297&amp;""</f>
        <v/>
      </c>
      <c r="N307" s="6" t="str">
        <f>[1]Rows!P297&amp;""</f>
        <v/>
      </c>
      <c r="O307" s="6" t="str">
        <f>[1]Rows!Q297&amp;""</f>
        <v/>
      </c>
      <c r="P307" s="6" t="str">
        <f>[1]Rows!R297&amp;""</f>
        <v/>
      </c>
      <c r="Q307" s="6" t="str">
        <f>[1]Rows!U297&amp;""</f>
        <v/>
      </c>
      <c r="R307" s="28" t="str">
        <f>IF(ISBLANK([1]Rows!W297),"",TEXT([1]Rows!W297,"yyyy-MM-dd"))</f>
        <v/>
      </c>
      <c r="S307" s="6" t="str">
        <f>[1]Rows!X297&amp;""</f>
        <v/>
      </c>
      <c r="T307" s="6" t="str">
        <f>[1]Rows!Y297&amp;""</f>
        <v/>
      </c>
      <c r="U307" s="6" t="str">
        <f>[1]Rows!Z297&amp;""</f>
        <v/>
      </c>
      <c r="V307" s="7" t="str">
        <f>[1]Rows!AA297&amp;""</f>
        <v/>
      </c>
      <c r="W307" s="8" t="str">
        <f>[1]Rows!AB297&amp;""</f>
        <v/>
      </c>
      <c r="X307" s="7" t="str">
        <f>[1]Rows!AC297&amp;""</f>
        <v/>
      </c>
      <c r="Y307" s="8" t="str">
        <f>[1]Rows!AD297&amp;""</f>
        <v/>
      </c>
    </row>
    <row r="308" spans="1:25" x14ac:dyDescent="0.2">
      <c r="A308" s="7" t="str">
        <f>[1]Rows!A298&amp;""</f>
        <v/>
      </c>
      <c r="B308" s="6" t="str">
        <f>[1]Rows!B298&amp;""</f>
        <v/>
      </c>
      <c r="C308" s="6" t="str">
        <f>[1]Rows!D298&amp;""</f>
        <v/>
      </c>
      <c r="D308" s="6" t="str">
        <f>[1]Rows!E298&amp;""</f>
        <v/>
      </c>
      <c r="E308" s="6" t="str">
        <f>[1]Rows!F298&amp;""</f>
        <v/>
      </c>
      <c r="F308" s="6" t="str">
        <f>[1]Rows!G298&amp;""</f>
        <v/>
      </c>
      <c r="G308" s="6" t="str">
        <f>[1]Rows!I298&amp;""</f>
        <v/>
      </c>
      <c r="H308" s="6" t="str">
        <f>[1]Rows!J298&amp;""</f>
        <v/>
      </c>
      <c r="I308" s="6" t="str">
        <f>[1]Rows!K298&amp;""</f>
        <v/>
      </c>
      <c r="J308" s="6" t="str">
        <f>[1]Rows!L298&amp;""</f>
        <v/>
      </c>
      <c r="K308" s="6" t="str">
        <f>[1]Rows!M298&amp;""</f>
        <v/>
      </c>
      <c r="L308" s="6" t="str">
        <f>[1]Rows!N298&amp;""</f>
        <v/>
      </c>
      <c r="M308" s="6" t="str">
        <f>[1]Rows!O298&amp;""</f>
        <v/>
      </c>
      <c r="N308" s="6" t="str">
        <f>[1]Rows!P298&amp;""</f>
        <v/>
      </c>
      <c r="O308" s="6" t="str">
        <f>[1]Rows!Q298&amp;""</f>
        <v/>
      </c>
      <c r="P308" s="6" t="str">
        <f>[1]Rows!R298&amp;""</f>
        <v/>
      </c>
      <c r="Q308" s="6" t="str">
        <f>[1]Rows!U298&amp;""</f>
        <v/>
      </c>
      <c r="R308" s="28" t="str">
        <f>IF(ISBLANK([1]Rows!W298),"",TEXT([1]Rows!W298,"yyyy-MM-dd"))</f>
        <v/>
      </c>
      <c r="S308" s="6" t="str">
        <f>[1]Rows!X298&amp;""</f>
        <v/>
      </c>
      <c r="T308" s="6" t="str">
        <f>[1]Rows!Y298&amp;""</f>
        <v/>
      </c>
      <c r="U308" s="6" t="str">
        <f>[1]Rows!Z298&amp;""</f>
        <v/>
      </c>
      <c r="V308" s="7" t="str">
        <f>[1]Rows!AA298&amp;""</f>
        <v/>
      </c>
      <c r="W308" s="8" t="str">
        <f>[1]Rows!AB298&amp;""</f>
        <v/>
      </c>
      <c r="X308" s="7" t="str">
        <f>[1]Rows!AC298&amp;""</f>
        <v/>
      </c>
      <c r="Y308" s="8" t="str">
        <f>[1]Rows!AD298&amp;""</f>
        <v/>
      </c>
    </row>
    <row r="309" spans="1:25" x14ac:dyDescent="0.2">
      <c r="A309" s="7" t="str">
        <f>[1]Rows!A299&amp;""</f>
        <v/>
      </c>
      <c r="B309" s="6" t="str">
        <f>[1]Rows!B299&amp;""</f>
        <v/>
      </c>
      <c r="C309" s="6" t="str">
        <f>[1]Rows!D299&amp;""</f>
        <v/>
      </c>
      <c r="D309" s="6" t="str">
        <f>[1]Rows!E299&amp;""</f>
        <v/>
      </c>
      <c r="E309" s="6" t="str">
        <f>[1]Rows!F299&amp;""</f>
        <v/>
      </c>
      <c r="F309" s="6" t="str">
        <f>[1]Rows!G299&amp;""</f>
        <v/>
      </c>
      <c r="G309" s="6" t="str">
        <f>[1]Rows!I299&amp;""</f>
        <v/>
      </c>
      <c r="H309" s="6" t="str">
        <f>[1]Rows!J299&amp;""</f>
        <v/>
      </c>
      <c r="I309" s="6" t="str">
        <f>[1]Rows!K299&amp;""</f>
        <v/>
      </c>
      <c r="J309" s="6" t="str">
        <f>[1]Rows!L299&amp;""</f>
        <v/>
      </c>
      <c r="K309" s="6" t="str">
        <f>[1]Rows!M299&amp;""</f>
        <v/>
      </c>
      <c r="L309" s="6" t="str">
        <f>[1]Rows!N299&amp;""</f>
        <v/>
      </c>
      <c r="M309" s="6" t="str">
        <f>[1]Rows!O299&amp;""</f>
        <v/>
      </c>
      <c r="N309" s="6" t="str">
        <f>[1]Rows!P299&amp;""</f>
        <v/>
      </c>
      <c r="O309" s="6" t="str">
        <f>[1]Rows!Q299&amp;""</f>
        <v/>
      </c>
      <c r="P309" s="6" t="str">
        <f>[1]Rows!R299&amp;""</f>
        <v/>
      </c>
      <c r="Q309" s="6" t="str">
        <f>[1]Rows!U299&amp;""</f>
        <v/>
      </c>
      <c r="R309" s="28" t="str">
        <f>IF(ISBLANK([1]Rows!W299),"",TEXT([1]Rows!W299,"yyyy-MM-dd"))</f>
        <v/>
      </c>
      <c r="S309" s="6" t="str">
        <f>[1]Rows!X299&amp;""</f>
        <v/>
      </c>
      <c r="T309" s="6" t="str">
        <f>[1]Rows!Y299&amp;""</f>
        <v/>
      </c>
      <c r="U309" s="6" t="str">
        <f>[1]Rows!Z299&amp;""</f>
        <v/>
      </c>
      <c r="V309" s="7" t="str">
        <f>[1]Rows!AA299&amp;""</f>
        <v/>
      </c>
      <c r="W309" s="8" t="str">
        <f>[1]Rows!AB299&amp;""</f>
        <v/>
      </c>
      <c r="X309" s="7" t="str">
        <f>[1]Rows!AC299&amp;""</f>
        <v/>
      </c>
      <c r="Y309" s="8" t="str">
        <f>[1]Rows!AD299&amp;""</f>
        <v/>
      </c>
    </row>
    <row r="310" spans="1:25" x14ac:dyDescent="0.2">
      <c r="A310" s="7" t="str">
        <f>[1]Rows!A300&amp;""</f>
        <v/>
      </c>
      <c r="B310" s="6" t="str">
        <f>[1]Rows!B300&amp;""</f>
        <v/>
      </c>
      <c r="C310" s="6" t="str">
        <f>[1]Rows!D300&amp;""</f>
        <v/>
      </c>
      <c r="D310" s="6" t="str">
        <f>[1]Rows!E300&amp;""</f>
        <v/>
      </c>
      <c r="E310" s="6" t="str">
        <f>[1]Rows!F300&amp;""</f>
        <v/>
      </c>
      <c r="F310" s="6" t="str">
        <f>[1]Rows!G300&amp;""</f>
        <v/>
      </c>
      <c r="G310" s="6" t="str">
        <f>[1]Rows!I300&amp;""</f>
        <v/>
      </c>
      <c r="H310" s="6" t="str">
        <f>[1]Rows!J300&amp;""</f>
        <v/>
      </c>
      <c r="I310" s="6" t="str">
        <f>[1]Rows!K300&amp;""</f>
        <v/>
      </c>
      <c r="J310" s="6" t="str">
        <f>[1]Rows!L300&amp;""</f>
        <v/>
      </c>
      <c r="K310" s="6" t="str">
        <f>[1]Rows!M300&amp;""</f>
        <v/>
      </c>
      <c r="L310" s="6" t="str">
        <f>[1]Rows!N300&amp;""</f>
        <v/>
      </c>
      <c r="M310" s="6" t="str">
        <f>[1]Rows!O300&amp;""</f>
        <v/>
      </c>
      <c r="N310" s="6" t="str">
        <f>[1]Rows!P300&amp;""</f>
        <v/>
      </c>
      <c r="O310" s="6" t="str">
        <f>[1]Rows!Q300&amp;""</f>
        <v/>
      </c>
      <c r="P310" s="6" t="str">
        <f>[1]Rows!R300&amp;""</f>
        <v/>
      </c>
      <c r="Q310" s="6" t="str">
        <f>[1]Rows!U300&amp;""</f>
        <v/>
      </c>
      <c r="R310" s="28" t="str">
        <f>IF(ISBLANK([1]Rows!W300),"",TEXT([1]Rows!W300,"yyyy-MM-dd"))</f>
        <v/>
      </c>
      <c r="S310" s="6" t="str">
        <f>[1]Rows!X300&amp;""</f>
        <v/>
      </c>
      <c r="T310" s="6" t="str">
        <f>[1]Rows!Y300&amp;""</f>
        <v/>
      </c>
      <c r="U310" s="6" t="str">
        <f>[1]Rows!Z300&amp;""</f>
        <v/>
      </c>
      <c r="V310" s="7" t="str">
        <f>[1]Rows!AA300&amp;""</f>
        <v/>
      </c>
      <c r="W310" s="8" t="str">
        <f>[1]Rows!AB300&amp;""</f>
        <v/>
      </c>
      <c r="X310" s="7" t="str">
        <f>[1]Rows!AC300&amp;""</f>
        <v/>
      </c>
      <c r="Y310" s="8" t="str">
        <f>[1]Rows!AD300&amp;""</f>
        <v/>
      </c>
    </row>
    <row r="311" spans="1:25" x14ac:dyDescent="0.2">
      <c r="A311" s="7" t="str">
        <f>[1]Rows!A301&amp;""</f>
        <v/>
      </c>
      <c r="B311" s="6" t="str">
        <f>[1]Rows!B301&amp;""</f>
        <v/>
      </c>
      <c r="C311" s="6" t="str">
        <f>[1]Rows!D301&amp;""</f>
        <v/>
      </c>
      <c r="D311" s="6" t="str">
        <f>[1]Rows!E301&amp;""</f>
        <v/>
      </c>
      <c r="E311" s="6" t="str">
        <f>[1]Rows!F301&amp;""</f>
        <v/>
      </c>
      <c r="F311" s="6" t="str">
        <f>[1]Rows!G301&amp;""</f>
        <v/>
      </c>
      <c r="G311" s="6" t="str">
        <f>[1]Rows!I301&amp;""</f>
        <v/>
      </c>
      <c r="H311" s="6" t="str">
        <f>[1]Rows!J301&amp;""</f>
        <v/>
      </c>
      <c r="I311" s="6" t="str">
        <f>[1]Rows!K301&amp;""</f>
        <v/>
      </c>
      <c r="J311" s="6" t="str">
        <f>[1]Rows!L301&amp;""</f>
        <v/>
      </c>
      <c r="K311" s="6" t="str">
        <f>[1]Rows!M301&amp;""</f>
        <v/>
      </c>
      <c r="L311" s="6" t="str">
        <f>[1]Rows!N301&amp;""</f>
        <v/>
      </c>
      <c r="M311" s="6" t="str">
        <f>[1]Rows!O301&amp;""</f>
        <v/>
      </c>
      <c r="N311" s="6" t="str">
        <f>[1]Rows!P301&amp;""</f>
        <v/>
      </c>
      <c r="O311" s="6" t="str">
        <f>[1]Rows!Q301&amp;""</f>
        <v/>
      </c>
      <c r="P311" s="6" t="str">
        <f>[1]Rows!R301&amp;""</f>
        <v/>
      </c>
      <c r="Q311" s="6" t="str">
        <f>[1]Rows!U301&amp;""</f>
        <v/>
      </c>
      <c r="R311" s="28" t="str">
        <f>IF(ISBLANK([1]Rows!W301),"",TEXT([1]Rows!W301,"yyyy-MM-dd"))</f>
        <v/>
      </c>
      <c r="S311" s="6" t="str">
        <f>[1]Rows!X301&amp;""</f>
        <v/>
      </c>
      <c r="T311" s="6" t="str">
        <f>[1]Rows!Y301&amp;""</f>
        <v/>
      </c>
      <c r="U311" s="6" t="str">
        <f>[1]Rows!Z301&amp;""</f>
        <v/>
      </c>
      <c r="V311" s="7" t="str">
        <f>[1]Rows!AA301&amp;""</f>
        <v/>
      </c>
      <c r="W311" s="8" t="str">
        <f>[1]Rows!AB301&amp;""</f>
        <v/>
      </c>
      <c r="X311" s="7" t="str">
        <f>[1]Rows!AC301&amp;""</f>
        <v/>
      </c>
      <c r="Y311" s="8" t="str">
        <f>[1]Rows!AD301&amp;""</f>
        <v/>
      </c>
    </row>
    <row r="312" spans="1:25" x14ac:dyDescent="0.2">
      <c r="A312" s="7" t="str">
        <f>[1]Rows!A302&amp;""</f>
        <v/>
      </c>
      <c r="B312" s="6" t="str">
        <f>[1]Rows!B302&amp;""</f>
        <v/>
      </c>
      <c r="C312" s="6" t="str">
        <f>[1]Rows!D302&amp;""</f>
        <v/>
      </c>
      <c r="D312" s="6" t="str">
        <f>[1]Rows!E302&amp;""</f>
        <v/>
      </c>
      <c r="E312" s="6" t="str">
        <f>[1]Rows!F302&amp;""</f>
        <v/>
      </c>
      <c r="F312" s="6" t="str">
        <f>[1]Rows!G302&amp;""</f>
        <v/>
      </c>
      <c r="G312" s="6" t="str">
        <f>[1]Rows!I302&amp;""</f>
        <v/>
      </c>
      <c r="H312" s="6" t="str">
        <f>[1]Rows!J302&amp;""</f>
        <v/>
      </c>
      <c r="I312" s="6" t="str">
        <f>[1]Rows!K302&amp;""</f>
        <v/>
      </c>
      <c r="J312" s="6" t="str">
        <f>[1]Rows!L302&amp;""</f>
        <v/>
      </c>
      <c r="K312" s="6" t="str">
        <f>[1]Rows!M302&amp;""</f>
        <v/>
      </c>
      <c r="L312" s="6" t="str">
        <f>[1]Rows!N302&amp;""</f>
        <v/>
      </c>
      <c r="M312" s="6" t="str">
        <f>[1]Rows!O302&amp;""</f>
        <v/>
      </c>
      <c r="N312" s="6" t="str">
        <f>[1]Rows!P302&amp;""</f>
        <v/>
      </c>
      <c r="O312" s="6" t="str">
        <f>[1]Rows!Q302&amp;""</f>
        <v/>
      </c>
      <c r="P312" s="6" t="str">
        <f>[1]Rows!R302&amp;""</f>
        <v/>
      </c>
      <c r="Q312" s="6" t="str">
        <f>[1]Rows!U302&amp;""</f>
        <v/>
      </c>
      <c r="R312" s="28" t="str">
        <f>IF(ISBLANK([1]Rows!W302),"",TEXT([1]Rows!W302,"yyyy-MM-dd"))</f>
        <v/>
      </c>
      <c r="S312" s="6" t="str">
        <f>[1]Rows!X302&amp;""</f>
        <v/>
      </c>
      <c r="T312" s="6" t="str">
        <f>[1]Rows!Y302&amp;""</f>
        <v/>
      </c>
      <c r="U312" s="6" t="str">
        <f>[1]Rows!Z302&amp;""</f>
        <v/>
      </c>
      <c r="V312" s="7" t="str">
        <f>[1]Rows!AA302&amp;""</f>
        <v/>
      </c>
      <c r="W312" s="8" t="str">
        <f>[1]Rows!AB302&amp;""</f>
        <v/>
      </c>
      <c r="X312" s="7" t="str">
        <f>[1]Rows!AC302&amp;""</f>
        <v/>
      </c>
      <c r="Y312" s="8" t="str">
        <f>[1]Rows!AD302&amp;""</f>
        <v/>
      </c>
    </row>
    <row r="313" spans="1:25" x14ac:dyDescent="0.2">
      <c r="A313" s="7" t="str">
        <f>[1]Rows!A303&amp;""</f>
        <v/>
      </c>
      <c r="B313" s="6" t="str">
        <f>[1]Rows!B303&amp;""</f>
        <v/>
      </c>
      <c r="C313" s="6" t="str">
        <f>[1]Rows!D303&amp;""</f>
        <v/>
      </c>
      <c r="D313" s="6" t="str">
        <f>[1]Rows!E303&amp;""</f>
        <v/>
      </c>
      <c r="E313" s="6" t="str">
        <f>[1]Rows!F303&amp;""</f>
        <v/>
      </c>
      <c r="F313" s="6" t="str">
        <f>[1]Rows!G303&amp;""</f>
        <v/>
      </c>
      <c r="G313" s="6" t="str">
        <f>[1]Rows!I303&amp;""</f>
        <v/>
      </c>
      <c r="H313" s="6" t="str">
        <f>[1]Rows!J303&amp;""</f>
        <v/>
      </c>
      <c r="I313" s="6" t="str">
        <f>[1]Rows!K303&amp;""</f>
        <v/>
      </c>
      <c r="J313" s="6" t="str">
        <f>[1]Rows!L303&amp;""</f>
        <v/>
      </c>
      <c r="K313" s="6" t="str">
        <f>[1]Rows!M303&amp;""</f>
        <v/>
      </c>
      <c r="L313" s="6" t="str">
        <f>[1]Rows!N303&amp;""</f>
        <v/>
      </c>
      <c r="M313" s="6" t="str">
        <f>[1]Rows!O303&amp;""</f>
        <v/>
      </c>
      <c r="N313" s="6" t="str">
        <f>[1]Rows!P303&amp;""</f>
        <v/>
      </c>
      <c r="O313" s="6" t="str">
        <f>[1]Rows!Q303&amp;""</f>
        <v/>
      </c>
      <c r="P313" s="6" t="str">
        <f>[1]Rows!R303&amp;""</f>
        <v/>
      </c>
      <c r="Q313" s="6" t="str">
        <f>[1]Rows!U303&amp;""</f>
        <v/>
      </c>
      <c r="R313" s="28" t="str">
        <f>IF(ISBLANK([1]Rows!W303),"",TEXT([1]Rows!W303,"yyyy-MM-dd"))</f>
        <v/>
      </c>
      <c r="S313" s="6" t="str">
        <f>[1]Rows!X303&amp;""</f>
        <v/>
      </c>
      <c r="T313" s="6" t="str">
        <f>[1]Rows!Y303&amp;""</f>
        <v/>
      </c>
      <c r="U313" s="6" t="str">
        <f>[1]Rows!Z303&amp;""</f>
        <v/>
      </c>
      <c r="V313" s="7" t="str">
        <f>[1]Rows!AA303&amp;""</f>
        <v/>
      </c>
      <c r="W313" s="8" t="str">
        <f>[1]Rows!AB303&amp;""</f>
        <v/>
      </c>
      <c r="X313" s="7" t="str">
        <f>[1]Rows!AC303&amp;""</f>
        <v/>
      </c>
      <c r="Y313" s="8" t="str">
        <f>[1]Rows!AD303&amp;""</f>
        <v/>
      </c>
    </row>
    <row r="314" spans="1:25" x14ac:dyDescent="0.2">
      <c r="A314" s="7" t="str">
        <f>[1]Rows!A304&amp;""</f>
        <v/>
      </c>
      <c r="B314" s="6" t="str">
        <f>[1]Rows!B304&amp;""</f>
        <v/>
      </c>
      <c r="C314" s="6" t="str">
        <f>[1]Rows!D304&amp;""</f>
        <v/>
      </c>
      <c r="D314" s="6" t="str">
        <f>[1]Rows!E304&amp;""</f>
        <v/>
      </c>
      <c r="E314" s="6" t="str">
        <f>[1]Rows!F304&amp;""</f>
        <v/>
      </c>
      <c r="F314" s="6" t="str">
        <f>[1]Rows!G304&amp;""</f>
        <v/>
      </c>
      <c r="G314" s="6" t="str">
        <f>[1]Rows!I304&amp;""</f>
        <v/>
      </c>
      <c r="H314" s="6" t="str">
        <f>[1]Rows!J304&amp;""</f>
        <v/>
      </c>
      <c r="I314" s="6" t="str">
        <f>[1]Rows!K304&amp;""</f>
        <v/>
      </c>
      <c r="J314" s="6" t="str">
        <f>[1]Rows!L304&amp;""</f>
        <v/>
      </c>
      <c r="K314" s="6" t="str">
        <f>[1]Rows!M304&amp;""</f>
        <v/>
      </c>
      <c r="L314" s="6" t="str">
        <f>[1]Rows!N304&amp;""</f>
        <v/>
      </c>
      <c r="M314" s="6" t="str">
        <f>[1]Rows!O304&amp;""</f>
        <v/>
      </c>
      <c r="N314" s="6" t="str">
        <f>[1]Rows!P304&amp;""</f>
        <v/>
      </c>
      <c r="O314" s="6" t="str">
        <f>[1]Rows!Q304&amp;""</f>
        <v/>
      </c>
      <c r="P314" s="6" t="str">
        <f>[1]Rows!R304&amp;""</f>
        <v/>
      </c>
      <c r="Q314" s="6" t="str">
        <f>[1]Rows!U304&amp;""</f>
        <v/>
      </c>
      <c r="R314" s="28" t="str">
        <f>IF(ISBLANK([1]Rows!W304),"",TEXT([1]Rows!W304,"yyyy-MM-dd"))</f>
        <v/>
      </c>
      <c r="S314" s="6" t="str">
        <f>[1]Rows!X304&amp;""</f>
        <v/>
      </c>
      <c r="T314" s="6" t="str">
        <f>[1]Rows!Y304&amp;""</f>
        <v/>
      </c>
      <c r="U314" s="6" t="str">
        <f>[1]Rows!Z304&amp;""</f>
        <v/>
      </c>
      <c r="V314" s="7" t="str">
        <f>[1]Rows!AA304&amp;""</f>
        <v/>
      </c>
      <c r="W314" s="8" t="str">
        <f>[1]Rows!AB304&amp;""</f>
        <v/>
      </c>
      <c r="X314" s="7" t="str">
        <f>[1]Rows!AC304&amp;""</f>
        <v/>
      </c>
      <c r="Y314" s="8" t="str">
        <f>[1]Rows!AD304&amp;""</f>
        <v/>
      </c>
    </row>
    <row r="315" spans="1:25" x14ac:dyDescent="0.2">
      <c r="A315" s="7" t="str">
        <f>[1]Rows!A305&amp;""</f>
        <v/>
      </c>
      <c r="B315" s="6" t="str">
        <f>[1]Rows!B305&amp;""</f>
        <v/>
      </c>
      <c r="C315" s="6" t="str">
        <f>[1]Rows!D305&amp;""</f>
        <v/>
      </c>
      <c r="D315" s="6" t="str">
        <f>[1]Rows!E305&amp;""</f>
        <v/>
      </c>
      <c r="E315" s="6" t="str">
        <f>[1]Rows!F305&amp;""</f>
        <v/>
      </c>
      <c r="F315" s="6" t="str">
        <f>[1]Rows!G305&amp;""</f>
        <v/>
      </c>
      <c r="G315" s="6" t="str">
        <f>[1]Rows!I305&amp;""</f>
        <v/>
      </c>
      <c r="H315" s="6" t="str">
        <f>[1]Rows!J305&amp;""</f>
        <v/>
      </c>
      <c r="I315" s="6" t="str">
        <f>[1]Rows!K305&amp;""</f>
        <v/>
      </c>
      <c r="J315" s="6" t="str">
        <f>[1]Rows!L305&amp;""</f>
        <v/>
      </c>
      <c r="K315" s="6" t="str">
        <f>[1]Rows!M305&amp;""</f>
        <v/>
      </c>
      <c r="L315" s="6" t="str">
        <f>[1]Rows!N305&amp;""</f>
        <v/>
      </c>
      <c r="M315" s="6" t="str">
        <f>[1]Rows!O305&amp;""</f>
        <v/>
      </c>
      <c r="N315" s="6" t="str">
        <f>[1]Rows!P305&amp;""</f>
        <v/>
      </c>
      <c r="O315" s="6" t="str">
        <f>[1]Rows!Q305&amp;""</f>
        <v/>
      </c>
      <c r="P315" s="6" t="str">
        <f>[1]Rows!R305&amp;""</f>
        <v/>
      </c>
      <c r="Q315" s="6" t="str">
        <f>[1]Rows!U305&amp;""</f>
        <v/>
      </c>
      <c r="R315" s="28" t="str">
        <f>IF(ISBLANK([1]Rows!W305),"",TEXT([1]Rows!W305,"yyyy-MM-dd"))</f>
        <v/>
      </c>
      <c r="S315" s="6" t="str">
        <f>[1]Rows!X305&amp;""</f>
        <v/>
      </c>
      <c r="T315" s="6" t="str">
        <f>[1]Rows!Y305&amp;""</f>
        <v/>
      </c>
      <c r="U315" s="6" t="str">
        <f>[1]Rows!Z305&amp;""</f>
        <v/>
      </c>
      <c r="V315" s="7" t="str">
        <f>[1]Rows!AA305&amp;""</f>
        <v/>
      </c>
      <c r="W315" s="8" t="str">
        <f>[1]Rows!AB305&amp;""</f>
        <v/>
      </c>
      <c r="X315" s="7" t="str">
        <f>[1]Rows!AC305&amp;""</f>
        <v/>
      </c>
      <c r="Y315" s="8" t="str">
        <f>[1]Rows!AD305&amp;""</f>
        <v/>
      </c>
    </row>
    <row r="316" spans="1:25" x14ac:dyDescent="0.2">
      <c r="A316" s="7" t="str">
        <f>[1]Rows!A306&amp;""</f>
        <v/>
      </c>
      <c r="B316" s="6" t="str">
        <f>[1]Rows!B306&amp;""</f>
        <v/>
      </c>
      <c r="C316" s="6" t="str">
        <f>[1]Rows!D306&amp;""</f>
        <v/>
      </c>
      <c r="D316" s="6" t="str">
        <f>[1]Rows!E306&amp;""</f>
        <v/>
      </c>
      <c r="E316" s="6" t="str">
        <f>[1]Rows!F306&amp;""</f>
        <v/>
      </c>
      <c r="F316" s="6" t="str">
        <f>[1]Rows!G306&amp;""</f>
        <v/>
      </c>
      <c r="G316" s="6" t="str">
        <f>[1]Rows!I306&amp;""</f>
        <v/>
      </c>
      <c r="H316" s="6" t="str">
        <f>[1]Rows!J306&amp;""</f>
        <v/>
      </c>
      <c r="I316" s="6" t="str">
        <f>[1]Rows!K306&amp;""</f>
        <v/>
      </c>
      <c r="J316" s="6" t="str">
        <f>[1]Rows!L306&amp;""</f>
        <v/>
      </c>
      <c r="K316" s="6" t="str">
        <f>[1]Rows!M306&amp;""</f>
        <v/>
      </c>
      <c r="L316" s="6" t="str">
        <f>[1]Rows!N306&amp;""</f>
        <v/>
      </c>
      <c r="M316" s="6" t="str">
        <f>[1]Rows!O306&amp;""</f>
        <v/>
      </c>
      <c r="N316" s="6" t="str">
        <f>[1]Rows!P306&amp;""</f>
        <v/>
      </c>
      <c r="O316" s="6" t="str">
        <f>[1]Rows!Q306&amp;""</f>
        <v/>
      </c>
      <c r="P316" s="6" t="str">
        <f>[1]Rows!R306&amp;""</f>
        <v/>
      </c>
      <c r="Q316" s="6" t="str">
        <f>[1]Rows!U306&amp;""</f>
        <v/>
      </c>
      <c r="R316" s="28" t="str">
        <f>IF(ISBLANK([1]Rows!W306),"",TEXT([1]Rows!W306,"yyyy-MM-dd"))</f>
        <v/>
      </c>
      <c r="S316" s="6" t="str">
        <f>[1]Rows!X306&amp;""</f>
        <v/>
      </c>
      <c r="T316" s="6" t="str">
        <f>[1]Rows!Y306&amp;""</f>
        <v/>
      </c>
      <c r="U316" s="6" t="str">
        <f>[1]Rows!Z306&amp;""</f>
        <v/>
      </c>
      <c r="V316" s="7" t="str">
        <f>[1]Rows!AA306&amp;""</f>
        <v/>
      </c>
      <c r="W316" s="8" t="str">
        <f>[1]Rows!AB306&amp;""</f>
        <v/>
      </c>
      <c r="X316" s="7" t="str">
        <f>[1]Rows!AC306&amp;""</f>
        <v/>
      </c>
      <c r="Y316" s="8" t="str">
        <f>[1]Rows!AD306&amp;""</f>
        <v/>
      </c>
    </row>
    <row r="317" spans="1:25" x14ac:dyDescent="0.2">
      <c r="A317" s="7" t="str">
        <f>[1]Rows!A307&amp;""</f>
        <v/>
      </c>
      <c r="B317" s="6" t="str">
        <f>[1]Rows!B307&amp;""</f>
        <v/>
      </c>
      <c r="C317" s="6" t="str">
        <f>[1]Rows!D307&amp;""</f>
        <v/>
      </c>
      <c r="D317" s="6" t="str">
        <f>[1]Rows!E307&amp;""</f>
        <v/>
      </c>
      <c r="E317" s="6" t="str">
        <f>[1]Rows!F307&amp;""</f>
        <v/>
      </c>
      <c r="F317" s="6" t="str">
        <f>[1]Rows!G307&amp;""</f>
        <v/>
      </c>
      <c r="G317" s="6" t="str">
        <f>[1]Rows!I307&amp;""</f>
        <v/>
      </c>
      <c r="H317" s="6" t="str">
        <f>[1]Rows!J307&amp;""</f>
        <v/>
      </c>
      <c r="I317" s="6" t="str">
        <f>[1]Rows!K307&amp;""</f>
        <v/>
      </c>
      <c r="J317" s="6" t="str">
        <f>[1]Rows!L307&amp;""</f>
        <v/>
      </c>
      <c r="K317" s="6" t="str">
        <f>[1]Rows!M307&amp;""</f>
        <v/>
      </c>
      <c r="L317" s="6" t="str">
        <f>[1]Rows!N307&amp;""</f>
        <v/>
      </c>
      <c r="M317" s="6" t="str">
        <f>[1]Rows!O307&amp;""</f>
        <v/>
      </c>
      <c r="N317" s="6" t="str">
        <f>[1]Rows!P307&amp;""</f>
        <v/>
      </c>
      <c r="O317" s="6" t="str">
        <f>[1]Rows!Q307&amp;""</f>
        <v/>
      </c>
      <c r="P317" s="6" t="str">
        <f>[1]Rows!R307&amp;""</f>
        <v/>
      </c>
      <c r="Q317" s="6" t="str">
        <f>[1]Rows!U307&amp;""</f>
        <v/>
      </c>
      <c r="R317" s="28" t="str">
        <f>IF(ISBLANK([1]Rows!W307),"",TEXT([1]Rows!W307,"yyyy-MM-dd"))</f>
        <v/>
      </c>
      <c r="S317" s="6" t="str">
        <f>[1]Rows!X307&amp;""</f>
        <v/>
      </c>
      <c r="T317" s="6" t="str">
        <f>[1]Rows!Y307&amp;""</f>
        <v/>
      </c>
      <c r="U317" s="6" t="str">
        <f>[1]Rows!Z307&amp;""</f>
        <v/>
      </c>
      <c r="V317" s="7" t="str">
        <f>[1]Rows!AA307&amp;""</f>
        <v/>
      </c>
      <c r="W317" s="8" t="str">
        <f>[1]Rows!AB307&amp;""</f>
        <v/>
      </c>
      <c r="X317" s="7" t="str">
        <f>[1]Rows!AC307&amp;""</f>
        <v/>
      </c>
      <c r="Y317" s="8" t="str">
        <f>[1]Rows!AD307&amp;""</f>
        <v/>
      </c>
    </row>
    <row r="318" spans="1:25" x14ac:dyDescent="0.2">
      <c r="A318" s="7" t="str">
        <f>[1]Rows!A308&amp;""</f>
        <v/>
      </c>
      <c r="B318" s="6" t="str">
        <f>[1]Rows!B308&amp;""</f>
        <v/>
      </c>
      <c r="C318" s="6" t="str">
        <f>[1]Rows!D308&amp;""</f>
        <v/>
      </c>
      <c r="D318" s="6" t="str">
        <f>[1]Rows!E308&amp;""</f>
        <v/>
      </c>
      <c r="E318" s="6" t="str">
        <f>[1]Rows!F308&amp;""</f>
        <v/>
      </c>
      <c r="F318" s="6" t="str">
        <f>[1]Rows!G308&amp;""</f>
        <v/>
      </c>
      <c r="G318" s="6" t="str">
        <f>[1]Rows!I308&amp;""</f>
        <v/>
      </c>
      <c r="H318" s="6" t="str">
        <f>[1]Rows!J308&amp;""</f>
        <v/>
      </c>
      <c r="I318" s="6" t="str">
        <f>[1]Rows!K308&amp;""</f>
        <v/>
      </c>
      <c r="J318" s="6" t="str">
        <f>[1]Rows!L308&amp;""</f>
        <v/>
      </c>
      <c r="K318" s="6" t="str">
        <f>[1]Rows!M308&amp;""</f>
        <v/>
      </c>
      <c r="L318" s="6" t="str">
        <f>[1]Rows!N308&amp;""</f>
        <v/>
      </c>
      <c r="M318" s="6" t="str">
        <f>[1]Rows!O308&amp;""</f>
        <v/>
      </c>
      <c r="N318" s="6" t="str">
        <f>[1]Rows!P308&amp;""</f>
        <v/>
      </c>
      <c r="O318" s="6" t="str">
        <f>[1]Rows!Q308&amp;""</f>
        <v/>
      </c>
      <c r="P318" s="6" t="str">
        <f>[1]Rows!R308&amp;""</f>
        <v/>
      </c>
      <c r="Q318" s="6" t="str">
        <f>[1]Rows!U308&amp;""</f>
        <v/>
      </c>
      <c r="R318" s="28" t="str">
        <f>IF(ISBLANK([1]Rows!W308),"",TEXT([1]Rows!W308,"yyyy-MM-dd"))</f>
        <v/>
      </c>
      <c r="S318" s="6" t="str">
        <f>[1]Rows!X308&amp;""</f>
        <v/>
      </c>
      <c r="T318" s="6" t="str">
        <f>[1]Rows!Y308&amp;""</f>
        <v/>
      </c>
      <c r="U318" s="6" t="str">
        <f>[1]Rows!Z308&amp;""</f>
        <v/>
      </c>
      <c r="V318" s="7" t="str">
        <f>[1]Rows!AA308&amp;""</f>
        <v/>
      </c>
      <c r="W318" s="8" t="str">
        <f>[1]Rows!AB308&amp;""</f>
        <v/>
      </c>
      <c r="X318" s="7" t="str">
        <f>[1]Rows!AC308&amp;""</f>
        <v/>
      </c>
      <c r="Y318" s="8" t="str">
        <f>[1]Rows!AD308&amp;""</f>
        <v/>
      </c>
    </row>
    <row r="319" spans="1:25" x14ac:dyDescent="0.2">
      <c r="A319" s="7" t="str">
        <f>[1]Rows!A309&amp;""</f>
        <v/>
      </c>
      <c r="B319" s="6" t="str">
        <f>[1]Rows!B309&amp;""</f>
        <v/>
      </c>
      <c r="C319" s="6" t="str">
        <f>[1]Rows!D309&amp;""</f>
        <v/>
      </c>
      <c r="D319" s="6" t="str">
        <f>[1]Rows!E309&amp;""</f>
        <v/>
      </c>
      <c r="E319" s="6" t="str">
        <f>[1]Rows!F309&amp;""</f>
        <v/>
      </c>
      <c r="F319" s="6" t="str">
        <f>[1]Rows!G309&amp;""</f>
        <v/>
      </c>
      <c r="G319" s="6" t="str">
        <f>[1]Rows!I309&amp;""</f>
        <v/>
      </c>
      <c r="H319" s="6" t="str">
        <f>[1]Rows!J309&amp;""</f>
        <v/>
      </c>
      <c r="I319" s="6" t="str">
        <f>[1]Rows!K309&amp;""</f>
        <v/>
      </c>
      <c r="J319" s="6" t="str">
        <f>[1]Rows!L309&amp;""</f>
        <v/>
      </c>
      <c r="K319" s="6" t="str">
        <f>[1]Rows!M309&amp;""</f>
        <v/>
      </c>
      <c r="L319" s="6" t="str">
        <f>[1]Rows!N309&amp;""</f>
        <v/>
      </c>
      <c r="M319" s="6" t="str">
        <f>[1]Rows!O309&amp;""</f>
        <v/>
      </c>
      <c r="N319" s="6" t="str">
        <f>[1]Rows!P309&amp;""</f>
        <v/>
      </c>
      <c r="O319" s="6" t="str">
        <f>[1]Rows!Q309&amp;""</f>
        <v/>
      </c>
      <c r="P319" s="6" t="str">
        <f>[1]Rows!R309&amp;""</f>
        <v/>
      </c>
      <c r="Q319" s="6" t="str">
        <f>[1]Rows!U309&amp;""</f>
        <v/>
      </c>
      <c r="R319" s="28" t="str">
        <f>IF(ISBLANK([1]Rows!W309),"",TEXT([1]Rows!W309,"yyyy-MM-dd"))</f>
        <v/>
      </c>
      <c r="S319" s="6" t="str">
        <f>[1]Rows!X309&amp;""</f>
        <v/>
      </c>
      <c r="T319" s="6" t="str">
        <f>[1]Rows!Y309&amp;""</f>
        <v/>
      </c>
      <c r="U319" s="6" t="str">
        <f>[1]Rows!Z309&amp;""</f>
        <v/>
      </c>
      <c r="V319" s="7" t="str">
        <f>[1]Rows!AA309&amp;""</f>
        <v/>
      </c>
      <c r="W319" s="8" t="str">
        <f>[1]Rows!AB309&amp;""</f>
        <v/>
      </c>
      <c r="X319" s="7" t="str">
        <f>[1]Rows!AC309&amp;""</f>
        <v/>
      </c>
      <c r="Y319" s="8" t="str">
        <f>[1]Rows!AD309&amp;""</f>
        <v/>
      </c>
    </row>
    <row r="320" spans="1:25" x14ac:dyDescent="0.2">
      <c r="A320" s="7" t="str">
        <f>[1]Rows!A310&amp;""</f>
        <v/>
      </c>
      <c r="B320" s="6" t="str">
        <f>[1]Rows!B310&amp;""</f>
        <v/>
      </c>
      <c r="C320" s="6" t="str">
        <f>[1]Rows!D310&amp;""</f>
        <v/>
      </c>
      <c r="D320" s="6" t="str">
        <f>[1]Rows!E310&amp;""</f>
        <v/>
      </c>
      <c r="E320" s="6" t="str">
        <f>[1]Rows!F310&amp;""</f>
        <v/>
      </c>
      <c r="F320" s="6" t="str">
        <f>[1]Rows!G310&amp;""</f>
        <v/>
      </c>
      <c r="G320" s="6" t="str">
        <f>[1]Rows!I310&amp;""</f>
        <v/>
      </c>
      <c r="H320" s="6" t="str">
        <f>[1]Rows!J310&amp;""</f>
        <v/>
      </c>
      <c r="I320" s="6" t="str">
        <f>[1]Rows!K310&amp;""</f>
        <v/>
      </c>
      <c r="J320" s="6" t="str">
        <f>[1]Rows!L310&amp;""</f>
        <v/>
      </c>
      <c r="K320" s="6" t="str">
        <f>[1]Rows!M310&amp;""</f>
        <v/>
      </c>
      <c r="L320" s="6" t="str">
        <f>[1]Rows!N310&amp;""</f>
        <v/>
      </c>
      <c r="M320" s="6" t="str">
        <f>[1]Rows!O310&amp;""</f>
        <v/>
      </c>
      <c r="N320" s="6" t="str">
        <f>[1]Rows!P310&amp;""</f>
        <v/>
      </c>
      <c r="O320" s="6" t="str">
        <f>[1]Rows!Q310&amp;""</f>
        <v/>
      </c>
      <c r="P320" s="6" t="str">
        <f>[1]Rows!R310&amp;""</f>
        <v/>
      </c>
      <c r="Q320" s="6" t="str">
        <f>[1]Rows!U310&amp;""</f>
        <v/>
      </c>
      <c r="R320" s="28" t="str">
        <f>IF(ISBLANK([1]Rows!W310),"",TEXT([1]Rows!W310,"yyyy-MM-dd"))</f>
        <v/>
      </c>
      <c r="S320" s="6" t="str">
        <f>[1]Rows!X310&amp;""</f>
        <v/>
      </c>
      <c r="T320" s="6" t="str">
        <f>[1]Rows!Y310&amp;""</f>
        <v/>
      </c>
      <c r="U320" s="6" t="str">
        <f>[1]Rows!Z310&amp;""</f>
        <v/>
      </c>
      <c r="V320" s="7" t="str">
        <f>[1]Rows!AA310&amp;""</f>
        <v/>
      </c>
      <c r="W320" s="8" t="str">
        <f>[1]Rows!AB310&amp;""</f>
        <v/>
      </c>
      <c r="X320" s="7" t="str">
        <f>[1]Rows!AC310&amp;""</f>
        <v/>
      </c>
      <c r="Y320" s="8" t="str">
        <f>[1]Rows!AD310&amp;""</f>
        <v/>
      </c>
    </row>
    <row r="321" spans="1:25" x14ac:dyDescent="0.2">
      <c r="A321" s="7" t="str">
        <f>[1]Rows!A311&amp;""</f>
        <v/>
      </c>
      <c r="B321" s="6" t="str">
        <f>[1]Rows!B311&amp;""</f>
        <v/>
      </c>
      <c r="C321" s="6" t="str">
        <f>[1]Rows!D311&amp;""</f>
        <v/>
      </c>
      <c r="D321" s="6" t="str">
        <f>[1]Rows!E311&amp;""</f>
        <v/>
      </c>
      <c r="E321" s="6" t="str">
        <f>[1]Rows!F311&amp;""</f>
        <v/>
      </c>
      <c r="F321" s="6" t="str">
        <f>[1]Rows!G311&amp;""</f>
        <v/>
      </c>
      <c r="G321" s="6" t="str">
        <f>[1]Rows!I311&amp;""</f>
        <v/>
      </c>
      <c r="H321" s="6" t="str">
        <f>[1]Rows!J311&amp;""</f>
        <v/>
      </c>
      <c r="I321" s="6" t="str">
        <f>[1]Rows!K311&amp;""</f>
        <v/>
      </c>
      <c r="J321" s="6" t="str">
        <f>[1]Rows!L311&amp;""</f>
        <v/>
      </c>
      <c r="K321" s="6" t="str">
        <f>[1]Rows!M311&amp;""</f>
        <v/>
      </c>
      <c r="L321" s="6" t="str">
        <f>[1]Rows!N311&amp;""</f>
        <v/>
      </c>
      <c r="M321" s="6" t="str">
        <f>[1]Rows!O311&amp;""</f>
        <v/>
      </c>
      <c r="N321" s="6" t="str">
        <f>[1]Rows!P311&amp;""</f>
        <v/>
      </c>
      <c r="O321" s="6" t="str">
        <f>[1]Rows!Q311&amp;""</f>
        <v/>
      </c>
      <c r="P321" s="6" t="str">
        <f>[1]Rows!R311&amp;""</f>
        <v/>
      </c>
      <c r="Q321" s="6" t="str">
        <f>[1]Rows!U311&amp;""</f>
        <v/>
      </c>
      <c r="R321" s="28" t="str">
        <f>IF(ISBLANK([1]Rows!W311),"",TEXT([1]Rows!W311,"yyyy-MM-dd"))</f>
        <v/>
      </c>
      <c r="S321" s="6" t="str">
        <f>[1]Rows!X311&amp;""</f>
        <v/>
      </c>
      <c r="T321" s="6" t="str">
        <f>[1]Rows!Y311&amp;""</f>
        <v/>
      </c>
      <c r="U321" s="6" t="str">
        <f>[1]Rows!Z311&amp;""</f>
        <v/>
      </c>
      <c r="V321" s="7" t="str">
        <f>[1]Rows!AA311&amp;""</f>
        <v/>
      </c>
      <c r="W321" s="8" t="str">
        <f>[1]Rows!AB311&amp;""</f>
        <v/>
      </c>
      <c r="X321" s="7" t="str">
        <f>[1]Rows!AC311&amp;""</f>
        <v/>
      </c>
      <c r="Y321" s="8" t="str">
        <f>[1]Rows!AD311&amp;""</f>
        <v/>
      </c>
    </row>
    <row r="322" spans="1:25" x14ac:dyDescent="0.2">
      <c r="A322" s="7" t="str">
        <f>[1]Rows!A312&amp;""</f>
        <v/>
      </c>
      <c r="B322" s="6" t="str">
        <f>[1]Rows!B312&amp;""</f>
        <v/>
      </c>
      <c r="C322" s="6" t="str">
        <f>[1]Rows!D312&amp;""</f>
        <v/>
      </c>
      <c r="D322" s="6" t="str">
        <f>[1]Rows!E312&amp;""</f>
        <v/>
      </c>
      <c r="E322" s="6" t="str">
        <f>[1]Rows!F312&amp;""</f>
        <v/>
      </c>
      <c r="F322" s="6" t="str">
        <f>[1]Rows!G312&amp;""</f>
        <v/>
      </c>
      <c r="G322" s="6" t="str">
        <f>[1]Rows!I312&amp;""</f>
        <v/>
      </c>
      <c r="H322" s="6" t="str">
        <f>[1]Rows!J312&amp;""</f>
        <v/>
      </c>
      <c r="I322" s="6" t="str">
        <f>[1]Rows!K312&amp;""</f>
        <v/>
      </c>
      <c r="J322" s="6" t="str">
        <f>[1]Rows!L312&amp;""</f>
        <v/>
      </c>
      <c r="K322" s="6" t="str">
        <f>[1]Rows!M312&amp;""</f>
        <v/>
      </c>
      <c r="L322" s="6" t="str">
        <f>[1]Rows!N312&amp;""</f>
        <v/>
      </c>
      <c r="M322" s="6" t="str">
        <f>[1]Rows!O312&amp;""</f>
        <v/>
      </c>
      <c r="N322" s="6" t="str">
        <f>[1]Rows!P312&amp;""</f>
        <v/>
      </c>
      <c r="O322" s="6" t="str">
        <f>[1]Rows!Q312&amp;""</f>
        <v/>
      </c>
      <c r="P322" s="6" t="str">
        <f>[1]Rows!R312&amp;""</f>
        <v/>
      </c>
      <c r="Q322" s="6" t="str">
        <f>[1]Rows!U312&amp;""</f>
        <v/>
      </c>
      <c r="R322" s="28" t="str">
        <f>IF(ISBLANK([1]Rows!W312),"",TEXT([1]Rows!W312,"yyyy-MM-dd"))</f>
        <v/>
      </c>
      <c r="S322" s="6" t="str">
        <f>[1]Rows!X312&amp;""</f>
        <v/>
      </c>
      <c r="T322" s="6" t="str">
        <f>[1]Rows!Y312&amp;""</f>
        <v/>
      </c>
      <c r="U322" s="6" t="str">
        <f>[1]Rows!Z312&amp;""</f>
        <v/>
      </c>
      <c r="V322" s="7" t="str">
        <f>[1]Rows!AA312&amp;""</f>
        <v/>
      </c>
      <c r="W322" s="8" t="str">
        <f>[1]Rows!AB312&amp;""</f>
        <v/>
      </c>
      <c r="X322" s="7" t="str">
        <f>[1]Rows!AC312&amp;""</f>
        <v/>
      </c>
      <c r="Y322" s="8" t="str">
        <f>[1]Rows!AD312&amp;""</f>
        <v/>
      </c>
    </row>
    <row r="323" spans="1:25" x14ac:dyDescent="0.2">
      <c r="A323" s="7" t="str">
        <f>[1]Rows!A313&amp;""</f>
        <v/>
      </c>
      <c r="B323" s="6" t="str">
        <f>[1]Rows!B313&amp;""</f>
        <v/>
      </c>
      <c r="C323" s="6" t="str">
        <f>[1]Rows!D313&amp;""</f>
        <v/>
      </c>
      <c r="D323" s="6" t="str">
        <f>[1]Rows!E313&amp;""</f>
        <v/>
      </c>
      <c r="E323" s="6" t="str">
        <f>[1]Rows!F313&amp;""</f>
        <v/>
      </c>
      <c r="F323" s="6" t="str">
        <f>[1]Rows!G313&amp;""</f>
        <v/>
      </c>
      <c r="G323" s="6" t="str">
        <f>[1]Rows!I313&amp;""</f>
        <v/>
      </c>
      <c r="H323" s="6" t="str">
        <f>[1]Rows!J313&amp;""</f>
        <v/>
      </c>
      <c r="I323" s="6" t="str">
        <f>[1]Rows!K313&amp;""</f>
        <v/>
      </c>
      <c r="J323" s="6" t="str">
        <f>[1]Rows!L313&amp;""</f>
        <v/>
      </c>
      <c r="K323" s="6" t="str">
        <f>[1]Rows!M313&amp;""</f>
        <v/>
      </c>
      <c r="L323" s="6" t="str">
        <f>[1]Rows!N313&amp;""</f>
        <v/>
      </c>
      <c r="M323" s="6" t="str">
        <f>[1]Rows!O313&amp;""</f>
        <v/>
      </c>
      <c r="N323" s="6" t="str">
        <f>[1]Rows!P313&amp;""</f>
        <v/>
      </c>
      <c r="O323" s="6" t="str">
        <f>[1]Rows!Q313&amp;""</f>
        <v/>
      </c>
      <c r="P323" s="6" t="str">
        <f>[1]Rows!R313&amp;""</f>
        <v/>
      </c>
      <c r="Q323" s="6" t="str">
        <f>[1]Rows!U313&amp;""</f>
        <v/>
      </c>
      <c r="R323" s="28" t="str">
        <f>IF(ISBLANK([1]Rows!W313),"",TEXT([1]Rows!W313,"yyyy-MM-dd"))</f>
        <v/>
      </c>
      <c r="S323" s="6" t="str">
        <f>[1]Rows!X313&amp;""</f>
        <v/>
      </c>
      <c r="T323" s="6" t="str">
        <f>[1]Rows!Y313&amp;""</f>
        <v/>
      </c>
      <c r="U323" s="6" t="str">
        <f>[1]Rows!Z313&amp;""</f>
        <v/>
      </c>
      <c r="V323" s="7" t="str">
        <f>[1]Rows!AA313&amp;""</f>
        <v/>
      </c>
      <c r="W323" s="8" t="str">
        <f>[1]Rows!AB313&amp;""</f>
        <v/>
      </c>
      <c r="X323" s="7" t="str">
        <f>[1]Rows!AC313&amp;""</f>
        <v/>
      </c>
      <c r="Y323" s="8" t="str">
        <f>[1]Rows!AD313&amp;""</f>
        <v/>
      </c>
    </row>
    <row r="324" spans="1:25" x14ac:dyDescent="0.2">
      <c r="A324" s="7" t="str">
        <f>[1]Rows!A314&amp;""</f>
        <v/>
      </c>
      <c r="B324" s="6" t="str">
        <f>[1]Rows!B314&amp;""</f>
        <v/>
      </c>
      <c r="C324" s="6" t="str">
        <f>[1]Rows!D314&amp;""</f>
        <v/>
      </c>
      <c r="D324" s="6" t="str">
        <f>[1]Rows!E314&amp;""</f>
        <v/>
      </c>
      <c r="E324" s="6" t="str">
        <f>[1]Rows!F314&amp;""</f>
        <v/>
      </c>
      <c r="F324" s="6" t="str">
        <f>[1]Rows!G314&amp;""</f>
        <v/>
      </c>
      <c r="G324" s="6" t="str">
        <f>[1]Rows!I314&amp;""</f>
        <v/>
      </c>
      <c r="H324" s="6" t="str">
        <f>[1]Rows!J314&amp;""</f>
        <v/>
      </c>
      <c r="I324" s="6" t="str">
        <f>[1]Rows!K314&amp;""</f>
        <v/>
      </c>
      <c r="J324" s="6" t="str">
        <f>[1]Rows!L314&amp;""</f>
        <v/>
      </c>
      <c r="K324" s="6" t="str">
        <f>[1]Rows!M314&amp;""</f>
        <v/>
      </c>
      <c r="L324" s="6" t="str">
        <f>[1]Rows!N314&amp;""</f>
        <v/>
      </c>
      <c r="M324" s="6" t="str">
        <f>[1]Rows!O314&amp;""</f>
        <v/>
      </c>
      <c r="N324" s="6" t="str">
        <f>[1]Rows!P314&amp;""</f>
        <v/>
      </c>
      <c r="O324" s="6" t="str">
        <f>[1]Rows!Q314&amp;""</f>
        <v/>
      </c>
      <c r="P324" s="6" t="str">
        <f>[1]Rows!R314&amp;""</f>
        <v/>
      </c>
      <c r="Q324" s="6" t="str">
        <f>[1]Rows!U314&amp;""</f>
        <v/>
      </c>
      <c r="R324" s="28" t="str">
        <f>IF(ISBLANK([1]Rows!W314),"",TEXT([1]Rows!W314,"yyyy-MM-dd"))</f>
        <v/>
      </c>
      <c r="S324" s="6" t="str">
        <f>[1]Rows!X314&amp;""</f>
        <v/>
      </c>
      <c r="T324" s="6" t="str">
        <f>[1]Rows!Y314&amp;""</f>
        <v/>
      </c>
      <c r="U324" s="6" t="str">
        <f>[1]Rows!Z314&amp;""</f>
        <v/>
      </c>
      <c r="V324" s="7" t="str">
        <f>[1]Rows!AA314&amp;""</f>
        <v/>
      </c>
      <c r="W324" s="8" t="str">
        <f>[1]Rows!AB314&amp;""</f>
        <v/>
      </c>
      <c r="X324" s="7" t="str">
        <f>[1]Rows!AC314&amp;""</f>
        <v/>
      </c>
      <c r="Y324" s="8" t="str">
        <f>[1]Rows!AD314&amp;""</f>
        <v/>
      </c>
    </row>
    <row r="325" spans="1:25" x14ac:dyDescent="0.2">
      <c r="A325" s="7" t="str">
        <f>[1]Rows!A315&amp;""</f>
        <v/>
      </c>
      <c r="B325" s="6" t="str">
        <f>[1]Rows!B315&amp;""</f>
        <v/>
      </c>
      <c r="C325" s="6" t="str">
        <f>[1]Rows!D315&amp;""</f>
        <v/>
      </c>
      <c r="D325" s="6" t="str">
        <f>[1]Rows!E315&amp;""</f>
        <v/>
      </c>
      <c r="E325" s="6" t="str">
        <f>[1]Rows!F315&amp;""</f>
        <v/>
      </c>
      <c r="F325" s="6" t="str">
        <f>[1]Rows!G315&amp;""</f>
        <v/>
      </c>
      <c r="G325" s="6" t="str">
        <f>[1]Rows!I315&amp;""</f>
        <v/>
      </c>
      <c r="H325" s="6" t="str">
        <f>[1]Rows!J315&amp;""</f>
        <v/>
      </c>
      <c r="I325" s="6" t="str">
        <f>[1]Rows!K315&amp;""</f>
        <v/>
      </c>
      <c r="J325" s="6" t="str">
        <f>[1]Rows!L315&amp;""</f>
        <v/>
      </c>
      <c r="K325" s="6" t="str">
        <f>[1]Rows!M315&amp;""</f>
        <v/>
      </c>
      <c r="L325" s="6" t="str">
        <f>[1]Rows!N315&amp;""</f>
        <v/>
      </c>
      <c r="M325" s="6" t="str">
        <f>[1]Rows!O315&amp;""</f>
        <v/>
      </c>
      <c r="N325" s="6" t="str">
        <f>[1]Rows!P315&amp;""</f>
        <v/>
      </c>
      <c r="O325" s="6" t="str">
        <f>[1]Rows!Q315&amp;""</f>
        <v/>
      </c>
      <c r="P325" s="6" t="str">
        <f>[1]Rows!R315&amp;""</f>
        <v/>
      </c>
      <c r="Q325" s="6" t="str">
        <f>[1]Rows!U315&amp;""</f>
        <v/>
      </c>
      <c r="R325" s="28" t="str">
        <f>IF(ISBLANK([1]Rows!W315),"",TEXT([1]Rows!W315,"yyyy-MM-dd"))</f>
        <v/>
      </c>
      <c r="S325" s="6" t="str">
        <f>[1]Rows!X315&amp;""</f>
        <v/>
      </c>
      <c r="T325" s="6" t="str">
        <f>[1]Rows!Y315&amp;""</f>
        <v/>
      </c>
      <c r="U325" s="6" t="str">
        <f>[1]Rows!Z315&amp;""</f>
        <v/>
      </c>
      <c r="V325" s="7" t="str">
        <f>[1]Rows!AA315&amp;""</f>
        <v/>
      </c>
      <c r="W325" s="8" t="str">
        <f>[1]Rows!AB315&amp;""</f>
        <v/>
      </c>
      <c r="X325" s="7" t="str">
        <f>[1]Rows!AC315&amp;""</f>
        <v/>
      </c>
      <c r="Y325" s="8" t="str">
        <f>[1]Rows!AD315&amp;""</f>
        <v/>
      </c>
    </row>
    <row r="326" spans="1:25" x14ac:dyDescent="0.2">
      <c r="A326" s="7" t="str">
        <f>[1]Rows!A316&amp;""</f>
        <v/>
      </c>
      <c r="B326" s="6" t="str">
        <f>[1]Rows!B316&amp;""</f>
        <v/>
      </c>
      <c r="C326" s="6" t="str">
        <f>[1]Rows!D316&amp;""</f>
        <v/>
      </c>
      <c r="D326" s="6" t="str">
        <f>[1]Rows!E316&amp;""</f>
        <v/>
      </c>
      <c r="E326" s="6" t="str">
        <f>[1]Rows!F316&amp;""</f>
        <v/>
      </c>
      <c r="F326" s="6" t="str">
        <f>[1]Rows!G316&amp;""</f>
        <v/>
      </c>
      <c r="G326" s="6" t="str">
        <f>[1]Rows!I316&amp;""</f>
        <v/>
      </c>
      <c r="H326" s="6" t="str">
        <f>[1]Rows!J316&amp;""</f>
        <v/>
      </c>
      <c r="I326" s="6" t="str">
        <f>[1]Rows!K316&amp;""</f>
        <v/>
      </c>
      <c r="J326" s="6" t="str">
        <f>[1]Rows!L316&amp;""</f>
        <v/>
      </c>
      <c r="K326" s="6" t="str">
        <f>[1]Rows!M316&amp;""</f>
        <v/>
      </c>
      <c r="L326" s="6" t="str">
        <f>[1]Rows!N316&amp;""</f>
        <v/>
      </c>
      <c r="M326" s="6" t="str">
        <f>[1]Rows!O316&amp;""</f>
        <v/>
      </c>
      <c r="N326" s="6" t="str">
        <f>[1]Rows!P316&amp;""</f>
        <v/>
      </c>
      <c r="O326" s="6" t="str">
        <f>[1]Rows!Q316&amp;""</f>
        <v/>
      </c>
      <c r="P326" s="6" t="str">
        <f>[1]Rows!R316&amp;""</f>
        <v/>
      </c>
      <c r="Q326" s="6" t="str">
        <f>[1]Rows!U316&amp;""</f>
        <v/>
      </c>
      <c r="R326" s="28" t="str">
        <f>IF(ISBLANK([1]Rows!W316),"",TEXT([1]Rows!W316,"yyyy-MM-dd"))</f>
        <v/>
      </c>
      <c r="S326" s="6" t="str">
        <f>[1]Rows!X316&amp;""</f>
        <v/>
      </c>
      <c r="T326" s="6" t="str">
        <f>[1]Rows!Y316&amp;""</f>
        <v/>
      </c>
      <c r="U326" s="6" t="str">
        <f>[1]Rows!Z316&amp;""</f>
        <v/>
      </c>
      <c r="V326" s="7" t="str">
        <f>[1]Rows!AA316&amp;""</f>
        <v/>
      </c>
      <c r="W326" s="8" t="str">
        <f>[1]Rows!AB316&amp;""</f>
        <v/>
      </c>
      <c r="X326" s="7" t="str">
        <f>[1]Rows!AC316&amp;""</f>
        <v/>
      </c>
      <c r="Y326" s="8" t="str">
        <f>[1]Rows!AD316&amp;""</f>
        <v/>
      </c>
    </row>
    <row r="327" spans="1:25" x14ac:dyDescent="0.2">
      <c r="A327" s="7" t="str">
        <f>[1]Rows!A317&amp;""</f>
        <v/>
      </c>
      <c r="B327" s="6" t="str">
        <f>[1]Rows!B317&amp;""</f>
        <v/>
      </c>
      <c r="C327" s="6" t="str">
        <f>[1]Rows!D317&amp;""</f>
        <v/>
      </c>
      <c r="D327" s="6" t="str">
        <f>[1]Rows!E317&amp;""</f>
        <v/>
      </c>
      <c r="E327" s="6" t="str">
        <f>[1]Rows!F317&amp;""</f>
        <v/>
      </c>
      <c r="F327" s="6" t="str">
        <f>[1]Rows!G317&amp;""</f>
        <v/>
      </c>
      <c r="G327" s="6" t="str">
        <f>[1]Rows!I317&amp;""</f>
        <v/>
      </c>
      <c r="H327" s="6" t="str">
        <f>[1]Rows!J317&amp;""</f>
        <v/>
      </c>
      <c r="I327" s="6" t="str">
        <f>[1]Rows!K317&amp;""</f>
        <v/>
      </c>
      <c r="J327" s="6" t="str">
        <f>[1]Rows!L317&amp;""</f>
        <v/>
      </c>
      <c r="K327" s="6" t="str">
        <f>[1]Rows!M317&amp;""</f>
        <v/>
      </c>
      <c r="L327" s="6" t="str">
        <f>[1]Rows!N317&amp;""</f>
        <v/>
      </c>
      <c r="M327" s="6" t="str">
        <f>[1]Rows!O317&amp;""</f>
        <v/>
      </c>
      <c r="N327" s="6" t="str">
        <f>[1]Rows!P317&amp;""</f>
        <v/>
      </c>
      <c r="O327" s="6" t="str">
        <f>[1]Rows!Q317&amp;""</f>
        <v/>
      </c>
      <c r="P327" s="6" t="str">
        <f>[1]Rows!R317&amp;""</f>
        <v/>
      </c>
      <c r="Q327" s="6" t="str">
        <f>[1]Rows!U317&amp;""</f>
        <v/>
      </c>
      <c r="R327" s="28" t="str">
        <f>IF(ISBLANK([1]Rows!W317),"",TEXT([1]Rows!W317,"yyyy-MM-dd"))</f>
        <v/>
      </c>
      <c r="S327" s="6" t="str">
        <f>[1]Rows!X317&amp;""</f>
        <v/>
      </c>
      <c r="T327" s="6" t="str">
        <f>[1]Rows!Y317&amp;""</f>
        <v/>
      </c>
      <c r="U327" s="6" t="str">
        <f>[1]Rows!Z317&amp;""</f>
        <v/>
      </c>
      <c r="V327" s="7" t="str">
        <f>[1]Rows!AA317&amp;""</f>
        <v/>
      </c>
      <c r="W327" s="8" t="str">
        <f>[1]Rows!AB317&amp;""</f>
        <v/>
      </c>
      <c r="X327" s="7" t="str">
        <f>[1]Rows!AC317&amp;""</f>
        <v/>
      </c>
      <c r="Y327" s="8" t="str">
        <f>[1]Rows!AD317&amp;""</f>
        <v/>
      </c>
    </row>
    <row r="328" spans="1:25" x14ac:dyDescent="0.2">
      <c r="A328" s="7" t="str">
        <f>[1]Rows!A318&amp;""</f>
        <v/>
      </c>
      <c r="B328" s="6" t="str">
        <f>[1]Rows!B318&amp;""</f>
        <v/>
      </c>
      <c r="C328" s="6" t="str">
        <f>[1]Rows!D318&amp;""</f>
        <v/>
      </c>
      <c r="D328" s="6" t="str">
        <f>[1]Rows!E318&amp;""</f>
        <v/>
      </c>
      <c r="E328" s="6" t="str">
        <f>[1]Rows!F318&amp;""</f>
        <v/>
      </c>
      <c r="F328" s="6" t="str">
        <f>[1]Rows!G318&amp;""</f>
        <v/>
      </c>
      <c r="G328" s="6" t="str">
        <f>[1]Rows!I318&amp;""</f>
        <v/>
      </c>
      <c r="H328" s="6" t="str">
        <f>[1]Rows!J318&amp;""</f>
        <v/>
      </c>
      <c r="I328" s="6" t="str">
        <f>[1]Rows!K318&amp;""</f>
        <v/>
      </c>
      <c r="J328" s="6" t="str">
        <f>[1]Rows!L318&amp;""</f>
        <v/>
      </c>
      <c r="K328" s="6" t="str">
        <f>[1]Rows!M318&amp;""</f>
        <v/>
      </c>
      <c r="L328" s="6" t="str">
        <f>[1]Rows!N318&amp;""</f>
        <v/>
      </c>
      <c r="M328" s="6" t="str">
        <f>[1]Rows!O318&amp;""</f>
        <v/>
      </c>
      <c r="N328" s="6" t="str">
        <f>[1]Rows!P318&amp;""</f>
        <v/>
      </c>
      <c r="O328" s="6" t="str">
        <f>[1]Rows!Q318&amp;""</f>
        <v/>
      </c>
      <c r="P328" s="6" t="str">
        <f>[1]Rows!R318&amp;""</f>
        <v/>
      </c>
      <c r="Q328" s="6" t="str">
        <f>[1]Rows!U318&amp;""</f>
        <v/>
      </c>
      <c r="R328" s="28" t="str">
        <f>IF(ISBLANK([1]Rows!W318),"",TEXT([1]Rows!W318,"yyyy-MM-dd"))</f>
        <v/>
      </c>
      <c r="S328" s="6" t="str">
        <f>[1]Rows!X318&amp;""</f>
        <v/>
      </c>
      <c r="T328" s="6" t="str">
        <f>[1]Rows!Y318&amp;""</f>
        <v/>
      </c>
      <c r="U328" s="6" t="str">
        <f>[1]Rows!Z318&amp;""</f>
        <v/>
      </c>
      <c r="V328" s="7" t="str">
        <f>[1]Rows!AA318&amp;""</f>
        <v/>
      </c>
      <c r="W328" s="8" t="str">
        <f>[1]Rows!AB318&amp;""</f>
        <v/>
      </c>
      <c r="X328" s="7" t="str">
        <f>[1]Rows!AC318&amp;""</f>
        <v/>
      </c>
      <c r="Y328" s="8" t="str">
        <f>[1]Rows!AD318&amp;""</f>
        <v/>
      </c>
    </row>
    <row r="329" spans="1:25" x14ac:dyDescent="0.2">
      <c r="A329" s="7" t="str">
        <f>[1]Rows!A319&amp;""</f>
        <v/>
      </c>
      <c r="B329" s="6" t="str">
        <f>[1]Rows!B319&amp;""</f>
        <v/>
      </c>
      <c r="C329" s="6" t="str">
        <f>[1]Rows!D319&amp;""</f>
        <v/>
      </c>
      <c r="D329" s="6" t="str">
        <f>[1]Rows!E319&amp;""</f>
        <v/>
      </c>
      <c r="E329" s="6" t="str">
        <f>[1]Rows!F319&amp;""</f>
        <v/>
      </c>
      <c r="F329" s="6" t="str">
        <f>[1]Rows!G319&amp;""</f>
        <v/>
      </c>
      <c r="G329" s="6" t="str">
        <f>[1]Rows!I319&amp;""</f>
        <v/>
      </c>
      <c r="H329" s="6" t="str">
        <f>[1]Rows!J319&amp;""</f>
        <v/>
      </c>
      <c r="I329" s="6" t="str">
        <f>[1]Rows!K319&amp;""</f>
        <v/>
      </c>
      <c r="J329" s="6" t="str">
        <f>[1]Rows!L319&amp;""</f>
        <v/>
      </c>
      <c r="K329" s="6" t="str">
        <f>[1]Rows!M319&amp;""</f>
        <v/>
      </c>
      <c r="L329" s="6" t="str">
        <f>[1]Rows!N319&amp;""</f>
        <v/>
      </c>
      <c r="M329" s="6" t="str">
        <f>[1]Rows!O319&amp;""</f>
        <v/>
      </c>
      <c r="N329" s="6" t="str">
        <f>[1]Rows!P319&amp;""</f>
        <v/>
      </c>
      <c r="O329" s="6" t="str">
        <f>[1]Rows!Q319&amp;""</f>
        <v/>
      </c>
      <c r="P329" s="6" t="str">
        <f>[1]Rows!R319&amp;""</f>
        <v/>
      </c>
      <c r="Q329" s="6" t="str">
        <f>[1]Rows!U319&amp;""</f>
        <v/>
      </c>
      <c r="R329" s="28" t="str">
        <f>IF(ISBLANK([1]Rows!W319),"",TEXT([1]Rows!W319,"yyyy-MM-dd"))</f>
        <v/>
      </c>
      <c r="S329" s="6" t="str">
        <f>[1]Rows!X319&amp;""</f>
        <v/>
      </c>
      <c r="T329" s="6" t="str">
        <f>[1]Rows!Y319&amp;""</f>
        <v/>
      </c>
      <c r="U329" s="6" t="str">
        <f>[1]Rows!Z319&amp;""</f>
        <v/>
      </c>
      <c r="V329" s="7" t="str">
        <f>[1]Rows!AA319&amp;""</f>
        <v/>
      </c>
      <c r="W329" s="8" t="str">
        <f>[1]Rows!AB319&amp;""</f>
        <v/>
      </c>
      <c r="X329" s="7" t="str">
        <f>[1]Rows!AC319&amp;""</f>
        <v/>
      </c>
      <c r="Y329" s="8" t="str">
        <f>[1]Rows!AD319&amp;""</f>
        <v/>
      </c>
    </row>
    <row r="330" spans="1:25" x14ac:dyDescent="0.2">
      <c r="A330" s="7" t="str">
        <f>[1]Rows!A320&amp;""</f>
        <v/>
      </c>
      <c r="B330" s="6" t="str">
        <f>[1]Rows!B320&amp;""</f>
        <v/>
      </c>
      <c r="C330" s="6" t="str">
        <f>[1]Rows!D320&amp;""</f>
        <v/>
      </c>
      <c r="D330" s="6" t="str">
        <f>[1]Rows!E320&amp;""</f>
        <v/>
      </c>
      <c r="E330" s="6" t="str">
        <f>[1]Rows!F320&amp;""</f>
        <v/>
      </c>
      <c r="F330" s="6" t="str">
        <f>[1]Rows!G320&amp;""</f>
        <v/>
      </c>
      <c r="G330" s="6" t="str">
        <f>[1]Rows!I320&amp;""</f>
        <v/>
      </c>
      <c r="H330" s="6" t="str">
        <f>[1]Rows!J320&amp;""</f>
        <v/>
      </c>
      <c r="I330" s="6" t="str">
        <f>[1]Rows!K320&amp;""</f>
        <v/>
      </c>
      <c r="J330" s="6" t="str">
        <f>[1]Rows!L320&amp;""</f>
        <v/>
      </c>
      <c r="K330" s="6" t="str">
        <f>[1]Rows!M320&amp;""</f>
        <v/>
      </c>
      <c r="L330" s="6" t="str">
        <f>[1]Rows!N320&amp;""</f>
        <v/>
      </c>
      <c r="M330" s="6" t="str">
        <f>[1]Rows!O320&amp;""</f>
        <v/>
      </c>
      <c r="N330" s="6" t="str">
        <f>[1]Rows!P320&amp;""</f>
        <v/>
      </c>
      <c r="O330" s="6" t="str">
        <f>[1]Rows!Q320&amp;""</f>
        <v/>
      </c>
      <c r="P330" s="6" t="str">
        <f>[1]Rows!R320&amp;""</f>
        <v/>
      </c>
      <c r="Q330" s="6" t="str">
        <f>[1]Rows!U320&amp;""</f>
        <v/>
      </c>
      <c r="R330" s="28" t="str">
        <f>IF(ISBLANK([1]Rows!W320),"",TEXT([1]Rows!W320,"yyyy-MM-dd"))</f>
        <v/>
      </c>
      <c r="S330" s="6" t="str">
        <f>[1]Rows!X320&amp;""</f>
        <v/>
      </c>
      <c r="T330" s="6" t="str">
        <f>[1]Rows!Y320&amp;""</f>
        <v/>
      </c>
      <c r="U330" s="6" t="str">
        <f>[1]Rows!Z320&amp;""</f>
        <v/>
      </c>
      <c r="V330" s="7" t="str">
        <f>[1]Rows!AA320&amp;""</f>
        <v/>
      </c>
      <c r="W330" s="8" t="str">
        <f>[1]Rows!AB320&amp;""</f>
        <v/>
      </c>
      <c r="X330" s="7" t="str">
        <f>[1]Rows!AC320&amp;""</f>
        <v/>
      </c>
      <c r="Y330" s="8" t="str">
        <f>[1]Rows!AD320&amp;""</f>
        <v/>
      </c>
    </row>
    <row r="331" spans="1:25" x14ac:dyDescent="0.2">
      <c r="A331" s="7" t="str">
        <f>[1]Rows!A321&amp;""</f>
        <v/>
      </c>
      <c r="B331" s="6" t="str">
        <f>[1]Rows!B321&amp;""</f>
        <v/>
      </c>
      <c r="C331" s="6" t="str">
        <f>[1]Rows!D321&amp;""</f>
        <v/>
      </c>
      <c r="D331" s="6" t="str">
        <f>[1]Rows!E321&amp;""</f>
        <v/>
      </c>
      <c r="E331" s="6" t="str">
        <f>[1]Rows!F321&amp;""</f>
        <v/>
      </c>
      <c r="F331" s="6" t="str">
        <f>[1]Rows!G321&amp;""</f>
        <v/>
      </c>
      <c r="G331" s="6" t="str">
        <f>[1]Rows!I321&amp;""</f>
        <v/>
      </c>
      <c r="H331" s="6" t="str">
        <f>[1]Rows!J321&amp;""</f>
        <v/>
      </c>
      <c r="I331" s="6" t="str">
        <f>[1]Rows!K321&amp;""</f>
        <v/>
      </c>
      <c r="J331" s="6" t="str">
        <f>[1]Rows!L321&amp;""</f>
        <v/>
      </c>
      <c r="K331" s="6" t="str">
        <f>[1]Rows!M321&amp;""</f>
        <v/>
      </c>
      <c r="L331" s="6" t="str">
        <f>[1]Rows!N321&amp;""</f>
        <v/>
      </c>
      <c r="M331" s="6" t="str">
        <f>[1]Rows!O321&amp;""</f>
        <v/>
      </c>
      <c r="N331" s="6" t="str">
        <f>[1]Rows!P321&amp;""</f>
        <v/>
      </c>
      <c r="O331" s="6" t="str">
        <f>[1]Rows!Q321&amp;""</f>
        <v/>
      </c>
      <c r="P331" s="6" t="str">
        <f>[1]Rows!R321&amp;""</f>
        <v/>
      </c>
      <c r="Q331" s="6" t="str">
        <f>[1]Rows!U321&amp;""</f>
        <v/>
      </c>
      <c r="R331" s="28" t="str">
        <f>IF(ISBLANK([1]Rows!W321),"",TEXT([1]Rows!W321,"yyyy-MM-dd"))</f>
        <v/>
      </c>
      <c r="S331" s="6" t="str">
        <f>[1]Rows!X321&amp;""</f>
        <v/>
      </c>
      <c r="T331" s="6" t="str">
        <f>[1]Rows!Y321&amp;""</f>
        <v/>
      </c>
      <c r="U331" s="6" t="str">
        <f>[1]Rows!Z321&amp;""</f>
        <v/>
      </c>
      <c r="V331" s="7" t="str">
        <f>[1]Rows!AA321&amp;""</f>
        <v/>
      </c>
      <c r="W331" s="8" t="str">
        <f>[1]Rows!AB321&amp;""</f>
        <v/>
      </c>
      <c r="X331" s="7" t="str">
        <f>[1]Rows!AC321&amp;""</f>
        <v/>
      </c>
      <c r="Y331" s="8" t="str">
        <f>[1]Rows!AD321&amp;""</f>
        <v/>
      </c>
    </row>
    <row r="332" spans="1:25" x14ac:dyDescent="0.2">
      <c r="A332" s="7" t="str">
        <f>[1]Rows!A322&amp;""</f>
        <v/>
      </c>
      <c r="B332" s="6" t="str">
        <f>[1]Rows!B322&amp;""</f>
        <v/>
      </c>
      <c r="C332" s="6" t="str">
        <f>[1]Rows!D322&amp;""</f>
        <v/>
      </c>
      <c r="D332" s="6" t="str">
        <f>[1]Rows!E322&amp;""</f>
        <v/>
      </c>
      <c r="E332" s="6" t="str">
        <f>[1]Rows!F322&amp;""</f>
        <v/>
      </c>
      <c r="F332" s="6" t="str">
        <f>[1]Rows!G322&amp;""</f>
        <v/>
      </c>
      <c r="G332" s="6" t="str">
        <f>[1]Rows!I322&amp;""</f>
        <v/>
      </c>
      <c r="H332" s="6" t="str">
        <f>[1]Rows!J322&amp;""</f>
        <v/>
      </c>
      <c r="I332" s="6" t="str">
        <f>[1]Rows!K322&amp;""</f>
        <v/>
      </c>
      <c r="J332" s="6" t="str">
        <f>[1]Rows!L322&amp;""</f>
        <v/>
      </c>
      <c r="K332" s="6" t="str">
        <f>[1]Rows!M322&amp;""</f>
        <v/>
      </c>
      <c r="L332" s="6" t="str">
        <f>[1]Rows!N322&amp;""</f>
        <v/>
      </c>
      <c r="M332" s="6" t="str">
        <f>[1]Rows!O322&amp;""</f>
        <v/>
      </c>
      <c r="N332" s="6" t="str">
        <f>[1]Rows!P322&amp;""</f>
        <v/>
      </c>
      <c r="O332" s="6" t="str">
        <f>[1]Rows!Q322&amp;""</f>
        <v/>
      </c>
      <c r="P332" s="6" t="str">
        <f>[1]Rows!R322&amp;""</f>
        <v/>
      </c>
      <c r="Q332" s="6" t="str">
        <f>[1]Rows!U322&amp;""</f>
        <v/>
      </c>
      <c r="R332" s="28" t="str">
        <f>IF(ISBLANK([1]Rows!W322),"",TEXT([1]Rows!W322,"yyyy-MM-dd"))</f>
        <v/>
      </c>
      <c r="S332" s="6" t="str">
        <f>[1]Rows!X322&amp;""</f>
        <v/>
      </c>
      <c r="T332" s="6" t="str">
        <f>[1]Rows!Y322&amp;""</f>
        <v/>
      </c>
      <c r="U332" s="6" t="str">
        <f>[1]Rows!Z322&amp;""</f>
        <v/>
      </c>
      <c r="V332" s="7" t="str">
        <f>[1]Rows!AA322&amp;""</f>
        <v/>
      </c>
      <c r="W332" s="8" t="str">
        <f>[1]Rows!AB322&amp;""</f>
        <v/>
      </c>
      <c r="X332" s="7" t="str">
        <f>[1]Rows!AC322&amp;""</f>
        <v/>
      </c>
      <c r="Y332" s="8" t="str">
        <f>[1]Rows!AD322&amp;""</f>
        <v/>
      </c>
    </row>
    <row r="333" spans="1:25" x14ac:dyDescent="0.2">
      <c r="A333" s="7" t="str">
        <f>[1]Rows!A323&amp;""</f>
        <v/>
      </c>
      <c r="B333" s="6" t="str">
        <f>[1]Rows!B323&amp;""</f>
        <v/>
      </c>
      <c r="C333" s="6" t="str">
        <f>[1]Rows!D323&amp;""</f>
        <v/>
      </c>
      <c r="D333" s="6" t="str">
        <f>[1]Rows!E323&amp;""</f>
        <v/>
      </c>
      <c r="E333" s="6" t="str">
        <f>[1]Rows!F323&amp;""</f>
        <v/>
      </c>
      <c r="F333" s="6" t="str">
        <f>[1]Rows!G323&amp;""</f>
        <v/>
      </c>
      <c r="G333" s="6" t="str">
        <f>[1]Rows!I323&amp;""</f>
        <v/>
      </c>
      <c r="H333" s="6" t="str">
        <f>[1]Rows!J323&amp;""</f>
        <v/>
      </c>
      <c r="I333" s="6" t="str">
        <f>[1]Rows!K323&amp;""</f>
        <v/>
      </c>
      <c r="J333" s="6" t="str">
        <f>[1]Rows!L323&amp;""</f>
        <v/>
      </c>
      <c r="K333" s="6" t="str">
        <f>[1]Rows!M323&amp;""</f>
        <v/>
      </c>
      <c r="L333" s="6" t="str">
        <f>[1]Rows!N323&amp;""</f>
        <v/>
      </c>
      <c r="M333" s="6" t="str">
        <f>[1]Rows!O323&amp;""</f>
        <v/>
      </c>
      <c r="N333" s="6" t="str">
        <f>[1]Rows!P323&amp;""</f>
        <v/>
      </c>
      <c r="O333" s="6" t="str">
        <f>[1]Rows!Q323&amp;""</f>
        <v/>
      </c>
      <c r="P333" s="6" t="str">
        <f>[1]Rows!R323&amp;""</f>
        <v/>
      </c>
      <c r="Q333" s="6" t="str">
        <f>[1]Rows!U323&amp;""</f>
        <v/>
      </c>
      <c r="R333" s="28" t="str">
        <f>IF(ISBLANK([1]Rows!W323),"",TEXT([1]Rows!W323,"yyyy-MM-dd"))</f>
        <v/>
      </c>
      <c r="S333" s="6" t="str">
        <f>[1]Rows!X323&amp;""</f>
        <v/>
      </c>
      <c r="T333" s="6" t="str">
        <f>[1]Rows!Y323&amp;""</f>
        <v/>
      </c>
      <c r="U333" s="6" t="str">
        <f>[1]Rows!Z323&amp;""</f>
        <v/>
      </c>
      <c r="V333" s="7" t="str">
        <f>[1]Rows!AA323&amp;""</f>
        <v/>
      </c>
      <c r="W333" s="8" t="str">
        <f>[1]Rows!AB323&amp;""</f>
        <v/>
      </c>
      <c r="X333" s="7" t="str">
        <f>[1]Rows!AC323&amp;""</f>
        <v/>
      </c>
      <c r="Y333" s="8" t="str">
        <f>[1]Rows!AD323&amp;""</f>
        <v/>
      </c>
    </row>
    <row r="334" spans="1:25" x14ac:dyDescent="0.2">
      <c r="A334" s="7" t="str">
        <f>[1]Rows!A324&amp;""</f>
        <v/>
      </c>
      <c r="B334" s="6" t="str">
        <f>[1]Rows!B324&amp;""</f>
        <v/>
      </c>
      <c r="C334" s="6" t="str">
        <f>[1]Rows!D324&amp;""</f>
        <v/>
      </c>
      <c r="D334" s="6" t="str">
        <f>[1]Rows!E324&amp;""</f>
        <v/>
      </c>
      <c r="E334" s="6" t="str">
        <f>[1]Rows!F324&amp;""</f>
        <v/>
      </c>
      <c r="F334" s="6" t="str">
        <f>[1]Rows!G324&amp;""</f>
        <v/>
      </c>
      <c r="G334" s="6" t="str">
        <f>[1]Rows!I324&amp;""</f>
        <v/>
      </c>
      <c r="H334" s="6" t="str">
        <f>[1]Rows!J324&amp;""</f>
        <v/>
      </c>
      <c r="I334" s="6" t="str">
        <f>[1]Rows!K324&amp;""</f>
        <v/>
      </c>
      <c r="J334" s="6" t="str">
        <f>[1]Rows!L324&amp;""</f>
        <v/>
      </c>
      <c r="K334" s="6" t="str">
        <f>[1]Rows!M324&amp;""</f>
        <v/>
      </c>
      <c r="L334" s="6" t="str">
        <f>[1]Rows!N324&amp;""</f>
        <v/>
      </c>
      <c r="M334" s="6" t="str">
        <f>[1]Rows!O324&amp;""</f>
        <v/>
      </c>
      <c r="N334" s="6" t="str">
        <f>[1]Rows!P324&amp;""</f>
        <v/>
      </c>
      <c r="O334" s="6" t="str">
        <f>[1]Rows!Q324&amp;""</f>
        <v/>
      </c>
      <c r="P334" s="6" t="str">
        <f>[1]Rows!R324&amp;""</f>
        <v/>
      </c>
      <c r="Q334" s="6" t="str">
        <f>[1]Rows!U324&amp;""</f>
        <v/>
      </c>
      <c r="R334" s="28" t="str">
        <f>IF(ISBLANK([1]Rows!W324),"",TEXT([1]Rows!W324,"yyyy-MM-dd"))</f>
        <v/>
      </c>
      <c r="S334" s="6" t="str">
        <f>[1]Rows!X324&amp;""</f>
        <v/>
      </c>
      <c r="T334" s="6" t="str">
        <f>[1]Rows!Y324&amp;""</f>
        <v/>
      </c>
      <c r="U334" s="6" t="str">
        <f>[1]Rows!Z324&amp;""</f>
        <v/>
      </c>
      <c r="V334" s="7" t="str">
        <f>[1]Rows!AA324&amp;""</f>
        <v/>
      </c>
      <c r="W334" s="8" t="str">
        <f>[1]Rows!AB324&amp;""</f>
        <v/>
      </c>
      <c r="X334" s="7" t="str">
        <f>[1]Rows!AC324&amp;""</f>
        <v/>
      </c>
      <c r="Y334" s="8" t="str">
        <f>[1]Rows!AD324&amp;""</f>
        <v/>
      </c>
    </row>
    <row r="335" spans="1:25" x14ac:dyDescent="0.2">
      <c r="A335" s="7" t="str">
        <f>[1]Rows!A325&amp;""</f>
        <v/>
      </c>
      <c r="B335" s="6" t="str">
        <f>[1]Rows!B325&amp;""</f>
        <v/>
      </c>
      <c r="C335" s="6" t="str">
        <f>[1]Rows!D325&amp;""</f>
        <v/>
      </c>
      <c r="D335" s="6" t="str">
        <f>[1]Rows!E325&amp;""</f>
        <v/>
      </c>
      <c r="E335" s="6" t="str">
        <f>[1]Rows!F325&amp;""</f>
        <v/>
      </c>
      <c r="F335" s="6" t="str">
        <f>[1]Rows!G325&amp;""</f>
        <v/>
      </c>
      <c r="G335" s="6" t="str">
        <f>[1]Rows!I325&amp;""</f>
        <v/>
      </c>
      <c r="H335" s="6" t="str">
        <f>[1]Rows!J325&amp;""</f>
        <v/>
      </c>
      <c r="I335" s="6" t="str">
        <f>[1]Rows!K325&amp;""</f>
        <v/>
      </c>
      <c r="J335" s="6" t="str">
        <f>[1]Rows!L325&amp;""</f>
        <v/>
      </c>
      <c r="K335" s="6" t="str">
        <f>[1]Rows!M325&amp;""</f>
        <v/>
      </c>
      <c r="L335" s="6" t="str">
        <f>[1]Rows!N325&amp;""</f>
        <v/>
      </c>
      <c r="M335" s="6" t="str">
        <f>[1]Rows!O325&amp;""</f>
        <v/>
      </c>
      <c r="N335" s="6" t="str">
        <f>[1]Rows!P325&amp;""</f>
        <v/>
      </c>
      <c r="O335" s="6" t="str">
        <f>[1]Rows!Q325&amp;""</f>
        <v/>
      </c>
      <c r="P335" s="6" t="str">
        <f>[1]Rows!R325&amp;""</f>
        <v/>
      </c>
      <c r="Q335" s="6" t="str">
        <f>[1]Rows!U325&amp;""</f>
        <v/>
      </c>
      <c r="R335" s="28" t="str">
        <f>IF(ISBLANK([1]Rows!W325),"",TEXT([1]Rows!W325,"yyyy-MM-dd"))</f>
        <v/>
      </c>
      <c r="S335" s="6" t="str">
        <f>[1]Rows!X325&amp;""</f>
        <v/>
      </c>
      <c r="T335" s="6" t="str">
        <f>[1]Rows!Y325&amp;""</f>
        <v/>
      </c>
      <c r="U335" s="6" t="str">
        <f>[1]Rows!Z325&amp;""</f>
        <v/>
      </c>
      <c r="V335" s="7" t="str">
        <f>[1]Rows!AA325&amp;""</f>
        <v/>
      </c>
      <c r="W335" s="8" t="str">
        <f>[1]Rows!AB325&amp;""</f>
        <v/>
      </c>
      <c r="X335" s="7" t="str">
        <f>[1]Rows!AC325&amp;""</f>
        <v/>
      </c>
      <c r="Y335" s="8" t="str">
        <f>[1]Rows!AD325&amp;""</f>
        <v/>
      </c>
    </row>
    <row r="336" spans="1:25" x14ac:dyDescent="0.2">
      <c r="A336" s="7" t="str">
        <f>[1]Rows!A326&amp;""</f>
        <v/>
      </c>
      <c r="B336" s="6" t="str">
        <f>[1]Rows!B326&amp;""</f>
        <v/>
      </c>
      <c r="C336" s="6" t="str">
        <f>[1]Rows!D326&amp;""</f>
        <v/>
      </c>
      <c r="D336" s="6" t="str">
        <f>[1]Rows!E326&amp;""</f>
        <v/>
      </c>
      <c r="E336" s="6" t="str">
        <f>[1]Rows!F326&amp;""</f>
        <v/>
      </c>
      <c r="F336" s="6" t="str">
        <f>[1]Rows!G326&amp;""</f>
        <v/>
      </c>
      <c r="G336" s="6" t="str">
        <f>[1]Rows!I326&amp;""</f>
        <v/>
      </c>
      <c r="H336" s="6" t="str">
        <f>[1]Rows!J326&amp;""</f>
        <v/>
      </c>
      <c r="I336" s="6" t="str">
        <f>[1]Rows!K326&amp;""</f>
        <v/>
      </c>
      <c r="J336" s="6" t="str">
        <f>[1]Rows!L326&amp;""</f>
        <v/>
      </c>
      <c r="K336" s="6" t="str">
        <f>[1]Rows!M326&amp;""</f>
        <v/>
      </c>
      <c r="L336" s="6" t="str">
        <f>[1]Rows!N326&amp;""</f>
        <v/>
      </c>
      <c r="M336" s="6" t="str">
        <f>[1]Rows!O326&amp;""</f>
        <v/>
      </c>
      <c r="N336" s="6" t="str">
        <f>[1]Rows!P326&amp;""</f>
        <v/>
      </c>
      <c r="O336" s="6" t="str">
        <f>[1]Rows!Q326&amp;""</f>
        <v/>
      </c>
      <c r="P336" s="6" t="str">
        <f>[1]Rows!R326&amp;""</f>
        <v/>
      </c>
      <c r="Q336" s="6" t="str">
        <f>[1]Rows!U326&amp;""</f>
        <v/>
      </c>
      <c r="R336" s="28" t="str">
        <f>IF(ISBLANK([1]Rows!W326),"",TEXT([1]Rows!W326,"yyyy-MM-dd"))</f>
        <v/>
      </c>
      <c r="S336" s="6" t="str">
        <f>[1]Rows!X326&amp;""</f>
        <v/>
      </c>
      <c r="T336" s="6" t="str">
        <f>[1]Rows!Y326&amp;""</f>
        <v/>
      </c>
      <c r="U336" s="6" t="str">
        <f>[1]Rows!Z326&amp;""</f>
        <v/>
      </c>
      <c r="V336" s="7" t="str">
        <f>[1]Rows!AA326&amp;""</f>
        <v/>
      </c>
      <c r="W336" s="8" t="str">
        <f>[1]Rows!AB326&amp;""</f>
        <v/>
      </c>
      <c r="X336" s="7" t="str">
        <f>[1]Rows!AC326&amp;""</f>
        <v/>
      </c>
      <c r="Y336" s="8" t="str">
        <f>[1]Rows!AD326&amp;""</f>
        <v/>
      </c>
    </row>
    <row r="337" spans="1:25" x14ac:dyDescent="0.2">
      <c r="A337" s="7" t="str">
        <f>[1]Rows!A327&amp;""</f>
        <v/>
      </c>
      <c r="B337" s="6" t="str">
        <f>[1]Rows!B327&amp;""</f>
        <v/>
      </c>
      <c r="C337" s="6" t="str">
        <f>[1]Rows!D327&amp;""</f>
        <v/>
      </c>
      <c r="D337" s="6" t="str">
        <f>[1]Rows!E327&amp;""</f>
        <v/>
      </c>
      <c r="E337" s="6" t="str">
        <f>[1]Rows!F327&amp;""</f>
        <v/>
      </c>
      <c r="F337" s="6" t="str">
        <f>[1]Rows!G327&amp;""</f>
        <v/>
      </c>
      <c r="G337" s="6" t="str">
        <f>[1]Rows!I327&amp;""</f>
        <v/>
      </c>
      <c r="H337" s="6" t="str">
        <f>[1]Rows!J327&amp;""</f>
        <v/>
      </c>
      <c r="I337" s="6" t="str">
        <f>[1]Rows!K327&amp;""</f>
        <v/>
      </c>
      <c r="J337" s="6" t="str">
        <f>[1]Rows!L327&amp;""</f>
        <v/>
      </c>
      <c r="K337" s="6" t="str">
        <f>[1]Rows!M327&amp;""</f>
        <v/>
      </c>
      <c r="L337" s="6" t="str">
        <f>[1]Rows!N327&amp;""</f>
        <v/>
      </c>
      <c r="M337" s="6" t="str">
        <f>[1]Rows!O327&amp;""</f>
        <v/>
      </c>
      <c r="N337" s="6" t="str">
        <f>[1]Rows!P327&amp;""</f>
        <v/>
      </c>
      <c r="O337" s="6" t="str">
        <f>[1]Rows!Q327&amp;""</f>
        <v/>
      </c>
      <c r="P337" s="6" t="str">
        <f>[1]Rows!R327&amp;""</f>
        <v/>
      </c>
      <c r="Q337" s="6" t="str">
        <f>[1]Rows!U327&amp;""</f>
        <v/>
      </c>
      <c r="R337" s="28" t="str">
        <f>IF(ISBLANK([1]Rows!W327),"",TEXT([1]Rows!W327,"yyyy-MM-dd"))</f>
        <v/>
      </c>
      <c r="S337" s="6" t="str">
        <f>[1]Rows!X327&amp;""</f>
        <v/>
      </c>
      <c r="T337" s="6" t="str">
        <f>[1]Rows!Y327&amp;""</f>
        <v/>
      </c>
      <c r="U337" s="6" t="str">
        <f>[1]Rows!Z327&amp;""</f>
        <v/>
      </c>
      <c r="V337" s="7" t="str">
        <f>[1]Rows!AA327&amp;""</f>
        <v/>
      </c>
      <c r="W337" s="8" t="str">
        <f>[1]Rows!AB327&amp;""</f>
        <v/>
      </c>
      <c r="X337" s="7" t="str">
        <f>[1]Rows!AC327&amp;""</f>
        <v/>
      </c>
      <c r="Y337" s="8" t="str">
        <f>[1]Rows!AD327&amp;""</f>
        <v/>
      </c>
    </row>
    <row r="338" spans="1:25" x14ac:dyDescent="0.2">
      <c r="A338" s="7" t="str">
        <f>[1]Rows!A328&amp;""</f>
        <v/>
      </c>
      <c r="B338" s="6" t="str">
        <f>[1]Rows!B328&amp;""</f>
        <v/>
      </c>
      <c r="C338" s="6" t="str">
        <f>[1]Rows!D328&amp;""</f>
        <v/>
      </c>
      <c r="D338" s="6" t="str">
        <f>[1]Rows!E328&amp;""</f>
        <v/>
      </c>
      <c r="E338" s="6" t="str">
        <f>[1]Rows!F328&amp;""</f>
        <v/>
      </c>
      <c r="F338" s="6" t="str">
        <f>[1]Rows!G328&amp;""</f>
        <v/>
      </c>
      <c r="G338" s="6" t="str">
        <f>[1]Rows!I328&amp;""</f>
        <v/>
      </c>
      <c r="H338" s="6" t="str">
        <f>[1]Rows!J328&amp;""</f>
        <v/>
      </c>
      <c r="I338" s="6" t="str">
        <f>[1]Rows!K328&amp;""</f>
        <v/>
      </c>
      <c r="J338" s="6" t="str">
        <f>[1]Rows!L328&amp;""</f>
        <v/>
      </c>
      <c r="K338" s="6" t="str">
        <f>[1]Rows!M328&amp;""</f>
        <v/>
      </c>
      <c r="L338" s="6" t="str">
        <f>[1]Rows!N328&amp;""</f>
        <v/>
      </c>
      <c r="M338" s="6" t="str">
        <f>[1]Rows!O328&amp;""</f>
        <v/>
      </c>
      <c r="N338" s="6" t="str">
        <f>[1]Rows!P328&amp;""</f>
        <v/>
      </c>
      <c r="O338" s="6" t="str">
        <f>[1]Rows!Q328&amp;""</f>
        <v/>
      </c>
      <c r="P338" s="6" t="str">
        <f>[1]Rows!R328&amp;""</f>
        <v/>
      </c>
      <c r="Q338" s="6" t="str">
        <f>[1]Rows!U328&amp;""</f>
        <v/>
      </c>
      <c r="R338" s="28" t="str">
        <f>IF(ISBLANK([1]Rows!W328),"",TEXT([1]Rows!W328,"yyyy-MM-dd"))</f>
        <v/>
      </c>
      <c r="S338" s="6" t="str">
        <f>[1]Rows!X328&amp;""</f>
        <v/>
      </c>
      <c r="T338" s="6" t="str">
        <f>[1]Rows!Y328&amp;""</f>
        <v/>
      </c>
      <c r="U338" s="6" t="str">
        <f>[1]Rows!Z328&amp;""</f>
        <v/>
      </c>
      <c r="V338" s="7" t="str">
        <f>[1]Rows!AA328&amp;""</f>
        <v/>
      </c>
      <c r="W338" s="8" t="str">
        <f>[1]Rows!AB328&amp;""</f>
        <v/>
      </c>
      <c r="X338" s="7" t="str">
        <f>[1]Rows!AC328&amp;""</f>
        <v/>
      </c>
      <c r="Y338" s="8" t="str">
        <f>[1]Rows!AD328&amp;""</f>
        <v/>
      </c>
    </row>
    <row r="339" spans="1:25" x14ac:dyDescent="0.2">
      <c r="A339" s="7" t="str">
        <f>[1]Rows!A329&amp;""</f>
        <v/>
      </c>
      <c r="B339" s="6" t="str">
        <f>[1]Rows!B329&amp;""</f>
        <v/>
      </c>
      <c r="C339" s="6" t="str">
        <f>[1]Rows!D329&amp;""</f>
        <v/>
      </c>
      <c r="D339" s="6" t="str">
        <f>[1]Rows!E329&amp;""</f>
        <v/>
      </c>
      <c r="E339" s="6" t="str">
        <f>[1]Rows!F329&amp;""</f>
        <v/>
      </c>
      <c r="F339" s="6" t="str">
        <f>[1]Rows!G329&amp;""</f>
        <v/>
      </c>
      <c r="G339" s="6" t="str">
        <f>[1]Rows!I329&amp;""</f>
        <v/>
      </c>
      <c r="H339" s="6" t="str">
        <f>[1]Rows!J329&amp;""</f>
        <v/>
      </c>
      <c r="I339" s="6" t="str">
        <f>[1]Rows!K329&amp;""</f>
        <v/>
      </c>
      <c r="J339" s="6" t="str">
        <f>[1]Rows!L329&amp;""</f>
        <v/>
      </c>
      <c r="K339" s="6" t="str">
        <f>[1]Rows!M329&amp;""</f>
        <v/>
      </c>
      <c r="L339" s="6" t="str">
        <f>[1]Rows!N329&amp;""</f>
        <v/>
      </c>
      <c r="M339" s="6" t="str">
        <f>[1]Rows!O329&amp;""</f>
        <v/>
      </c>
      <c r="N339" s="6" t="str">
        <f>[1]Rows!P329&amp;""</f>
        <v/>
      </c>
      <c r="O339" s="6" t="str">
        <f>[1]Rows!Q329&amp;""</f>
        <v/>
      </c>
      <c r="P339" s="6" t="str">
        <f>[1]Rows!R329&amp;""</f>
        <v/>
      </c>
      <c r="Q339" s="6" t="str">
        <f>[1]Rows!U329&amp;""</f>
        <v/>
      </c>
      <c r="R339" s="28" t="str">
        <f>IF(ISBLANK([1]Rows!W329),"",TEXT([1]Rows!W329,"yyyy-MM-dd"))</f>
        <v/>
      </c>
      <c r="S339" s="6" t="str">
        <f>[1]Rows!X329&amp;""</f>
        <v/>
      </c>
      <c r="T339" s="6" t="str">
        <f>[1]Rows!Y329&amp;""</f>
        <v/>
      </c>
      <c r="U339" s="6" t="str">
        <f>[1]Rows!Z329&amp;""</f>
        <v/>
      </c>
      <c r="V339" s="7" t="str">
        <f>[1]Rows!AA329&amp;""</f>
        <v/>
      </c>
      <c r="W339" s="8" t="str">
        <f>[1]Rows!AB329&amp;""</f>
        <v/>
      </c>
      <c r="X339" s="7" t="str">
        <f>[1]Rows!AC329&amp;""</f>
        <v/>
      </c>
      <c r="Y339" s="8" t="str">
        <f>[1]Rows!AD329&amp;""</f>
        <v/>
      </c>
    </row>
    <row r="340" spans="1:25" x14ac:dyDescent="0.2">
      <c r="A340" s="7" t="str">
        <f>[1]Rows!A330&amp;""</f>
        <v/>
      </c>
      <c r="B340" s="6" t="str">
        <f>[1]Rows!B330&amp;""</f>
        <v/>
      </c>
      <c r="C340" s="6" t="str">
        <f>[1]Rows!D330&amp;""</f>
        <v/>
      </c>
      <c r="D340" s="6" t="str">
        <f>[1]Rows!E330&amp;""</f>
        <v/>
      </c>
      <c r="E340" s="6" t="str">
        <f>[1]Rows!F330&amp;""</f>
        <v/>
      </c>
      <c r="F340" s="6" t="str">
        <f>[1]Rows!G330&amp;""</f>
        <v/>
      </c>
      <c r="G340" s="6" t="str">
        <f>[1]Rows!I330&amp;""</f>
        <v/>
      </c>
      <c r="H340" s="6" t="str">
        <f>[1]Rows!J330&amp;""</f>
        <v/>
      </c>
      <c r="I340" s="6" t="str">
        <f>[1]Rows!K330&amp;""</f>
        <v/>
      </c>
      <c r="J340" s="6" t="str">
        <f>[1]Rows!L330&amp;""</f>
        <v/>
      </c>
      <c r="K340" s="6" t="str">
        <f>[1]Rows!M330&amp;""</f>
        <v/>
      </c>
      <c r="L340" s="6" t="str">
        <f>[1]Rows!N330&amp;""</f>
        <v/>
      </c>
      <c r="M340" s="6" t="str">
        <f>[1]Rows!O330&amp;""</f>
        <v/>
      </c>
      <c r="N340" s="6" t="str">
        <f>[1]Rows!P330&amp;""</f>
        <v/>
      </c>
      <c r="O340" s="6" t="str">
        <f>[1]Rows!Q330&amp;""</f>
        <v/>
      </c>
      <c r="P340" s="6" t="str">
        <f>[1]Rows!R330&amp;""</f>
        <v/>
      </c>
      <c r="Q340" s="6" t="str">
        <f>[1]Rows!U330&amp;""</f>
        <v/>
      </c>
      <c r="R340" s="28" t="str">
        <f>IF(ISBLANK([1]Rows!W330),"",TEXT([1]Rows!W330,"yyyy-MM-dd"))</f>
        <v/>
      </c>
      <c r="S340" s="6" t="str">
        <f>[1]Rows!X330&amp;""</f>
        <v/>
      </c>
      <c r="T340" s="6" t="str">
        <f>[1]Rows!Y330&amp;""</f>
        <v/>
      </c>
      <c r="U340" s="6" t="str">
        <f>[1]Rows!Z330&amp;""</f>
        <v/>
      </c>
      <c r="V340" s="7" t="str">
        <f>[1]Rows!AA330&amp;""</f>
        <v/>
      </c>
      <c r="W340" s="8" t="str">
        <f>[1]Rows!AB330&amp;""</f>
        <v/>
      </c>
      <c r="X340" s="7" t="str">
        <f>[1]Rows!AC330&amp;""</f>
        <v/>
      </c>
      <c r="Y340" s="8" t="str">
        <f>[1]Rows!AD330&amp;""</f>
        <v/>
      </c>
    </row>
    <row r="341" spans="1:25" x14ac:dyDescent="0.2">
      <c r="A341" s="7" t="str">
        <f>[1]Rows!A331&amp;""</f>
        <v/>
      </c>
      <c r="B341" s="6" t="str">
        <f>[1]Rows!B331&amp;""</f>
        <v/>
      </c>
      <c r="C341" s="6" t="str">
        <f>[1]Rows!D331&amp;""</f>
        <v/>
      </c>
      <c r="D341" s="6" t="str">
        <f>[1]Rows!E331&amp;""</f>
        <v/>
      </c>
      <c r="E341" s="6" t="str">
        <f>[1]Rows!F331&amp;""</f>
        <v/>
      </c>
      <c r="F341" s="6" t="str">
        <f>[1]Rows!G331&amp;""</f>
        <v/>
      </c>
      <c r="G341" s="6" t="str">
        <f>[1]Rows!I331&amp;""</f>
        <v/>
      </c>
      <c r="H341" s="6" t="str">
        <f>[1]Rows!J331&amp;""</f>
        <v/>
      </c>
      <c r="I341" s="6" t="str">
        <f>[1]Rows!K331&amp;""</f>
        <v/>
      </c>
      <c r="J341" s="6" t="str">
        <f>[1]Rows!L331&amp;""</f>
        <v/>
      </c>
      <c r="K341" s="6" t="str">
        <f>[1]Rows!M331&amp;""</f>
        <v/>
      </c>
      <c r="L341" s="6" t="str">
        <f>[1]Rows!N331&amp;""</f>
        <v/>
      </c>
      <c r="M341" s="6" t="str">
        <f>[1]Rows!O331&amp;""</f>
        <v/>
      </c>
      <c r="N341" s="6" t="str">
        <f>[1]Rows!P331&amp;""</f>
        <v/>
      </c>
      <c r="O341" s="6" t="str">
        <f>[1]Rows!Q331&amp;""</f>
        <v/>
      </c>
      <c r="P341" s="6" t="str">
        <f>[1]Rows!R331&amp;""</f>
        <v/>
      </c>
      <c r="Q341" s="6" t="str">
        <f>[1]Rows!U331&amp;""</f>
        <v/>
      </c>
      <c r="R341" s="28" t="str">
        <f>IF(ISBLANK([1]Rows!W331),"",TEXT([1]Rows!W331,"yyyy-MM-dd"))</f>
        <v/>
      </c>
      <c r="S341" s="6" t="str">
        <f>[1]Rows!X331&amp;""</f>
        <v/>
      </c>
      <c r="T341" s="6" t="str">
        <f>[1]Rows!Y331&amp;""</f>
        <v/>
      </c>
      <c r="U341" s="6" t="str">
        <f>[1]Rows!Z331&amp;""</f>
        <v/>
      </c>
      <c r="V341" s="7" t="str">
        <f>[1]Rows!AA331&amp;""</f>
        <v/>
      </c>
      <c r="W341" s="8" t="str">
        <f>[1]Rows!AB331&amp;""</f>
        <v/>
      </c>
      <c r="X341" s="7" t="str">
        <f>[1]Rows!AC331&amp;""</f>
        <v/>
      </c>
      <c r="Y341" s="8" t="str">
        <f>[1]Rows!AD331&amp;""</f>
        <v/>
      </c>
    </row>
    <row r="342" spans="1:25" x14ac:dyDescent="0.2">
      <c r="A342" s="7" t="str">
        <f>[1]Rows!A332&amp;""</f>
        <v/>
      </c>
      <c r="B342" s="6" t="str">
        <f>[1]Rows!B332&amp;""</f>
        <v/>
      </c>
      <c r="C342" s="6" t="str">
        <f>[1]Rows!D332&amp;""</f>
        <v/>
      </c>
      <c r="D342" s="6" t="str">
        <f>[1]Rows!E332&amp;""</f>
        <v/>
      </c>
      <c r="E342" s="6" t="str">
        <f>[1]Rows!F332&amp;""</f>
        <v/>
      </c>
      <c r="F342" s="6" t="str">
        <f>[1]Rows!G332&amp;""</f>
        <v/>
      </c>
      <c r="G342" s="6" t="str">
        <f>[1]Rows!I332&amp;""</f>
        <v/>
      </c>
      <c r="H342" s="6" t="str">
        <f>[1]Rows!J332&amp;""</f>
        <v/>
      </c>
      <c r="I342" s="6" t="str">
        <f>[1]Rows!K332&amp;""</f>
        <v/>
      </c>
      <c r="J342" s="6" t="str">
        <f>[1]Rows!L332&amp;""</f>
        <v/>
      </c>
      <c r="K342" s="6" t="str">
        <f>[1]Rows!M332&amp;""</f>
        <v/>
      </c>
      <c r="L342" s="6" t="str">
        <f>[1]Rows!N332&amp;""</f>
        <v/>
      </c>
      <c r="M342" s="6" t="str">
        <f>[1]Rows!O332&amp;""</f>
        <v/>
      </c>
      <c r="N342" s="6" t="str">
        <f>[1]Rows!P332&amp;""</f>
        <v/>
      </c>
      <c r="O342" s="6" t="str">
        <f>[1]Rows!Q332&amp;""</f>
        <v/>
      </c>
      <c r="P342" s="6" t="str">
        <f>[1]Rows!R332&amp;""</f>
        <v/>
      </c>
      <c r="Q342" s="6" t="str">
        <f>[1]Rows!U332&amp;""</f>
        <v/>
      </c>
      <c r="R342" s="28" t="str">
        <f>IF(ISBLANK([1]Rows!W332),"",TEXT([1]Rows!W332,"yyyy-MM-dd"))</f>
        <v/>
      </c>
      <c r="S342" s="6" t="str">
        <f>[1]Rows!X332&amp;""</f>
        <v/>
      </c>
      <c r="T342" s="6" t="str">
        <f>[1]Rows!Y332&amp;""</f>
        <v/>
      </c>
      <c r="U342" s="6" t="str">
        <f>[1]Rows!Z332&amp;""</f>
        <v/>
      </c>
      <c r="V342" s="7" t="str">
        <f>[1]Rows!AA332&amp;""</f>
        <v/>
      </c>
      <c r="W342" s="8" t="str">
        <f>[1]Rows!AB332&amp;""</f>
        <v/>
      </c>
      <c r="X342" s="7" t="str">
        <f>[1]Rows!AC332&amp;""</f>
        <v/>
      </c>
      <c r="Y342" s="8" t="str">
        <f>[1]Rows!AD332&amp;""</f>
        <v/>
      </c>
    </row>
    <row r="343" spans="1:25" x14ac:dyDescent="0.2">
      <c r="A343" s="7" t="str">
        <f>[1]Rows!A333&amp;""</f>
        <v/>
      </c>
      <c r="B343" s="6" t="str">
        <f>[1]Rows!B333&amp;""</f>
        <v/>
      </c>
      <c r="C343" s="6" t="str">
        <f>[1]Rows!D333&amp;""</f>
        <v/>
      </c>
      <c r="D343" s="6" t="str">
        <f>[1]Rows!E333&amp;""</f>
        <v/>
      </c>
      <c r="E343" s="6" t="str">
        <f>[1]Rows!F333&amp;""</f>
        <v/>
      </c>
      <c r="F343" s="6" t="str">
        <f>[1]Rows!G333&amp;""</f>
        <v/>
      </c>
      <c r="G343" s="6" t="str">
        <f>[1]Rows!I333&amp;""</f>
        <v/>
      </c>
      <c r="H343" s="6" t="str">
        <f>[1]Rows!J333&amp;""</f>
        <v/>
      </c>
      <c r="I343" s="6" t="str">
        <f>[1]Rows!K333&amp;""</f>
        <v/>
      </c>
      <c r="J343" s="6" t="str">
        <f>[1]Rows!L333&amp;""</f>
        <v/>
      </c>
      <c r="K343" s="6" t="str">
        <f>[1]Rows!M333&amp;""</f>
        <v/>
      </c>
      <c r="L343" s="6" t="str">
        <f>[1]Rows!N333&amp;""</f>
        <v/>
      </c>
      <c r="M343" s="6" t="str">
        <f>[1]Rows!O333&amp;""</f>
        <v/>
      </c>
      <c r="N343" s="6" t="str">
        <f>[1]Rows!P333&amp;""</f>
        <v/>
      </c>
      <c r="O343" s="6" t="str">
        <f>[1]Rows!Q333&amp;""</f>
        <v/>
      </c>
      <c r="P343" s="6" t="str">
        <f>[1]Rows!R333&amp;""</f>
        <v/>
      </c>
      <c r="Q343" s="6" t="str">
        <f>[1]Rows!U333&amp;""</f>
        <v/>
      </c>
      <c r="R343" s="28" t="str">
        <f>IF(ISBLANK([1]Rows!W333),"",TEXT([1]Rows!W333,"yyyy-MM-dd"))</f>
        <v/>
      </c>
      <c r="S343" s="6" t="str">
        <f>[1]Rows!X333&amp;""</f>
        <v/>
      </c>
      <c r="T343" s="6" t="str">
        <f>[1]Rows!Y333&amp;""</f>
        <v/>
      </c>
      <c r="U343" s="6" t="str">
        <f>[1]Rows!Z333&amp;""</f>
        <v/>
      </c>
      <c r="V343" s="7" t="str">
        <f>[1]Rows!AA333&amp;""</f>
        <v/>
      </c>
      <c r="W343" s="8" t="str">
        <f>[1]Rows!AB333&amp;""</f>
        <v/>
      </c>
      <c r="X343" s="7" t="str">
        <f>[1]Rows!AC333&amp;""</f>
        <v/>
      </c>
      <c r="Y343" s="8" t="str">
        <f>[1]Rows!AD333&amp;""</f>
        <v/>
      </c>
    </row>
    <row r="344" spans="1:25" x14ac:dyDescent="0.2">
      <c r="A344" s="7" t="str">
        <f>[1]Rows!A334&amp;""</f>
        <v/>
      </c>
      <c r="B344" s="6" t="str">
        <f>[1]Rows!B334&amp;""</f>
        <v/>
      </c>
      <c r="C344" s="6" t="str">
        <f>[1]Rows!D334&amp;""</f>
        <v/>
      </c>
      <c r="D344" s="6" t="str">
        <f>[1]Rows!E334&amp;""</f>
        <v/>
      </c>
      <c r="E344" s="6" t="str">
        <f>[1]Rows!F334&amp;""</f>
        <v/>
      </c>
      <c r="F344" s="6" t="str">
        <f>[1]Rows!G334&amp;""</f>
        <v/>
      </c>
      <c r="G344" s="6" t="str">
        <f>[1]Rows!I334&amp;""</f>
        <v/>
      </c>
      <c r="H344" s="6" t="str">
        <f>[1]Rows!J334&amp;""</f>
        <v/>
      </c>
      <c r="I344" s="6" t="str">
        <f>[1]Rows!K334&amp;""</f>
        <v/>
      </c>
      <c r="J344" s="6" t="str">
        <f>[1]Rows!L334&amp;""</f>
        <v/>
      </c>
      <c r="K344" s="6" t="str">
        <f>[1]Rows!M334&amp;""</f>
        <v/>
      </c>
      <c r="L344" s="6" t="str">
        <f>[1]Rows!N334&amp;""</f>
        <v/>
      </c>
      <c r="M344" s="6" t="str">
        <f>[1]Rows!O334&amp;""</f>
        <v/>
      </c>
      <c r="N344" s="6" t="str">
        <f>[1]Rows!P334&amp;""</f>
        <v/>
      </c>
      <c r="O344" s="6" t="str">
        <f>[1]Rows!Q334&amp;""</f>
        <v/>
      </c>
      <c r="P344" s="6" t="str">
        <f>[1]Rows!R334&amp;""</f>
        <v/>
      </c>
      <c r="Q344" s="6" t="str">
        <f>[1]Rows!U334&amp;""</f>
        <v/>
      </c>
      <c r="R344" s="28" t="str">
        <f>IF(ISBLANK([1]Rows!W334),"",TEXT([1]Rows!W334,"yyyy-MM-dd"))</f>
        <v/>
      </c>
      <c r="S344" s="6" t="str">
        <f>[1]Rows!X334&amp;""</f>
        <v/>
      </c>
      <c r="T344" s="6" t="str">
        <f>[1]Rows!Y334&amp;""</f>
        <v/>
      </c>
      <c r="U344" s="6" t="str">
        <f>[1]Rows!Z334&amp;""</f>
        <v/>
      </c>
      <c r="V344" s="7" t="str">
        <f>[1]Rows!AA334&amp;""</f>
        <v/>
      </c>
      <c r="W344" s="8" t="str">
        <f>[1]Rows!AB334&amp;""</f>
        <v/>
      </c>
      <c r="X344" s="7" t="str">
        <f>[1]Rows!AC334&amp;""</f>
        <v/>
      </c>
      <c r="Y344" s="8" t="str">
        <f>[1]Rows!AD334&amp;""</f>
        <v/>
      </c>
    </row>
    <row r="345" spans="1:25" x14ac:dyDescent="0.2">
      <c r="A345" s="7" t="str">
        <f>[1]Rows!A335&amp;""</f>
        <v/>
      </c>
      <c r="B345" s="6" t="str">
        <f>[1]Rows!B335&amp;""</f>
        <v/>
      </c>
      <c r="C345" s="6" t="str">
        <f>[1]Rows!D335&amp;""</f>
        <v/>
      </c>
      <c r="D345" s="6" t="str">
        <f>[1]Rows!E335&amp;""</f>
        <v/>
      </c>
      <c r="E345" s="6" t="str">
        <f>[1]Rows!F335&amp;""</f>
        <v/>
      </c>
      <c r="F345" s="6" t="str">
        <f>[1]Rows!G335&amp;""</f>
        <v/>
      </c>
      <c r="G345" s="6" t="str">
        <f>[1]Rows!I335&amp;""</f>
        <v/>
      </c>
      <c r="H345" s="6" t="str">
        <f>[1]Rows!J335&amp;""</f>
        <v/>
      </c>
      <c r="I345" s="6" t="str">
        <f>[1]Rows!K335&amp;""</f>
        <v/>
      </c>
      <c r="J345" s="6" t="str">
        <f>[1]Rows!L335&amp;""</f>
        <v/>
      </c>
      <c r="K345" s="6" t="str">
        <f>[1]Rows!M335&amp;""</f>
        <v/>
      </c>
      <c r="L345" s="6" t="str">
        <f>[1]Rows!N335&amp;""</f>
        <v/>
      </c>
      <c r="M345" s="6" t="str">
        <f>[1]Rows!O335&amp;""</f>
        <v/>
      </c>
      <c r="N345" s="6" t="str">
        <f>[1]Rows!P335&amp;""</f>
        <v/>
      </c>
      <c r="O345" s="6" t="str">
        <f>[1]Rows!Q335&amp;""</f>
        <v/>
      </c>
      <c r="P345" s="6" t="str">
        <f>[1]Rows!R335&amp;""</f>
        <v/>
      </c>
      <c r="Q345" s="6" t="str">
        <f>[1]Rows!U335&amp;""</f>
        <v/>
      </c>
      <c r="R345" s="28" t="str">
        <f>IF(ISBLANK([1]Rows!W335),"",TEXT([1]Rows!W335,"yyyy-MM-dd"))</f>
        <v/>
      </c>
      <c r="S345" s="6" t="str">
        <f>[1]Rows!X335&amp;""</f>
        <v/>
      </c>
      <c r="T345" s="6" t="str">
        <f>[1]Rows!Y335&amp;""</f>
        <v/>
      </c>
      <c r="U345" s="6" t="str">
        <f>[1]Rows!Z335&amp;""</f>
        <v/>
      </c>
      <c r="V345" s="7" t="str">
        <f>[1]Rows!AA335&amp;""</f>
        <v/>
      </c>
      <c r="W345" s="8" t="str">
        <f>[1]Rows!AB335&amp;""</f>
        <v/>
      </c>
      <c r="X345" s="7" t="str">
        <f>[1]Rows!AC335&amp;""</f>
        <v/>
      </c>
      <c r="Y345" s="8" t="str">
        <f>[1]Rows!AD335&amp;""</f>
        <v/>
      </c>
    </row>
    <row r="346" spans="1:25" x14ac:dyDescent="0.2">
      <c r="A346" s="7" t="str">
        <f>[1]Rows!A336&amp;""</f>
        <v/>
      </c>
      <c r="B346" s="6" t="str">
        <f>[1]Rows!B336&amp;""</f>
        <v/>
      </c>
      <c r="C346" s="6" t="str">
        <f>[1]Rows!D336&amp;""</f>
        <v/>
      </c>
      <c r="D346" s="6" t="str">
        <f>[1]Rows!E336&amp;""</f>
        <v/>
      </c>
      <c r="E346" s="6" t="str">
        <f>[1]Rows!F336&amp;""</f>
        <v/>
      </c>
      <c r="F346" s="6" t="str">
        <f>[1]Rows!G336&amp;""</f>
        <v/>
      </c>
      <c r="G346" s="6" t="str">
        <f>[1]Rows!I336&amp;""</f>
        <v/>
      </c>
      <c r="H346" s="6" t="str">
        <f>[1]Rows!J336&amp;""</f>
        <v/>
      </c>
      <c r="I346" s="6" t="str">
        <f>[1]Rows!K336&amp;""</f>
        <v/>
      </c>
      <c r="J346" s="6" t="str">
        <f>[1]Rows!L336&amp;""</f>
        <v/>
      </c>
      <c r="K346" s="6" t="str">
        <f>[1]Rows!M336&amp;""</f>
        <v/>
      </c>
      <c r="L346" s="6" t="str">
        <f>[1]Rows!N336&amp;""</f>
        <v/>
      </c>
      <c r="M346" s="6" t="str">
        <f>[1]Rows!O336&amp;""</f>
        <v/>
      </c>
      <c r="N346" s="6" t="str">
        <f>[1]Rows!P336&amp;""</f>
        <v/>
      </c>
      <c r="O346" s="6" t="str">
        <f>[1]Rows!Q336&amp;""</f>
        <v/>
      </c>
      <c r="P346" s="6" t="str">
        <f>[1]Rows!R336&amp;""</f>
        <v/>
      </c>
      <c r="Q346" s="6" t="str">
        <f>[1]Rows!U336&amp;""</f>
        <v/>
      </c>
      <c r="R346" s="28" t="str">
        <f>IF(ISBLANK([1]Rows!W336),"",TEXT([1]Rows!W336,"yyyy-MM-dd"))</f>
        <v/>
      </c>
      <c r="S346" s="6" t="str">
        <f>[1]Rows!X336&amp;""</f>
        <v/>
      </c>
      <c r="T346" s="6" t="str">
        <f>[1]Rows!Y336&amp;""</f>
        <v/>
      </c>
      <c r="U346" s="6" t="str">
        <f>[1]Rows!Z336&amp;""</f>
        <v/>
      </c>
      <c r="V346" s="7" t="str">
        <f>[1]Rows!AA336&amp;""</f>
        <v/>
      </c>
      <c r="W346" s="8" t="str">
        <f>[1]Rows!AB336&amp;""</f>
        <v/>
      </c>
      <c r="X346" s="7" t="str">
        <f>[1]Rows!AC336&amp;""</f>
        <v/>
      </c>
      <c r="Y346" s="8" t="str">
        <f>[1]Rows!AD336&amp;""</f>
        <v/>
      </c>
    </row>
    <row r="347" spans="1:25" x14ac:dyDescent="0.2">
      <c r="A347" s="7" t="str">
        <f>[1]Rows!A337&amp;""</f>
        <v/>
      </c>
      <c r="B347" s="6" t="str">
        <f>[1]Rows!B337&amp;""</f>
        <v/>
      </c>
      <c r="C347" s="6" t="str">
        <f>[1]Rows!D337&amp;""</f>
        <v/>
      </c>
      <c r="D347" s="6" t="str">
        <f>[1]Rows!E337&amp;""</f>
        <v/>
      </c>
      <c r="E347" s="6" t="str">
        <f>[1]Rows!F337&amp;""</f>
        <v/>
      </c>
      <c r="F347" s="6" t="str">
        <f>[1]Rows!G337&amp;""</f>
        <v/>
      </c>
      <c r="G347" s="6" t="str">
        <f>[1]Rows!I337&amp;""</f>
        <v/>
      </c>
      <c r="H347" s="6" t="str">
        <f>[1]Rows!J337&amp;""</f>
        <v/>
      </c>
      <c r="I347" s="6" t="str">
        <f>[1]Rows!K337&amp;""</f>
        <v/>
      </c>
      <c r="J347" s="6" t="str">
        <f>[1]Rows!L337&amp;""</f>
        <v/>
      </c>
      <c r="K347" s="6" t="str">
        <f>[1]Rows!M337&amp;""</f>
        <v/>
      </c>
      <c r="L347" s="6" t="str">
        <f>[1]Rows!N337&amp;""</f>
        <v/>
      </c>
      <c r="M347" s="6" t="str">
        <f>[1]Rows!O337&amp;""</f>
        <v/>
      </c>
      <c r="N347" s="6" t="str">
        <f>[1]Rows!P337&amp;""</f>
        <v/>
      </c>
      <c r="O347" s="6" t="str">
        <f>[1]Rows!Q337&amp;""</f>
        <v/>
      </c>
      <c r="P347" s="6" t="str">
        <f>[1]Rows!R337&amp;""</f>
        <v/>
      </c>
      <c r="Q347" s="6" t="str">
        <f>[1]Rows!U337&amp;""</f>
        <v/>
      </c>
      <c r="R347" s="28" t="str">
        <f>IF(ISBLANK([1]Rows!W337),"",TEXT([1]Rows!W337,"yyyy-MM-dd"))</f>
        <v/>
      </c>
      <c r="S347" s="6" t="str">
        <f>[1]Rows!X337&amp;""</f>
        <v/>
      </c>
      <c r="T347" s="6" t="str">
        <f>[1]Rows!Y337&amp;""</f>
        <v/>
      </c>
      <c r="U347" s="6" t="str">
        <f>[1]Rows!Z337&amp;""</f>
        <v/>
      </c>
      <c r="V347" s="7" t="str">
        <f>[1]Rows!AA337&amp;""</f>
        <v/>
      </c>
      <c r="W347" s="8" t="str">
        <f>[1]Rows!AB337&amp;""</f>
        <v/>
      </c>
      <c r="X347" s="7" t="str">
        <f>[1]Rows!AC337&amp;""</f>
        <v/>
      </c>
      <c r="Y347" s="8" t="str">
        <f>[1]Rows!AD337&amp;""</f>
        <v/>
      </c>
    </row>
    <row r="348" spans="1:25" x14ac:dyDescent="0.2">
      <c r="A348" s="7" t="str">
        <f>[1]Rows!A338&amp;""</f>
        <v/>
      </c>
      <c r="B348" s="6" t="str">
        <f>[1]Rows!B338&amp;""</f>
        <v/>
      </c>
      <c r="C348" s="6" t="str">
        <f>[1]Rows!D338&amp;""</f>
        <v/>
      </c>
      <c r="D348" s="6" t="str">
        <f>[1]Rows!E338&amp;""</f>
        <v/>
      </c>
      <c r="E348" s="6" t="str">
        <f>[1]Rows!F338&amp;""</f>
        <v/>
      </c>
      <c r="F348" s="6" t="str">
        <f>[1]Rows!G338&amp;""</f>
        <v/>
      </c>
      <c r="G348" s="6" t="str">
        <f>[1]Rows!I338&amp;""</f>
        <v/>
      </c>
      <c r="H348" s="6" t="str">
        <f>[1]Rows!J338&amp;""</f>
        <v/>
      </c>
      <c r="I348" s="6" t="str">
        <f>[1]Rows!K338&amp;""</f>
        <v/>
      </c>
      <c r="J348" s="6" t="str">
        <f>[1]Rows!L338&amp;""</f>
        <v/>
      </c>
      <c r="K348" s="6" t="str">
        <f>[1]Rows!M338&amp;""</f>
        <v/>
      </c>
      <c r="L348" s="6" t="str">
        <f>[1]Rows!N338&amp;""</f>
        <v/>
      </c>
      <c r="M348" s="6" t="str">
        <f>[1]Rows!O338&amp;""</f>
        <v/>
      </c>
      <c r="N348" s="6" t="str">
        <f>[1]Rows!P338&amp;""</f>
        <v/>
      </c>
      <c r="O348" s="6" t="str">
        <f>[1]Rows!Q338&amp;""</f>
        <v/>
      </c>
      <c r="P348" s="6" t="str">
        <f>[1]Rows!R338&amp;""</f>
        <v/>
      </c>
      <c r="Q348" s="6" t="str">
        <f>[1]Rows!U338&amp;""</f>
        <v/>
      </c>
      <c r="R348" s="28" t="str">
        <f>IF(ISBLANK([1]Rows!W338),"",TEXT([1]Rows!W338,"yyyy-MM-dd"))</f>
        <v/>
      </c>
      <c r="S348" s="6" t="str">
        <f>[1]Rows!X338&amp;""</f>
        <v/>
      </c>
      <c r="T348" s="6" t="str">
        <f>[1]Rows!Y338&amp;""</f>
        <v/>
      </c>
      <c r="U348" s="6" t="str">
        <f>[1]Rows!Z338&amp;""</f>
        <v/>
      </c>
      <c r="V348" s="7" t="str">
        <f>[1]Rows!AA338&amp;""</f>
        <v/>
      </c>
      <c r="W348" s="8" t="str">
        <f>[1]Rows!AB338&amp;""</f>
        <v/>
      </c>
      <c r="X348" s="7" t="str">
        <f>[1]Rows!AC338&amp;""</f>
        <v/>
      </c>
      <c r="Y348" s="8" t="str">
        <f>[1]Rows!AD338&amp;""</f>
        <v/>
      </c>
    </row>
    <row r="349" spans="1:25" x14ac:dyDescent="0.2">
      <c r="A349" s="7" t="str">
        <f>[1]Rows!A339&amp;""</f>
        <v/>
      </c>
      <c r="B349" s="6" t="str">
        <f>[1]Rows!B339&amp;""</f>
        <v/>
      </c>
      <c r="C349" s="6" t="str">
        <f>[1]Rows!D339&amp;""</f>
        <v/>
      </c>
      <c r="D349" s="6" t="str">
        <f>[1]Rows!E339&amp;""</f>
        <v/>
      </c>
      <c r="E349" s="6" t="str">
        <f>[1]Rows!F339&amp;""</f>
        <v/>
      </c>
      <c r="F349" s="6" t="str">
        <f>[1]Rows!G339&amp;""</f>
        <v/>
      </c>
      <c r="G349" s="6" t="str">
        <f>[1]Rows!I339&amp;""</f>
        <v/>
      </c>
      <c r="H349" s="6" t="str">
        <f>[1]Rows!J339&amp;""</f>
        <v/>
      </c>
      <c r="I349" s="6" t="str">
        <f>[1]Rows!K339&amp;""</f>
        <v/>
      </c>
      <c r="J349" s="6" t="str">
        <f>[1]Rows!L339&amp;""</f>
        <v/>
      </c>
      <c r="K349" s="6" t="str">
        <f>[1]Rows!M339&amp;""</f>
        <v/>
      </c>
      <c r="L349" s="6" t="str">
        <f>[1]Rows!N339&amp;""</f>
        <v/>
      </c>
      <c r="M349" s="6" t="str">
        <f>[1]Rows!O339&amp;""</f>
        <v/>
      </c>
      <c r="N349" s="6" t="str">
        <f>[1]Rows!P339&amp;""</f>
        <v/>
      </c>
      <c r="O349" s="6" t="str">
        <f>[1]Rows!Q339&amp;""</f>
        <v/>
      </c>
      <c r="P349" s="6" t="str">
        <f>[1]Rows!R339&amp;""</f>
        <v/>
      </c>
      <c r="Q349" s="6" t="str">
        <f>[1]Rows!U339&amp;""</f>
        <v/>
      </c>
      <c r="R349" s="28" t="str">
        <f>IF(ISBLANK([1]Rows!W339),"",TEXT([1]Rows!W339,"yyyy-MM-dd"))</f>
        <v/>
      </c>
      <c r="S349" s="6" t="str">
        <f>[1]Rows!X339&amp;""</f>
        <v/>
      </c>
      <c r="T349" s="6" t="str">
        <f>[1]Rows!Y339&amp;""</f>
        <v/>
      </c>
      <c r="U349" s="6" t="str">
        <f>[1]Rows!Z339&amp;""</f>
        <v/>
      </c>
      <c r="V349" s="7" t="str">
        <f>[1]Rows!AA339&amp;""</f>
        <v/>
      </c>
      <c r="W349" s="8" t="str">
        <f>[1]Rows!AB339&amp;""</f>
        <v/>
      </c>
      <c r="X349" s="7" t="str">
        <f>[1]Rows!AC339&amp;""</f>
        <v/>
      </c>
      <c r="Y349" s="8" t="str">
        <f>[1]Rows!AD339&amp;""</f>
        <v/>
      </c>
    </row>
    <row r="350" spans="1:25" x14ac:dyDescent="0.2">
      <c r="A350" s="7" t="str">
        <f>[1]Rows!A340&amp;""</f>
        <v/>
      </c>
      <c r="B350" s="6" t="str">
        <f>[1]Rows!B340&amp;""</f>
        <v/>
      </c>
      <c r="C350" s="6" t="str">
        <f>[1]Rows!D340&amp;""</f>
        <v/>
      </c>
      <c r="D350" s="6" t="str">
        <f>[1]Rows!E340&amp;""</f>
        <v/>
      </c>
      <c r="E350" s="6" t="str">
        <f>[1]Rows!F340&amp;""</f>
        <v/>
      </c>
      <c r="F350" s="6" t="str">
        <f>[1]Rows!G340&amp;""</f>
        <v/>
      </c>
      <c r="G350" s="6" t="str">
        <f>[1]Rows!I340&amp;""</f>
        <v/>
      </c>
      <c r="H350" s="6" t="str">
        <f>[1]Rows!J340&amp;""</f>
        <v/>
      </c>
      <c r="I350" s="6" t="str">
        <f>[1]Rows!K340&amp;""</f>
        <v/>
      </c>
      <c r="J350" s="6" t="str">
        <f>[1]Rows!L340&amp;""</f>
        <v/>
      </c>
      <c r="K350" s="6" t="str">
        <f>[1]Rows!M340&amp;""</f>
        <v/>
      </c>
      <c r="L350" s="6" t="str">
        <f>[1]Rows!N340&amp;""</f>
        <v/>
      </c>
      <c r="M350" s="6" t="str">
        <f>[1]Rows!O340&amp;""</f>
        <v/>
      </c>
      <c r="N350" s="6" t="str">
        <f>[1]Rows!P340&amp;""</f>
        <v/>
      </c>
      <c r="O350" s="6" t="str">
        <f>[1]Rows!Q340&amp;""</f>
        <v/>
      </c>
      <c r="P350" s="6" t="str">
        <f>[1]Rows!R340&amp;""</f>
        <v/>
      </c>
      <c r="Q350" s="6" t="str">
        <f>[1]Rows!U340&amp;""</f>
        <v/>
      </c>
      <c r="R350" s="28" t="str">
        <f>IF(ISBLANK([1]Rows!W340),"",TEXT([1]Rows!W340,"yyyy-MM-dd"))</f>
        <v/>
      </c>
      <c r="S350" s="6" t="str">
        <f>[1]Rows!X340&amp;""</f>
        <v/>
      </c>
      <c r="T350" s="6" t="str">
        <f>[1]Rows!Y340&amp;""</f>
        <v/>
      </c>
      <c r="U350" s="6" t="str">
        <f>[1]Rows!Z340&amp;""</f>
        <v/>
      </c>
      <c r="V350" s="7" t="str">
        <f>[1]Rows!AA340&amp;""</f>
        <v/>
      </c>
      <c r="W350" s="8" t="str">
        <f>[1]Rows!AB340&amp;""</f>
        <v/>
      </c>
      <c r="X350" s="7" t="str">
        <f>[1]Rows!AC340&amp;""</f>
        <v/>
      </c>
      <c r="Y350" s="8" t="str">
        <f>[1]Rows!AD340&amp;""</f>
        <v/>
      </c>
    </row>
    <row r="351" spans="1:25" x14ac:dyDescent="0.2">
      <c r="A351" s="7" t="str">
        <f>[1]Rows!A341&amp;""</f>
        <v/>
      </c>
      <c r="B351" s="6" t="str">
        <f>[1]Rows!B341&amp;""</f>
        <v/>
      </c>
      <c r="C351" s="6" t="str">
        <f>[1]Rows!D341&amp;""</f>
        <v/>
      </c>
      <c r="D351" s="6" t="str">
        <f>[1]Rows!E341&amp;""</f>
        <v/>
      </c>
      <c r="E351" s="6" t="str">
        <f>[1]Rows!F341&amp;""</f>
        <v/>
      </c>
      <c r="F351" s="6" t="str">
        <f>[1]Rows!G341&amp;""</f>
        <v/>
      </c>
      <c r="G351" s="6" t="str">
        <f>[1]Rows!I341&amp;""</f>
        <v/>
      </c>
      <c r="H351" s="6" t="str">
        <f>[1]Rows!J341&amp;""</f>
        <v/>
      </c>
      <c r="I351" s="6" t="str">
        <f>[1]Rows!K341&amp;""</f>
        <v/>
      </c>
      <c r="J351" s="6" t="str">
        <f>[1]Rows!L341&amp;""</f>
        <v/>
      </c>
      <c r="K351" s="6" t="str">
        <f>[1]Rows!M341&amp;""</f>
        <v/>
      </c>
      <c r="L351" s="6" t="str">
        <f>[1]Rows!N341&amp;""</f>
        <v/>
      </c>
      <c r="M351" s="6" t="str">
        <f>[1]Rows!O341&amp;""</f>
        <v/>
      </c>
      <c r="N351" s="6" t="str">
        <f>[1]Rows!P341&amp;""</f>
        <v/>
      </c>
      <c r="O351" s="6" t="str">
        <f>[1]Rows!Q341&amp;""</f>
        <v/>
      </c>
      <c r="P351" s="6" t="str">
        <f>[1]Rows!R341&amp;""</f>
        <v/>
      </c>
      <c r="Q351" s="6" t="str">
        <f>[1]Rows!U341&amp;""</f>
        <v/>
      </c>
      <c r="R351" s="28" t="str">
        <f>IF(ISBLANK([1]Rows!W341),"",TEXT([1]Rows!W341,"yyyy-MM-dd"))</f>
        <v/>
      </c>
      <c r="S351" s="6" t="str">
        <f>[1]Rows!X341&amp;""</f>
        <v/>
      </c>
      <c r="T351" s="6" t="str">
        <f>[1]Rows!Y341&amp;""</f>
        <v/>
      </c>
      <c r="U351" s="6" t="str">
        <f>[1]Rows!Z341&amp;""</f>
        <v/>
      </c>
      <c r="V351" s="7" t="str">
        <f>[1]Rows!AA341&amp;""</f>
        <v/>
      </c>
      <c r="W351" s="8" t="str">
        <f>[1]Rows!AB341&amp;""</f>
        <v/>
      </c>
      <c r="X351" s="7" t="str">
        <f>[1]Rows!AC341&amp;""</f>
        <v/>
      </c>
      <c r="Y351" s="8" t="str">
        <f>[1]Rows!AD341&amp;""</f>
        <v/>
      </c>
    </row>
    <row r="352" spans="1:25" x14ac:dyDescent="0.2">
      <c r="A352" s="7" t="str">
        <f>[1]Rows!A342&amp;""</f>
        <v/>
      </c>
      <c r="B352" s="6" t="str">
        <f>[1]Rows!B342&amp;""</f>
        <v/>
      </c>
      <c r="C352" s="6" t="str">
        <f>[1]Rows!D342&amp;""</f>
        <v/>
      </c>
      <c r="D352" s="6" t="str">
        <f>[1]Rows!E342&amp;""</f>
        <v/>
      </c>
      <c r="E352" s="6" t="str">
        <f>[1]Rows!F342&amp;""</f>
        <v/>
      </c>
      <c r="F352" s="6" t="str">
        <f>[1]Rows!G342&amp;""</f>
        <v/>
      </c>
      <c r="G352" s="6" t="str">
        <f>[1]Rows!I342&amp;""</f>
        <v/>
      </c>
      <c r="H352" s="6" t="str">
        <f>[1]Rows!J342&amp;""</f>
        <v/>
      </c>
      <c r="I352" s="6" t="str">
        <f>[1]Rows!K342&amp;""</f>
        <v/>
      </c>
      <c r="J352" s="6" t="str">
        <f>[1]Rows!L342&amp;""</f>
        <v/>
      </c>
      <c r="K352" s="6" t="str">
        <f>[1]Rows!M342&amp;""</f>
        <v/>
      </c>
      <c r="L352" s="6" t="str">
        <f>[1]Rows!N342&amp;""</f>
        <v/>
      </c>
      <c r="M352" s="6" t="str">
        <f>[1]Rows!O342&amp;""</f>
        <v/>
      </c>
      <c r="N352" s="6" t="str">
        <f>[1]Rows!P342&amp;""</f>
        <v/>
      </c>
      <c r="O352" s="6" t="str">
        <f>[1]Rows!Q342&amp;""</f>
        <v/>
      </c>
      <c r="P352" s="6" t="str">
        <f>[1]Rows!R342&amp;""</f>
        <v/>
      </c>
      <c r="Q352" s="6" t="str">
        <f>[1]Rows!U342&amp;""</f>
        <v/>
      </c>
      <c r="R352" s="28" t="str">
        <f>IF(ISBLANK([1]Rows!W342),"",TEXT([1]Rows!W342,"yyyy-MM-dd"))</f>
        <v/>
      </c>
      <c r="S352" s="6" t="str">
        <f>[1]Rows!X342&amp;""</f>
        <v/>
      </c>
      <c r="T352" s="6" t="str">
        <f>[1]Rows!Y342&amp;""</f>
        <v/>
      </c>
      <c r="U352" s="6" t="str">
        <f>[1]Rows!Z342&amp;""</f>
        <v/>
      </c>
      <c r="V352" s="7" t="str">
        <f>[1]Rows!AA342&amp;""</f>
        <v/>
      </c>
      <c r="W352" s="8" t="str">
        <f>[1]Rows!AB342&amp;""</f>
        <v/>
      </c>
      <c r="X352" s="7" t="str">
        <f>[1]Rows!AC342&amp;""</f>
        <v/>
      </c>
      <c r="Y352" s="8" t="str">
        <f>[1]Rows!AD342&amp;""</f>
        <v/>
      </c>
    </row>
    <row r="353" spans="1:25" x14ac:dyDescent="0.2">
      <c r="A353" s="7" t="str">
        <f>[1]Rows!A343&amp;""</f>
        <v/>
      </c>
      <c r="B353" s="6" t="str">
        <f>[1]Rows!B343&amp;""</f>
        <v/>
      </c>
      <c r="C353" s="6" t="str">
        <f>[1]Rows!D343&amp;""</f>
        <v/>
      </c>
      <c r="D353" s="6" t="str">
        <f>[1]Rows!E343&amp;""</f>
        <v/>
      </c>
      <c r="E353" s="6" t="str">
        <f>[1]Rows!F343&amp;""</f>
        <v/>
      </c>
      <c r="F353" s="6" t="str">
        <f>[1]Rows!G343&amp;""</f>
        <v/>
      </c>
      <c r="G353" s="6" t="str">
        <f>[1]Rows!I343&amp;""</f>
        <v/>
      </c>
      <c r="H353" s="6" t="str">
        <f>[1]Rows!J343&amp;""</f>
        <v/>
      </c>
      <c r="I353" s="6" t="str">
        <f>[1]Rows!K343&amp;""</f>
        <v/>
      </c>
      <c r="J353" s="6" t="str">
        <f>[1]Rows!L343&amp;""</f>
        <v/>
      </c>
      <c r="K353" s="6" t="str">
        <f>[1]Rows!M343&amp;""</f>
        <v/>
      </c>
      <c r="L353" s="6" t="str">
        <f>[1]Rows!N343&amp;""</f>
        <v/>
      </c>
      <c r="M353" s="6" t="str">
        <f>[1]Rows!O343&amp;""</f>
        <v/>
      </c>
      <c r="N353" s="6" t="str">
        <f>[1]Rows!P343&amp;""</f>
        <v/>
      </c>
      <c r="O353" s="6" t="str">
        <f>[1]Rows!Q343&amp;""</f>
        <v/>
      </c>
      <c r="P353" s="6" t="str">
        <f>[1]Rows!R343&amp;""</f>
        <v/>
      </c>
      <c r="Q353" s="6" t="str">
        <f>[1]Rows!U343&amp;""</f>
        <v/>
      </c>
      <c r="R353" s="28" t="str">
        <f>IF(ISBLANK([1]Rows!W343),"",TEXT([1]Rows!W343,"yyyy-MM-dd"))</f>
        <v/>
      </c>
      <c r="S353" s="6" t="str">
        <f>[1]Rows!X343&amp;""</f>
        <v/>
      </c>
      <c r="T353" s="6" t="str">
        <f>[1]Rows!Y343&amp;""</f>
        <v/>
      </c>
      <c r="U353" s="6" t="str">
        <f>[1]Rows!Z343&amp;""</f>
        <v/>
      </c>
      <c r="V353" s="7" t="str">
        <f>[1]Rows!AA343&amp;""</f>
        <v/>
      </c>
      <c r="W353" s="8" t="str">
        <f>[1]Rows!AB343&amp;""</f>
        <v/>
      </c>
      <c r="X353" s="7" t="str">
        <f>[1]Rows!AC343&amp;""</f>
        <v/>
      </c>
      <c r="Y353" s="8" t="str">
        <f>[1]Rows!AD343&amp;""</f>
        <v/>
      </c>
    </row>
    <row r="354" spans="1:25" x14ac:dyDescent="0.2">
      <c r="A354" s="7" t="str">
        <f>[1]Rows!A344&amp;""</f>
        <v/>
      </c>
      <c r="B354" s="6" t="str">
        <f>[1]Rows!B344&amp;""</f>
        <v/>
      </c>
      <c r="C354" s="6" t="str">
        <f>[1]Rows!D344&amp;""</f>
        <v/>
      </c>
      <c r="D354" s="6" t="str">
        <f>[1]Rows!E344&amp;""</f>
        <v/>
      </c>
      <c r="E354" s="6" t="str">
        <f>[1]Rows!F344&amp;""</f>
        <v/>
      </c>
      <c r="F354" s="6" t="str">
        <f>[1]Rows!G344&amp;""</f>
        <v/>
      </c>
      <c r="G354" s="6" t="str">
        <f>[1]Rows!I344&amp;""</f>
        <v/>
      </c>
      <c r="H354" s="6" t="str">
        <f>[1]Rows!J344&amp;""</f>
        <v/>
      </c>
      <c r="I354" s="6" t="str">
        <f>[1]Rows!K344&amp;""</f>
        <v/>
      </c>
      <c r="J354" s="6" t="str">
        <f>[1]Rows!L344&amp;""</f>
        <v/>
      </c>
      <c r="K354" s="6" t="str">
        <f>[1]Rows!M344&amp;""</f>
        <v/>
      </c>
      <c r="L354" s="6" t="str">
        <f>[1]Rows!N344&amp;""</f>
        <v/>
      </c>
      <c r="M354" s="6" t="str">
        <f>[1]Rows!O344&amp;""</f>
        <v/>
      </c>
      <c r="N354" s="6" t="str">
        <f>[1]Rows!P344&amp;""</f>
        <v/>
      </c>
      <c r="O354" s="6" t="str">
        <f>[1]Rows!Q344&amp;""</f>
        <v/>
      </c>
      <c r="P354" s="6" t="str">
        <f>[1]Rows!R344&amp;""</f>
        <v/>
      </c>
      <c r="Q354" s="6" t="str">
        <f>[1]Rows!U344&amp;""</f>
        <v/>
      </c>
      <c r="R354" s="28" t="str">
        <f>IF(ISBLANK([1]Rows!W344),"",TEXT([1]Rows!W344,"yyyy-MM-dd"))</f>
        <v/>
      </c>
      <c r="S354" s="6" t="str">
        <f>[1]Rows!X344&amp;""</f>
        <v/>
      </c>
      <c r="T354" s="6" t="str">
        <f>[1]Rows!Y344&amp;""</f>
        <v/>
      </c>
      <c r="U354" s="6" t="str">
        <f>[1]Rows!Z344&amp;""</f>
        <v/>
      </c>
      <c r="V354" s="7" t="str">
        <f>[1]Rows!AA344&amp;""</f>
        <v/>
      </c>
      <c r="W354" s="8" t="str">
        <f>[1]Rows!AB344&amp;""</f>
        <v/>
      </c>
      <c r="X354" s="7" t="str">
        <f>[1]Rows!AC344&amp;""</f>
        <v/>
      </c>
      <c r="Y354" s="8" t="str">
        <f>[1]Rows!AD344&amp;""</f>
        <v/>
      </c>
    </row>
    <row r="355" spans="1:25" x14ac:dyDescent="0.2">
      <c r="A355" s="7" t="str">
        <f>[1]Rows!A345&amp;""</f>
        <v/>
      </c>
      <c r="B355" s="6" t="str">
        <f>[1]Rows!B345&amp;""</f>
        <v/>
      </c>
      <c r="C355" s="6" t="str">
        <f>[1]Rows!D345&amp;""</f>
        <v/>
      </c>
      <c r="D355" s="6" t="str">
        <f>[1]Rows!E345&amp;""</f>
        <v/>
      </c>
      <c r="E355" s="6" t="str">
        <f>[1]Rows!F345&amp;""</f>
        <v/>
      </c>
      <c r="F355" s="6" t="str">
        <f>[1]Rows!G345&amp;""</f>
        <v/>
      </c>
      <c r="G355" s="6" t="str">
        <f>[1]Rows!I345&amp;""</f>
        <v/>
      </c>
      <c r="H355" s="6" t="str">
        <f>[1]Rows!J345&amp;""</f>
        <v/>
      </c>
      <c r="I355" s="6" t="str">
        <f>[1]Rows!K345&amp;""</f>
        <v/>
      </c>
      <c r="J355" s="6" t="str">
        <f>[1]Rows!L345&amp;""</f>
        <v/>
      </c>
      <c r="K355" s="6" t="str">
        <f>[1]Rows!M345&amp;""</f>
        <v/>
      </c>
      <c r="L355" s="6" t="str">
        <f>[1]Rows!N345&amp;""</f>
        <v/>
      </c>
      <c r="M355" s="6" t="str">
        <f>[1]Rows!O345&amp;""</f>
        <v/>
      </c>
      <c r="N355" s="6" t="str">
        <f>[1]Rows!P345&amp;""</f>
        <v/>
      </c>
      <c r="O355" s="6" t="str">
        <f>[1]Rows!Q345&amp;""</f>
        <v/>
      </c>
      <c r="P355" s="6" t="str">
        <f>[1]Rows!R345&amp;""</f>
        <v/>
      </c>
      <c r="Q355" s="6" t="str">
        <f>[1]Rows!U345&amp;""</f>
        <v/>
      </c>
      <c r="R355" s="28" t="str">
        <f>IF(ISBLANK([1]Rows!W345),"",TEXT([1]Rows!W345,"yyyy-MM-dd"))</f>
        <v/>
      </c>
      <c r="S355" s="6" t="str">
        <f>[1]Rows!X345&amp;""</f>
        <v/>
      </c>
      <c r="T355" s="6" t="str">
        <f>[1]Rows!Y345&amp;""</f>
        <v/>
      </c>
      <c r="U355" s="6" t="str">
        <f>[1]Rows!Z345&amp;""</f>
        <v/>
      </c>
      <c r="V355" s="7" t="str">
        <f>[1]Rows!AA345&amp;""</f>
        <v/>
      </c>
      <c r="W355" s="8" t="str">
        <f>[1]Rows!AB345&amp;""</f>
        <v/>
      </c>
      <c r="X355" s="7" t="str">
        <f>[1]Rows!AC345&amp;""</f>
        <v/>
      </c>
      <c r="Y355" s="8" t="str">
        <f>[1]Rows!AD345&amp;""</f>
        <v/>
      </c>
    </row>
    <row r="356" spans="1:25" x14ac:dyDescent="0.2">
      <c r="A356" s="7" t="str">
        <f>[1]Rows!A346&amp;""</f>
        <v/>
      </c>
      <c r="B356" s="6" t="str">
        <f>[1]Rows!B346&amp;""</f>
        <v/>
      </c>
      <c r="C356" s="6" t="str">
        <f>[1]Rows!D346&amp;""</f>
        <v/>
      </c>
      <c r="D356" s="6" t="str">
        <f>[1]Rows!E346&amp;""</f>
        <v/>
      </c>
      <c r="E356" s="6" t="str">
        <f>[1]Rows!F346&amp;""</f>
        <v/>
      </c>
      <c r="F356" s="6" t="str">
        <f>[1]Rows!G346&amp;""</f>
        <v/>
      </c>
      <c r="G356" s="6" t="str">
        <f>[1]Rows!I346&amp;""</f>
        <v/>
      </c>
      <c r="H356" s="6" t="str">
        <f>[1]Rows!J346&amp;""</f>
        <v/>
      </c>
      <c r="I356" s="6" t="str">
        <f>[1]Rows!K346&amp;""</f>
        <v/>
      </c>
      <c r="J356" s="6" t="str">
        <f>[1]Rows!L346&amp;""</f>
        <v/>
      </c>
      <c r="K356" s="6" t="str">
        <f>[1]Rows!M346&amp;""</f>
        <v/>
      </c>
      <c r="L356" s="6" t="str">
        <f>[1]Rows!N346&amp;""</f>
        <v/>
      </c>
      <c r="M356" s="6" t="str">
        <f>[1]Rows!O346&amp;""</f>
        <v/>
      </c>
      <c r="N356" s="6" t="str">
        <f>[1]Rows!P346&amp;""</f>
        <v/>
      </c>
      <c r="O356" s="6" t="str">
        <f>[1]Rows!Q346&amp;""</f>
        <v/>
      </c>
      <c r="P356" s="6" t="str">
        <f>[1]Rows!R346&amp;""</f>
        <v/>
      </c>
      <c r="Q356" s="6" t="str">
        <f>[1]Rows!U346&amp;""</f>
        <v/>
      </c>
      <c r="R356" s="28" t="str">
        <f>IF(ISBLANK([1]Rows!W346),"",TEXT([1]Rows!W346,"yyyy-MM-dd"))</f>
        <v/>
      </c>
      <c r="S356" s="6" t="str">
        <f>[1]Rows!X346&amp;""</f>
        <v/>
      </c>
      <c r="T356" s="6" t="str">
        <f>[1]Rows!Y346&amp;""</f>
        <v/>
      </c>
      <c r="U356" s="6" t="str">
        <f>[1]Rows!Z346&amp;""</f>
        <v/>
      </c>
      <c r="V356" s="7" t="str">
        <f>[1]Rows!AA346&amp;""</f>
        <v/>
      </c>
      <c r="W356" s="8" t="str">
        <f>[1]Rows!AB346&amp;""</f>
        <v/>
      </c>
      <c r="X356" s="7" t="str">
        <f>[1]Rows!AC346&amp;""</f>
        <v/>
      </c>
      <c r="Y356" s="8" t="str">
        <f>[1]Rows!AD346&amp;""</f>
        <v/>
      </c>
    </row>
    <row r="357" spans="1:25" x14ac:dyDescent="0.2">
      <c r="A357" s="7" t="str">
        <f>[1]Rows!A347&amp;""</f>
        <v/>
      </c>
      <c r="B357" s="6" t="str">
        <f>[1]Rows!B347&amp;""</f>
        <v/>
      </c>
      <c r="C357" s="6" t="str">
        <f>[1]Rows!D347&amp;""</f>
        <v/>
      </c>
      <c r="D357" s="6" t="str">
        <f>[1]Rows!E347&amp;""</f>
        <v/>
      </c>
      <c r="E357" s="6" t="str">
        <f>[1]Rows!F347&amp;""</f>
        <v/>
      </c>
      <c r="F357" s="6" t="str">
        <f>[1]Rows!G347&amp;""</f>
        <v/>
      </c>
      <c r="G357" s="6" t="str">
        <f>[1]Rows!I347&amp;""</f>
        <v/>
      </c>
      <c r="H357" s="6" t="str">
        <f>[1]Rows!J347&amp;""</f>
        <v/>
      </c>
      <c r="I357" s="6" t="str">
        <f>[1]Rows!K347&amp;""</f>
        <v/>
      </c>
      <c r="J357" s="6" t="str">
        <f>[1]Rows!L347&amp;""</f>
        <v/>
      </c>
      <c r="K357" s="6" t="str">
        <f>[1]Rows!M347&amp;""</f>
        <v/>
      </c>
      <c r="L357" s="6" t="str">
        <f>[1]Rows!N347&amp;""</f>
        <v/>
      </c>
      <c r="M357" s="6" t="str">
        <f>[1]Rows!O347&amp;""</f>
        <v/>
      </c>
      <c r="N357" s="6" t="str">
        <f>[1]Rows!P347&amp;""</f>
        <v/>
      </c>
      <c r="O357" s="6" t="str">
        <f>[1]Rows!Q347&amp;""</f>
        <v/>
      </c>
      <c r="P357" s="6" t="str">
        <f>[1]Rows!R347&amp;""</f>
        <v/>
      </c>
      <c r="Q357" s="6" t="str">
        <f>[1]Rows!U347&amp;""</f>
        <v/>
      </c>
      <c r="R357" s="28" t="str">
        <f>IF(ISBLANK([1]Rows!W347),"",TEXT([1]Rows!W347,"yyyy-MM-dd"))</f>
        <v/>
      </c>
      <c r="S357" s="6" t="str">
        <f>[1]Rows!X347&amp;""</f>
        <v/>
      </c>
      <c r="T357" s="6" t="str">
        <f>[1]Rows!Y347&amp;""</f>
        <v/>
      </c>
      <c r="U357" s="6" t="str">
        <f>[1]Rows!Z347&amp;""</f>
        <v/>
      </c>
      <c r="V357" s="7" t="str">
        <f>[1]Rows!AA347&amp;""</f>
        <v/>
      </c>
      <c r="W357" s="8" t="str">
        <f>[1]Rows!AB347&amp;""</f>
        <v/>
      </c>
      <c r="X357" s="7" t="str">
        <f>[1]Rows!AC347&amp;""</f>
        <v/>
      </c>
      <c r="Y357" s="8" t="str">
        <f>[1]Rows!AD347&amp;""</f>
        <v/>
      </c>
    </row>
    <row r="358" spans="1:25" x14ac:dyDescent="0.2">
      <c r="A358" s="7" t="str">
        <f>[1]Rows!A348&amp;""</f>
        <v/>
      </c>
      <c r="B358" s="6" t="str">
        <f>[1]Rows!B348&amp;""</f>
        <v/>
      </c>
      <c r="C358" s="6" t="str">
        <f>[1]Rows!D348&amp;""</f>
        <v/>
      </c>
      <c r="D358" s="6" t="str">
        <f>[1]Rows!E348&amp;""</f>
        <v/>
      </c>
      <c r="E358" s="6" t="str">
        <f>[1]Rows!F348&amp;""</f>
        <v/>
      </c>
      <c r="F358" s="6" t="str">
        <f>[1]Rows!G348&amp;""</f>
        <v/>
      </c>
      <c r="G358" s="6" t="str">
        <f>[1]Rows!I348&amp;""</f>
        <v/>
      </c>
      <c r="H358" s="6" t="str">
        <f>[1]Rows!J348&amp;""</f>
        <v/>
      </c>
      <c r="I358" s="6" t="str">
        <f>[1]Rows!K348&amp;""</f>
        <v/>
      </c>
      <c r="J358" s="6" t="str">
        <f>[1]Rows!L348&amp;""</f>
        <v/>
      </c>
      <c r="K358" s="6" t="str">
        <f>[1]Rows!M348&amp;""</f>
        <v/>
      </c>
      <c r="L358" s="6" t="str">
        <f>[1]Rows!N348&amp;""</f>
        <v/>
      </c>
      <c r="M358" s="6" t="str">
        <f>[1]Rows!O348&amp;""</f>
        <v/>
      </c>
      <c r="N358" s="6" t="str">
        <f>[1]Rows!P348&amp;""</f>
        <v/>
      </c>
      <c r="O358" s="6" t="str">
        <f>[1]Rows!Q348&amp;""</f>
        <v/>
      </c>
      <c r="P358" s="6" t="str">
        <f>[1]Rows!R348&amp;""</f>
        <v/>
      </c>
      <c r="Q358" s="6" t="str">
        <f>[1]Rows!U348&amp;""</f>
        <v/>
      </c>
      <c r="R358" s="28" t="str">
        <f>IF(ISBLANK([1]Rows!W348),"",TEXT([1]Rows!W348,"yyyy-MM-dd"))</f>
        <v/>
      </c>
      <c r="S358" s="6" t="str">
        <f>[1]Rows!X348&amp;""</f>
        <v/>
      </c>
      <c r="T358" s="6" t="str">
        <f>[1]Rows!Y348&amp;""</f>
        <v/>
      </c>
      <c r="U358" s="6" t="str">
        <f>[1]Rows!Z348&amp;""</f>
        <v/>
      </c>
      <c r="V358" s="7" t="str">
        <f>[1]Rows!AA348&amp;""</f>
        <v/>
      </c>
      <c r="W358" s="8" t="str">
        <f>[1]Rows!AB348&amp;""</f>
        <v/>
      </c>
      <c r="X358" s="7" t="str">
        <f>[1]Rows!AC348&amp;""</f>
        <v/>
      </c>
      <c r="Y358" s="8" t="str">
        <f>[1]Rows!AD348&amp;""</f>
        <v/>
      </c>
    </row>
    <row r="359" spans="1:25" x14ac:dyDescent="0.2">
      <c r="A359" s="7" t="str">
        <f>[1]Rows!A349&amp;""</f>
        <v/>
      </c>
      <c r="B359" s="6" t="str">
        <f>[1]Rows!B349&amp;""</f>
        <v/>
      </c>
      <c r="C359" s="6" t="str">
        <f>[1]Rows!D349&amp;""</f>
        <v/>
      </c>
      <c r="D359" s="6" t="str">
        <f>[1]Rows!E349&amp;""</f>
        <v/>
      </c>
      <c r="E359" s="6" t="str">
        <f>[1]Rows!F349&amp;""</f>
        <v/>
      </c>
      <c r="F359" s="6" t="str">
        <f>[1]Rows!G349&amp;""</f>
        <v/>
      </c>
      <c r="G359" s="6" t="str">
        <f>[1]Rows!I349&amp;""</f>
        <v/>
      </c>
      <c r="H359" s="6" t="str">
        <f>[1]Rows!J349&amp;""</f>
        <v/>
      </c>
      <c r="I359" s="6" t="str">
        <f>[1]Rows!K349&amp;""</f>
        <v/>
      </c>
      <c r="J359" s="6" t="str">
        <f>[1]Rows!L349&amp;""</f>
        <v/>
      </c>
      <c r="K359" s="6" t="str">
        <f>[1]Rows!M349&amp;""</f>
        <v/>
      </c>
      <c r="L359" s="6" t="str">
        <f>[1]Rows!N349&amp;""</f>
        <v/>
      </c>
      <c r="M359" s="6" t="str">
        <f>[1]Rows!O349&amp;""</f>
        <v/>
      </c>
      <c r="N359" s="6" t="str">
        <f>[1]Rows!P349&amp;""</f>
        <v/>
      </c>
      <c r="O359" s="6" t="str">
        <f>[1]Rows!Q349&amp;""</f>
        <v/>
      </c>
      <c r="P359" s="6" t="str">
        <f>[1]Rows!R349&amp;""</f>
        <v/>
      </c>
      <c r="Q359" s="6" t="str">
        <f>[1]Rows!U349&amp;""</f>
        <v/>
      </c>
      <c r="R359" s="28" t="str">
        <f>IF(ISBLANK([1]Rows!W349),"",TEXT([1]Rows!W349,"yyyy-MM-dd"))</f>
        <v/>
      </c>
      <c r="S359" s="6" t="str">
        <f>[1]Rows!X349&amp;""</f>
        <v/>
      </c>
      <c r="T359" s="6" t="str">
        <f>[1]Rows!Y349&amp;""</f>
        <v/>
      </c>
      <c r="U359" s="6" t="str">
        <f>[1]Rows!Z349&amp;""</f>
        <v/>
      </c>
      <c r="V359" s="7" t="str">
        <f>[1]Rows!AA349&amp;""</f>
        <v/>
      </c>
      <c r="W359" s="8" t="str">
        <f>[1]Rows!AB349&amp;""</f>
        <v/>
      </c>
      <c r="X359" s="7" t="str">
        <f>[1]Rows!AC349&amp;""</f>
        <v/>
      </c>
      <c r="Y359" s="8" t="str">
        <f>[1]Rows!AD349&amp;""</f>
        <v/>
      </c>
    </row>
    <row r="360" spans="1:25" x14ac:dyDescent="0.2">
      <c r="A360" s="7" t="str">
        <f>[1]Rows!A350&amp;""</f>
        <v/>
      </c>
      <c r="B360" s="6" t="str">
        <f>[1]Rows!B350&amp;""</f>
        <v/>
      </c>
      <c r="C360" s="6" t="str">
        <f>[1]Rows!D350&amp;""</f>
        <v/>
      </c>
      <c r="D360" s="6" t="str">
        <f>[1]Rows!E350&amp;""</f>
        <v/>
      </c>
      <c r="E360" s="6" t="str">
        <f>[1]Rows!F350&amp;""</f>
        <v/>
      </c>
      <c r="F360" s="6" t="str">
        <f>[1]Rows!G350&amp;""</f>
        <v/>
      </c>
      <c r="G360" s="6" t="str">
        <f>[1]Rows!I350&amp;""</f>
        <v/>
      </c>
      <c r="H360" s="6" t="str">
        <f>[1]Rows!J350&amp;""</f>
        <v/>
      </c>
      <c r="I360" s="6" t="str">
        <f>[1]Rows!K350&amp;""</f>
        <v/>
      </c>
      <c r="J360" s="6" t="str">
        <f>[1]Rows!L350&amp;""</f>
        <v/>
      </c>
      <c r="K360" s="6" t="str">
        <f>[1]Rows!M350&amp;""</f>
        <v/>
      </c>
      <c r="L360" s="6" t="str">
        <f>[1]Rows!N350&amp;""</f>
        <v/>
      </c>
      <c r="M360" s="6" t="str">
        <f>[1]Rows!O350&amp;""</f>
        <v/>
      </c>
      <c r="N360" s="6" t="str">
        <f>[1]Rows!P350&amp;""</f>
        <v/>
      </c>
      <c r="O360" s="6" t="str">
        <f>[1]Rows!Q350&amp;""</f>
        <v/>
      </c>
      <c r="P360" s="6" t="str">
        <f>[1]Rows!R350&amp;""</f>
        <v/>
      </c>
      <c r="Q360" s="6" t="str">
        <f>[1]Rows!U350&amp;""</f>
        <v/>
      </c>
      <c r="R360" s="28" t="str">
        <f>IF(ISBLANK([1]Rows!W350),"",TEXT([1]Rows!W350,"yyyy-MM-dd"))</f>
        <v/>
      </c>
      <c r="S360" s="6" t="str">
        <f>[1]Rows!X350&amp;""</f>
        <v/>
      </c>
      <c r="T360" s="6" t="str">
        <f>[1]Rows!Y350&amp;""</f>
        <v/>
      </c>
      <c r="U360" s="6" t="str">
        <f>[1]Rows!Z350&amp;""</f>
        <v/>
      </c>
      <c r="V360" s="7" t="str">
        <f>[1]Rows!AA350&amp;""</f>
        <v/>
      </c>
      <c r="W360" s="8" t="str">
        <f>[1]Rows!AB350&amp;""</f>
        <v/>
      </c>
      <c r="X360" s="7" t="str">
        <f>[1]Rows!AC350&amp;""</f>
        <v/>
      </c>
      <c r="Y360" s="8" t="str">
        <f>[1]Rows!AD350&amp;""</f>
        <v/>
      </c>
    </row>
    <row r="361" spans="1:25" x14ac:dyDescent="0.2">
      <c r="A361" s="7" t="str">
        <f>[1]Rows!A351&amp;""</f>
        <v/>
      </c>
      <c r="B361" s="6" t="str">
        <f>[1]Rows!B351&amp;""</f>
        <v/>
      </c>
      <c r="C361" s="6" t="str">
        <f>[1]Rows!D351&amp;""</f>
        <v/>
      </c>
      <c r="D361" s="6" t="str">
        <f>[1]Rows!E351&amp;""</f>
        <v/>
      </c>
      <c r="E361" s="6" t="str">
        <f>[1]Rows!F351&amp;""</f>
        <v/>
      </c>
      <c r="F361" s="6" t="str">
        <f>[1]Rows!G351&amp;""</f>
        <v/>
      </c>
      <c r="G361" s="6" t="str">
        <f>[1]Rows!I351&amp;""</f>
        <v/>
      </c>
      <c r="H361" s="6" t="str">
        <f>[1]Rows!J351&amp;""</f>
        <v/>
      </c>
      <c r="I361" s="6" t="str">
        <f>[1]Rows!K351&amp;""</f>
        <v/>
      </c>
      <c r="J361" s="6" t="str">
        <f>[1]Rows!L351&amp;""</f>
        <v/>
      </c>
      <c r="K361" s="6" t="str">
        <f>[1]Rows!M351&amp;""</f>
        <v/>
      </c>
      <c r="L361" s="6" t="str">
        <f>[1]Rows!N351&amp;""</f>
        <v/>
      </c>
      <c r="M361" s="6" t="str">
        <f>[1]Rows!O351&amp;""</f>
        <v/>
      </c>
      <c r="N361" s="6" t="str">
        <f>[1]Rows!P351&amp;""</f>
        <v/>
      </c>
      <c r="O361" s="6" t="str">
        <f>[1]Rows!Q351&amp;""</f>
        <v/>
      </c>
      <c r="P361" s="6" t="str">
        <f>[1]Rows!R351&amp;""</f>
        <v/>
      </c>
      <c r="Q361" s="6" t="str">
        <f>[1]Rows!U351&amp;""</f>
        <v/>
      </c>
      <c r="R361" s="28" t="str">
        <f>IF(ISBLANK([1]Rows!W351),"",TEXT([1]Rows!W351,"yyyy-MM-dd"))</f>
        <v/>
      </c>
      <c r="S361" s="6" t="str">
        <f>[1]Rows!X351&amp;""</f>
        <v/>
      </c>
      <c r="T361" s="6" t="str">
        <f>[1]Rows!Y351&amp;""</f>
        <v/>
      </c>
      <c r="U361" s="6" t="str">
        <f>[1]Rows!Z351&amp;""</f>
        <v/>
      </c>
      <c r="V361" s="7" t="str">
        <f>[1]Rows!AA351&amp;""</f>
        <v/>
      </c>
      <c r="W361" s="8" t="str">
        <f>[1]Rows!AB351&amp;""</f>
        <v/>
      </c>
      <c r="X361" s="7" t="str">
        <f>[1]Rows!AC351&amp;""</f>
        <v/>
      </c>
      <c r="Y361" s="8" t="str">
        <f>[1]Rows!AD351&amp;""</f>
        <v/>
      </c>
    </row>
    <row r="362" spans="1:25" x14ac:dyDescent="0.2">
      <c r="A362" s="7" t="str">
        <f>[1]Rows!A352&amp;""</f>
        <v/>
      </c>
      <c r="B362" s="6" t="str">
        <f>[1]Rows!B352&amp;""</f>
        <v/>
      </c>
      <c r="C362" s="6" t="str">
        <f>[1]Rows!D352&amp;""</f>
        <v/>
      </c>
      <c r="D362" s="6" t="str">
        <f>[1]Rows!E352&amp;""</f>
        <v/>
      </c>
      <c r="E362" s="6" t="str">
        <f>[1]Rows!F352&amp;""</f>
        <v/>
      </c>
      <c r="F362" s="6" t="str">
        <f>[1]Rows!G352&amp;""</f>
        <v/>
      </c>
      <c r="G362" s="6" t="str">
        <f>[1]Rows!I352&amp;""</f>
        <v/>
      </c>
      <c r="H362" s="6" t="str">
        <f>[1]Rows!J352&amp;""</f>
        <v/>
      </c>
      <c r="I362" s="6" t="str">
        <f>[1]Rows!K352&amp;""</f>
        <v/>
      </c>
      <c r="J362" s="6" t="str">
        <f>[1]Rows!L352&amp;""</f>
        <v/>
      </c>
      <c r="K362" s="6" t="str">
        <f>[1]Rows!M352&amp;""</f>
        <v/>
      </c>
      <c r="L362" s="6" t="str">
        <f>[1]Rows!N352&amp;""</f>
        <v/>
      </c>
      <c r="M362" s="6" t="str">
        <f>[1]Rows!O352&amp;""</f>
        <v/>
      </c>
      <c r="N362" s="6" t="str">
        <f>[1]Rows!P352&amp;""</f>
        <v/>
      </c>
      <c r="O362" s="6" t="str">
        <f>[1]Rows!Q352&amp;""</f>
        <v/>
      </c>
      <c r="P362" s="6" t="str">
        <f>[1]Rows!R352&amp;""</f>
        <v/>
      </c>
      <c r="Q362" s="6" t="str">
        <f>[1]Rows!U352&amp;""</f>
        <v/>
      </c>
      <c r="R362" s="28" t="str">
        <f>IF(ISBLANK([1]Rows!W352),"",TEXT([1]Rows!W352,"yyyy-MM-dd"))</f>
        <v/>
      </c>
      <c r="S362" s="6" t="str">
        <f>[1]Rows!X352&amp;""</f>
        <v/>
      </c>
      <c r="T362" s="6" t="str">
        <f>[1]Rows!Y352&amp;""</f>
        <v/>
      </c>
      <c r="U362" s="6" t="str">
        <f>[1]Rows!Z352&amp;""</f>
        <v/>
      </c>
      <c r="V362" s="7" t="str">
        <f>[1]Rows!AA352&amp;""</f>
        <v/>
      </c>
      <c r="W362" s="8" t="str">
        <f>[1]Rows!AB352&amp;""</f>
        <v/>
      </c>
      <c r="X362" s="7" t="str">
        <f>[1]Rows!AC352&amp;""</f>
        <v/>
      </c>
      <c r="Y362" s="8" t="str">
        <f>[1]Rows!AD352&amp;""</f>
        <v/>
      </c>
    </row>
    <row r="363" spans="1:25" x14ac:dyDescent="0.2">
      <c r="A363" s="7" t="str">
        <f>[1]Rows!A353&amp;""</f>
        <v/>
      </c>
      <c r="B363" s="6" t="str">
        <f>[1]Rows!B353&amp;""</f>
        <v/>
      </c>
      <c r="C363" s="6" t="str">
        <f>[1]Rows!D353&amp;""</f>
        <v/>
      </c>
      <c r="D363" s="6" t="str">
        <f>[1]Rows!E353&amp;""</f>
        <v/>
      </c>
      <c r="E363" s="6" t="str">
        <f>[1]Rows!F353&amp;""</f>
        <v/>
      </c>
      <c r="F363" s="6" t="str">
        <f>[1]Rows!G353&amp;""</f>
        <v/>
      </c>
      <c r="G363" s="6" t="str">
        <f>[1]Rows!I353&amp;""</f>
        <v/>
      </c>
      <c r="H363" s="6" t="str">
        <f>[1]Rows!J353&amp;""</f>
        <v/>
      </c>
      <c r="I363" s="6" t="str">
        <f>[1]Rows!K353&amp;""</f>
        <v/>
      </c>
      <c r="J363" s="6" t="str">
        <f>[1]Rows!L353&amp;""</f>
        <v/>
      </c>
      <c r="K363" s="6" t="str">
        <f>[1]Rows!M353&amp;""</f>
        <v/>
      </c>
      <c r="L363" s="6" t="str">
        <f>[1]Rows!N353&amp;""</f>
        <v/>
      </c>
      <c r="M363" s="6" t="str">
        <f>[1]Rows!O353&amp;""</f>
        <v/>
      </c>
      <c r="N363" s="6" t="str">
        <f>[1]Rows!P353&amp;""</f>
        <v/>
      </c>
      <c r="O363" s="6" t="str">
        <f>[1]Rows!Q353&amp;""</f>
        <v/>
      </c>
      <c r="P363" s="6" t="str">
        <f>[1]Rows!R353&amp;""</f>
        <v/>
      </c>
      <c r="Q363" s="6" t="str">
        <f>[1]Rows!U353&amp;""</f>
        <v/>
      </c>
      <c r="R363" s="28" t="str">
        <f>IF(ISBLANK([1]Rows!W353),"",TEXT([1]Rows!W353,"yyyy-MM-dd"))</f>
        <v/>
      </c>
      <c r="S363" s="6" t="str">
        <f>[1]Rows!X353&amp;""</f>
        <v/>
      </c>
      <c r="T363" s="6" t="str">
        <f>[1]Rows!Y353&amp;""</f>
        <v/>
      </c>
      <c r="U363" s="6" t="str">
        <f>[1]Rows!Z353&amp;""</f>
        <v/>
      </c>
      <c r="V363" s="7" t="str">
        <f>[1]Rows!AA353&amp;""</f>
        <v/>
      </c>
      <c r="W363" s="8" t="str">
        <f>[1]Rows!AB353&amp;""</f>
        <v/>
      </c>
      <c r="X363" s="7" t="str">
        <f>[1]Rows!AC353&amp;""</f>
        <v/>
      </c>
      <c r="Y363" s="8" t="str">
        <f>[1]Rows!AD353&amp;""</f>
        <v/>
      </c>
    </row>
    <row r="364" spans="1:25" x14ac:dyDescent="0.2">
      <c r="A364" s="7" t="str">
        <f>[1]Rows!A354&amp;""</f>
        <v/>
      </c>
      <c r="B364" s="6" t="str">
        <f>[1]Rows!B354&amp;""</f>
        <v/>
      </c>
      <c r="C364" s="6" t="str">
        <f>[1]Rows!D354&amp;""</f>
        <v/>
      </c>
      <c r="D364" s="6" t="str">
        <f>[1]Rows!E354&amp;""</f>
        <v/>
      </c>
      <c r="E364" s="6" t="str">
        <f>[1]Rows!F354&amp;""</f>
        <v/>
      </c>
      <c r="F364" s="6" t="str">
        <f>[1]Rows!G354&amp;""</f>
        <v/>
      </c>
      <c r="G364" s="6" t="str">
        <f>[1]Rows!I354&amp;""</f>
        <v/>
      </c>
      <c r="H364" s="6" t="str">
        <f>[1]Rows!J354&amp;""</f>
        <v/>
      </c>
      <c r="I364" s="6" t="str">
        <f>[1]Rows!K354&amp;""</f>
        <v/>
      </c>
      <c r="J364" s="6" t="str">
        <f>[1]Rows!L354&amp;""</f>
        <v/>
      </c>
      <c r="K364" s="6" t="str">
        <f>[1]Rows!M354&amp;""</f>
        <v/>
      </c>
      <c r="L364" s="6" t="str">
        <f>[1]Rows!N354&amp;""</f>
        <v/>
      </c>
      <c r="M364" s="6" t="str">
        <f>[1]Rows!O354&amp;""</f>
        <v/>
      </c>
      <c r="N364" s="6" t="str">
        <f>[1]Rows!P354&amp;""</f>
        <v/>
      </c>
      <c r="O364" s="6" t="str">
        <f>[1]Rows!Q354&amp;""</f>
        <v/>
      </c>
      <c r="P364" s="6" t="str">
        <f>[1]Rows!R354&amp;""</f>
        <v/>
      </c>
      <c r="Q364" s="6" t="str">
        <f>[1]Rows!U354&amp;""</f>
        <v/>
      </c>
      <c r="R364" s="28" t="str">
        <f>IF(ISBLANK([1]Rows!W354),"",TEXT([1]Rows!W354,"yyyy-MM-dd"))</f>
        <v/>
      </c>
      <c r="S364" s="6" t="str">
        <f>[1]Rows!X354&amp;""</f>
        <v/>
      </c>
      <c r="T364" s="6" t="str">
        <f>[1]Rows!Y354&amp;""</f>
        <v/>
      </c>
      <c r="U364" s="6" t="str">
        <f>[1]Rows!Z354&amp;""</f>
        <v/>
      </c>
      <c r="V364" s="7" t="str">
        <f>[1]Rows!AA354&amp;""</f>
        <v/>
      </c>
      <c r="W364" s="8" t="str">
        <f>[1]Rows!AB354&amp;""</f>
        <v/>
      </c>
      <c r="X364" s="7" t="str">
        <f>[1]Rows!AC354&amp;""</f>
        <v/>
      </c>
      <c r="Y364" s="8" t="str">
        <f>[1]Rows!AD354&amp;""</f>
        <v/>
      </c>
    </row>
    <row r="365" spans="1:25" x14ac:dyDescent="0.2">
      <c r="A365" s="7" t="str">
        <f>[1]Rows!A355&amp;""</f>
        <v/>
      </c>
      <c r="B365" s="6" t="str">
        <f>[1]Rows!B355&amp;""</f>
        <v/>
      </c>
      <c r="C365" s="6" t="str">
        <f>[1]Rows!D355&amp;""</f>
        <v/>
      </c>
      <c r="D365" s="6" t="str">
        <f>[1]Rows!E355&amp;""</f>
        <v/>
      </c>
      <c r="E365" s="6" t="str">
        <f>[1]Rows!F355&amp;""</f>
        <v/>
      </c>
      <c r="F365" s="6" t="str">
        <f>[1]Rows!G355&amp;""</f>
        <v/>
      </c>
      <c r="G365" s="6" t="str">
        <f>[1]Rows!I355&amp;""</f>
        <v/>
      </c>
      <c r="H365" s="6" t="str">
        <f>[1]Rows!J355&amp;""</f>
        <v/>
      </c>
      <c r="I365" s="6" t="str">
        <f>[1]Rows!K355&amp;""</f>
        <v/>
      </c>
      <c r="J365" s="6" t="str">
        <f>[1]Rows!L355&amp;""</f>
        <v/>
      </c>
      <c r="K365" s="6" t="str">
        <f>[1]Rows!M355&amp;""</f>
        <v/>
      </c>
      <c r="L365" s="6" t="str">
        <f>[1]Rows!N355&amp;""</f>
        <v/>
      </c>
      <c r="M365" s="6" t="str">
        <f>[1]Rows!O355&amp;""</f>
        <v/>
      </c>
      <c r="N365" s="6" t="str">
        <f>[1]Rows!P355&amp;""</f>
        <v/>
      </c>
      <c r="O365" s="6" t="str">
        <f>[1]Rows!Q355&amp;""</f>
        <v/>
      </c>
      <c r="P365" s="6" t="str">
        <f>[1]Rows!R355&amp;""</f>
        <v/>
      </c>
      <c r="Q365" s="6" t="str">
        <f>[1]Rows!U355&amp;""</f>
        <v/>
      </c>
      <c r="R365" s="28" t="str">
        <f>IF(ISBLANK([1]Rows!W355),"",TEXT([1]Rows!W355,"yyyy-MM-dd"))</f>
        <v/>
      </c>
      <c r="S365" s="6" t="str">
        <f>[1]Rows!X355&amp;""</f>
        <v/>
      </c>
      <c r="T365" s="6" t="str">
        <f>[1]Rows!Y355&amp;""</f>
        <v/>
      </c>
      <c r="U365" s="6" t="str">
        <f>[1]Rows!Z355&amp;""</f>
        <v/>
      </c>
      <c r="V365" s="7" t="str">
        <f>[1]Rows!AA355&amp;""</f>
        <v/>
      </c>
      <c r="W365" s="8" t="str">
        <f>[1]Rows!AB355&amp;""</f>
        <v/>
      </c>
      <c r="X365" s="7" t="str">
        <f>[1]Rows!AC355&amp;""</f>
        <v/>
      </c>
      <c r="Y365" s="8" t="str">
        <f>[1]Rows!AD355&amp;""</f>
        <v/>
      </c>
    </row>
    <row r="366" spans="1:25" x14ac:dyDescent="0.2">
      <c r="A366" s="7" t="str">
        <f>[1]Rows!A356&amp;""</f>
        <v/>
      </c>
      <c r="B366" s="6" t="str">
        <f>[1]Rows!B356&amp;""</f>
        <v/>
      </c>
      <c r="C366" s="6" t="str">
        <f>[1]Rows!D356&amp;""</f>
        <v/>
      </c>
      <c r="D366" s="6" t="str">
        <f>[1]Rows!E356&amp;""</f>
        <v/>
      </c>
      <c r="E366" s="6" t="str">
        <f>[1]Rows!F356&amp;""</f>
        <v/>
      </c>
      <c r="F366" s="6" t="str">
        <f>[1]Rows!G356&amp;""</f>
        <v/>
      </c>
      <c r="G366" s="6" t="str">
        <f>[1]Rows!I356&amp;""</f>
        <v/>
      </c>
      <c r="H366" s="6" t="str">
        <f>[1]Rows!J356&amp;""</f>
        <v/>
      </c>
      <c r="I366" s="6" t="str">
        <f>[1]Rows!K356&amp;""</f>
        <v/>
      </c>
      <c r="J366" s="6" t="str">
        <f>[1]Rows!L356&amp;""</f>
        <v/>
      </c>
      <c r="K366" s="6" t="str">
        <f>[1]Rows!M356&amp;""</f>
        <v/>
      </c>
      <c r="L366" s="6" t="str">
        <f>[1]Rows!N356&amp;""</f>
        <v/>
      </c>
      <c r="M366" s="6" t="str">
        <f>[1]Rows!O356&amp;""</f>
        <v/>
      </c>
      <c r="N366" s="6" t="str">
        <f>[1]Rows!P356&amp;""</f>
        <v/>
      </c>
      <c r="O366" s="6" t="str">
        <f>[1]Rows!Q356&amp;""</f>
        <v/>
      </c>
      <c r="P366" s="6" t="str">
        <f>[1]Rows!R356&amp;""</f>
        <v/>
      </c>
      <c r="Q366" s="6" t="str">
        <f>[1]Rows!U356&amp;""</f>
        <v/>
      </c>
      <c r="R366" s="28" t="str">
        <f>IF(ISBLANK([1]Rows!W356),"",TEXT([1]Rows!W356,"yyyy-MM-dd"))</f>
        <v/>
      </c>
      <c r="S366" s="6" t="str">
        <f>[1]Rows!X356&amp;""</f>
        <v/>
      </c>
      <c r="T366" s="6" t="str">
        <f>[1]Rows!Y356&amp;""</f>
        <v/>
      </c>
      <c r="U366" s="6" t="str">
        <f>[1]Rows!Z356&amp;""</f>
        <v/>
      </c>
      <c r="V366" s="7" t="str">
        <f>[1]Rows!AA356&amp;""</f>
        <v/>
      </c>
      <c r="W366" s="8" t="str">
        <f>[1]Rows!AB356&amp;""</f>
        <v/>
      </c>
      <c r="X366" s="7" t="str">
        <f>[1]Rows!AC356&amp;""</f>
        <v/>
      </c>
      <c r="Y366" s="8" t="str">
        <f>[1]Rows!AD356&amp;""</f>
        <v/>
      </c>
    </row>
    <row r="367" spans="1:25" x14ac:dyDescent="0.2">
      <c r="A367" s="7" t="str">
        <f>[1]Rows!A357&amp;""</f>
        <v/>
      </c>
      <c r="B367" s="6" t="str">
        <f>[1]Rows!B357&amp;""</f>
        <v/>
      </c>
      <c r="C367" s="6" t="str">
        <f>[1]Rows!D357&amp;""</f>
        <v/>
      </c>
      <c r="D367" s="6" t="str">
        <f>[1]Rows!E357&amp;""</f>
        <v/>
      </c>
      <c r="E367" s="6" t="str">
        <f>[1]Rows!F357&amp;""</f>
        <v/>
      </c>
      <c r="F367" s="6" t="str">
        <f>[1]Rows!G357&amp;""</f>
        <v/>
      </c>
      <c r="G367" s="6" t="str">
        <f>[1]Rows!I357&amp;""</f>
        <v/>
      </c>
      <c r="H367" s="6" t="str">
        <f>[1]Rows!J357&amp;""</f>
        <v/>
      </c>
      <c r="I367" s="6" t="str">
        <f>[1]Rows!K357&amp;""</f>
        <v/>
      </c>
      <c r="J367" s="6" t="str">
        <f>[1]Rows!L357&amp;""</f>
        <v/>
      </c>
      <c r="K367" s="6" t="str">
        <f>[1]Rows!M357&amp;""</f>
        <v/>
      </c>
      <c r="L367" s="6" t="str">
        <f>[1]Rows!N357&amp;""</f>
        <v/>
      </c>
      <c r="M367" s="6" t="str">
        <f>[1]Rows!O357&amp;""</f>
        <v/>
      </c>
      <c r="N367" s="6" t="str">
        <f>[1]Rows!P357&amp;""</f>
        <v/>
      </c>
      <c r="O367" s="6" t="str">
        <f>[1]Rows!Q357&amp;""</f>
        <v/>
      </c>
      <c r="P367" s="6" t="str">
        <f>[1]Rows!R357&amp;""</f>
        <v/>
      </c>
      <c r="Q367" s="6" t="str">
        <f>[1]Rows!U357&amp;""</f>
        <v/>
      </c>
      <c r="R367" s="28" t="str">
        <f>IF(ISBLANK([1]Rows!W357),"",TEXT([1]Rows!W357,"yyyy-MM-dd"))</f>
        <v/>
      </c>
      <c r="S367" s="6" t="str">
        <f>[1]Rows!X357&amp;""</f>
        <v/>
      </c>
      <c r="T367" s="6" t="str">
        <f>[1]Rows!Y357&amp;""</f>
        <v/>
      </c>
      <c r="U367" s="6" t="str">
        <f>[1]Rows!Z357&amp;""</f>
        <v/>
      </c>
      <c r="V367" s="7" t="str">
        <f>[1]Rows!AA357&amp;""</f>
        <v/>
      </c>
      <c r="W367" s="8" t="str">
        <f>[1]Rows!AB357&amp;""</f>
        <v/>
      </c>
      <c r="X367" s="7" t="str">
        <f>[1]Rows!AC357&amp;""</f>
        <v/>
      </c>
      <c r="Y367" s="8" t="str">
        <f>[1]Rows!AD357&amp;""</f>
        <v/>
      </c>
    </row>
    <row r="368" spans="1:25" x14ac:dyDescent="0.2">
      <c r="A368" s="7" t="str">
        <f>[1]Rows!A358&amp;""</f>
        <v/>
      </c>
      <c r="B368" s="6" t="str">
        <f>[1]Rows!B358&amp;""</f>
        <v/>
      </c>
      <c r="C368" s="6" t="str">
        <f>[1]Rows!D358&amp;""</f>
        <v/>
      </c>
      <c r="D368" s="6" t="str">
        <f>[1]Rows!E358&amp;""</f>
        <v/>
      </c>
      <c r="E368" s="6" t="str">
        <f>[1]Rows!F358&amp;""</f>
        <v/>
      </c>
      <c r="F368" s="6" t="str">
        <f>[1]Rows!G358&amp;""</f>
        <v/>
      </c>
      <c r="G368" s="6" t="str">
        <f>[1]Rows!I358&amp;""</f>
        <v/>
      </c>
      <c r="H368" s="6" t="str">
        <f>[1]Rows!J358&amp;""</f>
        <v/>
      </c>
      <c r="I368" s="6" t="str">
        <f>[1]Rows!K358&amp;""</f>
        <v/>
      </c>
      <c r="J368" s="6" t="str">
        <f>[1]Rows!L358&amp;""</f>
        <v/>
      </c>
      <c r="K368" s="6" t="str">
        <f>[1]Rows!M358&amp;""</f>
        <v/>
      </c>
      <c r="L368" s="6" t="str">
        <f>[1]Rows!N358&amp;""</f>
        <v/>
      </c>
      <c r="M368" s="6" t="str">
        <f>[1]Rows!O358&amp;""</f>
        <v/>
      </c>
      <c r="N368" s="6" t="str">
        <f>[1]Rows!P358&amp;""</f>
        <v/>
      </c>
      <c r="O368" s="6" t="str">
        <f>[1]Rows!Q358&amp;""</f>
        <v/>
      </c>
      <c r="P368" s="6" t="str">
        <f>[1]Rows!R358&amp;""</f>
        <v/>
      </c>
      <c r="Q368" s="6" t="str">
        <f>[1]Rows!U358&amp;""</f>
        <v/>
      </c>
      <c r="R368" s="28" t="str">
        <f>IF(ISBLANK([1]Rows!W358),"",TEXT([1]Rows!W358,"yyyy-MM-dd"))</f>
        <v/>
      </c>
      <c r="S368" s="6" t="str">
        <f>[1]Rows!X358&amp;""</f>
        <v/>
      </c>
      <c r="T368" s="6" t="str">
        <f>[1]Rows!Y358&amp;""</f>
        <v/>
      </c>
      <c r="U368" s="6" t="str">
        <f>[1]Rows!Z358&amp;""</f>
        <v/>
      </c>
      <c r="V368" s="7" t="str">
        <f>[1]Rows!AA358&amp;""</f>
        <v/>
      </c>
      <c r="W368" s="8" t="str">
        <f>[1]Rows!AB358&amp;""</f>
        <v/>
      </c>
      <c r="X368" s="7" t="str">
        <f>[1]Rows!AC358&amp;""</f>
        <v/>
      </c>
      <c r="Y368" s="8" t="str">
        <f>[1]Rows!AD358&amp;""</f>
        <v/>
      </c>
    </row>
    <row r="369" spans="1:25" x14ac:dyDescent="0.2">
      <c r="A369" s="7" t="str">
        <f>[1]Rows!A359&amp;""</f>
        <v/>
      </c>
      <c r="B369" s="6" t="str">
        <f>[1]Rows!B359&amp;""</f>
        <v/>
      </c>
      <c r="C369" s="6" t="str">
        <f>[1]Rows!D359&amp;""</f>
        <v/>
      </c>
      <c r="D369" s="6" t="str">
        <f>[1]Rows!E359&amp;""</f>
        <v/>
      </c>
      <c r="E369" s="6" t="str">
        <f>[1]Rows!F359&amp;""</f>
        <v/>
      </c>
      <c r="F369" s="6" t="str">
        <f>[1]Rows!G359&amp;""</f>
        <v/>
      </c>
      <c r="G369" s="6" t="str">
        <f>[1]Rows!I359&amp;""</f>
        <v/>
      </c>
      <c r="H369" s="6" t="str">
        <f>[1]Rows!J359&amp;""</f>
        <v/>
      </c>
      <c r="I369" s="6" t="str">
        <f>[1]Rows!K359&amp;""</f>
        <v/>
      </c>
      <c r="J369" s="6" t="str">
        <f>[1]Rows!L359&amp;""</f>
        <v/>
      </c>
      <c r="K369" s="6" t="str">
        <f>[1]Rows!M359&amp;""</f>
        <v/>
      </c>
      <c r="L369" s="6" t="str">
        <f>[1]Rows!N359&amp;""</f>
        <v/>
      </c>
      <c r="M369" s="6" t="str">
        <f>[1]Rows!O359&amp;""</f>
        <v/>
      </c>
      <c r="N369" s="6" t="str">
        <f>[1]Rows!P359&amp;""</f>
        <v/>
      </c>
      <c r="O369" s="6" t="str">
        <f>[1]Rows!Q359&amp;""</f>
        <v/>
      </c>
      <c r="P369" s="6" t="str">
        <f>[1]Rows!R359&amp;""</f>
        <v/>
      </c>
      <c r="Q369" s="6" t="str">
        <f>[1]Rows!U359&amp;""</f>
        <v/>
      </c>
      <c r="R369" s="28" t="str">
        <f>IF(ISBLANK([1]Rows!W359),"",TEXT([1]Rows!W359,"yyyy-MM-dd"))</f>
        <v/>
      </c>
      <c r="S369" s="6" t="str">
        <f>[1]Rows!X359&amp;""</f>
        <v/>
      </c>
      <c r="T369" s="6" t="str">
        <f>[1]Rows!Y359&amp;""</f>
        <v/>
      </c>
      <c r="U369" s="6" t="str">
        <f>[1]Rows!Z359&amp;""</f>
        <v/>
      </c>
      <c r="V369" s="7" t="str">
        <f>[1]Rows!AA359&amp;""</f>
        <v/>
      </c>
      <c r="W369" s="8" t="str">
        <f>[1]Rows!AB359&amp;""</f>
        <v/>
      </c>
      <c r="X369" s="7" t="str">
        <f>[1]Rows!AC359&amp;""</f>
        <v/>
      </c>
      <c r="Y369" s="8" t="str">
        <f>[1]Rows!AD359&amp;""</f>
        <v/>
      </c>
    </row>
    <row r="370" spans="1:25" x14ac:dyDescent="0.2">
      <c r="A370" s="7" t="str">
        <f>[1]Rows!A360&amp;""</f>
        <v/>
      </c>
      <c r="B370" s="6" t="str">
        <f>[1]Rows!B360&amp;""</f>
        <v/>
      </c>
      <c r="C370" s="6" t="str">
        <f>[1]Rows!D360&amp;""</f>
        <v/>
      </c>
      <c r="D370" s="6" t="str">
        <f>[1]Rows!E360&amp;""</f>
        <v/>
      </c>
      <c r="E370" s="6" t="str">
        <f>[1]Rows!F360&amp;""</f>
        <v/>
      </c>
      <c r="F370" s="6" t="str">
        <f>[1]Rows!G360&amp;""</f>
        <v/>
      </c>
      <c r="G370" s="6" t="str">
        <f>[1]Rows!I360&amp;""</f>
        <v/>
      </c>
      <c r="H370" s="6" t="str">
        <f>[1]Rows!J360&amp;""</f>
        <v/>
      </c>
      <c r="I370" s="6" t="str">
        <f>[1]Rows!K360&amp;""</f>
        <v/>
      </c>
      <c r="J370" s="6" t="str">
        <f>[1]Rows!L360&amp;""</f>
        <v/>
      </c>
      <c r="K370" s="6" t="str">
        <f>[1]Rows!M360&amp;""</f>
        <v/>
      </c>
      <c r="L370" s="6" t="str">
        <f>[1]Rows!N360&amp;""</f>
        <v/>
      </c>
      <c r="M370" s="6" t="str">
        <f>[1]Rows!O360&amp;""</f>
        <v/>
      </c>
      <c r="N370" s="6" t="str">
        <f>[1]Rows!P360&amp;""</f>
        <v/>
      </c>
      <c r="O370" s="6" t="str">
        <f>[1]Rows!Q360&amp;""</f>
        <v/>
      </c>
      <c r="P370" s="6" t="str">
        <f>[1]Rows!R360&amp;""</f>
        <v/>
      </c>
      <c r="Q370" s="6" t="str">
        <f>[1]Rows!U360&amp;""</f>
        <v/>
      </c>
      <c r="R370" s="28" t="str">
        <f>IF(ISBLANK([1]Rows!W360),"",TEXT([1]Rows!W360,"yyyy-MM-dd"))</f>
        <v/>
      </c>
      <c r="S370" s="6" t="str">
        <f>[1]Rows!X360&amp;""</f>
        <v/>
      </c>
      <c r="T370" s="6" t="str">
        <f>[1]Rows!Y360&amp;""</f>
        <v/>
      </c>
      <c r="U370" s="6" t="str">
        <f>[1]Rows!Z360&amp;""</f>
        <v/>
      </c>
      <c r="V370" s="7" t="str">
        <f>[1]Rows!AA360&amp;""</f>
        <v/>
      </c>
      <c r="W370" s="8" t="str">
        <f>[1]Rows!AB360&amp;""</f>
        <v/>
      </c>
      <c r="X370" s="7" t="str">
        <f>[1]Rows!AC360&amp;""</f>
        <v/>
      </c>
      <c r="Y370" s="8" t="str">
        <f>[1]Rows!AD360&amp;""</f>
        <v/>
      </c>
    </row>
    <row r="371" spans="1:25" x14ac:dyDescent="0.2">
      <c r="A371" s="7" t="str">
        <f>[1]Rows!A361&amp;""</f>
        <v/>
      </c>
      <c r="B371" s="6" t="str">
        <f>[1]Rows!B361&amp;""</f>
        <v/>
      </c>
      <c r="C371" s="6" t="str">
        <f>[1]Rows!D361&amp;""</f>
        <v/>
      </c>
      <c r="D371" s="6" t="str">
        <f>[1]Rows!E361&amp;""</f>
        <v/>
      </c>
      <c r="E371" s="6" t="str">
        <f>[1]Rows!F361&amp;""</f>
        <v/>
      </c>
      <c r="F371" s="6" t="str">
        <f>[1]Rows!G361&amp;""</f>
        <v/>
      </c>
      <c r="G371" s="6" t="str">
        <f>[1]Rows!I361&amp;""</f>
        <v/>
      </c>
      <c r="H371" s="6" t="str">
        <f>[1]Rows!J361&amp;""</f>
        <v/>
      </c>
      <c r="I371" s="6" t="str">
        <f>[1]Rows!K361&amp;""</f>
        <v/>
      </c>
      <c r="J371" s="6" t="str">
        <f>[1]Rows!L361&amp;""</f>
        <v/>
      </c>
      <c r="K371" s="6" t="str">
        <f>[1]Rows!M361&amp;""</f>
        <v/>
      </c>
      <c r="L371" s="6" t="str">
        <f>[1]Rows!N361&amp;""</f>
        <v/>
      </c>
      <c r="M371" s="6" t="str">
        <f>[1]Rows!O361&amp;""</f>
        <v/>
      </c>
      <c r="N371" s="6" t="str">
        <f>[1]Rows!P361&amp;""</f>
        <v/>
      </c>
      <c r="O371" s="6" t="str">
        <f>[1]Rows!Q361&amp;""</f>
        <v/>
      </c>
      <c r="P371" s="6" t="str">
        <f>[1]Rows!R361&amp;""</f>
        <v/>
      </c>
      <c r="Q371" s="6" t="str">
        <f>[1]Rows!U361&amp;""</f>
        <v/>
      </c>
      <c r="R371" s="28" t="str">
        <f>IF(ISBLANK([1]Rows!W361),"",TEXT([1]Rows!W361,"yyyy-MM-dd"))</f>
        <v/>
      </c>
      <c r="S371" s="6" t="str">
        <f>[1]Rows!X361&amp;""</f>
        <v/>
      </c>
      <c r="T371" s="6" t="str">
        <f>[1]Rows!Y361&amp;""</f>
        <v/>
      </c>
      <c r="U371" s="6" t="str">
        <f>[1]Rows!Z361&amp;""</f>
        <v/>
      </c>
      <c r="V371" s="7" t="str">
        <f>[1]Rows!AA361&amp;""</f>
        <v/>
      </c>
      <c r="W371" s="8" t="str">
        <f>[1]Rows!AB361&amp;""</f>
        <v/>
      </c>
      <c r="X371" s="7" t="str">
        <f>[1]Rows!AC361&amp;""</f>
        <v/>
      </c>
      <c r="Y371" s="8" t="str">
        <f>[1]Rows!AD361&amp;""</f>
        <v/>
      </c>
    </row>
    <row r="372" spans="1:25" x14ac:dyDescent="0.2">
      <c r="A372" s="7" t="str">
        <f>[1]Rows!A362&amp;""</f>
        <v/>
      </c>
      <c r="B372" s="6" t="str">
        <f>[1]Rows!B362&amp;""</f>
        <v/>
      </c>
      <c r="C372" s="6" t="str">
        <f>[1]Rows!D362&amp;""</f>
        <v/>
      </c>
      <c r="D372" s="6" t="str">
        <f>[1]Rows!E362&amp;""</f>
        <v/>
      </c>
      <c r="E372" s="6" t="str">
        <f>[1]Rows!F362&amp;""</f>
        <v/>
      </c>
      <c r="F372" s="6" t="str">
        <f>[1]Rows!G362&amp;""</f>
        <v/>
      </c>
      <c r="G372" s="6" t="str">
        <f>[1]Rows!I362&amp;""</f>
        <v/>
      </c>
      <c r="H372" s="6" t="str">
        <f>[1]Rows!J362&amp;""</f>
        <v/>
      </c>
      <c r="I372" s="6" t="str">
        <f>[1]Rows!K362&amp;""</f>
        <v/>
      </c>
      <c r="J372" s="6" t="str">
        <f>[1]Rows!L362&amp;""</f>
        <v/>
      </c>
      <c r="K372" s="6" t="str">
        <f>[1]Rows!M362&amp;""</f>
        <v/>
      </c>
      <c r="L372" s="6" t="str">
        <f>[1]Rows!N362&amp;""</f>
        <v/>
      </c>
      <c r="M372" s="6" t="str">
        <f>[1]Rows!O362&amp;""</f>
        <v/>
      </c>
      <c r="N372" s="6" t="str">
        <f>[1]Rows!P362&amp;""</f>
        <v/>
      </c>
      <c r="O372" s="6" t="str">
        <f>[1]Rows!Q362&amp;""</f>
        <v/>
      </c>
      <c r="P372" s="6" t="str">
        <f>[1]Rows!R362&amp;""</f>
        <v/>
      </c>
      <c r="Q372" s="6" t="str">
        <f>[1]Rows!U362&amp;""</f>
        <v/>
      </c>
      <c r="R372" s="28" t="str">
        <f>IF(ISBLANK([1]Rows!W362),"",TEXT([1]Rows!W362,"yyyy-MM-dd"))</f>
        <v/>
      </c>
      <c r="S372" s="6" t="str">
        <f>[1]Rows!X362&amp;""</f>
        <v/>
      </c>
      <c r="T372" s="6" t="str">
        <f>[1]Rows!Y362&amp;""</f>
        <v/>
      </c>
      <c r="U372" s="6" t="str">
        <f>[1]Rows!Z362&amp;""</f>
        <v/>
      </c>
      <c r="V372" s="7" t="str">
        <f>[1]Rows!AA362&amp;""</f>
        <v/>
      </c>
      <c r="W372" s="8" t="str">
        <f>[1]Rows!AB362&amp;""</f>
        <v/>
      </c>
      <c r="X372" s="7" t="str">
        <f>[1]Rows!AC362&amp;""</f>
        <v/>
      </c>
      <c r="Y372" s="8" t="str">
        <f>[1]Rows!AD362&amp;""</f>
        <v/>
      </c>
    </row>
    <row r="373" spans="1:25" x14ac:dyDescent="0.2">
      <c r="A373" s="7" t="str">
        <f>[1]Rows!A363&amp;""</f>
        <v/>
      </c>
      <c r="B373" s="6" t="str">
        <f>[1]Rows!B363&amp;""</f>
        <v/>
      </c>
      <c r="C373" s="6" t="str">
        <f>[1]Rows!D363&amp;""</f>
        <v/>
      </c>
      <c r="D373" s="6" t="str">
        <f>[1]Rows!E363&amp;""</f>
        <v/>
      </c>
      <c r="E373" s="6" t="str">
        <f>[1]Rows!F363&amp;""</f>
        <v/>
      </c>
      <c r="F373" s="6" t="str">
        <f>[1]Rows!G363&amp;""</f>
        <v/>
      </c>
      <c r="G373" s="6" t="str">
        <f>[1]Rows!I363&amp;""</f>
        <v/>
      </c>
      <c r="H373" s="6" t="str">
        <f>[1]Rows!J363&amp;""</f>
        <v/>
      </c>
      <c r="I373" s="6" t="str">
        <f>[1]Rows!K363&amp;""</f>
        <v/>
      </c>
      <c r="J373" s="6" t="str">
        <f>[1]Rows!L363&amp;""</f>
        <v/>
      </c>
      <c r="K373" s="6" t="str">
        <f>[1]Rows!M363&amp;""</f>
        <v/>
      </c>
      <c r="L373" s="6" t="str">
        <f>[1]Rows!N363&amp;""</f>
        <v/>
      </c>
      <c r="M373" s="6" t="str">
        <f>[1]Rows!O363&amp;""</f>
        <v/>
      </c>
      <c r="N373" s="6" t="str">
        <f>[1]Rows!P363&amp;""</f>
        <v/>
      </c>
      <c r="O373" s="6" t="str">
        <f>[1]Rows!Q363&amp;""</f>
        <v/>
      </c>
      <c r="P373" s="6" t="str">
        <f>[1]Rows!R363&amp;""</f>
        <v/>
      </c>
      <c r="Q373" s="6" t="str">
        <f>[1]Rows!U363&amp;""</f>
        <v/>
      </c>
      <c r="R373" s="28" t="str">
        <f>IF(ISBLANK([1]Rows!W363),"",TEXT([1]Rows!W363,"yyyy-MM-dd"))</f>
        <v/>
      </c>
      <c r="S373" s="6" t="str">
        <f>[1]Rows!X363&amp;""</f>
        <v/>
      </c>
      <c r="T373" s="6" t="str">
        <f>[1]Rows!Y363&amp;""</f>
        <v/>
      </c>
      <c r="U373" s="6" t="str">
        <f>[1]Rows!Z363&amp;""</f>
        <v/>
      </c>
      <c r="V373" s="7" t="str">
        <f>[1]Rows!AA363&amp;""</f>
        <v/>
      </c>
      <c r="W373" s="8" t="str">
        <f>[1]Rows!AB363&amp;""</f>
        <v/>
      </c>
      <c r="X373" s="7" t="str">
        <f>[1]Rows!AC363&amp;""</f>
        <v/>
      </c>
      <c r="Y373" s="8" t="str">
        <f>[1]Rows!AD363&amp;""</f>
        <v/>
      </c>
    </row>
    <row r="374" spans="1:25" x14ac:dyDescent="0.2">
      <c r="A374" s="7" t="str">
        <f>[1]Rows!A364&amp;""</f>
        <v/>
      </c>
      <c r="B374" s="6" t="str">
        <f>[1]Rows!B364&amp;""</f>
        <v/>
      </c>
      <c r="C374" s="6" t="str">
        <f>[1]Rows!D364&amp;""</f>
        <v/>
      </c>
      <c r="D374" s="6" t="str">
        <f>[1]Rows!E364&amp;""</f>
        <v/>
      </c>
      <c r="E374" s="6" t="str">
        <f>[1]Rows!F364&amp;""</f>
        <v/>
      </c>
      <c r="F374" s="6" t="str">
        <f>[1]Rows!G364&amp;""</f>
        <v/>
      </c>
      <c r="G374" s="6" t="str">
        <f>[1]Rows!I364&amp;""</f>
        <v/>
      </c>
      <c r="H374" s="6" t="str">
        <f>[1]Rows!J364&amp;""</f>
        <v/>
      </c>
      <c r="I374" s="6" t="str">
        <f>[1]Rows!K364&amp;""</f>
        <v/>
      </c>
      <c r="J374" s="6" t="str">
        <f>[1]Rows!L364&amp;""</f>
        <v/>
      </c>
      <c r="K374" s="6" t="str">
        <f>[1]Rows!M364&amp;""</f>
        <v/>
      </c>
      <c r="L374" s="6" t="str">
        <f>[1]Rows!N364&amp;""</f>
        <v/>
      </c>
      <c r="M374" s="6" t="str">
        <f>[1]Rows!O364&amp;""</f>
        <v/>
      </c>
      <c r="N374" s="6" t="str">
        <f>[1]Rows!P364&amp;""</f>
        <v/>
      </c>
      <c r="O374" s="6" t="str">
        <f>[1]Rows!Q364&amp;""</f>
        <v/>
      </c>
      <c r="P374" s="6" t="str">
        <f>[1]Rows!R364&amp;""</f>
        <v/>
      </c>
      <c r="Q374" s="6" t="str">
        <f>[1]Rows!U364&amp;""</f>
        <v/>
      </c>
      <c r="R374" s="28" t="str">
        <f>IF(ISBLANK([1]Rows!W364),"",TEXT([1]Rows!W364,"yyyy-MM-dd"))</f>
        <v/>
      </c>
      <c r="S374" s="6" t="str">
        <f>[1]Rows!X364&amp;""</f>
        <v/>
      </c>
      <c r="T374" s="6" t="str">
        <f>[1]Rows!Y364&amp;""</f>
        <v/>
      </c>
      <c r="U374" s="6" t="str">
        <f>[1]Rows!Z364&amp;""</f>
        <v/>
      </c>
      <c r="V374" s="7" t="str">
        <f>[1]Rows!AA364&amp;""</f>
        <v/>
      </c>
      <c r="W374" s="8" t="str">
        <f>[1]Rows!AB364&amp;""</f>
        <v/>
      </c>
      <c r="X374" s="7" t="str">
        <f>[1]Rows!AC364&amp;""</f>
        <v/>
      </c>
      <c r="Y374" s="8" t="str">
        <f>[1]Rows!AD364&amp;""</f>
        <v/>
      </c>
    </row>
    <row r="375" spans="1:25" x14ac:dyDescent="0.2">
      <c r="A375" s="7" t="str">
        <f>[1]Rows!A365&amp;""</f>
        <v/>
      </c>
      <c r="B375" s="6" t="str">
        <f>[1]Rows!B365&amp;""</f>
        <v/>
      </c>
      <c r="C375" s="6" t="str">
        <f>[1]Rows!D365&amp;""</f>
        <v/>
      </c>
      <c r="D375" s="6" t="str">
        <f>[1]Rows!E365&amp;""</f>
        <v/>
      </c>
      <c r="E375" s="6" t="str">
        <f>[1]Rows!F365&amp;""</f>
        <v/>
      </c>
      <c r="F375" s="6" t="str">
        <f>[1]Rows!G365&amp;""</f>
        <v/>
      </c>
      <c r="G375" s="6" t="str">
        <f>[1]Rows!I365&amp;""</f>
        <v/>
      </c>
      <c r="H375" s="6" t="str">
        <f>[1]Rows!J365&amp;""</f>
        <v/>
      </c>
      <c r="I375" s="6" t="str">
        <f>[1]Rows!K365&amp;""</f>
        <v/>
      </c>
      <c r="J375" s="6" t="str">
        <f>[1]Rows!L365&amp;""</f>
        <v/>
      </c>
      <c r="K375" s="6" t="str">
        <f>[1]Rows!M365&amp;""</f>
        <v/>
      </c>
      <c r="L375" s="6" t="str">
        <f>[1]Rows!N365&amp;""</f>
        <v/>
      </c>
      <c r="M375" s="6" t="str">
        <f>[1]Rows!O365&amp;""</f>
        <v/>
      </c>
      <c r="N375" s="6" t="str">
        <f>[1]Rows!P365&amp;""</f>
        <v/>
      </c>
      <c r="O375" s="6" t="str">
        <f>[1]Rows!Q365&amp;""</f>
        <v/>
      </c>
      <c r="P375" s="6" t="str">
        <f>[1]Rows!R365&amp;""</f>
        <v/>
      </c>
      <c r="Q375" s="6" t="str">
        <f>[1]Rows!U365&amp;""</f>
        <v/>
      </c>
      <c r="R375" s="28" t="str">
        <f>IF(ISBLANK([1]Rows!W365),"",TEXT([1]Rows!W365,"yyyy-MM-dd"))</f>
        <v/>
      </c>
      <c r="S375" s="6" t="str">
        <f>[1]Rows!X365&amp;""</f>
        <v/>
      </c>
      <c r="T375" s="6" t="str">
        <f>[1]Rows!Y365&amp;""</f>
        <v/>
      </c>
      <c r="U375" s="6" t="str">
        <f>[1]Rows!Z365&amp;""</f>
        <v/>
      </c>
      <c r="V375" s="7" t="str">
        <f>[1]Rows!AA365&amp;""</f>
        <v/>
      </c>
      <c r="W375" s="8" t="str">
        <f>[1]Rows!AB365&amp;""</f>
        <v/>
      </c>
      <c r="X375" s="7" t="str">
        <f>[1]Rows!AC365&amp;""</f>
        <v/>
      </c>
      <c r="Y375" s="8" t="str">
        <f>[1]Rows!AD365&amp;""</f>
        <v/>
      </c>
    </row>
    <row r="376" spans="1:25" x14ac:dyDescent="0.2">
      <c r="A376" s="7" t="str">
        <f>[1]Rows!A366&amp;""</f>
        <v/>
      </c>
      <c r="B376" s="6" t="str">
        <f>[1]Rows!B366&amp;""</f>
        <v/>
      </c>
      <c r="C376" s="6" t="str">
        <f>[1]Rows!D366&amp;""</f>
        <v/>
      </c>
      <c r="D376" s="6" t="str">
        <f>[1]Rows!E366&amp;""</f>
        <v/>
      </c>
      <c r="E376" s="6" t="str">
        <f>[1]Rows!F366&amp;""</f>
        <v/>
      </c>
      <c r="F376" s="6" t="str">
        <f>[1]Rows!G366&amp;""</f>
        <v/>
      </c>
      <c r="G376" s="6" t="str">
        <f>[1]Rows!I366&amp;""</f>
        <v/>
      </c>
      <c r="H376" s="6" t="str">
        <f>[1]Rows!J366&amp;""</f>
        <v/>
      </c>
      <c r="I376" s="6" t="str">
        <f>[1]Rows!K366&amp;""</f>
        <v/>
      </c>
      <c r="J376" s="6" t="str">
        <f>[1]Rows!L366&amp;""</f>
        <v/>
      </c>
      <c r="K376" s="6" t="str">
        <f>[1]Rows!M366&amp;""</f>
        <v/>
      </c>
      <c r="L376" s="6" t="str">
        <f>[1]Rows!N366&amp;""</f>
        <v/>
      </c>
      <c r="M376" s="6" t="str">
        <f>[1]Rows!O366&amp;""</f>
        <v/>
      </c>
      <c r="N376" s="6" t="str">
        <f>[1]Rows!P366&amp;""</f>
        <v/>
      </c>
      <c r="O376" s="6" t="str">
        <f>[1]Rows!Q366&amp;""</f>
        <v/>
      </c>
      <c r="P376" s="6" t="str">
        <f>[1]Rows!R366&amp;""</f>
        <v/>
      </c>
      <c r="Q376" s="6" t="str">
        <f>[1]Rows!U366&amp;""</f>
        <v/>
      </c>
      <c r="R376" s="28" t="str">
        <f>IF(ISBLANK([1]Rows!W366),"",TEXT([1]Rows!W366,"yyyy-MM-dd"))</f>
        <v/>
      </c>
      <c r="S376" s="6" t="str">
        <f>[1]Rows!X366&amp;""</f>
        <v/>
      </c>
      <c r="T376" s="6" t="str">
        <f>[1]Rows!Y366&amp;""</f>
        <v/>
      </c>
      <c r="U376" s="6" t="str">
        <f>[1]Rows!Z366&amp;""</f>
        <v/>
      </c>
      <c r="V376" s="7" t="str">
        <f>[1]Rows!AA366&amp;""</f>
        <v/>
      </c>
      <c r="W376" s="8" t="str">
        <f>[1]Rows!AB366&amp;""</f>
        <v/>
      </c>
      <c r="X376" s="7" t="str">
        <f>[1]Rows!AC366&amp;""</f>
        <v/>
      </c>
      <c r="Y376" s="8" t="str">
        <f>[1]Rows!AD366&amp;""</f>
        <v/>
      </c>
    </row>
    <row r="377" spans="1:25" x14ac:dyDescent="0.2">
      <c r="A377" s="7" t="str">
        <f>[1]Rows!A367&amp;""</f>
        <v/>
      </c>
      <c r="B377" s="6" t="str">
        <f>[1]Rows!B367&amp;""</f>
        <v/>
      </c>
      <c r="C377" s="6" t="str">
        <f>[1]Rows!D367&amp;""</f>
        <v/>
      </c>
      <c r="D377" s="6" t="str">
        <f>[1]Rows!E367&amp;""</f>
        <v/>
      </c>
      <c r="E377" s="6" t="str">
        <f>[1]Rows!F367&amp;""</f>
        <v/>
      </c>
      <c r="F377" s="6" t="str">
        <f>[1]Rows!G367&amp;""</f>
        <v/>
      </c>
      <c r="G377" s="6" t="str">
        <f>[1]Rows!I367&amp;""</f>
        <v/>
      </c>
      <c r="H377" s="6" t="str">
        <f>[1]Rows!J367&amp;""</f>
        <v/>
      </c>
      <c r="I377" s="6" t="str">
        <f>[1]Rows!K367&amp;""</f>
        <v/>
      </c>
      <c r="J377" s="6" t="str">
        <f>[1]Rows!L367&amp;""</f>
        <v/>
      </c>
      <c r="K377" s="6" t="str">
        <f>[1]Rows!M367&amp;""</f>
        <v/>
      </c>
      <c r="L377" s="6" t="str">
        <f>[1]Rows!N367&amp;""</f>
        <v/>
      </c>
      <c r="M377" s="6" t="str">
        <f>[1]Rows!O367&amp;""</f>
        <v/>
      </c>
      <c r="N377" s="6" t="str">
        <f>[1]Rows!P367&amp;""</f>
        <v/>
      </c>
      <c r="O377" s="6" t="str">
        <f>[1]Rows!Q367&amp;""</f>
        <v/>
      </c>
      <c r="P377" s="6" t="str">
        <f>[1]Rows!R367&amp;""</f>
        <v/>
      </c>
      <c r="Q377" s="6" t="str">
        <f>[1]Rows!U367&amp;""</f>
        <v/>
      </c>
      <c r="R377" s="28" t="str">
        <f>IF(ISBLANK([1]Rows!W367),"",TEXT([1]Rows!W367,"yyyy-MM-dd"))</f>
        <v/>
      </c>
      <c r="S377" s="6" t="str">
        <f>[1]Rows!X367&amp;""</f>
        <v/>
      </c>
      <c r="T377" s="6" t="str">
        <f>[1]Rows!Y367&amp;""</f>
        <v/>
      </c>
      <c r="U377" s="6" t="str">
        <f>[1]Rows!Z367&amp;""</f>
        <v/>
      </c>
      <c r="V377" s="7" t="str">
        <f>[1]Rows!AA367&amp;""</f>
        <v/>
      </c>
      <c r="W377" s="8" t="str">
        <f>[1]Rows!AB367&amp;""</f>
        <v/>
      </c>
      <c r="X377" s="7" t="str">
        <f>[1]Rows!AC367&amp;""</f>
        <v/>
      </c>
      <c r="Y377" s="8" t="str">
        <f>[1]Rows!AD367&amp;""</f>
        <v/>
      </c>
    </row>
    <row r="378" spans="1:25" x14ac:dyDescent="0.2">
      <c r="A378" s="7" t="str">
        <f>[1]Rows!A368&amp;""</f>
        <v/>
      </c>
      <c r="B378" s="6" t="str">
        <f>[1]Rows!B368&amp;""</f>
        <v/>
      </c>
      <c r="C378" s="6" t="str">
        <f>[1]Rows!D368&amp;""</f>
        <v/>
      </c>
      <c r="D378" s="6" t="str">
        <f>[1]Rows!E368&amp;""</f>
        <v/>
      </c>
      <c r="E378" s="6" t="str">
        <f>[1]Rows!F368&amp;""</f>
        <v/>
      </c>
      <c r="F378" s="6" t="str">
        <f>[1]Rows!G368&amp;""</f>
        <v/>
      </c>
      <c r="G378" s="6" t="str">
        <f>[1]Rows!I368&amp;""</f>
        <v/>
      </c>
      <c r="H378" s="6" t="str">
        <f>[1]Rows!J368&amp;""</f>
        <v/>
      </c>
      <c r="I378" s="6" t="str">
        <f>[1]Rows!K368&amp;""</f>
        <v/>
      </c>
      <c r="J378" s="6" t="str">
        <f>[1]Rows!L368&amp;""</f>
        <v/>
      </c>
      <c r="K378" s="6" t="str">
        <f>[1]Rows!M368&amp;""</f>
        <v/>
      </c>
      <c r="L378" s="6" t="str">
        <f>[1]Rows!N368&amp;""</f>
        <v/>
      </c>
      <c r="M378" s="6" t="str">
        <f>[1]Rows!O368&amp;""</f>
        <v/>
      </c>
      <c r="N378" s="6" t="str">
        <f>[1]Rows!P368&amp;""</f>
        <v/>
      </c>
      <c r="O378" s="6" t="str">
        <f>[1]Rows!Q368&amp;""</f>
        <v/>
      </c>
      <c r="P378" s="6" t="str">
        <f>[1]Rows!R368&amp;""</f>
        <v/>
      </c>
      <c r="Q378" s="6" t="str">
        <f>[1]Rows!U368&amp;""</f>
        <v/>
      </c>
      <c r="R378" s="28" t="str">
        <f>IF(ISBLANK([1]Rows!W368),"",TEXT([1]Rows!W368,"yyyy-MM-dd"))</f>
        <v/>
      </c>
      <c r="S378" s="6" t="str">
        <f>[1]Rows!X368&amp;""</f>
        <v/>
      </c>
      <c r="T378" s="6" t="str">
        <f>[1]Rows!Y368&amp;""</f>
        <v/>
      </c>
      <c r="U378" s="6" t="str">
        <f>[1]Rows!Z368&amp;""</f>
        <v/>
      </c>
      <c r="V378" s="7" t="str">
        <f>[1]Rows!AA368&amp;""</f>
        <v/>
      </c>
      <c r="W378" s="8" t="str">
        <f>[1]Rows!AB368&amp;""</f>
        <v/>
      </c>
      <c r="X378" s="7" t="str">
        <f>[1]Rows!AC368&amp;""</f>
        <v/>
      </c>
      <c r="Y378" s="8" t="str">
        <f>[1]Rows!AD368&amp;""</f>
        <v/>
      </c>
    </row>
    <row r="379" spans="1:25" x14ac:dyDescent="0.2">
      <c r="A379" s="7" t="str">
        <f>[1]Rows!A369&amp;""</f>
        <v/>
      </c>
      <c r="B379" s="6" t="str">
        <f>[1]Rows!B369&amp;""</f>
        <v/>
      </c>
      <c r="C379" s="6" t="str">
        <f>[1]Rows!D369&amp;""</f>
        <v/>
      </c>
      <c r="D379" s="6" t="str">
        <f>[1]Rows!E369&amp;""</f>
        <v/>
      </c>
      <c r="E379" s="6" t="str">
        <f>[1]Rows!F369&amp;""</f>
        <v/>
      </c>
      <c r="F379" s="6" t="str">
        <f>[1]Rows!G369&amp;""</f>
        <v/>
      </c>
      <c r="G379" s="6" t="str">
        <f>[1]Rows!I369&amp;""</f>
        <v/>
      </c>
      <c r="H379" s="6" t="str">
        <f>[1]Rows!J369&amp;""</f>
        <v/>
      </c>
      <c r="I379" s="6" t="str">
        <f>[1]Rows!K369&amp;""</f>
        <v/>
      </c>
      <c r="J379" s="6" t="str">
        <f>[1]Rows!L369&amp;""</f>
        <v/>
      </c>
      <c r="K379" s="6" t="str">
        <f>[1]Rows!M369&amp;""</f>
        <v/>
      </c>
      <c r="L379" s="6" t="str">
        <f>[1]Rows!N369&amp;""</f>
        <v/>
      </c>
      <c r="M379" s="6" t="str">
        <f>[1]Rows!O369&amp;""</f>
        <v/>
      </c>
      <c r="N379" s="6" t="str">
        <f>[1]Rows!P369&amp;""</f>
        <v/>
      </c>
      <c r="O379" s="6" t="str">
        <f>[1]Rows!Q369&amp;""</f>
        <v/>
      </c>
      <c r="P379" s="6" t="str">
        <f>[1]Rows!R369&amp;""</f>
        <v/>
      </c>
      <c r="Q379" s="6" t="str">
        <f>[1]Rows!U369&amp;""</f>
        <v/>
      </c>
      <c r="R379" s="28" t="str">
        <f>IF(ISBLANK([1]Rows!W369),"",TEXT([1]Rows!W369,"yyyy-MM-dd"))</f>
        <v/>
      </c>
      <c r="S379" s="6" t="str">
        <f>[1]Rows!X369&amp;""</f>
        <v/>
      </c>
      <c r="T379" s="6" t="str">
        <f>[1]Rows!Y369&amp;""</f>
        <v/>
      </c>
      <c r="U379" s="6" t="str">
        <f>[1]Rows!Z369&amp;""</f>
        <v/>
      </c>
      <c r="V379" s="7" t="str">
        <f>[1]Rows!AA369&amp;""</f>
        <v/>
      </c>
      <c r="W379" s="8" t="str">
        <f>[1]Rows!AB369&amp;""</f>
        <v/>
      </c>
      <c r="X379" s="7" t="str">
        <f>[1]Rows!AC369&amp;""</f>
        <v/>
      </c>
      <c r="Y379" s="8" t="str">
        <f>[1]Rows!AD369&amp;""</f>
        <v/>
      </c>
    </row>
    <row r="380" spans="1:25" x14ac:dyDescent="0.2">
      <c r="A380" s="7" t="str">
        <f>[1]Rows!A370&amp;""</f>
        <v/>
      </c>
      <c r="B380" s="6" t="str">
        <f>[1]Rows!B370&amp;""</f>
        <v/>
      </c>
      <c r="C380" s="6" t="str">
        <f>[1]Rows!D370&amp;""</f>
        <v/>
      </c>
      <c r="D380" s="6" t="str">
        <f>[1]Rows!E370&amp;""</f>
        <v/>
      </c>
      <c r="E380" s="6" t="str">
        <f>[1]Rows!F370&amp;""</f>
        <v/>
      </c>
      <c r="F380" s="6" t="str">
        <f>[1]Rows!G370&amp;""</f>
        <v/>
      </c>
      <c r="G380" s="6" t="str">
        <f>[1]Rows!I370&amp;""</f>
        <v/>
      </c>
      <c r="H380" s="6" t="str">
        <f>[1]Rows!J370&amp;""</f>
        <v/>
      </c>
      <c r="I380" s="6" t="str">
        <f>[1]Rows!K370&amp;""</f>
        <v/>
      </c>
      <c r="J380" s="6" t="str">
        <f>[1]Rows!L370&amp;""</f>
        <v/>
      </c>
      <c r="K380" s="6" t="str">
        <f>[1]Rows!M370&amp;""</f>
        <v/>
      </c>
      <c r="L380" s="6" t="str">
        <f>[1]Rows!N370&amp;""</f>
        <v/>
      </c>
      <c r="M380" s="6" t="str">
        <f>[1]Rows!O370&amp;""</f>
        <v/>
      </c>
      <c r="N380" s="6" t="str">
        <f>[1]Rows!P370&amp;""</f>
        <v/>
      </c>
      <c r="O380" s="6" t="str">
        <f>[1]Rows!Q370&amp;""</f>
        <v/>
      </c>
      <c r="P380" s="6" t="str">
        <f>[1]Rows!R370&amp;""</f>
        <v/>
      </c>
      <c r="Q380" s="6" t="str">
        <f>[1]Rows!U370&amp;""</f>
        <v/>
      </c>
      <c r="R380" s="28" t="str">
        <f>IF(ISBLANK([1]Rows!W370),"",TEXT([1]Rows!W370,"yyyy-MM-dd"))</f>
        <v/>
      </c>
      <c r="S380" s="6" t="str">
        <f>[1]Rows!X370&amp;""</f>
        <v/>
      </c>
      <c r="T380" s="6" t="str">
        <f>[1]Rows!Y370&amp;""</f>
        <v/>
      </c>
      <c r="U380" s="6" t="str">
        <f>[1]Rows!Z370&amp;""</f>
        <v/>
      </c>
      <c r="V380" s="7" t="str">
        <f>[1]Rows!AA370&amp;""</f>
        <v/>
      </c>
      <c r="W380" s="8" t="str">
        <f>[1]Rows!AB370&amp;""</f>
        <v/>
      </c>
      <c r="X380" s="7" t="str">
        <f>[1]Rows!AC370&amp;""</f>
        <v/>
      </c>
      <c r="Y380" s="8" t="str">
        <f>[1]Rows!AD370&amp;""</f>
        <v/>
      </c>
    </row>
    <row r="381" spans="1:25" x14ac:dyDescent="0.2">
      <c r="A381" s="7" t="str">
        <f>[1]Rows!A371&amp;""</f>
        <v/>
      </c>
      <c r="B381" s="6" t="str">
        <f>[1]Rows!B371&amp;""</f>
        <v/>
      </c>
      <c r="C381" s="6" t="str">
        <f>[1]Rows!D371&amp;""</f>
        <v/>
      </c>
      <c r="D381" s="6" t="str">
        <f>[1]Rows!E371&amp;""</f>
        <v/>
      </c>
      <c r="E381" s="6" t="str">
        <f>[1]Rows!F371&amp;""</f>
        <v/>
      </c>
      <c r="F381" s="6" t="str">
        <f>[1]Rows!G371&amp;""</f>
        <v/>
      </c>
      <c r="G381" s="6" t="str">
        <f>[1]Rows!I371&amp;""</f>
        <v/>
      </c>
      <c r="H381" s="6" t="str">
        <f>[1]Rows!J371&amp;""</f>
        <v/>
      </c>
      <c r="I381" s="6" t="str">
        <f>[1]Rows!K371&amp;""</f>
        <v/>
      </c>
      <c r="J381" s="6" t="str">
        <f>[1]Rows!L371&amp;""</f>
        <v/>
      </c>
      <c r="K381" s="6" t="str">
        <f>[1]Rows!M371&amp;""</f>
        <v/>
      </c>
      <c r="L381" s="6" t="str">
        <f>[1]Rows!N371&amp;""</f>
        <v/>
      </c>
      <c r="M381" s="6" t="str">
        <f>[1]Rows!O371&amp;""</f>
        <v/>
      </c>
      <c r="N381" s="6" t="str">
        <f>[1]Rows!P371&amp;""</f>
        <v/>
      </c>
      <c r="O381" s="6" t="str">
        <f>[1]Rows!Q371&amp;""</f>
        <v/>
      </c>
      <c r="P381" s="6" t="str">
        <f>[1]Rows!R371&amp;""</f>
        <v/>
      </c>
      <c r="Q381" s="6" t="str">
        <f>[1]Rows!U371&amp;""</f>
        <v/>
      </c>
      <c r="R381" s="28" t="str">
        <f>IF(ISBLANK([1]Rows!W371),"",TEXT([1]Rows!W371,"yyyy-MM-dd"))</f>
        <v/>
      </c>
      <c r="S381" s="6" t="str">
        <f>[1]Rows!X371&amp;""</f>
        <v/>
      </c>
      <c r="T381" s="6" t="str">
        <f>[1]Rows!Y371&amp;""</f>
        <v/>
      </c>
      <c r="U381" s="6" t="str">
        <f>[1]Rows!Z371&amp;""</f>
        <v/>
      </c>
      <c r="V381" s="7" t="str">
        <f>[1]Rows!AA371&amp;""</f>
        <v/>
      </c>
      <c r="W381" s="8" t="str">
        <f>[1]Rows!AB371&amp;""</f>
        <v/>
      </c>
      <c r="X381" s="7" t="str">
        <f>[1]Rows!AC371&amp;""</f>
        <v/>
      </c>
      <c r="Y381" s="8" t="str">
        <f>[1]Rows!AD371&amp;""</f>
        <v/>
      </c>
    </row>
    <row r="382" spans="1:25" x14ac:dyDescent="0.2">
      <c r="A382" s="7" t="str">
        <f>[1]Rows!A372&amp;""</f>
        <v/>
      </c>
      <c r="B382" s="6" t="str">
        <f>[1]Rows!B372&amp;""</f>
        <v/>
      </c>
      <c r="C382" s="6" t="str">
        <f>[1]Rows!D372&amp;""</f>
        <v/>
      </c>
      <c r="D382" s="6" t="str">
        <f>[1]Rows!E372&amp;""</f>
        <v/>
      </c>
      <c r="E382" s="6" t="str">
        <f>[1]Rows!F372&amp;""</f>
        <v/>
      </c>
      <c r="F382" s="6" t="str">
        <f>[1]Rows!G372&amp;""</f>
        <v/>
      </c>
      <c r="G382" s="6" t="str">
        <f>[1]Rows!I372&amp;""</f>
        <v/>
      </c>
      <c r="H382" s="6" t="str">
        <f>[1]Rows!J372&amp;""</f>
        <v/>
      </c>
      <c r="I382" s="6" t="str">
        <f>[1]Rows!K372&amp;""</f>
        <v/>
      </c>
      <c r="J382" s="6" t="str">
        <f>[1]Rows!L372&amp;""</f>
        <v/>
      </c>
      <c r="K382" s="6" t="str">
        <f>[1]Rows!M372&amp;""</f>
        <v/>
      </c>
      <c r="L382" s="6" t="str">
        <f>[1]Rows!N372&amp;""</f>
        <v/>
      </c>
      <c r="M382" s="6" t="str">
        <f>[1]Rows!O372&amp;""</f>
        <v/>
      </c>
      <c r="N382" s="6" t="str">
        <f>[1]Rows!P372&amp;""</f>
        <v/>
      </c>
      <c r="O382" s="6" t="str">
        <f>[1]Rows!Q372&amp;""</f>
        <v/>
      </c>
      <c r="P382" s="6" t="str">
        <f>[1]Rows!R372&amp;""</f>
        <v/>
      </c>
      <c r="Q382" s="6" t="str">
        <f>[1]Rows!U372&amp;""</f>
        <v/>
      </c>
      <c r="R382" s="28" t="str">
        <f>IF(ISBLANK([1]Rows!W372),"",TEXT([1]Rows!W372,"yyyy-MM-dd"))</f>
        <v/>
      </c>
      <c r="S382" s="6" t="str">
        <f>[1]Rows!X372&amp;""</f>
        <v/>
      </c>
      <c r="T382" s="6" t="str">
        <f>[1]Rows!Y372&amp;""</f>
        <v/>
      </c>
      <c r="U382" s="6" t="str">
        <f>[1]Rows!Z372&amp;""</f>
        <v/>
      </c>
      <c r="V382" s="7" t="str">
        <f>[1]Rows!AA372&amp;""</f>
        <v/>
      </c>
      <c r="W382" s="8" t="str">
        <f>[1]Rows!AB372&amp;""</f>
        <v/>
      </c>
      <c r="X382" s="7" t="str">
        <f>[1]Rows!AC372&amp;""</f>
        <v/>
      </c>
      <c r="Y382" s="8" t="str">
        <f>[1]Rows!AD372&amp;""</f>
        <v/>
      </c>
    </row>
    <row r="383" spans="1:25" x14ac:dyDescent="0.2">
      <c r="A383" s="7" t="str">
        <f>[1]Rows!A373&amp;""</f>
        <v/>
      </c>
      <c r="B383" s="6" t="str">
        <f>[1]Rows!B373&amp;""</f>
        <v/>
      </c>
      <c r="C383" s="6" t="str">
        <f>[1]Rows!D373&amp;""</f>
        <v/>
      </c>
      <c r="D383" s="6" t="str">
        <f>[1]Rows!E373&amp;""</f>
        <v/>
      </c>
      <c r="E383" s="6" t="str">
        <f>[1]Rows!F373&amp;""</f>
        <v/>
      </c>
      <c r="F383" s="6" t="str">
        <f>[1]Rows!G373&amp;""</f>
        <v/>
      </c>
      <c r="G383" s="6" t="str">
        <f>[1]Rows!I373&amp;""</f>
        <v/>
      </c>
      <c r="H383" s="6" t="str">
        <f>[1]Rows!J373&amp;""</f>
        <v/>
      </c>
      <c r="I383" s="6" t="str">
        <f>[1]Rows!K373&amp;""</f>
        <v/>
      </c>
      <c r="J383" s="6" t="str">
        <f>[1]Rows!L373&amp;""</f>
        <v/>
      </c>
      <c r="K383" s="6" t="str">
        <f>[1]Rows!M373&amp;""</f>
        <v/>
      </c>
      <c r="L383" s="6" t="str">
        <f>[1]Rows!N373&amp;""</f>
        <v/>
      </c>
      <c r="M383" s="6" t="str">
        <f>[1]Rows!O373&amp;""</f>
        <v/>
      </c>
      <c r="N383" s="6" t="str">
        <f>[1]Rows!P373&amp;""</f>
        <v/>
      </c>
      <c r="O383" s="6" t="str">
        <f>[1]Rows!Q373&amp;""</f>
        <v/>
      </c>
      <c r="P383" s="6" t="str">
        <f>[1]Rows!R373&amp;""</f>
        <v/>
      </c>
      <c r="Q383" s="6" t="str">
        <f>[1]Rows!U373&amp;""</f>
        <v/>
      </c>
      <c r="R383" s="28" t="str">
        <f>IF(ISBLANK([1]Rows!W373),"",TEXT([1]Rows!W373,"yyyy-MM-dd"))</f>
        <v/>
      </c>
      <c r="S383" s="6" t="str">
        <f>[1]Rows!X373&amp;""</f>
        <v/>
      </c>
      <c r="T383" s="6" t="str">
        <f>[1]Rows!Y373&amp;""</f>
        <v/>
      </c>
      <c r="U383" s="6" t="str">
        <f>[1]Rows!Z373&amp;""</f>
        <v/>
      </c>
      <c r="V383" s="7" t="str">
        <f>[1]Rows!AA373&amp;""</f>
        <v/>
      </c>
      <c r="W383" s="8" t="str">
        <f>[1]Rows!AB373&amp;""</f>
        <v/>
      </c>
      <c r="X383" s="7" t="str">
        <f>[1]Rows!AC373&amp;""</f>
        <v/>
      </c>
      <c r="Y383" s="8" t="str">
        <f>[1]Rows!AD373&amp;""</f>
        <v/>
      </c>
    </row>
    <row r="384" spans="1:25" x14ac:dyDescent="0.2">
      <c r="A384" s="7" t="str">
        <f>[1]Rows!A374&amp;""</f>
        <v/>
      </c>
      <c r="B384" s="6" t="str">
        <f>[1]Rows!B374&amp;""</f>
        <v/>
      </c>
      <c r="C384" s="6" t="str">
        <f>[1]Rows!D374&amp;""</f>
        <v/>
      </c>
      <c r="D384" s="6" t="str">
        <f>[1]Rows!E374&amp;""</f>
        <v/>
      </c>
      <c r="E384" s="6" t="str">
        <f>[1]Rows!F374&amp;""</f>
        <v/>
      </c>
      <c r="F384" s="6" t="str">
        <f>[1]Rows!G374&amp;""</f>
        <v/>
      </c>
      <c r="G384" s="6" t="str">
        <f>[1]Rows!I374&amp;""</f>
        <v/>
      </c>
      <c r="H384" s="6" t="str">
        <f>[1]Rows!J374&amp;""</f>
        <v/>
      </c>
      <c r="I384" s="6" t="str">
        <f>[1]Rows!K374&amp;""</f>
        <v/>
      </c>
      <c r="J384" s="6" t="str">
        <f>[1]Rows!L374&amp;""</f>
        <v/>
      </c>
      <c r="K384" s="6" t="str">
        <f>[1]Rows!M374&amp;""</f>
        <v/>
      </c>
      <c r="L384" s="6" t="str">
        <f>[1]Rows!N374&amp;""</f>
        <v/>
      </c>
      <c r="M384" s="6" t="str">
        <f>[1]Rows!O374&amp;""</f>
        <v/>
      </c>
      <c r="N384" s="6" t="str">
        <f>[1]Rows!P374&amp;""</f>
        <v/>
      </c>
      <c r="O384" s="6" t="str">
        <f>[1]Rows!Q374&amp;""</f>
        <v/>
      </c>
      <c r="P384" s="6" t="str">
        <f>[1]Rows!R374&amp;""</f>
        <v/>
      </c>
      <c r="Q384" s="6" t="str">
        <f>[1]Rows!U374&amp;""</f>
        <v/>
      </c>
      <c r="R384" s="28" t="str">
        <f>IF(ISBLANK([1]Rows!W374),"",TEXT([1]Rows!W374,"yyyy-MM-dd"))</f>
        <v/>
      </c>
      <c r="S384" s="6" t="str">
        <f>[1]Rows!X374&amp;""</f>
        <v/>
      </c>
      <c r="T384" s="6" t="str">
        <f>[1]Rows!Y374&amp;""</f>
        <v/>
      </c>
      <c r="U384" s="6" t="str">
        <f>[1]Rows!Z374&amp;""</f>
        <v/>
      </c>
      <c r="V384" s="7" t="str">
        <f>[1]Rows!AA374&amp;""</f>
        <v/>
      </c>
      <c r="W384" s="8" t="str">
        <f>[1]Rows!AB374&amp;""</f>
        <v/>
      </c>
      <c r="X384" s="7" t="str">
        <f>[1]Rows!AC374&amp;""</f>
        <v/>
      </c>
      <c r="Y384" s="8" t="str">
        <f>[1]Rows!AD374&amp;""</f>
        <v/>
      </c>
    </row>
    <row r="385" spans="1:25" x14ac:dyDescent="0.2">
      <c r="A385" s="7" t="str">
        <f>[1]Rows!A375&amp;""</f>
        <v/>
      </c>
      <c r="B385" s="6" t="str">
        <f>[1]Rows!B375&amp;""</f>
        <v/>
      </c>
      <c r="C385" s="6" t="str">
        <f>[1]Rows!D375&amp;""</f>
        <v/>
      </c>
      <c r="D385" s="6" t="str">
        <f>[1]Rows!E375&amp;""</f>
        <v/>
      </c>
      <c r="E385" s="6" t="str">
        <f>[1]Rows!F375&amp;""</f>
        <v/>
      </c>
      <c r="F385" s="6" t="str">
        <f>[1]Rows!G375&amp;""</f>
        <v/>
      </c>
      <c r="G385" s="6" t="str">
        <f>[1]Rows!I375&amp;""</f>
        <v/>
      </c>
      <c r="H385" s="6" t="str">
        <f>[1]Rows!J375&amp;""</f>
        <v/>
      </c>
      <c r="I385" s="6" t="str">
        <f>[1]Rows!K375&amp;""</f>
        <v/>
      </c>
      <c r="J385" s="6" t="str">
        <f>[1]Rows!L375&amp;""</f>
        <v/>
      </c>
      <c r="K385" s="6" t="str">
        <f>[1]Rows!M375&amp;""</f>
        <v/>
      </c>
      <c r="L385" s="6" t="str">
        <f>[1]Rows!N375&amp;""</f>
        <v/>
      </c>
      <c r="M385" s="6" t="str">
        <f>[1]Rows!O375&amp;""</f>
        <v/>
      </c>
      <c r="N385" s="6" t="str">
        <f>[1]Rows!P375&amp;""</f>
        <v/>
      </c>
      <c r="O385" s="6" t="str">
        <f>[1]Rows!Q375&amp;""</f>
        <v/>
      </c>
      <c r="P385" s="6" t="str">
        <f>[1]Rows!R375&amp;""</f>
        <v/>
      </c>
      <c r="Q385" s="6" t="str">
        <f>[1]Rows!U375&amp;""</f>
        <v/>
      </c>
      <c r="R385" s="28" t="str">
        <f>IF(ISBLANK([1]Rows!W375),"",TEXT([1]Rows!W375,"yyyy-MM-dd"))</f>
        <v/>
      </c>
      <c r="S385" s="6" t="str">
        <f>[1]Rows!X375&amp;""</f>
        <v/>
      </c>
      <c r="T385" s="6" t="str">
        <f>[1]Rows!Y375&amp;""</f>
        <v/>
      </c>
      <c r="U385" s="6" t="str">
        <f>[1]Rows!Z375&amp;""</f>
        <v/>
      </c>
      <c r="V385" s="7" t="str">
        <f>[1]Rows!AA375&amp;""</f>
        <v/>
      </c>
      <c r="W385" s="8" t="str">
        <f>[1]Rows!AB375&amp;""</f>
        <v/>
      </c>
      <c r="X385" s="7" t="str">
        <f>[1]Rows!AC375&amp;""</f>
        <v/>
      </c>
      <c r="Y385" s="8" t="str">
        <f>[1]Rows!AD375&amp;""</f>
        <v/>
      </c>
    </row>
    <row r="386" spans="1:25" x14ac:dyDescent="0.2">
      <c r="A386" s="7" t="str">
        <f>[1]Rows!A376&amp;""</f>
        <v/>
      </c>
      <c r="B386" s="6" t="str">
        <f>[1]Rows!B376&amp;""</f>
        <v/>
      </c>
      <c r="C386" s="6" t="str">
        <f>[1]Rows!D376&amp;""</f>
        <v/>
      </c>
      <c r="D386" s="6" t="str">
        <f>[1]Rows!E376&amp;""</f>
        <v/>
      </c>
      <c r="E386" s="6" t="str">
        <f>[1]Rows!F376&amp;""</f>
        <v/>
      </c>
      <c r="F386" s="6" t="str">
        <f>[1]Rows!G376&amp;""</f>
        <v/>
      </c>
      <c r="G386" s="6" t="str">
        <f>[1]Rows!I376&amp;""</f>
        <v/>
      </c>
      <c r="H386" s="6" t="str">
        <f>[1]Rows!J376&amp;""</f>
        <v/>
      </c>
      <c r="I386" s="6" t="str">
        <f>[1]Rows!K376&amp;""</f>
        <v/>
      </c>
      <c r="J386" s="6" t="str">
        <f>[1]Rows!L376&amp;""</f>
        <v/>
      </c>
      <c r="K386" s="6" t="str">
        <f>[1]Rows!M376&amp;""</f>
        <v/>
      </c>
      <c r="L386" s="6" t="str">
        <f>[1]Rows!N376&amp;""</f>
        <v/>
      </c>
      <c r="M386" s="6" t="str">
        <f>[1]Rows!O376&amp;""</f>
        <v/>
      </c>
      <c r="N386" s="6" t="str">
        <f>[1]Rows!P376&amp;""</f>
        <v/>
      </c>
      <c r="O386" s="6" t="str">
        <f>[1]Rows!Q376&amp;""</f>
        <v/>
      </c>
      <c r="P386" s="6" t="str">
        <f>[1]Rows!R376&amp;""</f>
        <v/>
      </c>
      <c r="Q386" s="6" t="str">
        <f>[1]Rows!U376&amp;""</f>
        <v/>
      </c>
      <c r="R386" s="28" t="str">
        <f>IF(ISBLANK([1]Rows!W376),"",TEXT([1]Rows!W376,"yyyy-MM-dd"))</f>
        <v/>
      </c>
      <c r="S386" s="6" t="str">
        <f>[1]Rows!X376&amp;""</f>
        <v/>
      </c>
      <c r="T386" s="6" t="str">
        <f>[1]Rows!Y376&amp;""</f>
        <v/>
      </c>
      <c r="U386" s="6" t="str">
        <f>[1]Rows!Z376&amp;""</f>
        <v/>
      </c>
      <c r="V386" s="7" t="str">
        <f>[1]Rows!AA376&amp;""</f>
        <v/>
      </c>
      <c r="W386" s="8" t="str">
        <f>[1]Rows!AB376&amp;""</f>
        <v/>
      </c>
      <c r="X386" s="7" t="str">
        <f>[1]Rows!AC376&amp;""</f>
        <v/>
      </c>
      <c r="Y386" s="8" t="str">
        <f>[1]Rows!AD376&amp;""</f>
        <v/>
      </c>
    </row>
    <row r="387" spans="1:25" x14ac:dyDescent="0.2">
      <c r="A387" s="7" t="str">
        <f>[1]Rows!A377&amp;""</f>
        <v/>
      </c>
      <c r="B387" s="6" t="str">
        <f>[1]Rows!B377&amp;""</f>
        <v/>
      </c>
      <c r="C387" s="6" t="str">
        <f>[1]Rows!D377&amp;""</f>
        <v/>
      </c>
      <c r="D387" s="6" t="str">
        <f>[1]Rows!E377&amp;""</f>
        <v/>
      </c>
      <c r="E387" s="6" t="str">
        <f>[1]Rows!F377&amp;""</f>
        <v/>
      </c>
      <c r="F387" s="6" t="str">
        <f>[1]Rows!G377&amp;""</f>
        <v/>
      </c>
      <c r="G387" s="6" t="str">
        <f>[1]Rows!I377&amp;""</f>
        <v/>
      </c>
      <c r="H387" s="6" t="str">
        <f>[1]Rows!J377&amp;""</f>
        <v/>
      </c>
      <c r="I387" s="6" t="str">
        <f>[1]Rows!K377&amp;""</f>
        <v/>
      </c>
      <c r="J387" s="6" t="str">
        <f>[1]Rows!L377&amp;""</f>
        <v/>
      </c>
      <c r="K387" s="6" t="str">
        <f>[1]Rows!M377&amp;""</f>
        <v/>
      </c>
      <c r="L387" s="6" t="str">
        <f>[1]Rows!N377&amp;""</f>
        <v/>
      </c>
      <c r="M387" s="6" t="str">
        <f>[1]Rows!O377&amp;""</f>
        <v/>
      </c>
      <c r="N387" s="6" t="str">
        <f>[1]Rows!P377&amp;""</f>
        <v/>
      </c>
      <c r="O387" s="6" t="str">
        <f>[1]Rows!Q377&amp;""</f>
        <v/>
      </c>
      <c r="P387" s="6" t="str">
        <f>[1]Rows!R377&amp;""</f>
        <v/>
      </c>
      <c r="Q387" s="6" t="str">
        <f>[1]Rows!U377&amp;""</f>
        <v/>
      </c>
      <c r="R387" s="28" t="str">
        <f>IF(ISBLANK([1]Rows!W377),"",TEXT([1]Rows!W377,"yyyy-MM-dd"))</f>
        <v/>
      </c>
      <c r="S387" s="6" t="str">
        <f>[1]Rows!X377&amp;""</f>
        <v/>
      </c>
      <c r="T387" s="6" t="str">
        <f>[1]Rows!Y377&amp;""</f>
        <v/>
      </c>
      <c r="U387" s="6" t="str">
        <f>[1]Rows!Z377&amp;""</f>
        <v/>
      </c>
      <c r="V387" s="7" t="str">
        <f>[1]Rows!AA377&amp;""</f>
        <v/>
      </c>
      <c r="W387" s="8" t="str">
        <f>[1]Rows!AB377&amp;""</f>
        <v/>
      </c>
      <c r="X387" s="7" t="str">
        <f>[1]Rows!AC377&amp;""</f>
        <v/>
      </c>
      <c r="Y387" s="8" t="str">
        <f>[1]Rows!AD377&amp;""</f>
        <v/>
      </c>
    </row>
    <row r="388" spans="1:25" x14ac:dyDescent="0.2">
      <c r="A388" s="7" t="str">
        <f>[1]Rows!A378&amp;""</f>
        <v/>
      </c>
      <c r="B388" s="6" t="str">
        <f>[1]Rows!B378&amp;""</f>
        <v/>
      </c>
      <c r="C388" s="6" t="str">
        <f>[1]Rows!D378&amp;""</f>
        <v/>
      </c>
      <c r="D388" s="6" t="str">
        <f>[1]Rows!E378&amp;""</f>
        <v/>
      </c>
      <c r="E388" s="6" t="str">
        <f>[1]Rows!F378&amp;""</f>
        <v/>
      </c>
      <c r="F388" s="6" t="str">
        <f>[1]Rows!G378&amp;""</f>
        <v/>
      </c>
      <c r="G388" s="6" t="str">
        <f>[1]Rows!I378&amp;""</f>
        <v/>
      </c>
      <c r="H388" s="6" t="str">
        <f>[1]Rows!J378&amp;""</f>
        <v/>
      </c>
      <c r="I388" s="6" t="str">
        <f>[1]Rows!K378&amp;""</f>
        <v/>
      </c>
      <c r="J388" s="6" t="str">
        <f>[1]Rows!L378&amp;""</f>
        <v/>
      </c>
      <c r="K388" s="6" t="str">
        <f>[1]Rows!M378&amp;""</f>
        <v/>
      </c>
      <c r="L388" s="6" t="str">
        <f>[1]Rows!N378&amp;""</f>
        <v/>
      </c>
      <c r="M388" s="6" t="str">
        <f>[1]Rows!O378&amp;""</f>
        <v/>
      </c>
      <c r="N388" s="6" t="str">
        <f>[1]Rows!P378&amp;""</f>
        <v/>
      </c>
      <c r="O388" s="6" t="str">
        <f>[1]Rows!Q378&amp;""</f>
        <v/>
      </c>
      <c r="P388" s="6" t="str">
        <f>[1]Rows!R378&amp;""</f>
        <v/>
      </c>
      <c r="Q388" s="6" t="str">
        <f>[1]Rows!U378&amp;""</f>
        <v/>
      </c>
      <c r="R388" s="28" t="str">
        <f>IF(ISBLANK([1]Rows!W378),"",TEXT([1]Rows!W378,"yyyy-MM-dd"))</f>
        <v/>
      </c>
      <c r="S388" s="6" t="str">
        <f>[1]Rows!X378&amp;""</f>
        <v/>
      </c>
      <c r="T388" s="6" t="str">
        <f>[1]Rows!Y378&amp;""</f>
        <v/>
      </c>
      <c r="U388" s="6" t="str">
        <f>[1]Rows!Z378&amp;""</f>
        <v/>
      </c>
      <c r="V388" s="7" t="str">
        <f>[1]Rows!AA378&amp;""</f>
        <v/>
      </c>
      <c r="W388" s="8" t="str">
        <f>[1]Rows!AB378&amp;""</f>
        <v/>
      </c>
      <c r="X388" s="7" t="str">
        <f>[1]Rows!AC378&amp;""</f>
        <v/>
      </c>
      <c r="Y388" s="8" t="str">
        <f>[1]Rows!AD378&amp;""</f>
        <v/>
      </c>
    </row>
    <row r="389" spans="1:25" x14ac:dyDescent="0.2">
      <c r="A389" s="7" t="str">
        <f>[1]Rows!A379&amp;""</f>
        <v/>
      </c>
      <c r="B389" s="6" t="str">
        <f>[1]Rows!B379&amp;""</f>
        <v/>
      </c>
      <c r="C389" s="6" t="str">
        <f>[1]Rows!D379&amp;""</f>
        <v/>
      </c>
      <c r="D389" s="6" t="str">
        <f>[1]Rows!E379&amp;""</f>
        <v/>
      </c>
      <c r="E389" s="6" t="str">
        <f>[1]Rows!F379&amp;""</f>
        <v/>
      </c>
      <c r="F389" s="6" t="str">
        <f>[1]Rows!G379&amp;""</f>
        <v/>
      </c>
      <c r="G389" s="6" t="str">
        <f>[1]Rows!I379&amp;""</f>
        <v/>
      </c>
      <c r="H389" s="6" t="str">
        <f>[1]Rows!J379&amp;""</f>
        <v/>
      </c>
      <c r="I389" s="6" t="str">
        <f>[1]Rows!K379&amp;""</f>
        <v/>
      </c>
      <c r="J389" s="6" t="str">
        <f>[1]Rows!L379&amp;""</f>
        <v/>
      </c>
      <c r="K389" s="6" t="str">
        <f>[1]Rows!M379&amp;""</f>
        <v/>
      </c>
      <c r="L389" s="6" t="str">
        <f>[1]Rows!N379&amp;""</f>
        <v/>
      </c>
      <c r="M389" s="6" t="str">
        <f>[1]Rows!O379&amp;""</f>
        <v/>
      </c>
      <c r="N389" s="6" t="str">
        <f>[1]Rows!P379&amp;""</f>
        <v/>
      </c>
      <c r="O389" s="6" t="str">
        <f>[1]Rows!Q379&amp;""</f>
        <v/>
      </c>
      <c r="P389" s="6" t="str">
        <f>[1]Rows!R379&amp;""</f>
        <v/>
      </c>
      <c r="Q389" s="6" t="str">
        <f>[1]Rows!U379&amp;""</f>
        <v/>
      </c>
      <c r="R389" s="28" t="str">
        <f>IF(ISBLANK([1]Rows!W379),"",TEXT([1]Rows!W379,"yyyy-MM-dd"))</f>
        <v/>
      </c>
      <c r="S389" s="6" t="str">
        <f>[1]Rows!X379&amp;""</f>
        <v/>
      </c>
      <c r="T389" s="6" t="str">
        <f>[1]Rows!Y379&amp;""</f>
        <v/>
      </c>
      <c r="U389" s="6" t="str">
        <f>[1]Rows!Z379&amp;""</f>
        <v/>
      </c>
      <c r="V389" s="7" t="str">
        <f>[1]Rows!AA379&amp;""</f>
        <v/>
      </c>
      <c r="W389" s="8" t="str">
        <f>[1]Rows!AB379&amp;""</f>
        <v/>
      </c>
      <c r="X389" s="7" t="str">
        <f>[1]Rows!AC379&amp;""</f>
        <v/>
      </c>
      <c r="Y389" s="8" t="str">
        <f>[1]Rows!AD379&amp;""</f>
        <v/>
      </c>
    </row>
    <row r="390" spans="1:25" x14ac:dyDescent="0.2">
      <c r="A390" s="7" t="str">
        <f>[1]Rows!A380&amp;""</f>
        <v/>
      </c>
      <c r="B390" s="6" t="str">
        <f>[1]Rows!B380&amp;""</f>
        <v/>
      </c>
      <c r="C390" s="6" t="str">
        <f>[1]Rows!D380&amp;""</f>
        <v/>
      </c>
      <c r="D390" s="6" t="str">
        <f>[1]Rows!E380&amp;""</f>
        <v/>
      </c>
      <c r="E390" s="6" t="str">
        <f>[1]Rows!F380&amp;""</f>
        <v/>
      </c>
      <c r="F390" s="6" t="str">
        <f>[1]Rows!G380&amp;""</f>
        <v/>
      </c>
      <c r="G390" s="6" t="str">
        <f>[1]Rows!I380&amp;""</f>
        <v/>
      </c>
      <c r="H390" s="6" t="str">
        <f>[1]Rows!J380&amp;""</f>
        <v/>
      </c>
      <c r="I390" s="6" t="str">
        <f>[1]Rows!K380&amp;""</f>
        <v/>
      </c>
      <c r="J390" s="6" t="str">
        <f>[1]Rows!L380&amp;""</f>
        <v/>
      </c>
      <c r="K390" s="6" t="str">
        <f>[1]Rows!M380&amp;""</f>
        <v/>
      </c>
      <c r="L390" s="6" t="str">
        <f>[1]Rows!N380&amp;""</f>
        <v/>
      </c>
      <c r="M390" s="6" t="str">
        <f>[1]Rows!O380&amp;""</f>
        <v/>
      </c>
      <c r="N390" s="6" t="str">
        <f>[1]Rows!P380&amp;""</f>
        <v/>
      </c>
      <c r="O390" s="6" t="str">
        <f>[1]Rows!Q380&amp;""</f>
        <v/>
      </c>
      <c r="P390" s="6" t="str">
        <f>[1]Rows!R380&amp;""</f>
        <v/>
      </c>
      <c r="Q390" s="6" t="str">
        <f>[1]Rows!U380&amp;""</f>
        <v/>
      </c>
      <c r="R390" s="28" t="str">
        <f>IF(ISBLANK([1]Rows!W380),"",TEXT([1]Rows!W380,"yyyy-MM-dd"))</f>
        <v/>
      </c>
      <c r="S390" s="6" t="str">
        <f>[1]Rows!X380&amp;""</f>
        <v/>
      </c>
      <c r="T390" s="6" t="str">
        <f>[1]Rows!Y380&amp;""</f>
        <v/>
      </c>
      <c r="U390" s="6" t="str">
        <f>[1]Rows!Z380&amp;""</f>
        <v/>
      </c>
      <c r="V390" s="7" t="str">
        <f>[1]Rows!AA380&amp;""</f>
        <v/>
      </c>
      <c r="W390" s="8" t="str">
        <f>[1]Rows!AB380&amp;""</f>
        <v/>
      </c>
      <c r="X390" s="7" t="str">
        <f>[1]Rows!AC380&amp;""</f>
        <v/>
      </c>
      <c r="Y390" s="8" t="str">
        <f>[1]Rows!AD380&amp;""</f>
        <v/>
      </c>
    </row>
    <row r="391" spans="1:25" x14ac:dyDescent="0.2">
      <c r="A391" s="7" t="str">
        <f>[1]Rows!A381&amp;""</f>
        <v/>
      </c>
      <c r="B391" s="6" t="str">
        <f>[1]Rows!B381&amp;""</f>
        <v/>
      </c>
      <c r="C391" s="6" t="str">
        <f>[1]Rows!D381&amp;""</f>
        <v/>
      </c>
      <c r="D391" s="6" t="str">
        <f>[1]Rows!E381&amp;""</f>
        <v/>
      </c>
      <c r="E391" s="6" t="str">
        <f>[1]Rows!F381&amp;""</f>
        <v/>
      </c>
      <c r="F391" s="6" t="str">
        <f>[1]Rows!G381&amp;""</f>
        <v/>
      </c>
      <c r="G391" s="6" t="str">
        <f>[1]Rows!I381&amp;""</f>
        <v/>
      </c>
      <c r="H391" s="6" t="str">
        <f>[1]Rows!J381&amp;""</f>
        <v/>
      </c>
      <c r="I391" s="6" t="str">
        <f>[1]Rows!K381&amp;""</f>
        <v/>
      </c>
      <c r="J391" s="6" t="str">
        <f>[1]Rows!L381&amp;""</f>
        <v/>
      </c>
      <c r="K391" s="6" t="str">
        <f>[1]Rows!M381&amp;""</f>
        <v/>
      </c>
      <c r="L391" s="6" t="str">
        <f>[1]Rows!N381&amp;""</f>
        <v/>
      </c>
      <c r="M391" s="6" t="str">
        <f>[1]Rows!O381&amp;""</f>
        <v/>
      </c>
      <c r="N391" s="6" t="str">
        <f>[1]Rows!P381&amp;""</f>
        <v/>
      </c>
      <c r="O391" s="6" t="str">
        <f>[1]Rows!Q381&amp;""</f>
        <v/>
      </c>
      <c r="P391" s="6" t="str">
        <f>[1]Rows!R381&amp;""</f>
        <v/>
      </c>
      <c r="Q391" s="6" t="str">
        <f>[1]Rows!U381&amp;""</f>
        <v/>
      </c>
      <c r="R391" s="28" t="str">
        <f>IF(ISBLANK([1]Rows!W381),"",TEXT([1]Rows!W381,"yyyy-MM-dd"))</f>
        <v/>
      </c>
      <c r="S391" s="6" t="str">
        <f>[1]Rows!X381&amp;""</f>
        <v/>
      </c>
      <c r="T391" s="6" t="str">
        <f>[1]Rows!Y381&amp;""</f>
        <v/>
      </c>
      <c r="U391" s="6" t="str">
        <f>[1]Rows!Z381&amp;""</f>
        <v/>
      </c>
      <c r="V391" s="7" t="str">
        <f>[1]Rows!AA381&amp;""</f>
        <v/>
      </c>
      <c r="W391" s="8" t="str">
        <f>[1]Rows!AB381&amp;""</f>
        <v/>
      </c>
      <c r="X391" s="7" t="str">
        <f>[1]Rows!AC381&amp;""</f>
        <v/>
      </c>
      <c r="Y391" s="8" t="str">
        <f>[1]Rows!AD381&amp;""</f>
        <v/>
      </c>
    </row>
    <row r="392" spans="1:25" x14ac:dyDescent="0.2">
      <c r="A392" s="7" t="str">
        <f>[1]Rows!A382&amp;""</f>
        <v/>
      </c>
      <c r="B392" s="6" t="str">
        <f>[1]Rows!B382&amp;""</f>
        <v/>
      </c>
      <c r="C392" s="6" t="str">
        <f>[1]Rows!D382&amp;""</f>
        <v/>
      </c>
      <c r="D392" s="6" t="str">
        <f>[1]Rows!E382&amp;""</f>
        <v/>
      </c>
      <c r="E392" s="6" t="str">
        <f>[1]Rows!F382&amp;""</f>
        <v/>
      </c>
      <c r="F392" s="6" t="str">
        <f>[1]Rows!G382&amp;""</f>
        <v/>
      </c>
      <c r="G392" s="6" t="str">
        <f>[1]Rows!I382&amp;""</f>
        <v/>
      </c>
      <c r="H392" s="6" t="str">
        <f>[1]Rows!J382&amp;""</f>
        <v/>
      </c>
      <c r="I392" s="6" t="str">
        <f>[1]Rows!K382&amp;""</f>
        <v/>
      </c>
      <c r="J392" s="6" t="str">
        <f>[1]Rows!L382&amp;""</f>
        <v/>
      </c>
      <c r="K392" s="6" t="str">
        <f>[1]Rows!M382&amp;""</f>
        <v/>
      </c>
      <c r="L392" s="6" t="str">
        <f>[1]Rows!N382&amp;""</f>
        <v/>
      </c>
      <c r="M392" s="6" t="str">
        <f>[1]Rows!O382&amp;""</f>
        <v/>
      </c>
      <c r="N392" s="6" t="str">
        <f>[1]Rows!P382&amp;""</f>
        <v/>
      </c>
      <c r="O392" s="6" t="str">
        <f>[1]Rows!Q382&amp;""</f>
        <v/>
      </c>
      <c r="P392" s="6" t="str">
        <f>[1]Rows!R382&amp;""</f>
        <v/>
      </c>
      <c r="Q392" s="6" t="str">
        <f>[1]Rows!U382&amp;""</f>
        <v/>
      </c>
      <c r="R392" s="28" t="str">
        <f>IF(ISBLANK([1]Rows!W382),"",TEXT([1]Rows!W382,"yyyy-MM-dd"))</f>
        <v/>
      </c>
      <c r="S392" s="6" t="str">
        <f>[1]Rows!X382&amp;""</f>
        <v/>
      </c>
      <c r="T392" s="6" t="str">
        <f>[1]Rows!Y382&amp;""</f>
        <v/>
      </c>
      <c r="U392" s="6" t="str">
        <f>[1]Rows!Z382&amp;""</f>
        <v/>
      </c>
      <c r="V392" s="7" t="str">
        <f>[1]Rows!AA382&amp;""</f>
        <v/>
      </c>
      <c r="W392" s="8" t="str">
        <f>[1]Rows!AB382&amp;""</f>
        <v/>
      </c>
      <c r="X392" s="7" t="str">
        <f>[1]Rows!AC382&amp;""</f>
        <v/>
      </c>
      <c r="Y392" s="8" t="str">
        <f>[1]Rows!AD382&amp;""</f>
        <v/>
      </c>
    </row>
    <row r="393" spans="1:25" x14ac:dyDescent="0.2">
      <c r="A393" s="7" t="str">
        <f>[1]Rows!A383&amp;""</f>
        <v/>
      </c>
      <c r="B393" s="6" t="str">
        <f>[1]Rows!B383&amp;""</f>
        <v/>
      </c>
      <c r="C393" s="6" t="str">
        <f>[1]Rows!D383&amp;""</f>
        <v/>
      </c>
      <c r="D393" s="6" t="str">
        <f>[1]Rows!E383&amp;""</f>
        <v/>
      </c>
      <c r="E393" s="6" t="str">
        <f>[1]Rows!F383&amp;""</f>
        <v/>
      </c>
      <c r="F393" s="6" t="str">
        <f>[1]Rows!G383&amp;""</f>
        <v/>
      </c>
      <c r="G393" s="6" t="str">
        <f>[1]Rows!I383&amp;""</f>
        <v/>
      </c>
      <c r="H393" s="6" t="str">
        <f>[1]Rows!J383&amp;""</f>
        <v/>
      </c>
      <c r="I393" s="6" t="str">
        <f>[1]Rows!K383&amp;""</f>
        <v/>
      </c>
      <c r="J393" s="6" t="str">
        <f>[1]Rows!L383&amp;""</f>
        <v/>
      </c>
      <c r="K393" s="6" t="str">
        <f>[1]Rows!M383&amp;""</f>
        <v/>
      </c>
      <c r="L393" s="6" t="str">
        <f>[1]Rows!N383&amp;""</f>
        <v/>
      </c>
      <c r="M393" s="6" t="str">
        <f>[1]Rows!O383&amp;""</f>
        <v/>
      </c>
      <c r="N393" s="6" t="str">
        <f>[1]Rows!P383&amp;""</f>
        <v/>
      </c>
      <c r="O393" s="6" t="str">
        <f>[1]Rows!Q383&amp;""</f>
        <v/>
      </c>
      <c r="P393" s="6" t="str">
        <f>[1]Rows!R383&amp;""</f>
        <v/>
      </c>
      <c r="Q393" s="6" t="str">
        <f>[1]Rows!U383&amp;""</f>
        <v/>
      </c>
      <c r="R393" s="28" t="str">
        <f>IF(ISBLANK([1]Rows!W383),"",TEXT([1]Rows!W383,"yyyy-MM-dd"))</f>
        <v/>
      </c>
      <c r="S393" s="6" t="str">
        <f>[1]Rows!X383&amp;""</f>
        <v/>
      </c>
      <c r="T393" s="6" t="str">
        <f>[1]Rows!Y383&amp;""</f>
        <v/>
      </c>
      <c r="U393" s="6" t="str">
        <f>[1]Rows!Z383&amp;""</f>
        <v/>
      </c>
      <c r="V393" s="7" t="str">
        <f>[1]Rows!AA383&amp;""</f>
        <v/>
      </c>
      <c r="W393" s="8" t="str">
        <f>[1]Rows!AB383&amp;""</f>
        <v/>
      </c>
      <c r="X393" s="7" t="str">
        <f>[1]Rows!AC383&amp;""</f>
        <v/>
      </c>
      <c r="Y393" s="8" t="str">
        <f>[1]Rows!AD383&amp;""</f>
        <v/>
      </c>
    </row>
    <row r="394" spans="1:25" x14ac:dyDescent="0.2">
      <c r="A394" s="7" t="str">
        <f>[1]Rows!A384&amp;""</f>
        <v/>
      </c>
      <c r="B394" s="6" t="str">
        <f>[1]Rows!B384&amp;""</f>
        <v/>
      </c>
      <c r="C394" s="6" t="str">
        <f>[1]Rows!D384&amp;""</f>
        <v/>
      </c>
      <c r="D394" s="6" t="str">
        <f>[1]Rows!E384&amp;""</f>
        <v/>
      </c>
      <c r="E394" s="6" t="str">
        <f>[1]Rows!F384&amp;""</f>
        <v/>
      </c>
      <c r="F394" s="6" t="str">
        <f>[1]Rows!G384&amp;""</f>
        <v/>
      </c>
      <c r="G394" s="6" t="str">
        <f>[1]Rows!I384&amp;""</f>
        <v/>
      </c>
      <c r="H394" s="6" t="str">
        <f>[1]Rows!J384&amp;""</f>
        <v/>
      </c>
      <c r="I394" s="6" t="str">
        <f>[1]Rows!K384&amp;""</f>
        <v/>
      </c>
      <c r="J394" s="6" t="str">
        <f>[1]Rows!L384&amp;""</f>
        <v/>
      </c>
      <c r="K394" s="6" t="str">
        <f>[1]Rows!M384&amp;""</f>
        <v/>
      </c>
      <c r="L394" s="6" t="str">
        <f>[1]Rows!N384&amp;""</f>
        <v/>
      </c>
      <c r="M394" s="6" t="str">
        <f>[1]Rows!O384&amp;""</f>
        <v/>
      </c>
      <c r="N394" s="6" t="str">
        <f>[1]Rows!P384&amp;""</f>
        <v/>
      </c>
      <c r="O394" s="6" t="str">
        <f>[1]Rows!Q384&amp;""</f>
        <v/>
      </c>
      <c r="P394" s="6" t="str">
        <f>[1]Rows!R384&amp;""</f>
        <v/>
      </c>
      <c r="Q394" s="6" t="str">
        <f>[1]Rows!U384&amp;""</f>
        <v/>
      </c>
      <c r="R394" s="28" t="str">
        <f>IF(ISBLANK([1]Rows!W384),"",TEXT([1]Rows!W384,"yyyy-MM-dd"))</f>
        <v/>
      </c>
      <c r="S394" s="6" t="str">
        <f>[1]Rows!X384&amp;""</f>
        <v/>
      </c>
      <c r="T394" s="6" t="str">
        <f>[1]Rows!Y384&amp;""</f>
        <v/>
      </c>
      <c r="U394" s="6" t="str">
        <f>[1]Rows!Z384&amp;""</f>
        <v/>
      </c>
      <c r="V394" s="7" t="str">
        <f>[1]Rows!AA384&amp;""</f>
        <v/>
      </c>
      <c r="W394" s="8" t="str">
        <f>[1]Rows!AB384&amp;""</f>
        <v/>
      </c>
      <c r="X394" s="7" t="str">
        <f>[1]Rows!AC384&amp;""</f>
        <v/>
      </c>
      <c r="Y394" s="8" t="str">
        <f>[1]Rows!AD384&amp;""</f>
        <v/>
      </c>
    </row>
    <row r="395" spans="1:25" x14ac:dyDescent="0.2">
      <c r="A395" s="7" t="str">
        <f>[1]Rows!A385&amp;""</f>
        <v/>
      </c>
      <c r="B395" s="6" t="str">
        <f>[1]Rows!B385&amp;""</f>
        <v/>
      </c>
      <c r="C395" s="6" t="str">
        <f>[1]Rows!D385&amp;""</f>
        <v/>
      </c>
      <c r="D395" s="6" t="str">
        <f>[1]Rows!E385&amp;""</f>
        <v/>
      </c>
      <c r="E395" s="6" t="str">
        <f>[1]Rows!F385&amp;""</f>
        <v/>
      </c>
      <c r="F395" s="6" t="str">
        <f>[1]Rows!G385&amp;""</f>
        <v/>
      </c>
      <c r="G395" s="6" t="str">
        <f>[1]Rows!I385&amp;""</f>
        <v/>
      </c>
      <c r="H395" s="6" t="str">
        <f>[1]Rows!J385&amp;""</f>
        <v/>
      </c>
      <c r="I395" s="6" t="str">
        <f>[1]Rows!K385&amp;""</f>
        <v/>
      </c>
      <c r="J395" s="6" t="str">
        <f>[1]Rows!L385&amp;""</f>
        <v/>
      </c>
      <c r="K395" s="6" t="str">
        <f>[1]Rows!M385&amp;""</f>
        <v/>
      </c>
      <c r="L395" s="6" t="str">
        <f>[1]Rows!N385&amp;""</f>
        <v/>
      </c>
      <c r="M395" s="6" t="str">
        <f>[1]Rows!O385&amp;""</f>
        <v/>
      </c>
      <c r="N395" s="6" t="str">
        <f>[1]Rows!P385&amp;""</f>
        <v/>
      </c>
      <c r="O395" s="6" t="str">
        <f>[1]Rows!Q385&amp;""</f>
        <v/>
      </c>
      <c r="P395" s="6" t="str">
        <f>[1]Rows!R385&amp;""</f>
        <v/>
      </c>
      <c r="Q395" s="6" t="str">
        <f>[1]Rows!U385&amp;""</f>
        <v/>
      </c>
      <c r="R395" s="28" t="str">
        <f>IF(ISBLANK([1]Rows!W385),"",TEXT([1]Rows!W385,"yyyy-MM-dd"))</f>
        <v/>
      </c>
      <c r="S395" s="6" t="str">
        <f>[1]Rows!X385&amp;""</f>
        <v/>
      </c>
      <c r="T395" s="6" t="str">
        <f>[1]Rows!Y385&amp;""</f>
        <v/>
      </c>
      <c r="U395" s="6" t="str">
        <f>[1]Rows!Z385&amp;""</f>
        <v/>
      </c>
      <c r="V395" s="7" t="str">
        <f>[1]Rows!AA385&amp;""</f>
        <v/>
      </c>
      <c r="W395" s="8" t="str">
        <f>[1]Rows!AB385&amp;""</f>
        <v/>
      </c>
      <c r="X395" s="7" t="str">
        <f>[1]Rows!AC385&amp;""</f>
        <v/>
      </c>
      <c r="Y395" s="8" t="str">
        <f>[1]Rows!AD385&amp;""</f>
        <v/>
      </c>
    </row>
    <row r="396" spans="1:25" x14ac:dyDescent="0.2">
      <c r="A396" s="7" t="str">
        <f>[1]Rows!A386&amp;""</f>
        <v/>
      </c>
      <c r="B396" s="6" t="str">
        <f>[1]Rows!B386&amp;""</f>
        <v/>
      </c>
      <c r="C396" s="6" t="str">
        <f>[1]Rows!D386&amp;""</f>
        <v/>
      </c>
      <c r="D396" s="6" t="str">
        <f>[1]Rows!E386&amp;""</f>
        <v/>
      </c>
      <c r="E396" s="6" t="str">
        <f>[1]Rows!F386&amp;""</f>
        <v/>
      </c>
      <c r="F396" s="6" t="str">
        <f>[1]Rows!G386&amp;""</f>
        <v/>
      </c>
      <c r="G396" s="6" t="str">
        <f>[1]Rows!I386&amp;""</f>
        <v/>
      </c>
      <c r="H396" s="6" t="str">
        <f>[1]Rows!J386&amp;""</f>
        <v/>
      </c>
      <c r="I396" s="6" t="str">
        <f>[1]Rows!K386&amp;""</f>
        <v/>
      </c>
      <c r="J396" s="6" t="str">
        <f>[1]Rows!L386&amp;""</f>
        <v/>
      </c>
      <c r="K396" s="6" t="str">
        <f>[1]Rows!M386&amp;""</f>
        <v/>
      </c>
      <c r="L396" s="6" t="str">
        <f>[1]Rows!N386&amp;""</f>
        <v/>
      </c>
      <c r="M396" s="6" t="str">
        <f>[1]Rows!O386&amp;""</f>
        <v/>
      </c>
      <c r="N396" s="6" t="str">
        <f>[1]Rows!P386&amp;""</f>
        <v/>
      </c>
      <c r="O396" s="6" t="str">
        <f>[1]Rows!Q386&amp;""</f>
        <v/>
      </c>
      <c r="P396" s="6" t="str">
        <f>[1]Rows!R386&amp;""</f>
        <v/>
      </c>
      <c r="Q396" s="6" t="str">
        <f>[1]Rows!U386&amp;""</f>
        <v/>
      </c>
      <c r="R396" s="28" t="str">
        <f>IF(ISBLANK([1]Rows!W386),"",TEXT([1]Rows!W386,"yyyy-MM-dd"))</f>
        <v/>
      </c>
      <c r="S396" s="6" t="str">
        <f>[1]Rows!X386&amp;""</f>
        <v/>
      </c>
      <c r="T396" s="6" t="str">
        <f>[1]Rows!Y386&amp;""</f>
        <v/>
      </c>
      <c r="U396" s="6" t="str">
        <f>[1]Rows!Z386&amp;""</f>
        <v/>
      </c>
      <c r="V396" s="7" t="str">
        <f>[1]Rows!AA386&amp;""</f>
        <v/>
      </c>
      <c r="W396" s="8" t="str">
        <f>[1]Rows!AB386&amp;""</f>
        <v/>
      </c>
      <c r="X396" s="7" t="str">
        <f>[1]Rows!AC386&amp;""</f>
        <v/>
      </c>
      <c r="Y396" s="8" t="str">
        <f>[1]Rows!AD386&amp;""</f>
        <v/>
      </c>
    </row>
    <row r="397" spans="1:25" x14ac:dyDescent="0.2">
      <c r="A397" s="7" t="str">
        <f>[1]Rows!A387&amp;""</f>
        <v/>
      </c>
      <c r="B397" s="6" t="str">
        <f>[1]Rows!B387&amp;""</f>
        <v/>
      </c>
      <c r="C397" s="6" t="str">
        <f>[1]Rows!D387&amp;""</f>
        <v/>
      </c>
      <c r="D397" s="6" t="str">
        <f>[1]Rows!E387&amp;""</f>
        <v/>
      </c>
      <c r="E397" s="6" t="str">
        <f>[1]Rows!F387&amp;""</f>
        <v/>
      </c>
      <c r="F397" s="6" t="str">
        <f>[1]Rows!G387&amp;""</f>
        <v/>
      </c>
      <c r="G397" s="6" t="str">
        <f>[1]Rows!I387&amp;""</f>
        <v/>
      </c>
      <c r="H397" s="6" t="str">
        <f>[1]Rows!J387&amp;""</f>
        <v/>
      </c>
      <c r="I397" s="6" t="str">
        <f>[1]Rows!K387&amp;""</f>
        <v/>
      </c>
      <c r="J397" s="6" t="str">
        <f>[1]Rows!L387&amp;""</f>
        <v/>
      </c>
      <c r="K397" s="6" t="str">
        <f>[1]Rows!M387&amp;""</f>
        <v/>
      </c>
      <c r="L397" s="6" t="str">
        <f>[1]Rows!N387&amp;""</f>
        <v/>
      </c>
      <c r="M397" s="6" t="str">
        <f>[1]Rows!O387&amp;""</f>
        <v/>
      </c>
      <c r="N397" s="6" t="str">
        <f>[1]Rows!P387&amp;""</f>
        <v/>
      </c>
      <c r="O397" s="6" t="str">
        <f>[1]Rows!Q387&amp;""</f>
        <v/>
      </c>
      <c r="P397" s="6" t="str">
        <f>[1]Rows!R387&amp;""</f>
        <v/>
      </c>
      <c r="Q397" s="6" t="str">
        <f>[1]Rows!U387&amp;""</f>
        <v/>
      </c>
      <c r="R397" s="28" t="str">
        <f>IF(ISBLANK([1]Rows!W387),"",TEXT([1]Rows!W387,"yyyy-MM-dd"))</f>
        <v/>
      </c>
      <c r="S397" s="6" t="str">
        <f>[1]Rows!X387&amp;""</f>
        <v/>
      </c>
      <c r="T397" s="6" t="str">
        <f>[1]Rows!Y387&amp;""</f>
        <v/>
      </c>
      <c r="U397" s="6" t="str">
        <f>[1]Rows!Z387&amp;""</f>
        <v/>
      </c>
      <c r="V397" s="7" t="str">
        <f>[1]Rows!AA387&amp;""</f>
        <v/>
      </c>
      <c r="W397" s="8" t="str">
        <f>[1]Rows!AB387&amp;""</f>
        <v/>
      </c>
      <c r="X397" s="7" t="str">
        <f>[1]Rows!AC387&amp;""</f>
        <v/>
      </c>
      <c r="Y397" s="8" t="str">
        <f>[1]Rows!AD387&amp;""</f>
        <v/>
      </c>
    </row>
    <row r="398" spans="1:25" x14ac:dyDescent="0.2">
      <c r="A398" s="7" t="str">
        <f>[1]Rows!A388&amp;""</f>
        <v/>
      </c>
      <c r="B398" s="6" t="str">
        <f>[1]Rows!B388&amp;""</f>
        <v/>
      </c>
      <c r="C398" s="6" t="str">
        <f>[1]Rows!D388&amp;""</f>
        <v/>
      </c>
      <c r="D398" s="6" t="str">
        <f>[1]Rows!E388&amp;""</f>
        <v/>
      </c>
      <c r="E398" s="6" t="str">
        <f>[1]Rows!F388&amp;""</f>
        <v/>
      </c>
      <c r="F398" s="6" t="str">
        <f>[1]Rows!G388&amp;""</f>
        <v/>
      </c>
      <c r="G398" s="6" t="str">
        <f>[1]Rows!I388&amp;""</f>
        <v/>
      </c>
      <c r="H398" s="6" t="str">
        <f>[1]Rows!J388&amp;""</f>
        <v/>
      </c>
      <c r="I398" s="6" t="str">
        <f>[1]Rows!K388&amp;""</f>
        <v/>
      </c>
      <c r="J398" s="6" t="str">
        <f>[1]Rows!L388&amp;""</f>
        <v/>
      </c>
      <c r="K398" s="6" t="str">
        <f>[1]Rows!M388&amp;""</f>
        <v/>
      </c>
      <c r="L398" s="6" t="str">
        <f>[1]Rows!N388&amp;""</f>
        <v/>
      </c>
      <c r="M398" s="6" t="str">
        <f>[1]Rows!O388&amp;""</f>
        <v/>
      </c>
      <c r="N398" s="6" t="str">
        <f>[1]Rows!P388&amp;""</f>
        <v/>
      </c>
      <c r="O398" s="6" t="str">
        <f>[1]Rows!Q388&amp;""</f>
        <v/>
      </c>
      <c r="P398" s="6" t="str">
        <f>[1]Rows!R388&amp;""</f>
        <v/>
      </c>
      <c r="Q398" s="6" t="str">
        <f>[1]Rows!U388&amp;""</f>
        <v/>
      </c>
      <c r="R398" s="28" t="str">
        <f>IF(ISBLANK([1]Rows!W388),"",TEXT([1]Rows!W388,"yyyy-MM-dd"))</f>
        <v/>
      </c>
      <c r="S398" s="6" t="str">
        <f>[1]Rows!X388&amp;""</f>
        <v/>
      </c>
      <c r="T398" s="6" t="str">
        <f>[1]Rows!Y388&amp;""</f>
        <v/>
      </c>
      <c r="U398" s="6" t="str">
        <f>[1]Rows!Z388&amp;""</f>
        <v/>
      </c>
      <c r="V398" s="7" t="str">
        <f>[1]Rows!AA388&amp;""</f>
        <v/>
      </c>
      <c r="W398" s="8" t="str">
        <f>[1]Rows!AB388&amp;""</f>
        <v/>
      </c>
      <c r="X398" s="7" t="str">
        <f>[1]Rows!AC388&amp;""</f>
        <v/>
      </c>
      <c r="Y398" s="8" t="str">
        <f>[1]Rows!AD388&amp;""</f>
        <v/>
      </c>
    </row>
    <row r="399" spans="1:25" x14ac:dyDescent="0.2">
      <c r="A399" s="7" t="str">
        <f>[1]Rows!A389&amp;""</f>
        <v/>
      </c>
      <c r="B399" s="6" t="str">
        <f>[1]Rows!B389&amp;""</f>
        <v/>
      </c>
      <c r="C399" s="6" t="str">
        <f>[1]Rows!D389&amp;""</f>
        <v/>
      </c>
      <c r="D399" s="6" t="str">
        <f>[1]Rows!E389&amp;""</f>
        <v/>
      </c>
      <c r="E399" s="6" t="str">
        <f>[1]Rows!F389&amp;""</f>
        <v/>
      </c>
      <c r="F399" s="6" t="str">
        <f>[1]Rows!G389&amp;""</f>
        <v/>
      </c>
      <c r="G399" s="6" t="str">
        <f>[1]Rows!I389&amp;""</f>
        <v/>
      </c>
      <c r="H399" s="6" t="str">
        <f>[1]Rows!J389&amp;""</f>
        <v/>
      </c>
      <c r="I399" s="6" t="str">
        <f>[1]Rows!K389&amp;""</f>
        <v/>
      </c>
      <c r="J399" s="6" t="str">
        <f>[1]Rows!L389&amp;""</f>
        <v/>
      </c>
      <c r="K399" s="6" t="str">
        <f>[1]Rows!M389&amp;""</f>
        <v/>
      </c>
      <c r="L399" s="6" t="str">
        <f>[1]Rows!N389&amp;""</f>
        <v/>
      </c>
      <c r="M399" s="6" t="str">
        <f>[1]Rows!O389&amp;""</f>
        <v/>
      </c>
      <c r="N399" s="6" t="str">
        <f>[1]Rows!P389&amp;""</f>
        <v/>
      </c>
      <c r="O399" s="6" t="str">
        <f>[1]Rows!Q389&amp;""</f>
        <v/>
      </c>
      <c r="P399" s="6" t="str">
        <f>[1]Rows!R389&amp;""</f>
        <v/>
      </c>
      <c r="Q399" s="6" t="str">
        <f>[1]Rows!U389&amp;""</f>
        <v/>
      </c>
      <c r="R399" s="28" t="str">
        <f>IF(ISBLANK([1]Rows!W389),"",TEXT([1]Rows!W389,"yyyy-MM-dd"))</f>
        <v/>
      </c>
      <c r="S399" s="6" t="str">
        <f>[1]Rows!X389&amp;""</f>
        <v/>
      </c>
      <c r="T399" s="6" t="str">
        <f>[1]Rows!Y389&amp;""</f>
        <v/>
      </c>
      <c r="U399" s="6" t="str">
        <f>[1]Rows!Z389&amp;""</f>
        <v/>
      </c>
      <c r="V399" s="7" t="str">
        <f>[1]Rows!AA389&amp;""</f>
        <v/>
      </c>
      <c r="W399" s="8" t="str">
        <f>[1]Rows!AB389&amp;""</f>
        <v/>
      </c>
      <c r="X399" s="7" t="str">
        <f>[1]Rows!AC389&amp;""</f>
        <v/>
      </c>
      <c r="Y399" s="8" t="str">
        <f>[1]Rows!AD389&amp;""</f>
        <v/>
      </c>
    </row>
    <row r="400" spans="1:25" x14ac:dyDescent="0.2">
      <c r="A400" s="7" t="str">
        <f>[1]Rows!A390&amp;""</f>
        <v/>
      </c>
      <c r="B400" s="6" t="str">
        <f>[1]Rows!B390&amp;""</f>
        <v/>
      </c>
      <c r="C400" s="6" t="str">
        <f>[1]Rows!D390&amp;""</f>
        <v/>
      </c>
      <c r="D400" s="6" t="str">
        <f>[1]Rows!E390&amp;""</f>
        <v/>
      </c>
      <c r="E400" s="6" t="str">
        <f>[1]Rows!F390&amp;""</f>
        <v/>
      </c>
      <c r="F400" s="6" t="str">
        <f>[1]Rows!G390&amp;""</f>
        <v/>
      </c>
      <c r="G400" s="6" t="str">
        <f>[1]Rows!I390&amp;""</f>
        <v/>
      </c>
      <c r="H400" s="6" t="str">
        <f>[1]Rows!J390&amp;""</f>
        <v/>
      </c>
      <c r="I400" s="6" t="str">
        <f>[1]Rows!K390&amp;""</f>
        <v/>
      </c>
      <c r="J400" s="6" t="str">
        <f>[1]Rows!L390&amp;""</f>
        <v/>
      </c>
      <c r="K400" s="6" t="str">
        <f>[1]Rows!M390&amp;""</f>
        <v/>
      </c>
      <c r="L400" s="6" t="str">
        <f>[1]Rows!N390&amp;""</f>
        <v/>
      </c>
      <c r="M400" s="6" t="str">
        <f>[1]Rows!O390&amp;""</f>
        <v/>
      </c>
      <c r="N400" s="6" t="str">
        <f>[1]Rows!P390&amp;""</f>
        <v/>
      </c>
      <c r="O400" s="6" t="str">
        <f>[1]Rows!Q390&amp;""</f>
        <v/>
      </c>
      <c r="P400" s="6" t="str">
        <f>[1]Rows!R390&amp;""</f>
        <v/>
      </c>
      <c r="Q400" s="6" t="str">
        <f>[1]Rows!U390&amp;""</f>
        <v/>
      </c>
      <c r="R400" s="28" t="str">
        <f>IF(ISBLANK([1]Rows!W390),"",TEXT([1]Rows!W390,"yyyy-MM-dd"))</f>
        <v/>
      </c>
      <c r="S400" s="6" t="str">
        <f>[1]Rows!X390&amp;""</f>
        <v/>
      </c>
      <c r="T400" s="6" t="str">
        <f>[1]Rows!Y390&amp;""</f>
        <v/>
      </c>
      <c r="U400" s="6" t="str">
        <f>[1]Rows!Z390&amp;""</f>
        <v/>
      </c>
      <c r="V400" s="7" t="str">
        <f>[1]Rows!AA390&amp;""</f>
        <v/>
      </c>
      <c r="W400" s="8" t="str">
        <f>[1]Rows!AB390&amp;""</f>
        <v/>
      </c>
      <c r="X400" s="7" t="str">
        <f>[1]Rows!AC390&amp;""</f>
        <v/>
      </c>
      <c r="Y400" s="8" t="str">
        <f>[1]Rows!AD390&amp;""</f>
        <v/>
      </c>
    </row>
    <row r="401" spans="1:25" x14ac:dyDescent="0.2">
      <c r="A401" s="7" t="str">
        <f>[1]Rows!A391&amp;""</f>
        <v/>
      </c>
      <c r="B401" s="6" t="str">
        <f>[1]Rows!B391&amp;""</f>
        <v/>
      </c>
      <c r="C401" s="6" t="str">
        <f>[1]Rows!D391&amp;""</f>
        <v/>
      </c>
      <c r="D401" s="6" t="str">
        <f>[1]Rows!E391&amp;""</f>
        <v/>
      </c>
      <c r="E401" s="6" t="str">
        <f>[1]Rows!F391&amp;""</f>
        <v/>
      </c>
      <c r="F401" s="6" t="str">
        <f>[1]Rows!G391&amp;""</f>
        <v/>
      </c>
      <c r="G401" s="6" t="str">
        <f>[1]Rows!I391&amp;""</f>
        <v/>
      </c>
      <c r="H401" s="6" t="str">
        <f>[1]Rows!J391&amp;""</f>
        <v/>
      </c>
      <c r="I401" s="6" t="str">
        <f>[1]Rows!K391&amp;""</f>
        <v/>
      </c>
      <c r="J401" s="6" t="str">
        <f>[1]Rows!L391&amp;""</f>
        <v/>
      </c>
      <c r="K401" s="6" t="str">
        <f>[1]Rows!M391&amp;""</f>
        <v/>
      </c>
      <c r="L401" s="6" t="str">
        <f>[1]Rows!N391&amp;""</f>
        <v/>
      </c>
      <c r="M401" s="6" t="str">
        <f>[1]Rows!O391&amp;""</f>
        <v/>
      </c>
      <c r="N401" s="6" t="str">
        <f>[1]Rows!P391&amp;""</f>
        <v/>
      </c>
      <c r="O401" s="6" t="str">
        <f>[1]Rows!Q391&amp;""</f>
        <v/>
      </c>
      <c r="P401" s="6" t="str">
        <f>[1]Rows!R391&amp;""</f>
        <v/>
      </c>
      <c r="Q401" s="6" t="str">
        <f>[1]Rows!U391&amp;""</f>
        <v/>
      </c>
      <c r="R401" s="28" t="str">
        <f>IF(ISBLANK([1]Rows!W391),"",TEXT([1]Rows!W391,"yyyy-MM-dd"))</f>
        <v/>
      </c>
      <c r="S401" s="6" t="str">
        <f>[1]Rows!X391&amp;""</f>
        <v/>
      </c>
      <c r="T401" s="6" t="str">
        <f>[1]Rows!Y391&amp;""</f>
        <v/>
      </c>
      <c r="U401" s="6" t="str">
        <f>[1]Rows!Z391&amp;""</f>
        <v/>
      </c>
      <c r="V401" s="7" t="str">
        <f>[1]Rows!AA391&amp;""</f>
        <v/>
      </c>
      <c r="W401" s="8" t="str">
        <f>[1]Rows!AB391&amp;""</f>
        <v/>
      </c>
      <c r="X401" s="7" t="str">
        <f>[1]Rows!AC391&amp;""</f>
        <v/>
      </c>
      <c r="Y401" s="8" t="str">
        <f>[1]Rows!AD391&amp;""</f>
        <v/>
      </c>
    </row>
    <row r="402" spans="1:25" x14ac:dyDescent="0.2">
      <c r="A402" s="7" t="str">
        <f>[1]Rows!A392&amp;""</f>
        <v/>
      </c>
      <c r="B402" s="6" t="str">
        <f>[1]Rows!B392&amp;""</f>
        <v/>
      </c>
      <c r="C402" s="6" t="str">
        <f>[1]Rows!D392&amp;""</f>
        <v/>
      </c>
      <c r="D402" s="6" t="str">
        <f>[1]Rows!E392&amp;""</f>
        <v/>
      </c>
      <c r="E402" s="6" t="str">
        <f>[1]Rows!F392&amp;""</f>
        <v/>
      </c>
      <c r="F402" s="6" t="str">
        <f>[1]Rows!G392&amp;""</f>
        <v/>
      </c>
      <c r="G402" s="6" t="str">
        <f>[1]Rows!I392&amp;""</f>
        <v/>
      </c>
      <c r="H402" s="6" t="str">
        <f>[1]Rows!J392&amp;""</f>
        <v/>
      </c>
      <c r="I402" s="6" t="str">
        <f>[1]Rows!K392&amp;""</f>
        <v/>
      </c>
      <c r="J402" s="6" t="str">
        <f>[1]Rows!L392&amp;""</f>
        <v/>
      </c>
      <c r="K402" s="6" t="str">
        <f>[1]Rows!M392&amp;""</f>
        <v/>
      </c>
      <c r="L402" s="6" t="str">
        <f>[1]Rows!N392&amp;""</f>
        <v/>
      </c>
      <c r="M402" s="6" t="str">
        <f>[1]Rows!O392&amp;""</f>
        <v/>
      </c>
      <c r="N402" s="6" t="str">
        <f>[1]Rows!P392&amp;""</f>
        <v/>
      </c>
      <c r="O402" s="6" t="str">
        <f>[1]Rows!Q392&amp;""</f>
        <v/>
      </c>
      <c r="P402" s="6" t="str">
        <f>[1]Rows!R392&amp;""</f>
        <v/>
      </c>
      <c r="Q402" s="6" t="str">
        <f>[1]Rows!U392&amp;""</f>
        <v/>
      </c>
      <c r="R402" s="28" t="str">
        <f>IF(ISBLANK([1]Rows!W392),"",TEXT([1]Rows!W392,"yyyy-MM-dd"))</f>
        <v/>
      </c>
      <c r="S402" s="6" t="str">
        <f>[1]Rows!X392&amp;""</f>
        <v/>
      </c>
      <c r="T402" s="6" t="str">
        <f>[1]Rows!Y392&amp;""</f>
        <v/>
      </c>
      <c r="U402" s="6" t="str">
        <f>[1]Rows!Z392&amp;""</f>
        <v/>
      </c>
      <c r="V402" s="7" t="str">
        <f>[1]Rows!AA392&amp;""</f>
        <v/>
      </c>
      <c r="W402" s="8" t="str">
        <f>[1]Rows!AB392&amp;""</f>
        <v/>
      </c>
      <c r="X402" s="7" t="str">
        <f>[1]Rows!AC392&amp;""</f>
        <v/>
      </c>
      <c r="Y402" s="8" t="str">
        <f>[1]Rows!AD392&amp;""</f>
        <v/>
      </c>
    </row>
    <row r="403" spans="1:25" x14ac:dyDescent="0.2">
      <c r="A403" s="7" t="str">
        <f>[1]Rows!A393&amp;""</f>
        <v/>
      </c>
      <c r="B403" s="6" t="str">
        <f>[1]Rows!B393&amp;""</f>
        <v/>
      </c>
      <c r="C403" s="6" t="str">
        <f>[1]Rows!D393&amp;""</f>
        <v/>
      </c>
      <c r="D403" s="6" t="str">
        <f>[1]Rows!E393&amp;""</f>
        <v/>
      </c>
      <c r="E403" s="6" t="str">
        <f>[1]Rows!F393&amp;""</f>
        <v/>
      </c>
      <c r="F403" s="6" t="str">
        <f>[1]Rows!G393&amp;""</f>
        <v/>
      </c>
      <c r="G403" s="6" t="str">
        <f>[1]Rows!I393&amp;""</f>
        <v/>
      </c>
      <c r="H403" s="6" t="str">
        <f>[1]Rows!J393&amp;""</f>
        <v/>
      </c>
      <c r="I403" s="6" t="str">
        <f>[1]Rows!K393&amp;""</f>
        <v/>
      </c>
      <c r="J403" s="6" t="str">
        <f>[1]Rows!L393&amp;""</f>
        <v/>
      </c>
      <c r="K403" s="6" t="str">
        <f>[1]Rows!M393&amp;""</f>
        <v/>
      </c>
      <c r="L403" s="6" t="str">
        <f>[1]Rows!N393&amp;""</f>
        <v/>
      </c>
      <c r="M403" s="6" t="str">
        <f>[1]Rows!O393&amp;""</f>
        <v/>
      </c>
      <c r="N403" s="6" t="str">
        <f>[1]Rows!P393&amp;""</f>
        <v/>
      </c>
      <c r="O403" s="6" t="str">
        <f>[1]Rows!Q393&amp;""</f>
        <v/>
      </c>
      <c r="P403" s="6" t="str">
        <f>[1]Rows!R393&amp;""</f>
        <v/>
      </c>
      <c r="Q403" s="6" t="str">
        <f>[1]Rows!U393&amp;""</f>
        <v/>
      </c>
      <c r="R403" s="28" t="str">
        <f>IF(ISBLANK([1]Rows!W393),"",TEXT([1]Rows!W393,"yyyy-MM-dd"))</f>
        <v/>
      </c>
      <c r="S403" s="6" t="str">
        <f>[1]Rows!X393&amp;""</f>
        <v/>
      </c>
      <c r="T403" s="6" t="str">
        <f>[1]Rows!Y393&amp;""</f>
        <v/>
      </c>
      <c r="U403" s="6" t="str">
        <f>[1]Rows!Z393&amp;""</f>
        <v/>
      </c>
      <c r="V403" s="7" t="str">
        <f>[1]Rows!AA393&amp;""</f>
        <v/>
      </c>
      <c r="W403" s="8" t="str">
        <f>[1]Rows!AB393&amp;""</f>
        <v/>
      </c>
      <c r="X403" s="7" t="str">
        <f>[1]Rows!AC393&amp;""</f>
        <v/>
      </c>
      <c r="Y403" s="8" t="str">
        <f>[1]Rows!AD393&amp;""</f>
        <v/>
      </c>
    </row>
    <row r="404" spans="1:25" x14ac:dyDescent="0.2">
      <c r="A404" s="7" t="str">
        <f>[1]Rows!A394&amp;""</f>
        <v/>
      </c>
      <c r="B404" s="6" t="str">
        <f>[1]Rows!B394&amp;""</f>
        <v/>
      </c>
      <c r="C404" s="6" t="str">
        <f>[1]Rows!D394&amp;""</f>
        <v/>
      </c>
      <c r="D404" s="6" t="str">
        <f>[1]Rows!E394&amp;""</f>
        <v/>
      </c>
      <c r="E404" s="6" t="str">
        <f>[1]Rows!F394&amp;""</f>
        <v/>
      </c>
      <c r="F404" s="6" t="str">
        <f>[1]Rows!G394&amp;""</f>
        <v/>
      </c>
      <c r="G404" s="6" t="str">
        <f>[1]Rows!I394&amp;""</f>
        <v/>
      </c>
      <c r="H404" s="6" t="str">
        <f>[1]Rows!J394&amp;""</f>
        <v/>
      </c>
      <c r="I404" s="6" t="str">
        <f>[1]Rows!K394&amp;""</f>
        <v/>
      </c>
      <c r="J404" s="6" t="str">
        <f>[1]Rows!L394&amp;""</f>
        <v/>
      </c>
      <c r="K404" s="6" t="str">
        <f>[1]Rows!M394&amp;""</f>
        <v/>
      </c>
      <c r="L404" s="6" t="str">
        <f>[1]Rows!N394&amp;""</f>
        <v/>
      </c>
      <c r="M404" s="6" t="str">
        <f>[1]Rows!O394&amp;""</f>
        <v/>
      </c>
      <c r="N404" s="6" t="str">
        <f>[1]Rows!P394&amp;""</f>
        <v/>
      </c>
      <c r="O404" s="6" t="str">
        <f>[1]Rows!Q394&amp;""</f>
        <v/>
      </c>
      <c r="P404" s="6" t="str">
        <f>[1]Rows!R394&amp;""</f>
        <v/>
      </c>
      <c r="Q404" s="6" t="str">
        <f>[1]Rows!U394&amp;""</f>
        <v/>
      </c>
      <c r="R404" s="28" t="str">
        <f>IF(ISBLANK([1]Rows!W394),"",TEXT([1]Rows!W394,"yyyy-MM-dd"))</f>
        <v/>
      </c>
      <c r="S404" s="6" t="str">
        <f>[1]Rows!X394&amp;""</f>
        <v/>
      </c>
      <c r="T404" s="6" t="str">
        <f>[1]Rows!Y394&amp;""</f>
        <v/>
      </c>
      <c r="U404" s="6" t="str">
        <f>[1]Rows!Z394&amp;""</f>
        <v/>
      </c>
      <c r="V404" s="7" t="str">
        <f>[1]Rows!AA394&amp;""</f>
        <v/>
      </c>
      <c r="W404" s="8" t="str">
        <f>[1]Rows!AB394&amp;""</f>
        <v/>
      </c>
      <c r="X404" s="7" t="str">
        <f>[1]Rows!AC394&amp;""</f>
        <v/>
      </c>
      <c r="Y404" s="8" t="str">
        <f>[1]Rows!AD394&amp;""</f>
        <v/>
      </c>
    </row>
    <row r="405" spans="1:25" x14ac:dyDescent="0.2">
      <c r="A405" s="7" t="str">
        <f>[1]Rows!A395&amp;""</f>
        <v/>
      </c>
      <c r="B405" s="6" t="str">
        <f>[1]Rows!B395&amp;""</f>
        <v/>
      </c>
      <c r="C405" s="6" t="str">
        <f>[1]Rows!D395&amp;""</f>
        <v/>
      </c>
      <c r="D405" s="6" t="str">
        <f>[1]Rows!E395&amp;""</f>
        <v/>
      </c>
      <c r="E405" s="6" t="str">
        <f>[1]Rows!F395&amp;""</f>
        <v/>
      </c>
      <c r="F405" s="6" t="str">
        <f>[1]Rows!G395&amp;""</f>
        <v/>
      </c>
      <c r="G405" s="6" t="str">
        <f>[1]Rows!I395&amp;""</f>
        <v/>
      </c>
      <c r="H405" s="6" t="str">
        <f>[1]Rows!J395&amp;""</f>
        <v/>
      </c>
      <c r="I405" s="6" t="str">
        <f>[1]Rows!K395&amp;""</f>
        <v/>
      </c>
      <c r="J405" s="6" t="str">
        <f>[1]Rows!L395&amp;""</f>
        <v/>
      </c>
      <c r="K405" s="6" t="str">
        <f>[1]Rows!M395&amp;""</f>
        <v/>
      </c>
      <c r="L405" s="6" t="str">
        <f>[1]Rows!N395&amp;""</f>
        <v/>
      </c>
      <c r="M405" s="6" t="str">
        <f>[1]Rows!O395&amp;""</f>
        <v/>
      </c>
      <c r="N405" s="6" t="str">
        <f>[1]Rows!P395&amp;""</f>
        <v/>
      </c>
      <c r="O405" s="6" t="str">
        <f>[1]Rows!Q395&amp;""</f>
        <v/>
      </c>
      <c r="P405" s="6" t="str">
        <f>[1]Rows!R395&amp;""</f>
        <v/>
      </c>
      <c r="Q405" s="6" t="str">
        <f>[1]Rows!U395&amp;""</f>
        <v/>
      </c>
      <c r="R405" s="28" t="str">
        <f>IF(ISBLANK([1]Rows!W395),"",TEXT([1]Rows!W395,"yyyy-MM-dd"))</f>
        <v/>
      </c>
      <c r="S405" s="6" t="str">
        <f>[1]Rows!X395&amp;""</f>
        <v/>
      </c>
      <c r="T405" s="6" t="str">
        <f>[1]Rows!Y395&amp;""</f>
        <v/>
      </c>
      <c r="U405" s="6" t="str">
        <f>[1]Rows!Z395&amp;""</f>
        <v/>
      </c>
      <c r="V405" s="7" t="str">
        <f>[1]Rows!AA395&amp;""</f>
        <v/>
      </c>
      <c r="W405" s="8" t="str">
        <f>[1]Rows!AB395&amp;""</f>
        <v/>
      </c>
      <c r="X405" s="7" t="str">
        <f>[1]Rows!AC395&amp;""</f>
        <v/>
      </c>
      <c r="Y405" s="8" t="str">
        <f>[1]Rows!AD395&amp;""</f>
        <v/>
      </c>
    </row>
    <row r="406" spans="1:25" x14ac:dyDescent="0.2">
      <c r="A406" s="7" t="str">
        <f>[1]Rows!A396&amp;""</f>
        <v/>
      </c>
      <c r="B406" s="6" t="str">
        <f>[1]Rows!B396&amp;""</f>
        <v/>
      </c>
      <c r="C406" s="6" t="str">
        <f>[1]Rows!D396&amp;""</f>
        <v/>
      </c>
      <c r="D406" s="6" t="str">
        <f>[1]Rows!E396&amp;""</f>
        <v/>
      </c>
      <c r="E406" s="6" t="str">
        <f>[1]Rows!F396&amp;""</f>
        <v/>
      </c>
      <c r="F406" s="6" t="str">
        <f>[1]Rows!G396&amp;""</f>
        <v/>
      </c>
      <c r="G406" s="6" t="str">
        <f>[1]Rows!I396&amp;""</f>
        <v/>
      </c>
      <c r="H406" s="6" t="str">
        <f>[1]Rows!J396&amp;""</f>
        <v/>
      </c>
      <c r="I406" s="6" t="str">
        <f>[1]Rows!K396&amp;""</f>
        <v/>
      </c>
      <c r="J406" s="6" t="str">
        <f>[1]Rows!L396&amp;""</f>
        <v/>
      </c>
      <c r="K406" s="6" t="str">
        <f>[1]Rows!M396&amp;""</f>
        <v/>
      </c>
      <c r="L406" s="6" t="str">
        <f>[1]Rows!N396&amp;""</f>
        <v/>
      </c>
      <c r="M406" s="6" t="str">
        <f>[1]Rows!O396&amp;""</f>
        <v/>
      </c>
      <c r="N406" s="6" t="str">
        <f>[1]Rows!P396&amp;""</f>
        <v/>
      </c>
      <c r="O406" s="6" t="str">
        <f>[1]Rows!Q396&amp;""</f>
        <v/>
      </c>
      <c r="P406" s="6" t="str">
        <f>[1]Rows!R396&amp;""</f>
        <v/>
      </c>
      <c r="Q406" s="6" t="str">
        <f>[1]Rows!U396&amp;""</f>
        <v/>
      </c>
      <c r="R406" s="28" t="str">
        <f>IF(ISBLANK([1]Rows!W396),"",TEXT([1]Rows!W396,"yyyy-MM-dd"))</f>
        <v/>
      </c>
      <c r="S406" s="6" t="str">
        <f>[1]Rows!X396&amp;""</f>
        <v/>
      </c>
      <c r="T406" s="6" t="str">
        <f>[1]Rows!Y396&amp;""</f>
        <v/>
      </c>
      <c r="U406" s="6" t="str">
        <f>[1]Rows!Z396&amp;""</f>
        <v/>
      </c>
      <c r="V406" s="7" t="str">
        <f>[1]Rows!AA396&amp;""</f>
        <v/>
      </c>
      <c r="W406" s="8" t="str">
        <f>[1]Rows!AB396&amp;""</f>
        <v/>
      </c>
      <c r="X406" s="7" t="str">
        <f>[1]Rows!AC396&amp;""</f>
        <v/>
      </c>
      <c r="Y406" s="8" t="str">
        <f>[1]Rows!AD396&amp;""</f>
        <v/>
      </c>
    </row>
    <row r="407" spans="1:25" x14ac:dyDescent="0.2">
      <c r="A407" s="7" t="str">
        <f>[1]Rows!A397&amp;""</f>
        <v/>
      </c>
      <c r="B407" s="6" t="str">
        <f>[1]Rows!B397&amp;""</f>
        <v/>
      </c>
      <c r="C407" s="6" t="str">
        <f>[1]Rows!D397&amp;""</f>
        <v/>
      </c>
      <c r="D407" s="6" t="str">
        <f>[1]Rows!E397&amp;""</f>
        <v/>
      </c>
      <c r="E407" s="6" t="str">
        <f>[1]Rows!F397&amp;""</f>
        <v/>
      </c>
      <c r="F407" s="6" t="str">
        <f>[1]Rows!G397&amp;""</f>
        <v/>
      </c>
      <c r="G407" s="6" t="str">
        <f>[1]Rows!I397&amp;""</f>
        <v/>
      </c>
      <c r="H407" s="6" t="str">
        <f>[1]Rows!J397&amp;""</f>
        <v/>
      </c>
      <c r="I407" s="6" t="str">
        <f>[1]Rows!K397&amp;""</f>
        <v/>
      </c>
      <c r="J407" s="6" t="str">
        <f>[1]Rows!L397&amp;""</f>
        <v/>
      </c>
      <c r="K407" s="6" t="str">
        <f>[1]Rows!M397&amp;""</f>
        <v/>
      </c>
      <c r="L407" s="6" t="str">
        <f>[1]Rows!N397&amp;""</f>
        <v/>
      </c>
      <c r="M407" s="6" t="str">
        <f>[1]Rows!O397&amp;""</f>
        <v/>
      </c>
      <c r="N407" s="6" t="str">
        <f>[1]Rows!P397&amp;""</f>
        <v/>
      </c>
      <c r="O407" s="6" t="str">
        <f>[1]Rows!Q397&amp;""</f>
        <v/>
      </c>
      <c r="P407" s="6" t="str">
        <f>[1]Rows!R397&amp;""</f>
        <v/>
      </c>
      <c r="Q407" s="6" t="str">
        <f>[1]Rows!U397&amp;""</f>
        <v/>
      </c>
      <c r="R407" s="28" t="str">
        <f>IF(ISBLANK([1]Rows!W397),"",TEXT([1]Rows!W397,"yyyy-MM-dd"))</f>
        <v/>
      </c>
      <c r="S407" s="6" t="str">
        <f>[1]Rows!X397&amp;""</f>
        <v/>
      </c>
      <c r="T407" s="6" t="str">
        <f>[1]Rows!Y397&amp;""</f>
        <v/>
      </c>
      <c r="U407" s="6" t="str">
        <f>[1]Rows!Z397&amp;""</f>
        <v/>
      </c>
      <c r="V407" s="7" t="str">
        <f>[1]Rows!AA397&amp;""</f>
        <v/>
      </c>
      <c r="W407" s="8" t="str">
        <f>[1]Rows!AB397&amp;""</f>
        <v/>
      </c>
      <c r="X407" s="7" t="str">
        <f>[1]Rows!AC397&amp;""</f>
        <v/>
      </c>
      <c r="Y407" s="8" t="str">
        <f>[1]Rows!AD397&amp;""</f>
        <v/>
      </c>
    </row>
    <row r="408" spans="1:25" x14ac:dyDescent="0.2">
      <c r="A408" s="7" t="str">
        <f>[1]Rows!A398&amp;""</f>
        <v/>
      </c>
      <c r="B408" s="6" t="str">
        <f>[1]Rows!B398&amp;""</f>
        <v/>
      </c>
      <c r="C408" s="6" t="str">
        <f>[1]Rows!D398&amp;""</f>
        <v/>
      </c>
      <c r="D408" s="6" t="str">
        <f>[1]Rows!E398&amp;""</f>
        <v/>
      </c>
      <c r="E408" s="6" t="str">
        <f>[1]Rows!F398&amp;""</f>
        <v/>
      </c>
      <c r="F408" s="6" t="str">
        <f>[1]Rows!G398&amp;""</f>
        <v/>
      </c>
      <c r="G408" s="6" t="str">
        <f>[1]Rows!I398&amp;""</f>
        <v/>
      </c>
      <c r="H408" s="6" t="str">
        <f>[1]Rows!J398&amp;""</f>
        <v/>
      </c>
      <c r="I408" s="6" t="str">
        <f>[1]Rows!K398&amp;""</f>
        <v/>
      </c>
      <c r="J408" s="6" t="str">
        <f>[1]Rows!L398&amp;""</f>
        <v/>
      </c>
      <c r="K408" s="6" t="str">
        <f>[1]Rows!M398&amp;""</f>
        <v/>
      </c>
      <c r="L408" s="6" t="str">
        <f>[1]Rows!N398&amp;""</f>
        <v/>
      </c>
      <c r="M408" s="6" t="str">
        <f>[1]Rows!O398&amp;""</f>
        <v/>
      </c>
      <c r="N408" s="6" t="str">
        <f>[1]Rows!P398&amp;""</f>
        <v/>
      </c>
      <c r="O408" s="6" t="str">
        <f>[1]Rows!Q398&amp;""</f>
        <v/>
      </c>
      <c r="P408" s="6" t="str">
        <f>[1]Rows!R398&amp;""</f>
        <v/>
      </c>
      <c r="Q408" s="6" t="str">
        <f>[1]Rows!U398&amp;""</f>
        <v/>
      </c>
      <c r="R408" s="28" t="str">
        <f>IF(ISBLANK([1]Rows!W398),"",TEXT([1]Rows!W398,"yyyy-MM-dd"))</f>
        <v/>
      </c>
      <c r="S408" s="6" t="str">
        <f>[1]Rows!X398&amp;""</f>
        <v/>
      </c>
      <c r="T408" s="6" t="str">
        <f>[1]Rows!Y398&amp;""</f>
        <v/>
      </c>
      <c r="U408" s="6" t="str">
        <f>[1]Rows!Z398&amp;""</f>
        <v/>
      </c>
      <c r="V408" s="7" t="str">
        <f>[1]Rows!AA398&amp;""</f>
        <v/>
      </c>
      <c r="W408" s="8" t="str">
        <f>[1]Rows!AB398&amp;""</f>
        <v/>
      </c>
      <c r="X408" s="7" t="str">
        <f>[1]Rows!AC398&amp;""</f>
        <v/>
      </c>
      <c r="Y408" s="8" t="str">
        <f>[1]Rows!AD398&amp;""</f>
        <v/>
      </c>
    </row>
    <row r="409" spans="1:25" x14ac:dyDescent="0.2">
      <c r="A409" s="7" t="str">
        <f>[1]Rows!A399&amp;""</f>
        <v/>
      </c>
      <c r="B409" s="6" t="str">
        <f>[1]Rows!B399&amp;""</f>
        <v/>
      </c>
      <c r="C409" s="6" t="str">
        <f>[1]Rows!D399&amp;""</f>
        <v/>
      </c>
      <c r="D409" s="6" t="str">
        <f>[1]Rows!E399&amp;""</f>
        <v/>
      </c>
      <c r="E409" s="6" t="str">
        <f>[1]Rows!F399&amp;""</f>
        <v/>
      </c>
      <c r="F409" s="6" t="str">
        <f>[1]Rows!G399&amp;""</f>
        <v/>
      </c>
      <c r="G409" s="6" t="str">
        <f>[1]Rows!I399&amp;""</f>
        <v/>
      </c>
      <c r="H409" s="6" t="str">
        <f>[1]Rows!J399&amp;""</f>
        <v/>
      </c>
      <c r="I409" s="6" t="str">
        <f>[1]Rows!K399&amp;""</f>
        <v/>
      </c>
      <c r="J409" s="6" t="str">
        <f>[1]Rows!L399&amp;""</f>
        <v/>
      </c>
      <c r="K409" s="6" t="str">
        <f>[1]Rows!M399&amp;""</f>
        <v/>
      </c>
      <c r="L409" s="6" t="str">
        <f>[1]Rows!N399&amp;""</f>
        <v/>
      </c>
      <c r="M409" s="6" t="str">
        <f>[1]Rows!O399&amp;""</f>
        <v/>
      </c>
      <c r="N409" s="6" t="str">
        <f>[1]Rows!P399&amp;""</f>
        <v/>
      </c>
      <c r="O409" s="6" t="str">
        <f>[1]Rows!Q399&amp;""</f>
        <v/>
      </c>
      <c r="P409" s="6" t="str">
        <f>[1]Rows!R399&amp;""</f>
        <v/>
      </c>
      <c r="Q409" s="6" t="str">
        <f>[1]Rows!U399&amp;""</f>
        <v/>
      </c>
      <c r="R409" s="28" t="str">
        <f>IF(ISBLANK([1]Rows!W399),"",TEXT([1]Rows!W399,"yyyy-MM-dd"))</f>
        <v/>
      </c>
      <c r="S409" s="6" t="str">
        <f>[1]Rows!X399&amp;""</f>
        <v/>
      </c>
      <c r="T409" s="6" t="str">
        <f>[1]Rows!Y399&amp;""</f>
        <v/>
      </c>
      <c r="U409" s="6" t="str">
        <f>[1]Rows!Z399&amp;""</f>
        <v/>
      </c>
      <c r="V409" s="7" t="str">
        <f>[1]Rows!AA399&amp;""</f>
        <v/>
      </c>
      <c r="W409" s="8" t="str">
        <f>[1]Rows!AB399&amp;""</f>
        <v/>
      </c>
      <c r="X409" s="7" t="str">
        <f>[1]Rows!AC399&amp;""</f>
        <v/>
      </c>
      <c r="Y409" s="8" t="str">
        <f>[1]Rows!AD399&amp;""</f>
        <v/>
      </c>
    </row>
    <row r="410" spans="1:25" x14ac:dyDescent="0.2">
      <c r="A410" s="7" t="str">
        <f>[1]Rows!A400&amp;""</f>
        <v/>
      </c>
      <c r="B410" s="6" t="str">
        <f>[1]Rows!B400&amp;""</f>
        <v/>
      </c>
      <c r="C410" s="6" t="str">
        <f>[1]Rows!D400&amp;""</f>
        <v/>
      </c>
      <c r="D410" s="6" t="str">
        <f>[1]Rows!E400&amp;""</f>
        <v/>
      </c>
      <c r="E410" s="6" t="str">
        <f>[1]Rows!F400&amp;""</f>
        <v/>
      </c>
      <c r="F410" s="6" t="str">
        <f>[1]Rows!G400&amp;""</f>
        <v/>
      </c>
      <c r="G410" s="6" t="str">
        <f>[1]Rows!I400&amp;""</f>
        <v/>
      </c>
      <c r="H410" s="6" t="str">
        <f>[1]Rows!J400&amp;""</f>
        <v/>
      </c>
      <c r="I410" s="6" t="str">
        <f>[1]Rows!K400&amp;""</f>
        <v/>
      </c>
      <c r="J410" s="6" t="str">
        <f>[1]Rows!L400&amp;""</f>
        <v/>
      </c>
      <c r="K410" s="6" t="str">
        <f>[1]Rows!M400&amp;""</f>
        <v/>
      </c>
      <c r="L410" s="6" t="str">
        <f>[1]Rows!N400&amp;""</f>
        <v/>
      </c>
      <c r="M410" s="6" t="str">
        <f>[1]Rows!O400&amp;""</f>
        <v/>
      </c>
      <c r="N410" s="6" t="str">
        <f>[1]Rows!P400&amp;""</f>
        <v/>
      </c>
      <c r="O410" s="6" t="str">
        <f>[1]Rows!Q400&amp;""</f>
        <v/>
      </c>
      <c r="P410" s="6" t="str">
        <f>[1]Rows!R400&amp;""</f>
        <v/>
      </c>
      <c r="Q410" s="6" t="str">
        <f>[1]Rows!U400&amp;""</f>
        <v/>
      </c>
      <c r="R410" s="28" t="str">
        <f>IF(ISBLANK([1]Rows!W400),"",TEXT([1]Rows!W400,"yyyy-MM-dd"))</f>
        <v/>
      </c>
      <c r="S410" s="6" t="str">
        <f>[1]Rows!X400&amp;""</f>
        <v/>
      </c>
      <c r="T410" s="6" t="str">
        <f>[1]Rows!Y400&amp;""</f>
        <v/>
      </c>
      <c r="U410" s="6" t="str">
        <f>[1]Rows!Z400&amp;""</f>
        <v/>
      </c>
      <c r="V410" s="7" t="str">
        <f>[1]Rows!AA400&amp;""</f>
        <v/>
      </c>
      <c r="W410" s="8" t="str">
        <f>[1]Rows!AB400&amp;""</f>
        <v/>
      </c>
      <c r="X410" s="7" t="str">
        <f>[1]Rows!AC400&amp;""</f>
        <v/>
      </c>
      <c r="Y410" s="8" t="str">
        <f>[1]Rows!AD400&amp;""</f>
        <v/>
      </c>
    </row>
    <row r="411" spans="1:25" x14ac:dyDescent="0.2">
      <c r="A411" s="7" t="str">
        <f>[1]Rows!A401&amp;""</f>
        <v/>
      </c>
      <c r="B411" s="6" t="str">
        <f>[1]Rows!B401&amp;""</f>
        <v/>
      </c>
      <c r="C411" s="6" t="str">
        <f>[1]Rows!D401&amp;""</f>
        <v/>
      </c>
      <c r="D411" s="6" t="str">
        <f>[1]Rows!E401&amp;""</f>
        <v/>
      </c>
      <c r="E411" s="6" t="str">
        <f>[1]Rows!F401&amp;""</f>
        <v/>
      </c>
      <c r="F411" s="6" t="str">
        <f>[1]Rows!G401&amp;""</f>
        <v/>
      </c>
      <c r="G411" s="6" t="str">
        <f>[1]Rows!I401&amp;""</f>
        <v/>
      </c>
      <c r="H411" s="6" t="str">
        <f>[1]Rows!J401&amp;""</f>
        <v/>
      </c>
      <c r="I411" s="6" t="str">
        <f>[1]Rows!K401&amp;""</f>
        <v/>
      </c>
      <c r="J411" s="6" t="str">
        <f>[1]Rows!L401&amp;""</f>
        <v/>
      </c>
      <c r="K411" s="6" t="str">
        <f>[1]Rows!M401&amp;""</f>
        <v/>
      </c>
      <c r="L411" s="6" t="str">
        <f>[1]Rows!N401&amp;""</f>
        <v/>
      </c>
      <c r="M411" s="6" t="str">
        <f>[1]Rows!O401&amp;""</f>
        <v/>
      </c>
      <c r="N411" s="6" t="str">
        <f>[1]Rows!P401&amp;""</f>
        <v/>
      </c>
      <c r="O411" s="6" t="str">
        <f>[1]Rows!Q401&amp;""</f>
        <v/>
      </c>
      <c r="P411" s="6" t="str">
        <f>[1]Rows!R401&amp;""</f>
        <v/>
      </c>
      <c r="Q411" s="6" t="str">
        <f>[1]Rows!U401&amp;""</f>
        <v/>
      </c>
      <c r="R411" s="28" t="str">
        <f>IF(ISBLANK([1]Rows!W401),"",TEXT([1]Rows!W401,"yyyy-MM-dd"))</f>
        <v/>
      </c>
      <c r="S411" s="6" t="str">
        <f>[1]Rows!X401&amp;""</f>
        <v/>
      </c>
      <c r="T411" s="6" t="str">
        <f>[1]Rows!Y401&amp;""</f>
        <v/>
      </c>
      <c r="U411" s="6" t="str">
        <f>[1]Rows!Z401&amp;""</f>
        <v/>
      </c>
      <c r="V411" s="7" t="str">
        <f>[1]Rows!AA401&amp;""</f>
        <v/>
      </c>
      <c r="W411" s="8" t="str">
        <f>[1]Rows!AB401&amp;""</f>
        <v/>
      </c>
      <c r="X411" s="7" t="str">
        <f>[1]Rows!AC401&amp;""</f>
        <v/>
      </c>
      <c r="Y411" s="8" t="str">
        <f>[1]Rows!AD401&amp;""</f>
        <v/>
      </c>
    </row>
    <row r="412" spans="1:25" x14ac:dyDescent="0.2">
      <c r="A412" s="7" t="str">
        <f>[1]Rows!A402&amp;""</f>
        <v/>
      </c>
      <c r="B412" s="6" t="str">
        <f>[1]Rows!B402&amp;""</f>
        <v/>
      </c>
      <c r="C412" s="6" t="str">
        <f>[1]Rows!D402&amp;""</f>
        <v/>
      </c>
      <c r="D412" s="6" t="str">
        <f>[1]Rows!E402&amp;""</f>
        <v/>
      </c>
      <c r="E412" s="6" t="str">
        <f>[1]Rows!F402&amp;""</f>
        <v/>
      </c>
      <c r="F412" s="6" t="str">
        <f>[1]Rows!G402&amp;""</f>
        <v/>
      </c>
      <c r="G412" s="6" t="str">
        <f>[1]Rows!I402&amp;""</f>
        <v/>
      </c>
      <c r="H412" s="6" t="str">
        <f>[1]Rows!J402&amp;""</f>
        <v/>
      </c>
      <c r="I412" s="6" t="str">
        <f>[1]Rows!K402&amp;""</f>
        <v/>
      </c>
      <c r="J412" s="6" t="str">
        <f>[1]Rows!L402&amp;""</f>
        <v/>
      </c>
      <c r="K412" s="6" t="str">
        <f>[1]Rows!M402&amp;""</f>
        <v/>
      </c>
      <c r="L412" s="6" t="str">
        <f>[1]Rows!N402&amp;""</f>
        <v/>
      </c>
      <c r="M412" s="6" t="str">
        <f>[1]Rows!O402&amp;""</f>
        <v/>
      </c>
      <c r="N412" s="6" t="str">
        <f>[1]Rows!P402&amp;""</f>
        <v/>
      </c>
      <c r="O412" s="6" t="str">
        <f>[1]Rows!Q402&amp;""</f>
        <v/>
      </c>
      <c r="P412" s="6" t="str">
        <f>[1]Rows!R402&amp;""</f>
        <v/>
      </c>
      <c r="Q412" s="6" t="str">
        <f>[1]Rows!U402&amp;""</f>
        <v/>
      </c>
      <c r="R412" s="28" t="str">
        <f>IF(ISBLANK([1]Rows!W402),"",TEXT([1]Rows!W402,"yyyy-MM-dd"))</f>
        <v/>
      </c>
      <c r="S412" s="6" t="str">
        <f>[1]Rows!X402&amp;""</f>
        <v/>
      </c>
      <c r="T412" s="6" t="str">
        <f>[1]Rows!Y402&amp;""</f>
        <v/>
      </c>
      <c r="U412" s="6" t="str">
        <f>[1]Rows!Z402&amp;""</f>
        <v/>
      </c>
      <c r="V412" s="7" t="str">
        <f>[1]Rows!AA402&amp;""</f>
        <v/>
      </c>
      <c r="W412" s="8" t="str">
        <f>[1]Rows!AB402&amp;""</f>
        <v/>
      </c>
      <c r="X412" s="7" t="str">
        <f>[1]Rows!AC402&amp;""</f>
        <v/>
      </c>
      <c r="Y412" s="8" t="str">
        <f>[1]Rows!AD402&amp;""</f>
        <v/>
      </c>
    </row>
    <row r="413" spans="1:25" x14ac:dyDescent="0.2">
      <c r="A413" s="7" t="str">
        <f>[1]Rows!A403&amp;""</f>
        <v/>
      </c>
      <c r="B413" s="6" t="str">
        <f>[1]Rows!B403&amp;""</f>
        <v/>
      </c>
      <c r="C413" s="6" t="str">
        <f>[1]Rows!D403&amp;""</f>
        <v/>
      </c>
      <c r="D413" s="6" t="str">
        <f>[1]Rows!E403&amp;""</f>
        <v/>
      </c>
      <c r="E413" s="6" t="str">
        <f>[1]Rows!F403&amp;""</f>
        <v/>
      </c>
      <c r="F413" s="6" t="str">
        <f>[1]Rows!G403&amp;""</f>
        <v/>
      </c>
      <c r="G413" s="6" t="str">
        <f>[1]Rows!I403&amp;""</f>
        <v/>
      </c>
      <c r="H413" s="6" t="str">
        <f>[1]Rows!J403&amp;""</f>
        <v/>
      </c>
      <c r="I413" s="6" t="str">
        <f>[1]Rows!K403&amp;""</f>
        <v/>
      </c>
      <c r="J413" s="6" t="str">
        <f>[1]Rows!L403&amp;""</f>
        <v/>
      </c>
      <c r="K413" s="6" t="str">
        <f>[1]Rows!M403&amp;""</f>
        <v/>
      </c>
      <c r="L413" s="6" t="str">
        <f>[1]Rows!N403&amp;""</f>
        <v/>
      </c>
      <c r="M413" s="6" t="str">
        <f>[1]Rows!O403&amp;""</f>
        <v/>
      </c>
      <c r="N413" s="6" t="str">
        <f>[1]Rows!P403&amp;""</f>
        <v/>
      </c>
      <c r="O413" s="6" t="str">
        <f>[1]Rows!Q403&amp;""</f>
        <v/>
      </c>
      <c r="P413" s="6" t="str">
        <f>[1]Rows!R403&amp;""</f>
        <v/>
      </c>
      <c r="Q413" s="6" t="str">
        <f>[1]Rows!U403&amp;""</f>
        <v/>
      </c>
      <c r="R413" s="28" t="str">
        <f>IF(ISBLANK([1]Rows!W403),"",TEXT([1]Rows!W403,"yyyy-MM-dd"))</f>
        <v/>
      </c>
      <c r="S413" s="6" t="str">
        <f>[1]Rows!X403&amp;""</f>
        <v/>
      </c>
      <c r="T413" s="6" t="str">
        <f>[1]Rows!Y403&amp;""</f>
        <v/>
      </c>
      <c r="U413" s="6" t="str">
        <f>[1]Rows!Z403&amp;""</f>
        <v/>
      </c>
      <c r="V413" s="7" t="str">
        <f>[1]Rows!AA403&amp;""</f>
        <v/>
      </c>
      <c r="W413" s="8" t="str">
        <f>[1]Rows!AB403&amp;""</f>
        <v/>
      </c>
      <c r="X413" s="7" t="str">
        <f>[1]Rows!AC403&amp;""</f>
        <v/>
      </c>
      <c r="Y413" s="8" t="str">
        <f>[1]Rows!AD403&amp;""</f>
        <v/>
      </c>
    </row>
    <row r="414" spans="1:25" x14ac:dyDescent="0.2">
      <c r="A414" s="7" t="str">
        <f>[1]Rows!A404&amp;""</f>
        <v/>
      </c>
      <c r="B414" s="6" t="str">
        <f>[1]Rows!B404&amp;""</f>
        <v/>
      </c>
      <c r="C414" s="6" t="str">
        <f>[1]Rows!D404&amp;""</f>
        <v/>
      </c>
      <c r="D414" s="6" t="str">
        <f>[1]Rows!E404&amp;""</f>
        <v/>
      </c>
      <c r="E414" s="6" t="str">
        <f>[1]Rows!F404&amp;""</f>
        <v/>
      </c>
      <c r="F414" s="6" t="str">
        <f>[1]Rows!G404&amp;""</f>
        <v/>
      </c>
      <c r="G414" s="6" t="str">
        <f>[1]Rows!I404&amp;""</f>
        <v/>
      </c>
      <c r="H414" s="6" t="str">
        <f>[1]Rows!J404&amp;""</f>
        <v/>
      </c>
      <c r="I414" s="6" t="str">
        <f>[1]Rows!K404&amp;""</f>
        <v/>
      </c>
      <c r="J414" s="6" t="str">
        <f>[1]Rows!L404&amp;""</f>
        <v/>
      </c>
      <c r="K414" s="6" t="str">
        <f>[1]Rows!M404&amp;""</f>
        <v/>
      </c>
      <c r="L414" s="6" t="str">
        <f>[1]Rows!N404&amp;""</f>
        <v/>
      </c>
      <c r="M414" s="6" t="str">
        <f>[1]Rows!O404&amp;""</f>
        <v/>
      </c>
      <c r="N414" s="6" t="str">
        <f>[1]Rows!P404&amp;""</f>
        <v/>
      </c>
      <c r="O414" s="6" t="str">
        <f>[1]Rows!Q404&amp;""</f>
        <v/>
      </c>
      <c r="P414" s="6" t="str">
        <f>[1]Rows!R404&amp;""</f>
        <v/>
      </c>
      <c r="Q414" s="6" t="str">
        <f>[1]Rows!U404&amp;""</f>
        <v/>
      </c>
      <c r="R414" s="28" t="str">
        <f>IF(ISBLANK([1]Rows!W404),"",TEXT([1]Rows!W404,"yyyy-MM-dd"))</f>
        <v/>
      </c>
      <c r="S414" s="6" t="str">
        <f>[1]Rows!X404&amp;""</f>
        <v/>
      </c>
      <c r="T414" s="6" t="str">
        <f>[1]Rows!Y404&amp;""</f>
        <v/>
      </c>
      <c r="U414" s="6" t="str">
        <f>[1]Rows!Z404&amp;""</f>
        <v/>
      </c>
      <c r="V414" s="7" t="str">
        <f>[1]Rows!AA404&amp;""</f>
        <v/>
      </c>
      <c r="W414" s="8" t="str">
        <f>[1]Rows!AB404&amp;""</f>
        <v/>
      </c>
      <c r="X414" s="7" t="str">
        <f>[1]Rows!AC404&amp;""</f>
        <v/>
      </c>
      <c r="Y414" s="8" t="str">
        <f>[1]Rows!AD404&amp;""</f>
        <v/>
      </c>
    </row>
    <row r="415" spans="1:25" x14ac:dyDescent="0.2">
      <c r="A415" s="7" t="str">
        <f>[1]Rows!A405&amp;""</f>
        <v/>
      </c>
      <c r="B415" s="6" t="str">
        <f>[1]Rows!B405&amp;""</f>
        <v/>
      </c>
      <c r="C415" s="6" t="str">
        <f>[1]Rows!D405&amp;""</f>
        <v/>
      </c>
      <c r="D415" s="6" t="str">
        <f>[1]Rows!E405&amp;""</f>
        <v/>
      </c>
      <c r="E415" s="6" t="str">
        <f>[1]Rows!F405&amp;""</f>
        <v/>
      </c>
      <c r="F415" s="6" t="str">
        <f>[1]Rows!G405&amp;""</f>
        <v/>
      </c>
      <c r="G415" s="6" t="str">
        <f>[1]Rows!I405&amp;""</f>
        <v/>
      </c>
      <c r="H415" s="6" t="str">
        <f>[1]Rows!J405&amp;""</f>
        <v/>
      </c>
      <c r="I415" s="6" t="str">
        <f>[1]Rows!K405&amp;""</f>
        <v/>
      </c>
      <c r="J415" s="6" t="str">
        <f>[1]Rows!L405&amp;""</f>
        <v/>
      </c>
      <c r="K415" s="6" t="str">
        <f>[1]Rows!M405&amp;""</f>
        <v/>
      </c>
      <c r="L415" s="6" t="str">
        <f>[1]Rows!N405&amp;""</f>
        <v/>
      </c>
      <c r="M415" s="6" t="str">
        <f>[1]Rows!O405&amp;""</f>
        <v/>
      </c>
      <c r="N415" s="6" t="str">
        <f>[1]Rows!P405&amp;""</f>
        <v/>
      </c>
      <c r="O415" s="6" t="str">
        <f>[1]Rows!Q405&amp;""</f>
        <v/>
      </c>
      <c r="P415" s="6" t="str">
        <f>[1]Rows!R405&amp;""</f>
        <v/>
      </c>
      <c r="Q415" s="6" t="str">
        <f>[1]Rows!U405&amp;""</f>
        <v/>
      </c>
      <c r="R415" s="28" t="str">
        <f>IF(ISBLANK([1]Rows!W405),"",TEXT([1]Rows!W405,"yyyy-MM-dd"))</f>
        <v/>
      </c>
      <c r="S415" s="6" t="str">
        <f>[1]Rows!X405&amp;""</f>
        <v/>
      </c>
      <c r="T415" s="6" t="str">
        <f>[1]Rows!Y405&amp;""</f>
        <v/>
      </c>
      <c r="U415" s="6" t="str">
        <f>[1]Rows!Z405&amp;""</f>
        <v/>
      </c>
      <c r="V415" s="7" t="str">
        <f>[1]Rows!AA405&amp;""</f>
        <v/>
      </c>
      <c r="W415" s="8" t="str">
        <f>[1]Rows!AB405&amp;""</f>
        <v/>
      </c>
      <c r="X415" s="7" t="str">
        <f>[1]Rows!AC405&amp;""</f>
        <v/>
      </c>
      <c r="Y415" s="8" t="str">
        <f>[1]Rows!AD405&amp;""</f>
        <v/>
      </c>
    </row>
    <row r="416" spans="1:25" x14ac:dyDescent="0.2">
      <c r="A416" s="7" t="str">
        <f>[1]Rows!A406&amp;""</f>
        <v/>
      </c>
      <c r="B416" s="6" t="str">
        <f>[1]Rows!B406&amp;""</f>
        <v/>
      </c>
      <c r="C416" s="6" t="str">
        <f>[1]Rows!D406&amp;""</f>
        <v/>
      </c>
      <c r="D416" s="6" t="str">
        <f>[1]Rows!E406&amp;""</f>
        <v/>
      </c>
      <c r="E416" s="6" t="str">
        <f>[1]Rows!F406&amp;""</f>
        <v/>
      </c>
      <c r="F416" s="6" t="str">
        <f>[1]Rows!G406&amp;""</f>
        <v/>
      </c>
      <c r="G416" s="6" t="str">
        <f>[1]Rows!I406&amp;""</f>
        <v/>
      </c>
      <c r="H416" s="6" t="str">
        <f>[1]Rows!J406&amp;""</f>
        <v/>
      </c>
      <c r="I416" s="6" t="str">
        <f>[1]Rows!K406&amp;""</f>
        <v/>
      </c>
      <c r="J416" s="6" t="str">
        <f>[1]Rows!L406&amp;""</f>
        <v/>
      </c>
      <c r="K416" s="6" t="str">
        <f>[1]Rows!M406&amp;""</f>
        <v/>
      </c>
      <c r="L416" s="6" t="str">
        <f>[1]Rows!N406&amp;""</f>
        <v/>
      </c>
      <c r="M416" s="6" t="str">
        <f>[1]Rows!O406&amp;""</f>
        <v/>
      </c>
      <c r="N416" s="6" t="str">
        <f>[1]Rows!P406&amp;""</f>
        <v/>
      </c>
      <c r="O416" s="6" t="str">
        <f>[1]Rows!Q406&amp;""</f>
        <v/>
      </c>
      <c r="P416" s="6" t="str">
        <f>[1]Rows!R406&amp;""</f>
        <v/>
      </c>
      <c r="Q416" s="6" t="str">
        <f>[1]Rows!U406&amp;""</f>
        <v/>
      </c>
      <c r="R416" s="28" t="str">
        <f>IF(ISBLANK([1]Rows!W406),"",TEXT([1]Rows!W406,"yyyy-MM-dd"))</f>
        <v/>
      </c>
      <c r="S416" s="6" t="str">
        <f>[1]Rows!X406&amp;""</f>
        <v/>
      </c>
      <c r="T416" s="6" t="str">
        <f>[1]Rows!Y406&amp;""</f>
        <v/>
      </c>
      <c r="U416" s="6" t="str">
        <f>[1]Rows!Z406&amp;""</f>
        <v/>
      </c>
      <c r="V416" s="7" t="str">
        <f>[1]Rows!AA406&amp;""</f>
        <v/>
      </c>
      <c r="W416" s="8" t="str">
        <f>[1]Rows!AB406&amp;""</f>
        <v/>
      </c>
      <c r="X416" s="7" t="str">
        <f>[1]Rows!AC406&amp;""</f>
        <v/>
      </c>
      <c r="Y416" s="8" t="str">
        <f>[1]Rows!AD406&amp;""</f>
        <v/>
      </c>
    </row>
    <row r="417" spans="1:25" x14ac:dyDescent="0.2">
      <c r="A417" s="7" t="str">
        <f>[1]Rows!A407&amp;""</f>
        <v/>
      </c>
      <c r="B417" s="6" t="str">
        <f>[1]Rows!B407&amp;""</f>
        <v/>
      </c>
      <c r="C417" s="6" t="str">
        <f>[1]Rows!D407&amp;""</f>
        <v/>
      </c>
      <c r="D417" s="6" t="str">
        <f>[1]Rows!E407&amp;""</f>
        <v/>
      </c>
      <c r="E417" s="6" t="str">
        <f>[1]Rows!F407&amp;""</f>
        <v/>
      </c>
      <c r="F417" s="6" t="str">
        <f>[1]Rows!G407&amp;""</f>
        <v/>
      </c>
      <c r="G417" s="6" t="str">
        <f>[1]Rows!I407&amp;""</f>
        <v/>
      </c>
      <c r="H417" s="6" t="str">
        <f>[1]Rows!J407&amp;""</f>
        <v/>
      </c>
      <c r="I417" s="6" t="str">
        <f>[1]Rows!K407&amp;""</f>
        <v/>
      </c>
      <c r="J417" s="6" t="str">
        <f>[1]Rows!L407&amp;""</f>
        <v/>
      </c>
      <c r="K417" s="6" t="str">
        <f>[1]Rows!M407&amp;""</f>
        <v/>
      </c>
      <c r="L417" s="6" t="str">
        <f>[1]Rows!N407&amp;""</f>
        <v/>
      </c>
      <c r="M417" s="6" t="str">
        <f>[1]Rows!O407&amp;""</f>
        <v/>
      </c>
      <c r="N417" s="6" t="str">
        <f>[1]Rows!P407&amp;""</f>
        <v/>
      </c>
      <c r="O417" s="6" t="str">
        <f>[1]Rows!Q407&amp;""</f>
        <v/>
      </c>
      <c r="P417" s="6" t="str">
        <f>[1]Rows!R407&amp;""</f>
        <v/>
      </c>
      <c r="Q417" s="6" t="str">
        <f>[1]Rows!U407&amp;""</f>
        <v/>
      </c>
      <c r="R417" s="28" t="str">
        <f>IF(ISBLANK([1]Rows!W407),"",TEXT([1]Rows!W407,"yyyy-MM-dd"))</f>
        <v/>
      </c>
      <c r="S417" s="6" t="str">
        <f>[1]Rows!X407&amp;""</f>
        <v/>
      </c>
      <c r="T417" s="6" t="str">
        <f>[1]Rows!Y407&amp;""</f>
        <v/>
      </c>
      <c r="U417" s="6" t="str">
        <f>[1]Rows!Z407&amp;""</f>
        <v/>
      </c>
      <c r="V417" s="7" t="str">
        <f>[1]Rows!AA407&amp;""</f>
        <v/>
      </c>
      <c r="W417" s="8" t="str">
        <f>[1]Rows!AB407&amp;""</f>
        <v/>
      </c>
      <c r="X417" s="7" t="str">
        <f>[1]Rows!AC407&amp;""</f>
        <v/>
      </c>
      <c r="Y417" s="8" t="str">
        <f>[1]Rows!AD407&amp;""</f>
        <v/>
      </c>
    </row>
    <row r="418" spans="1:25" x14ac:dyDescent="0.2">
      <c r="A418" s="7" t="str">
        <f>[1]Rows!A408&amp;""</f>
        <v/>
      </c>
      <c r="B418" s="6" t="str">
        <f>[1]Rows!B408&amp;""</f>
        <v/>
      </c>
      <c r="C418" s="6" t="str">
        <f>[1]Rows!D408&amp;""</f>
        <v/>
      </c>
      <c r="D418" s="6" t="str">
        <f>[1]Rows!E408&amp;""</f>
        <v/>
      </c>
      <c r="E418" s="6" t="str">
        <f>[1]Rows!F408&amp;""</f>
        <v/>
      </c>
      <c r="F418" s="6" t="str">
        <f>[1]Rows!G408&amp;""</f>
        <v/>
      </c>
      <c r="G418" s="6" t="str">
        <f>[1]Rows!I408&amp;""</f>
        <v/>
      </c>
      <c r="H418" s="6" t="str">
        <f>[1]Rows!J408&amp;""</f>
        <v/>
      </c>
      <c r="I418" s="6" t="str">
        <f>[1]Rows!K408&amp;""</f>
        <v/>
      </c>
      <c r="J418" s="6" t="str">
        <f>[1]Rows!L408&amp;""</f>
        <v/>
      </c>
      <c r="K418" s="6" t="str">
        <f>[1]Rows!M408&amp;""</f>
        <v/>
      </c>
      <c r="L418" s="6" t="str">
        <f>[1]Rows!N408&amp;""</f>
        <v/>
      </c>
      <c r="M418" s="6" t="str">
        <f>[1]Rows!O408&amp;""</f>
        <v/>
      </c>
      <c r="N418" s="6" t="str">
        <f>[1]Rows!P408&amp;""</f>
        <v/>
      </c>
      <c r="O418" s="6" t="str">
        <f>[1]Rows!Q408&amp;""</f>
        <v/>
      </c>
      <c r="P418" s="6" t="str">
        <f>[1]Rows!R408&amp;""</f>
        <v/>
      </c>
      <c r="Q418" s="6" t="str">
        <f>[1]Rows!U408&amp;""</f>
        <v/>
      </c>
      <c r="R418" s="28" t="str">
        <f>IF(ISBLANK([1]Rows!W408),"",TEXT([1]Rows!W408,"yyyy-MM-dd"))</f>
        <v/>
      </c>
      <c r="S418" s="6" t="str">
        <f>[1]Rows!X408&amp;""</f>
        <v/>
      </c>
      <c r="T418" s="6" t="str">
        <f>[1]Rows!Y408&amp;""</f>
        <v/>
      </c>
      <c r="U418" s="6" t="str">
        <f>[1]Rows!Z408&amp;""</f>
        <v/>
      </c>
      <c r="V418" s="7" t="str">
        <f>[1]Rows!AA408&amp;""</f>
        <v/>
      </c>
      <c r="W418" s="8" t="str">
        <f>[1]Rows!AB408&amp;""</f>
        <v/>
      </c>
      <c r="X418" s="7" t="str">
        <f>[1]Rows!AC408&amp;""</f>
        <v/>
      </c>
      <c r="Y418" s="8" t="str">
        <f>[1]Rows!AD408&amp;""</f>
        <v/>
      </c>
    </row>
    <row r="419" spans="1:25" x14ac:dyDescent="0.2">
      <c r="A419" s="7" t="str">
        <f>[1]Rows!A409&amp;""</f>
        <v/>
      </c>
      <c r="B419" s="6" t="str">
        <f>[1]Rows!B409&amp;""</f>
        <v/>
      </c>
      <c r="C419" s="6" t="str">
        <f>[1]Rows!D409&amp;""</f>
        <v/>
      </c>
      <c r="D419" s="6" t="str">
        <f>[1]Rows!E409&amp;""</f>
        <v/>
      </c>
      <c r="E419" s="6" t="str">
        <f>[1]Rows!F409&amp;""</f>
        <v/>
      </c>
      <c r="F419" s="6" t="str">
        <f>[1]Rows!G409&amp;""</f>
        <v/>
      </c>
      <c r="G419" s="6" t="str">
        <f>[1]Rows!I409&amp;""</f>
        <v/>
      </c>
      <c r="H419" s="6" t="str">
        <f>[1]Rows!J409&amp;""</f>
        <v/>
      </c>
      <c r="I419" s="6" t="str">
        <f>[1]Rows!K409&amp;""</f>
        <v/>
      </c>
      <c r="J419" s="6" t="str">
        <f>[1]Rows!L409&amp;""</f>
        <v/>
      </c>
      <c r="K419" s="6" t="str">
        <f>[1]Rows!M409&amp;""</f>
        <v/>
      </c>
      <c r="L419" s="6" t="str">
        <f>[1]Rows!N409&amp;""</f>
        <v/>
      </c>
      <c r="M419" s="6" t="str">
        <f>[1]Rows!O409&amp;""</f>
        <v/>
      </c>
      <c r="N419" s="6" t="str">
        <f>[1]Rows!P409&amp;""</f>
        <v/>
      </c>
      <c r="O419" s="6" t="str">
        <f>[1]Rows!Q409&amp;""</f>
        <v/>
      </c>
      <c r="P419" s="6" t="str">
        <f>[1]Rows!R409&amp;""</f>
        <v/>
      </c>
      <c r="Q419" s="6" t="str">
        <f>[1]Rows!U409&amp;""</f>
        <v/>
      </c>
      <c r="R419" s="28" t="str">
        <f>IF(ISBLANK([1]Rows!W409),"",TEXT([1]Rows!W409,"yyyy-MM-dd"))</f>
        <v/>
      </c>
      <c r="S419" s="6" t="str">
        <f>[1]Rows!X409&amp;""</f>
        <v/>
      </c>
      <c r="T419" s="6" t="str">
        <f>[1]Rows!Y409&amp;""</f>
        <v/>
      </c>
      <c r="U419" s="6" t="str">
        <f>[1]Rows!Z409&amp;""</f>
        <v/>
      </c>
      <c r="V419" s="7" t="str">
        <f>[1]Rows!AA409&amp;""</f>
        <v/>
      </c>
      <c r="W419" s="8" t="str">
        <f>[1]Rows!AB409&amp;""</f>
        <v/>
      </c>
      <c r="X419" s="7" t="str">
        <f>[1]Rows!AC409&amp;""</f>
        <v/>
      </c>
      <c r="Y419" s="8" t="str">
        <f>[1]Rows!AD409&amp;""</f>
        <v/>
      </c>
    </row>
    <row r="420" spans="1:25" x14ac:dyDescent="0.2">
      <c r="A420" s="7" t="str">
        <f>[1]Rows!A410&amp;""</f>
        <v/>
      </c>
      <c r="B420" s="6" t="str">
        <f>[1]Rows!B410&amp;""</f>
        <v/>
      </c>
      <c r="C420" s="6" t="str">
        <f>[1]Rows!D410&amp;""</f>
        <v/>
      </c>
      <c r="D420" s="6" t="str">
        <f>[1]Rows!E410&amp;""</f>
        <v/>
      </c>
      <c r="E420" s="6" t="str">
        <f>[1]Rows!F410&amp;""</f>
        <v/>
      </c>
      <c r="F420" s="6" t="str">
        <f>[1]Rows!G410&amp;""</f>
        <v/>
      </c>
      <c r="G420" s="6" t="str">
        <f>[1]Rows!I410&amp;""</f>
        <v/>
      </c>
      <c r="H420" s="6" t="str">
        <f>[1]Rows!J410&amp;""</f>
        <v/>
      </c>
      <c r="I420" s="6" t="str">
        <f>[1]Rows!K410&amp;""</f>
        <v/>
      </c>
      <c r="J420" s="6" t="str">
        <f>[1]Rows!L410&amp;""</f>
        <v/>
      </c>
      <c r="K420" s="6" t="str">
        <f>[1]Rows!M410&amp;""</f>
        <v/>
      </c>
      <c r="L420" s="6" t="str">
        <f>[1]Rows!N410&amp;""</f>
        <v/>
      </c>
      <c r="M420" s="6" t="str">
        <f>[1]Rows!O410&amp;""</f>
        <v/>
      </c>
      <c r="N420" s="6" t="str">
        <f>[1]Rows!P410&amp;""</f>
        <v/>
      </c>
      <c r="O420" s="6" t="str">
        <f>[1]Rows!Q410&amp;""</f>
        <v/>
      </c>
      <c r="P420" s="6" t="str">
        <f>[1]Rows!R410&amp;""</f>
        <v/>
      </c>
      <c r="Q420" s="6" t="str">
        <f>[1]Rows!U410&amp;""</f>
        <v/>
      </c>
      <c r="R420" s="28" t="str">
        <f>IF(ISBLANK([1]Rows!W410),"",TEXT([1]Rows!W410,"yyyy-MM-dd"))</f>
        <v/>
      </c>
      <c r="S420" s="6" t="str">
        <f>[1]Rows!X410&amp;""</f>
        <v/>
      </c>
      <c r="T420" s="6" t="str">
        <f>[1]Rows!Y410&amp;""</f>
        <v/>
      </c>
      <c r="U420" s="6" t="str">
        <f>[1]Rows!Z410&amp;""</f>
        <v/>
      </c>
      <c r="V420" s="7" t="str">
        <f>[1]Rows!AA410&amp;""</f>
        <v/>
      </c>
      <c r="W420" s="8" t="str">
        <f>[1]Rows!AB410&amp;""</f>
        <v/>
      </c>
      <c r="X420" s="7" t="str">
        <f>[1]Rows!AC410&amp;""</f>
        <v/>
      </c>
      <c r="Y420" s="8" t="str">
        <f>[1]Rows!AD410&amp;""</f>
        <v/>
      </c>
    </row>
    <row r="421" spans="1:25" x14ac:dyDescent="0.2">
      <c r="A421" s="7" t="str">
        <f>[1]Rows!A411&amp;""</f>
        <v/>
      </c>
      <c r="B421" s="6" t="str">
        <f>[1]Rows!B411&amp;""</f>
        <v/>
      </c>
      <c r="C421" s="6" t="str">
        <f>[1]Rows!D411&amp;""</f>
        <v/>
      </c>
      <c r="D421" s="6" t="str">
        <f>[1]Rows!E411&amp;""</f>
        <v/>
      </c>
      <c r="E421" s="6" t="str">
        <f>[1]Rows!F411&amp;""</f>
        <v/>
      </c>
      <c r="F421" s="6" t="str">
        <f>[1]Rows!G411&amp;""</f>
        <v/>
      </c>
      <c r="G421" s="6" t="str">
        <f>[1]Rows!I411&amp;""</f>
        <v/>
      </c>
      <c r="H421" s="6" t="str">
        <f>[1]Rows!J411&amp;""</f>
        <v/>
      </c>
      <c r="I421" s="6" t="str">
        <f>[1]Rows!K411&amp;""</f>
        <v/>
      </c>
      <c r="J421" s="6" t="str">
        <f>[1]Rows!L411&amp;""</f>
        <v/>
      </c>
      <c r="K421" s="6" t="str">
        <f>[1]Rows!M411&amp;""</f>
        <v/>
      </c>
      <c r="L421" s="6" t="str">
        <f>[1]Rows!N411&amp;""</f>
        <v/>
      </c>
      <c r="M421" s="6" t="str">
        <f>[1]Rows!O411&amp;""</f>
        <v/>
      </c>
      <c r="N421" s="6" t="str">
        <f>[1]Rows!P411&amp;""</f>
        <v/>
      </c>
      <c r="O421" s="6" t="str">
        <f>[1]Rows!Q411&amp;""</f>
        <v/>
      </c>
      <c r="P421" s="6" t="str">
        <f>[1]Rows!R411&amp;""</f>
        <v/>
      </c>
      <c r="Q421" s="6" t="str">
        <f>[1]Rows!U411&amp;""</f>
        <v/>
      </c>
      <c r="R421" s="28" t="str">
        <f>IF(ISBLANK([1]Rows!W411),"",TEXT([1]Rows!W411,"yyyy-MM-dd"))</f>
        <v/>
      </c>
      <c r="S421" s="6" t="str">
        <f>[1]Rows!X411&amp;""</f>
        <v/>
      </c>
      <c r="T421" s="6" t="str">
        <f>[1]Rows!Y411&amp;""</f>
        <v/>
      </c>
      <c r="U421" s="6" t="str">
        <f>[1]Rows!Z411&amp;""</f>
        <v/>
      </c>
      <c r="V421" s="7" t="str">
        <f>[1]Rows!AA411&amp;""</f>
        <v/>
      </c>
      <c r="W421" s="8" t="str">
        <f>[1]Rows!AB411&amp;""</f>
        <v/>
      </c>
      <c r="X421" s="7" t="str">
        <f>[1]Rows!AC411&amp;""</f>
        <v/>
      </c>
      <c r="Y421" s="8" t="str">
        <f>[1]Rows!AD411&amp;""</f>
        <v/>
      </c>
    </row>
    <row r="422" spans="1:25" x14ac:dyDescent="0.2">
      <c r="A422" s="7" t="str">
        <f>[1]Rows!A412&amp;""</f>
        <v/>
      </c>
      <c r="B422" s="6" t="str">
        <f>[1]Rows!B412&amp;""</f>
        <v/>
      </c>
      <c r="C422" s="6" t="str">
        <f>[1]Rows!D412&amp;""</f>
        <v/>
      </c>
      <c r="D422" s="6" t="str">
        <f>[1]Rows!E412&amp;""</f>
        <v/>
      </c>
      <c r="E422" s="6" t="str">
        <f>[1]Rows!F412&amp;""</f>
        <v/>
      </c>
      <c r="F422" s="6" t="str">
        <f>[1]Rows!G412&amp;""</f>
        <v/>
      </c>
      <c r="G422" s="6" t="str">
        <f>[1]Rows!I412&amp;""</f>
        <v/>
      </c>
      <c r="H422" s="6" t="str">
        <f>[1]Rows!J412&amp;""</f>
        <v/>
      </c>
      <c r="I422" s="6" t="str">
        <f>[1]Rows!K412&amp;""</f>
        <v/>
      </c>
      <c r="J422" s="6" t="str">
        <f>[1]Rows!L412&amp;""</f>
        <v/>
      </c>
      <c r="K422" s="6" t="str">
        <f>[1]Rows!M412&amp;""</f>
        <v/>
      </c>
      <c r="L422" s="6" t="str">
        <f>[1]Rows!N412&amp;""</f>
        <v/>
      </c>
      <c r="M422" s="6" t="str">
        <f>[1]Rows!O412&amp;""</f>
        <v/>
      </c>
      <c r="N422" s="6" t="str">
        <f>[1]Rows!P412&amp;""</f>
        <v/>
      </c>
      <c r="O422" s="6" t="str">
        <f>[1]Rows!Q412&amp;""</f>
        <v/>
      </c>
      <c r="P422" s="6" t="str">
        <f>[1]Rows!R412&amp;""</f>
        <v/>
      </c>
      <c r="Q422" s="6" t="str">
        <f>[1]Rows!U412&amp;""</f>
        <v/>
      </c>
      <c r="R422" s="28" t="str">
        <f>IF(ISBLANK([1]Rows!W412),"",TEXT([1]Rows!W412,"yyyy-MM-dd"))</f>
        <v/>
      </c>
      <c r="S422" s="6" t="str">
        <f>[1]Rows!X412&amp;""</f>
        <v/>
      </c>
      <c r="T422" s="6" t="str">
        <f>[1]Rows!Y412&amp;""</f>
        <v/>
      </c>
      <c r="U422" s="6" t="str">
        <f>[1]Rows!Z412&amp;""</f>
        <v/>
      </c>
      <c r="V422" s="7" t="str">
        <f>[1]Rows!AA412&amp;""</f>
        <v/>
      </c>
      <c r="W422" s="8" t="str">
        <f>[1]Rows!AB412&amp;""</f>
        <v/>
      </c>
      <c r="X422" s="7" t="str">
        <f>[1]Rows!AC412&amp;""</f>
        <v/>
      </c>
      <c r="Y422" s="8" t="str">
        <f>[1]Rows!AD412&amp;""</f>
        <v/>
      </c>
    </row>
    <row r="423" spans="1:25" x14ac:dyDescent="0.2">
      <c r="A423" s="7" t="str">
        <f>[1]Rows!A413&amp;""</f>
        <v/>
      </c>
      <c r="B423" s="6" t="str">
        <f>[1]Rows!B413&amp;""</f>
        <v/>
      </c>
      <c r="C423" s="6" t="str">
        <f>[1]Rows!D413&amp;""</f>
        <v/>
      </c>
      <c r="D423" s="6" t="str">
        <f>[1]Rows!E413&amp;""</f>
        <v/>
      </c>
      <c r="E423" s="6" t="str">
        <f>[1]Rows!F413&amp;""</f>
        <v/>
      </c>
      <c r="F423" s="6" t="str">
        <f>[1]Rows!G413&amp;""</f>
        <v/>
      </c>
      <c r="G423" s="6" t="str">
        <f>[1]Rows!I413&amp;""</f>
        <v/>
      </c>
      <c r="H423" s="6" t="str">
        <f>[1]Rows!J413&amp;""</f>
        <v/>
      </c>
      <c r="I423" s="6" t="str">
        <f>[1]Rows!K413&amp;""</f>
        <v/>
      </c>
      <c r="J423" s="6" t="str">
        <f>[1]Rows!L413&amp;""</f>
        <v/>
      </c>
      <c r="K423" s="6" t="str">
        <f>[1]Rows!M413&amp;""</f>
        <v/>
      </c>
      <c r="L423" s="6" t="str">
        <f>[1]Rows!N413&amp;""</f>
        <v/>
      </c>
      <c r="M423" s="6" t="str">
        <f>[1]Rows!O413&amp;""</f>
        <v/>
      </c>
      <c r="N423" s="6" t="str">
        <f>[1]Rows!P413&amp;""</f>
        <v/>
      </c>
      <c r="O423" s="6" t="str">
        <f>[1]Rows!Q413&amp;""</f>
        <v/>
      </c>
      <c r="P423" s="6" t="str">
        <f>[1]Rows!R413&amp;""</f>
        <v/>
      </c>
      <c r="Q423" s="6" t="str">
        <f>[1]Rows!U413&amp;""</f>
        <v/>
      </c>
      <c r="R423" s="28" t="str">
        <f>IF(ISBLANK([1]Rows!W413),"",TEXT([1]Rows!W413,"yyyy-MM-dd"))</f>
        <v/>
      </c>
      <c r="S423" s="6" t="str">
        <f>[1]Rows!X413&amp;""</f>
        <v/>
      </c>
      <c r="T423" s="6" t="str">
        <f>[1]Rows!Y413&amp;""</f>
        <v/>
      </c>
      <c r="U423" s="6" t="str">
        <f>[1]Rows!Z413&amp;""</f>
        <v/>
      </c>
      <c r="V423" s="7" t="str">
        <f>[1]Rows!AA413&amp;""</f>
        <v/>
      </c>
      <c r="W423" s="8" t="str">
        <f>[1]Rows!AB413&amp;""</f>
        <v/>
      </c>
      <c r="X423" s="7" t="str">
        <f>[1]Rows!AC413&amp;""</f>
        <v/>
      </c>
      <c r="Y423" s="8" t="str">
        <f>[1]Rows!AD413&amp;""</f>
        <v/>
      </c>
    </row>
    <row r="424" spans="1:25" x14ac:dyDescent="0.2">
      <c r="A424" s="7" t="str">
        <f>[1]Rows!A414&amp;""</f>
        <v/>
      </c>
      <c r="B424" s="6" t="str">
        <f>[1]Rows!B414&amp;""</f>
        <v/>
      </c>
      <c r="C424" s="6" t="str">
        <f>[1]Rows!D414&amp;""</f>
        <v/>
      </c>
      <c r="D424" s="6" t="str">
        <f>[1]Rows!E414&amp;""</f>
        <v/>
      </c>
      <c r="E424" s="6" t="str">
        <f>[1]Rows!F414&amp;""</f>
        <v/>
      </c>
      <c r="F424" s="6" t="str">
        <f>[1]Rows!G414&amp;""</f>
        <v/>
      </c>
      <c r="G424" s="6" t="str">
        <f>[1]Rows!I414&amp;""</f>
        <v/>
      </c>
      <c r="H424" s="6" t="str">
        <f>[1]Rows!J414&amp;""</f>
        <v/>
      </c>
      <c r="I424" s="6" t="str">
        <f>[1]Rows!K414&amp;""</f>
        <v/>
      </c>
      <c r="J424" s="6" t="str">
        <f>[1]Rows!L414&amp;""</f>
        <v/>
      </c>
      <c r="K424" s="6" t="str">
        <f>[1]Rows!M414&amp;""</f>
        <v/>
      </c>
      <c r="L424" s="6" t="str">
        <f>[1]Rows!N414&amp;""</f>
        <v/>
      </c>
      <c r="M424" s="6" t="str">
        <f>[1]Rows!O414&amp;""</f>
        <v/>
      </c>
      <c r="N424" s="6" t="str">
        <f>[1]Rows!P414&amp;""</f>
        <v/>
      </c>
      <c r="O424" s="6" t="str">
        <f>[1]Rows!Q414&amp;""</f>
        <v/>
      </c>
      <c r="P424" s="6" t="str">
        <f>[1]Rows!R414&amp;""</f>
        <v/>
      </c>
      <c r="Q424" s="6" t="str">
        <f>[1]Rows!U414&amp;""</f>
        <v/>
      </c>
      <c r="R424" s="28" t="str">
        <f>IF(ISBLANK([1]Rows!W414),"",TEXT([1]Rows!W414,"yyyy-MM-dd"))</f>
        <v/>
      </c>
      <c r="S424" s="6" t="str">
        <f>[1]Rows!X414&amp;""</f>
        <v/>
      </c>
      <c r="T424" s="6" t="str">
        <f>[1]Rows!Y414&amp;""</f>
        <v/>
      </c>
      <c r="U424" s="6" t="str">
        <f>[1]Rows!Z414&amp;""</f>
        <v/>
      </c>
      <c r="V424" s="7" t="str">
        <f>[1]Rows!AA414&amp;""</f>
        <v/>
      </c>
      <c r="W424" s="8" t="str">
        <f>[1]Rows!AB414&amp;""</f>
        <v/>
      </c>
      <c r="X424" s="7" t="str">
        <f>[1]Rows!AC414&amp;""</f>
        <v/>
      </c>
      <c r="Y424" s="8" t="str">
        <f>[1]Rows!AD414&amp;""</f>
        <v/>
      </c>
    </row>
    <row r="425" spans="1:25" x14ac:dyDescent="0.2">
      <c r="A425" s="7" t="str">
        <f>[1]Rows!A415&amp;""</f>
        <v/>
      </c>
      <c r="B425" s="6" t="str">
        <f>[1]Rows!B415&amp;""</f>
        <v/>
      </c>
      <c r="C425" s="6" t="str">
        <f>[1]Rows!D415&amp;""</f>
        <v/>
      </c>
      <c r="D425" s="6" t="str">
        <f>[1]Rows!E415&amp;""</f>
        <v/>
      </c>
      <c r="E425" s="6" t="str">
        <f>[1]Rows!F415&amp;""</f>
        <v/>
      </c>
      <c r="F425" s="6" t="str">
        <f>[1]Rows!G415&amp;""</f>
        <v/>
      </c>
      <c r="G425" s="6" t="str">
        <f>[1]Rows!I415&amp;""</f>
        <v/>
      </c>
      <c r="H425" s="6" t="str">
        <f>[1]Rows!J415&amp;""</f>
        <v/>
      </c>
      <c r="I425" s="6" t="str">
        <f>[1]Rows!K415&amp;""</f>
        <v/>
      </c>
      <c r="J425" s="6" t="str">
        <f>[1]Rows!L415&amp;""</f>
        <v/>
      </c>
      <c r="K425" s="6" t="str">
        <f>[1]Rows!M415&amp;""</f>
        <v/>
      </c>
      <c r="L425" s="6" t="str">
        <f>[1]Rows!N415&amp;""</f>
        <v/>
      </c>
      <c r="M425" s="6" t="str">
        <f>[1]Rows!O415&amp;""</f>
        <v/>
      </c>
      <c r="N425" s="6" t="str">
        <f>[1]Rows!P415&amp;""</f>
        <v/>
      </c>
      <c r="O425" s="6" t="str">
        <f>[1]Rows!Q415&amp;""</f>
        <v/>
      </c>
      <c r="P425" s="6" t="str">
        <f>[1]Rows!R415&amp;""</f>
        <v/>
      </c>
      <c r="Q425" s="6" t="str">
        <f>[1]Rows!U415&amp;""</f>
        <v/>
      </c>
      <c r="R425" s="28" t="str">
        <f>IF(ISBLANK([1]Rows!W415),"",TEXT([1]Rows!W415,"yyyy-MM-dd"))</f>
        <v/>
      </c>
      <c r="S425" s="6" t="str">
        <f>[1]Rows!X415&amp;""</f>
        <v/>
      </c>
      <c r="T425" s="6" t="str">
        <f>[1]Rows!Y415&amp;""</f>
        <v/>
      </c>
      <c r="U425" s="6" t="str">
        <f>[1]Rows!Z415&amp;""</f>
        <v/>
      </c>
      <c r="V425" s="7" t="str">
        <f>[1]Rows!AA415&amp;""</f>
        <v/>
      </c>
      <c r="W425" s="8" t="str">
        <f>[1]Rows!AB415&amp;""</f>
        <v/>
      </c>
      <c r="X425" s="7" t="str">
        <f>[1]Rows!AC415&amp;""</f>
        <v/>
      </c>
      <c r="Y425" s="8" t="str">
        <f>[1]Rows!AD415&amp;""</f>
        <v/>
      </c>
    </row>
    <row r="426" spans="1:25" x14ac:dyDescent="0.2">
      <c r="A426" s="7" t="str">
        <f>[1]Rows!A416&amp;""</f>
        <v/>
      </c>
      <c r="B426" s="6" t="str">
        <f>[1]Rows!B416&amp;""</f>
        <v/>
      </c>
      <c r="C426" s="6" t="str">
        <f>[1]Rows!D416&amp;""</f>
        <v/>
      </c>
      <c r="D426" s="6" t="str">
        <f>[1]Rows!E416&amp;""</f>
        <v/>
      </c>
      <c r="E426" s="6" t="str">
        <f>[1]Rows!F416&amp;""</f>
        <v/>
      </c>
      <c r="F426" s="6" t="str">
        <f>[1]Rows!G416&amp;""</f>
        <v/>
      </c>
      <c r="G426" s="6" t="str">
        <f>[1]Rows!I416&amp;""</f>
        <v/>
      </c>
      <c r="H426" s="6" t="str">
        <f>[1]Rows!J416&amp;""</f>
        <v/>
      </c>
      <c r="I426" s="6" t="str">
        <f>[1]Rows!K416&amp;""</f>
        <v/>
      </c>
      <c r="J426" s="6" t="str">
        <f>[1]Rows!L416&amp;""</f>
        <v/>
      </c>
      <c r="K426" s="6" t="str">
        <f>[1]Rows!M416&amp;""</f>
        <v/>
      </c>
      <c r="L426" s="6" t="str">
        <f>[1]Rows!N416&amp;""</f>
        <v/>
      </c>
      <c r="M426" s="6" t="str">
        <f>[1]Rows!O416&amp;""</f>
        <v/>
      </c>
      <c r="N426" s="6" t="str">
        <f>[1]Rows!P416&amp;""</f>
        <v/>
      </c>
      <c r="O426" s="6" t="str">
        <f>[1]Rows!Q416&amp;""</f>
        <v/>
      </c>
      <c r="P426" s="6" t="str">
        <f>[1]Rows!R416&amp;""</f>
        <v/>
      </c>
      <c r="Q426" s="6" t="str">
        <f>[1]Rows!U416&amp;""</f>
        <v/>
      </c>
      <c r="R426" s="28" t="str">
        <f>IF(ISBLANK([1]Rows!W416),"",TEXT([1]Rows!W416,"yyyy-MM-dd"))</f>
        <v/>
      </c>
      <c r="S426" s="6" t="str">
        <f>[1]Rows!X416&amp;""</f>
        <v/>
      </c>
      <c r="T426" s="6" t="str">
        <f>[1]Rows!Y416&amp;""</f>
        <v/>
      </c>
      <c r="U426" s="6" t="str">
        <f>[1]Rows!Z416&amp;""</f>
        <v/>
      </c>
      <c r="V426" s="7" t="str">
        <f>[1]Rows!AA416&amp;""</f>
        <v/>
      </c>
      <c r="W426" s="8" t="str">
        <f>[1]Rows!AB416&amp;""</f>
        <v/>
      </c>
      <c r="X426" s="7" t="str">
        <f>[1]Rows!AC416&amp;""</f>
        <v/>
      </c>
      <c r="Y426" s="8" t="str">
        <f>[1]Rows!AD416&amp;""</f>
        <v/>
      </c>
    </row>
    <row r="427" spans="1:25" x14ac:dyDescent="0.2">
      <c r="A427" s="7" t="str">
        <f>[1]Rows!A417&amp;""</f>
        <v/>
      </c>
      <c r="B427" s="6" t="str">
        <f>[1]Rows!B417&amp;""</f>
        <v/>
      </c>
      <c r="C427" s="6" t="str">
        <f>[1]Rows!D417&amp;""</f>
        <v/>
      </c>
      <c r="D427" s="6" t="str">
        <f>[1]Rows!E417&amp;""</f>
        <v/>
      </c>
      <c r="E427" s="6" t="str">
        <f>[1]Rows!F417&amp;""</f>
        <v/>
      </c>
      <c r="F427" s="6" t="str">
        <f>[1]Rows!G417&amp;""</f>
        <v/>
      </c>
      <c r="G427" s="6" t="str">
        <f>[1]Rows!I417&amp;""</f>
        <v/>
      </c>
      <c r="H427" s="6" t="str">
        <f>[1]Rows!J417&amp;""</f>
        <v/>
      </c>
      <c r="I427" s="6" t="str">
        <f>[1]Rows!K417&amp;""</f>
        <v/>
      </c>
      <c r="J427" s="6" t="str">
        <f>[1]Rows!L417&amp;""</f>
        <v/>
      </c>
      <c r="K427" s="6" t="str">
        <f>[1]Rows!M417&amp;""</f>
        <v/>
      </c>
      <c r="L427" s="6" t="str">
        <f>[1]Rows!N417&amp;""</f>
        <v/>
      </c>
      <c r="M427" s="6" t="str">
        <f>[1]Rows!O417&amp;""</f>
        <v/>
      </c>
      <c r="N427" s="6" t="str">
        <f>[1]Rows!P417&amp;""</f>
        <v/>
      </c>
      <c r="O427" s="6" t="str">
        <f>[1]Rows!Q417&amp;""</f>
        <v/>
      </c>
      <c r="P427" s="6" t="str">
        <f>[1]Rows!R417&amp;""</f>
        <v/>
      </c>
      <c r="Q427" s="6" t="str">
        <f>[1]Rows!U417&amp;""</f>
        <v/>
      </c>
      <c r="R427" s="28" t="str">
        <f>IF(ISBLANK([1]Rows!W417),"",TEXT([1]Rows!W417,"yyyy-MM-dd"))</f>
        <v/>
      </c>
      <c r="S427" s="6" t="str">
        <f>[1]Rows!X417&amp;""</f>
        <v/>
      </c>
      <c r="T427" s="6" t="str">
        <f>[1]Rows!Y417&amp;""</f>
        <v/>
      </c>
      <c r="U427" s="6" t="str">
        <f>[1]Rows!Z417&amp;""</f>
        <v/>
      </c>
      <c r="V427" s="7" t="str">
        <f>[1]Rows!AA417&amp;""</f>
        <v/>
      </c>
      <c r="W427" s="8" t="str">
        <f>[1]Rows!AB417&amp;""</f>
        <v/>
      </c>
      <c r="X427" s="7" t="str">
        <f>[1]Rows!AC417&amp;""</f>
        <v/>
      </c>
      <c r="Y427" s="8" t="str">
        <f>[1]Rows!AD417&amp;""</f>
        <v/>
      </c>
    </row>
    <row r="428" spans="1:25" x14ac:dyDescent="0.2">
      <c r="A428" s="7" t="str">
        <f>[1]Rows!A418&amp;""</f>
        <v/>
      </c>
      <c r="B428" s="6" t="str">
        <f>[1]Rows!B418&amp;""</f>
        <v/>
      </c>
      <c r="C428" s="6" t="str">
        <f>[1]Rows!D418&amp;""</f>
        <v/>
      </c>
      <c r="D428" s="6" t="str">
        <f>[1]Rows!E418&amp;""</f>
        <v/>
      </c>
      <c r="E428" s="6" t="str">
        <f>[1]Rows!F418&amp;""</f>
        <v/>
      </c>
      <c r="F428" s="6" t="str">
        <f>[1]Rows!G418&amp;""</f>
        <v/>
      </c>
      <c r="G428" s="6" t="str">
        <f>[1]Rows!I418&amp;""</f>
        <v/>
      </c>
      <c r="H428" s="6" t="str">
        <f>[1]Rows!J418&amp;""</f>
        <v/>
      </c>
      <c r="I428" s="6" t="str">
        <f>[1]Rows!K418&amp;""</f>
        <v/>
      </c>
      <c r="J428" s="6" t="str">
        <f>[1]Rows!L418&amp;""</f>
        <v/>
      </c>
      <c r="K428" s="6" t="str">
        <f>[1]Rows!M418&amp;""</f>
        <v/>
      </c>
      <c r="L428" s="6" t="str">
        <f>[1]Rows!N418&amp;""</f>
        <v/>
      </c>
      <c r="M428" s="6" t="str">
        <f>[1]Rows!O418&amp;""</f>
        <v/>
      </c>
      <c r="N428" s="6" t="str">
        <f>[1]Rows!P418&amp;""</f>
        <v/>
      </c>
      <c r="O428" s="6" t="str">
        <f>[1]Rows!Q418&amp;""</f>
        <v/>
      </c>
      <c r="P428" s="6" t="str">
        <f>[1]Rows!R418&amp;""</f>
        <v/>
      </c>
      <c r="Q428" s="6" t="str">
        <f>[1]Rows!U418&amp;""</f>
        <v/>
      </c>
      <c r="R428" s="28" t="str">
        <f>IF(ISBLANK([1]Rows!W418),"",TEXT([1]Rows!W418,"yyyy-MM-dd"))</f>
        <v/>
      </c>
      <c r="S428" s="6" t="str">
        <f>[1]Rows!X418&amp;""</f>
        <v/>
      </c>
      <c r="T428" s="6" t="str">
        <f>[1]Rows!Y418&amp;""</f>
        <v/>
      </c>
      <c r="U428" s="6" t="str">
        <f>[1]Rows!Z418&amp;""</f>
        <v/>
      </c>
      <c r="V428" s="7" t="str">
        <f>[1]Rows!AA418&amp;""</f>
        <v/>
      </c>
      <c r="W428" s="8" t="str">
        <f>[1]Rows!AB418&amp;""</f>
        <v/>
      </c>
      <c r="X428" s="7" t="str">
        <f>[1]Rows!AC418&amp;""</f>
        <v/>
      </c>
      <c r="Y428" s="8" t="str">
        <f>[1]Rows!AD418&amp;""</f>
        <v/>
      </c>
    </row>
    <row r="429" spans="1:25" x14ac:dyDescent="0.2">
      <c r="A429" s="7" t="str">
        <f>[1]Rows!A419&amp;""</f>
        <v/>
      </c>
      <c r="B429" s="6" t="str">
        <f>[1]Rows!B419&amp;""</f>
        <v/>
      </c>
      <c r="C429" s="6" t="str">
        <f>[1]Rows!D419&amp;""</f>
        <v/>
      </c>
      <c r="D429" s="6" t="str">
        <f>[1]Rows!E419&amp;""</f>
        <v/>
      </c>
      <c r="E429" s="6" t="str">
        <f>[1]Rows!F419&amp;""</f>
        <v/>
      </c>
      <c r="F429" s="6" t="str">
        <f>[1]Rows!G419&amp;""</f>
        <v/>
      </c>
      <c r="G429" s="6" t="str">
        <f>[1]Rows!I419&amp;""</f>
        <v/>
      </c>
      <c r="H429" s="6" t="str">
        <f>[1]Rows!J419&amp;""</f>
        <v/>
      </c>
      <c r="I429" s="6" t="str">
        <f>[1]Rows!K419&amp;""</f>
        <v/>
      </c>
      <c r="J429" s="6" t="str">
        <f>[1]Rows!L419&amp;""</f>
        <v/>
      </c>
      <c r="K429" s="6" t="str">
        <f>[1]Rows!M419&amp;""</f>
        <v/>
      </c>
      <c r="L429" s="6" t="str">
        <f>[1]Rows!N419&amp;""</f>
        <v/>
      </c>
      <c r="M429" s="6" t="str">
        <f>[1]Rows!O419&amp;""</f>
        <v/>
      </c>
      <c r="N429" s="6" t="str">
        <f>[1]Rows!P419&amp;""</f>
        <v/>
      </c>
      <c r="O429" s="6" t="str">
        <f>[1]Rows!Q419&amp;""</f>
        <v/>
      </c>
      <c r="P429" s="6" t="str">
        <f>[1]Rows!R419&amp;""</f>
        <v/>
      </c>
      <c r="Q429" s="6" t="str">
        <f>[1]Rows!U419&amp;""</f>
        <v/>
      </c>
      <c r="R429" s="28" t="str">
        <f>IF(ISBLANK([1]Rows!W419),"",TEXT([1]Rows!W419,"yyyy-MM-dd"))</f>
        <v/>
      </c>
      <c r="S429" s="6" t="str">
        <f>[1]Rows!X419&amp;""</f>
        <v/>
      </c>
      <c r="T429" s="6" t="str">
        <f>[1]Rows!Y419&amp;""</f>
        <v/>
      </c>
      <c r="U429" s="6" t="str">
        <f>[1]Rows!Z419&amp;""</f>
        <v/>
      </c>
      <c r="V429" s="7" t="str">
        <f>[1]Rows!AA419&amp;""</f>
        <v/>
      </c>
      <c r="W429" s="8" t="str">
        <f>[1]Rows!AB419&amp;""</f>
        <v/>
      </c>
      <c r="X429" s="7" t="str">
        <f>[1]Rows!AC419&amp;""</f>
        <v/>
      </c>
      <c r="Y429" s="8" t="str">
        <f>[1]Rows!AD419&amp;""</f>
        <v/>
      </c>
    </row>
    <row r="430" spans="1:25" x14ac:dyDescent="0.2">
      <c r="A430" s="7" t="str">
        <f>[1]Rows!A420&amp;""</f>
        <v/>
      </c>
      <c r="B430" s="6" t="str">
        <f>[1]Rows!B420&amp;""</f>
        <v/>
      </c>
      <c r="C430" s="6" t="str">
        <f>[1]Rows!D420&amp;""</f>
        <v/>
      </c>
      <c r="D430" s="6" t="str">
        <f>[1]Rows!E420&amp;""</f>
        <v/>
      </c>
      <c r="E430" s="6" t="str">
        <f>[1]Rows!F420&amp;""</f>
        <v/>
      </c>
      <c r="F430" s="6" t="str">
        <f>[1]Rows!G420&amp;""</f>
        <v/>
      </c>
      <c r="G430" s="6" t="str">
        <f>[1]Rows!I420&amp;""</f>
        <v/>
      </c>
      <c r="H430" s="6" t="str">
        <f>[1]Rows!J420&amp;""</f>
        <v/>
      </c>
      <c r="I430" s="6" t="str">
        <f>[1]Rows!K420&amp;""</f>
        <v/>
      </c>
      <c r="J430" s="6" t="str">
        <f>[1]Rows!L420&amp;""</f>
        <v/>
      </c>
      <c r="K430" s="6" t="str">
        <f>[1]Rows!M420&amp;""</f>
        <v/>
      </c>
      <c r="L430" s="6" t="str">
        <f>[1]Rows!N420&amp;""</f>
        <v/>
      </c>
      <c r="M430" s="6" t="str">
        <f>[1]Rows!O420&amp;""</f>
        <v/>
      </c>
      <c r="N430" s="6" t="str">
        <f>[1]Rows!P420&amp;""</f>
        <v/>
      </c>
      <c r="O430" s="6" t="str">
        <f>[1]Rows!Q420&amp;""</f>
        <v/>
      </c>
      <c r="P430" s="6" t="str">
        <f>[1]Rows!R420&amp;""</f>
        <v/>
      </c>
      <c r="Q430" s="6" t="str">
        <f>[1]Rows!U420&amp;""</f>
        <v/>
      </c>
      <c r="R430" s="28" t="str">
        <f>IF(ISBLANK([1]Rows!W420),"",TEXT([1]Rows!W420,"yyyy-MM-dd"))</f>
        <v/>
      </c>
      <c r="S430" s="6" t="str">
        <f>[1]Rows!X420&amp;""</f>
        <v/>
      </c>
      <c r="T430" s="6" t="str">
        <f>[1]Rows!Y420&amp;""</f>
        <v/>
      </c>
      <c r="U430" s="6" t="str">
        <f>[1]Rows!Z420&amp;""</f>
        <v/>
      </c>
      <c r="V430" s="7" t="str">
        <f>[1]Rows!AA420&amp;""</f>
        <v/>
      </c>
      <c r="W430" s="8" t="str">
        <f>[1]Rows!AB420&amp;""</f>
        <v/>
      </c>
      <c r="X430" s="7" t="str">
        <f>[1]Rows!AC420&amp;""</f>
        <v/>
      </c>
      <c r="Y430" s="8" t="str">
        <f>[1]Rows!AD420&amp;""</f>
        <v/>
      </c>
    </row>
    <row r="431" spans="1:25" x14ac:dyDescent="0.2">
      <c r="A431" s="7" t="str">
        <f>[1]Rows!A421&amp;""</f>
        <v/>
      </c>
      <c r="B431" s="6" t="str">
        <f>[1]Rows!B421&amp;""</f>
        <v/>
      </c>
      <c r="C431" s="6" t="str">
        <f>[1]Rows!D421&amp;""</f>
        <v/>
      </c>
      <c r="D431" s="6" t="str">
        <f>[1]Rows!E421&amp;""</f>
        <v/>
      </c>
      <c r="E431" s="6" t="str">
        <f>[1]Rows!F421&amp;""</f>
        <v/>
      </c>
      <c r="F431" s="6" t="str">
        <f>[1]Rows!G421&amp;""</f>
        <v/>
      </c>
      <c r="G431" s="6" t="str">
        <f>[1]Rows!I421&amp;""</f>
        <v/>
      </c>
      <c r="H431" s="6" t="str">
        <f>[1]Rows!J421&amp;""</f>
        <v/>
      </c>
      <c r="I431" s="6" t="str">
        <f>[1]Rows!K421&amp;""</f>
        <v/>
      </c>
      <c r="J431" s="6" t="str">
        <f>[1]Rows!L421&amp;""</f>
        <v/>
      </c>
      <c r="K431" s="6" t="str">
        <f>[1]Rows!M421&amp;""</f>
        <v/>
      </c>
      <c r="L431" s="6" t="str">
        <f>[1]Rows!N421&amp;""</f>
        <v/>
      </c>
      <c r="M431" s="6" t="str">
        <f>[1]Rows!O421&amp;""</f>
        <v/>
      </c>
      <c r="N431" s="6" t="str">
        <f>[1]Rows!P421&amp;""</f>
        <v/>
      </c>
      <c r="O431" s="6" t="str">
        <f>[1]Rows!Q421&amp;""</f>
        <v/>
      </c>
      <c r="P431" s="6" t="str">
        <f>[1]Rows!R421&amp;""</f>
        <v/>
      </c>
      <c r="Q431" s="6" t="str">
        <f>[1]Rows!U421&amp;""</f>
        <v/>
      </c>
      <c r="R431" s="28" t="str">
        <f>IF(ISBLANK([1]Rows!W421),"",TEXT([1]Rows!W421,"yyyy-MM-dd"))</f>
        <v/>
      </c>
      <c r="S431" s="6" t="str">
        <f>[1]Rows!X421&amp;""</f>
        <v/>
      </c>
      <c r="T431" s="6" t="str">
        <f>[1]Rows!Y421&amp;""</f>
        <v/>
      </c>
      <c r="U431" s="6" t="str">
        <f>[1]Rows!Z421&amp;""</f>
        <v/>
      </c>
      <c r="V431" s="7" t="str">
        <f>[1]Rows!AA421&amp;""</f>
        <v/>
      </c>
      <c r="W431" s="8" t="str">
        <f>[1]Rows!AB421&amp;""</f>
        <v/>
      </c>
      <c r="X431" s="7" t="str">
        <f>[1]Rows!AC421&amp;""</f>
        <v/>
      </c>
      <c r="Y431" s="8" t="str">
        <f>[1]Rows!AD421&amp;""</f>
        <v/>
      </c>
    </row>
    <row r="432" spans="1:25" x14ac:dyDescent="0.2">
      <c r="A432" s="7" t="str">
        <f>[1]Rows!A422&amp;""</f>
        <v/>
      </c>
      <c r="B432" s="6" t="str">
        <f>[1]Rows!B422&amp;""</f>
        <v/>
      </c>
      <c r="C432" s="6" t="str">
        <f>[1]Rows!D422&amp;""</f>
        <v/>
      </c>
      <c r="D432" s="6" t="str">
        <f>[1]Rows!E422&amp;""</f>
        <v/>
      </c>
      <c r="E432" s="6" t="str">
        <f>[1]Rows!F422&amp;""</f>
        <v/>
      </c>
      <c r="F432" s="6" t="str">
        <f>[1]Rows!G422&amp;""</f>
        <v/>
      </c>
      <c r="G432" s="6" t="str">
        <f>[1]Rows!I422&amp;""</f>
        <v/>
      </c>
      <c r="H432" s="6" t="str">
        <f>[1]Rows!J422&amp;""</f>
        <v/>
      </c>
      <c r="I432" s="6" t="str">
        <f>[1]Rows!K422&amp;""</f>
        <v/>
      </c>
      <c r="J432" s="6" t="str">
        <f>[1]Rows!L422&amp;""</f>
        <v/>
      </c>
      <c r="K432" s="6" t="str">
        <f>[1]Rows!M422&amp;""</f>
        <v/>
      </c>
      <c r="L432" s="6" t="str">
        <f>[1]Rows!N422&amp;""</f>
        <v/>
      </c>
      <c r="M432" s="6" t="str">
        <f>[1]Rows!O422&amp;""</f>
        <v/>
      </c>
      <c r="N432" s="6" t="str">
        <f>[1]Rows!P422&amp;""</f>
        <v/>
      </c>
      <c r="O432" s="6" t="str">
        <f>[1]Rows!Q422&amp;""</f>
        <v/>
      </c>
      <c r="P432" s="6" t="str">
        <f>[1]Rows!R422&amp;""</f>
        <v/>
      </c>
      <c r="Q432" s="6" t="str">
        <f>[1]Rows!U422&amp;""</f>
        <v/>
      </c>
      <c r="R432" s="28" t="str">
        <f>IF(ISBLANK([1]Rows!W422),"",TEXT([1]Rows!W422,"yyyy-MM-dd"))</f>
        <v/>
      </c>
      <c r="S432" s="6" t="str">
        <f>[1]Rows!X422&amp;""</f>
        <v/>
      </c>
      <c r="T432" s="6" t="str">
        <f>[1]Rows!Y422&amp;""</f>
        <v/>
      </c>
      <c r="U432" s="6" t="str">
        <f>[1]Rows!Z422&amp;""</f>
        <v/>
      </c>
      <c r="V432" s="7" t="str">
        <f>[1]Rows!AA422&amp;""</f>
        <v/>
      </c>
      <c r="W432" s="8" t="str">
        <f>[1]Rows!AB422&amp;""</f>
        <v/>
      </c>
      <c r="X432" s="7" t="str">
        <f>[1]Rows!AC422&amp;""</f>
        <v/>
      </c>
      <c r="Y432" s="8" t="str">
        <f>[1]Rows!AD422&amp;""</f>
        <v/>
      </c>
    </row>
    <row r="433" spans="1:25" x14ac:dyDescent="0.2">
      <c r="A433" s="7" t="str">
        <f>[1]Rows!A423&amp;""</f>
        <v/>
      </c>
      <c r="B433" s="6" t="str">
        <f>[1]Rows!B423&amp;""</f>
        <v/>
      </c>
      <c r="C433" s="6" t="str">
        <f>[1]Rows!D423&amp;""</f>
        <v/>
      </c>
      <c r="D433" s="6" t="str">
        <f>[1]Rows!E423&amp;""</f>
        <v/>
      </c>
      <c r="E433" s="6" t="str">
        <f>[1]Rows!F423&amp;""</f>
        <v/>
      </c>
      <c r="F433" s="6" t="str">
        <f>[1]Rows!G423&amp;""</f>
        <v/>
      </c>
      <c r="G433" s="6" t="str">
        <f>[1]Rows!I423&amp;""</f>
        <v/>
      </c>
      <c r="H433" s="6" t="str">
        <f>[1]Rows!J423&amp;""</f>
        <v/>
      </c>
      <c r="I433" s="6" t="str">
        <f>[1]Rows!K423&amp;""</f>
        <v/>
      </c>
      <c r="J433" s="6" t="str">
        <f>[1]Rows!L423&amp;""</f>
        <v/>
      </c>
      <c r="K433" s="6" t="str">
        <f>[1]Rows!M423&amp;""</f>
        <v/>
      </c>
      <c r="L433" s="6" t="str">
        <f>[1]Rows!N423&amp;""</f>
        <v/>
      </c>
      <c r="M433" s="6" t="str">
        <f>[1]Rows!O423&amp;""</f>
        <v/>
      </c>
      <c r="N433" s="6" t="str">
        <f>[1]Rows!P423&amp;""</f>
        <v/>
      </c>
      <c r="O433" s="6" t="str">
        <f>[1]Rows!Q423&amp;""</f>
        <v/>
      </c>
      <c r="P433" s="6" t="str">
        <f>[1]Rows!R423&amp;""</f>
        <v/>
      </c>
      <c r="Q433" s="6" t="str">
        <f>[1]Rows!U423&amp;""</f>
        <v/>
      </c>
      <c r="R433" s="28" t="str">
        <f>IF(ISBLANK([1]Rows!W423),"",TEXT([1]Rows!W423,"yyyy-MM-dd"))</f>
        <v/>
      </c>
      <c r="S433" s="6" t="str">
        <f>[1]Rows!X423&amp;""</f>
        <v/>
      </c>
      <c r="T433" s="6" t="str">
        <f>[1]Rows!Y423&amp;""</f>
        <v/>
      </c>
      <c r="U433" s="6" t="str">
        <f>[1]Rows!Z423&amp;""</f>
        <v/>
      </c>
      <c r="V433" s="7" t="str">
        <f>[1]Rows!AA423&amp;""</f>
        <v/>
      </c>
      <c r="W433" s="8" t="str">
        <f>[1]Rows!AB423&amp;""</f>
        <v/>
      </c>
      <c r="X433" s="7" t="str">
        <f>[1]Rows!AC423&amp;""</f>
        <v/>
      </c>
      <c r="Y433" s="8" t="str">
        <f>[1]Rows!AD423&amp;""</f>
        <v/>
      </c>
    </row>
    <row r="434" spans="1:25" x14ac:dyDescent="0.2">
      <c r="A434" s="7" t="str">
        <f>[1]Rows!A424&amp;""</f>
        <v/>
      </c>
      <c r="B434" s="6" t="str">
        <f>[1]Rows!B424&amp;""</f>
        <v/>
      </c>
      <c r="C434" s="6" t="str">
        <f>[1]Rows!D424&amp;""</f>
        <v/>
      </c>
      <c r="D434" s="6" t="str">
        <f>[1]Rows!E424&amp;""</f>
        <v/>
      </c>
      <c r="E434" s="6" t="str">
        <f>[1]Rows!F424&amp;""</f>
        <v/>
      </c>
      <c r="F434" s="6" t="str">
        <f>[1]Rows!G424&amp;""</f>
        <v/>
      </c>
      <c r="G434" s="6" t="str">
        <f>[1]Rows!I424&amp;""</f>
        <v/>
      </c>
      <c r="H434" s="6" t="str">
        <f>[1]Rows!J424&amp;""</f>
        <v/>
      </c>
      <c r="I434" s="6" t="str">
        <f>[1]Rows!K424&amp;""</f>
        <v/>
      </c>
      <c r="J434" s="6" t="str">
        <f>[1]Rows!L424&amp;""</f>
        <v/>
      </c>
      <c r="K434" s="6" t="str">
        <f>[1]Rows!M424&amp;""</f>
        <v/>
      </c>
      <c r="L434" s="6" t="str">
        <f>[1]Rows!N424&amp;""</f>
        <v/>
      </c>
      <c r="M434" s="6" t="str">
        <f>[1]Rows!O424&amp;""</f>
        <v/>
      </c>
      <c r="N434" s="6" t="str">
        <f>[1]Rows!P424&amp;""</f>
        <v/>
      </c>
      <c r="O434" s="6" t="str">
        <f>[1]Rows!Q424&amp;""</f>
        <v/>
      </c>
      <c r="P434" s="6" t="str">
        <f>[1]Rows!R424&amp;""</f>
        <v/>
      </c>
      <c r="Q434" s="6" t="str">
        <f>[1]Rows!U424&amp;""</f>
        <v/>
      </c>
      <c r="R434" s="28" t="str">
        <f>IF(ISBLANK([1]Rows!W424),"",TEXT([1]Rows!W424,"yyyy-MM-dd"))</f>
        <v/>
      </c>
      <c r="S434" s="6" t="str">
        <f>[1]Rows!X424&amp;""</f>
        <v/>
      </c>
      <c r="T434" s="6" t="str">
        <f>[1]Rows!Y424&amp;""</f>
        <v/>
      </c>
      <c r="U434" s="6" t="str">
        <f>[1]Rows!Z424&amp;""</f>
        <v/>
      </c>
      <c r="V434" s="7" t="str">
        <f>[1]Rows!AA424&amp;""</f>
        <v/>
      </c>
      <c r="W434" s="8" t="str">
        <f>[1]Rows!AB424&amp;""</f>
        <v/>
      </c>
      <c r="X434" s="7" t="str">
        <f>[1]Rows!AC424&amp;""</f>
        <v/>
      </c>
      <c r="Y434" s="8" t="str">
        <f>[1]Rows!AD424&amp;""</f>
        <v/>
      </c>
    </row>
    <row r="435" spans="1:25" x14ac:dyDescent="0.2">
      <c r="A435" s="7" t="str">
        <f>[1]Rows!A425&amp;""</f>
        <v/>
      </c>
      <c r="B435" s="6" t="str">
        <f>[1]Rows!B425&amp;""</f>
        <v/>
      </c>
      <c r="C435" s="6" t="str">
        <f>[1]Rows!D425&amp;""</f>
        <v/>
      </c>
      <c r="D435" s="6" t="str">
        <f>[1]Rows!E425&amp;""</f>
        <v/>
      </c>
      <c r="E435" s="6" t="str">
        <f>[1]Rows!F425&amp;""</f>
        <v/>
      </c>
      <c r="F435" s="6" t="str">
        <f>[1]Rows!G425&amp;""</f>
        <v/>
      </c>
      <c r="G435" s="6" t="str">
        <f>[1]Rows!I425&amp;""</f>
        <v/>
      </c>
      <c r="H435" s="6" t="str">
        <f>[1]Rows!J425&amp;""</f>
        <v/>
      </c>
      <c r="I435" s="6" t="str">
        <f>[1]Rows!K425&amp;""</f>
        <v/>
      </c>
      <c r="J435" s="6" t="str">
        <f>[1]Rows!L425&amp;""</f>
        <v/>
      </c>
      <c r="K435" s="6" t="str">
        <f>[1]Rows!M425&amp;""</f>
        <v/>
      </c>
      <c r="L435" s="6" t="str">
        <f>[1]Rows!N425&amp;""</f>
        <v/>
      </c>
      <c r="M435" s="6" t="str">
        <f>[1]Rows!O425&amp;""</f>
        <v/>
      </c>
      <c r="N435" s="6" t="str">
        <f>[1]Rows!P425&amp;""</f>
        <v/>
      </c>
      <c r="O435" s="6" t="str">
        <f>[1]Rows!Q425&amp;""</f>
        <v/>
      </c>
      <c r="P435" s="6" t="str">
        <f>[1]Rows!R425&amp;""</f>
        <v/>
      </c>
      <c r="Q435" s="6" t="str">
        <f>[1]Rows!U425&amp;""</f>
        <v/>
      </c>
      <c r="R435" s="28" t="str">
        <f>IF(ISBLANK([1]Rows!W425),"",TEXT([1]Rows!W425,"yyyy-MM-dd"))</f>
        <v/>
      </c>
      <c r="S435" s="6" t="str">
        <f>[1]Rows!X425&amp;""</f>
        <v/>
      </c>
      <c r="T435" s="6" t="str">
        <f>[1]Rows!Y425&amp;""</f>
        <v/>
      </c>
      <c r="U435" s="6" t="str">
        <f>[1]Rows!Z425&amp;""</f>
        <v/>
      </c>
      <c r="V435" s="7" t="str">
        <f>[1]Rows!AA425&amp;""</f>
        <v/>
      </c>
      <c r="W435" s="8" t="str">
        <f>[1]Rows!AB425&amp;""</f>
        <v/>
      </c>
      <c r="X435" s="7" t="str">
        <f>[1]Rows!AC425&amp;""</f>
        <v/>
      </c>
      <c r="Y435" s="8" t="str">
        <f>[1]Rows!AD425&amp;""</f>
        <v/>
      </c>
    </row>
    <row r="436" spans="1:25" x14ac:dyDescent="0.2">
      <c r="A436" s="7" t="str">
        <f>[1]Rows!A426&amp;""</f>
        <v/>
      </c>
      <c r="B436" s="6" t="str">
        <f>[1]Rows!B426&amp;""</f>
        <v/>
      </c>
      <c r="C436" s="6" t="str">
        <f>[1]Rows!D426&amp;""</f>
        <v/>
      </c>
      <c r="D436" s="6" t="str">
        <f>[1]Rows!E426&amp;""</f>
        <v/>
      </c>
      <c r="E436" s="6" t="str">
        <f>[1]Rows!F426&amp;""</f>
        <v/>
      </c>
      <c r="F436" s="6" t="str">
        <f>[1]Rows!G426&amp;""</f>
        <v/>
      </c>
      <c r="G436" s="6" t="str">
        <f>[1]Rows!I426&amp;""</f>
        <v/>
      </c>
      <c r="H436" s="6" t="str">
        <f>[1]Rows!J426&amp;""</f>
        <v/>
      </c>
      <c r="I436" s="6" t="str">
        <f>[1]Rows!K426&amp;""</f>
        <v/>
      </c>
      <c r="J436" s="6" t="str">
        <f>[1]Rows!L426&amp;""</f>
        <v/>
      </c>
      <c r="K436" s="6" t="str">
        <f>[1]Rows!M426&amp;""</f>
        <v/>
      </c>
      <c r="L436" s="6" t="str">
        <f>[1]Rows!N426&amp;""</f>
        <v/>
      </c>
      <c r="M436" s="6" t="str">
        <f>[1]Rows!O426&amp;""</f>
        <v/>
      </c>
      <c r="N436" s="6" t="str">
        <f>[1]Rows!P426&amp;""</f>
        <v/>
      </c>
      <c r="O436" s="6" t="str">
        <f>[1]Rows!Q426&amp;""</f>
        <v/>
      </c>
      <c r="P436" s="6" t="str">
        <f>[1]Rows!R426&amp;""</f>
        <v/>
      </c>
      <c r="Q436" s="6" t="str">
        <f>[1]Rows!U426&amp;""</f>
        <v/>
      </c>
      <c r="R436" s="28" t="str">
        <f>IF(ISBLANK([1]Rows!W426),"",TEXT([1]Rows!W426,"yyyy-MM-dd"))</f>
        <v/>
      </c>
      <c r="S436" s="6" t="str">
        <f>[1]Rows!X426&amp;""</f>
        <v/>
      </c>
      <c r="T436" s="6" t="str">
        <f>[1]Rows!Y426&amp;""</f>
        <v/>
      </c>
      <c r="U436" s="6" t="str">
        <f>[1]Rows!Z426&amp;""</f>
        <v/>
      </c>
      <c r="V436" s="7" t="str">
        <f>[1]Rows!AA426&amp;""</f>
        <v/>
      </c>
      <c r="W436" s="8" t="str">
        <f>[1]Rows!AB426&amp;""</f>
        <v/>
      </c>
      <c r="X436" s="7" t="str">
        <f>[1]Rows!AC426&amp;""</f>
        <v/>
      </c>
      <c r="Y436" s="8" t="str">
        <f>[1]Rows!AD426&amp;""</f>
        <v/>
      </c>
    </row>
    <row r="437" spans="1:25" x14ac:dyDescent="0.2">
      <c r="A437" s="7" t="str">
        <f>[1]Rows!A427&amp;""</f>
        <v/>
      </c>
      <c r="B437" s="6" t="str">
        <f>[1]Rows!B427&amp;""</f>
        <v/>
      </c>
      <c r="C437" s="6" t="str">
        <f>[1]Rows!D427&amp;""</f>
        <v/>
      </c>
      <c r="D437" s="6" t="str">
        <f>[1]Rows!E427&amp;""</f>
        <v/>
      </c>
      <c r="E437" s="6" t="str">
        <f>[1]Rows!F427&amp;""</f>
        <v/>
      </c>
      <c r="F437" s="6" t="str">
        <f>[1]Rows!G427&amp;""</f>
        <v/>
      </c>
      <c r="G437" s="6" t="str">
        <f>[1]Rows!I427&amp;""</f>
        <v/>
      </c>
      <c r="H437" s="6" t="str">
        <f>[1]Rows!J427&amp;""</f>
        <v/>
      </c>
      <c r="I437" s="6" t="str">
        <f>[1]Rows!K427&amp;""</f>
        <v/>
      </c>
      <c r="J437" s="6" t="str">
        <f>[1]Rows!L427&amp;""</f>
        <v/>
      </c>
      <c r="K437" s="6" t="str">
        <f>[1]Rows!M427&amp;""</f>
        <v/>
      </c>
      <c r="L437" s="6" t="str">
        <f>[1]Rows!N427&amp;""</f>
        <v/>
      </c>
      <c r="M437" s="6" t="str">
        <f>[1]Rows!O427&amp;""</f>
        <v/>
      </c>
      <c r="N437" s="6" t="str">
        <f>[1]Rows!P427&amp;""</f>
        <v/>
      </c>
      <c r="O437" s="6" t="str">
        <f>[1]Rows!Q427&amp;""</f>
        <v/>
      </c>
      <c r="P437" s="6" t="str">
        <f>[1]Rows!R427&amp;""</f>
        <v/>
      </c>
      <c r="Q437" s="6" t="str">
        <f>[1]Rows!U427&amp;""</f>
        <v/>
      </c>
      <c r="R437" s="28" t="str">
        <f>IF(ISBLANK([1]Rows!W427),"",TEXT([1]Rows!W427,"yyyy-MM-dd"))</f>
        <v/>
      </c>
      <c r="S437" s="6" t="str">
        <f>[1]Rows!X427&amp;""</f>
        <v/>
      </c>
      <c r="T437" s="6" t="str">
        <f>[1]Rows!Y427&amp;""</f>
        <v/>
      </c>
      <c r="U437" s="6" t="str">
        <f>[1]Rows!Z427&amp;""</f>
        <v/>
      </c>
      <c r="V437" s="7" t="str">
        <f>[1]Rows!AA427&amp;""</f>
        <v/>
      </c>
      <c r="W437" s="8" t="str">
        <f>[1]Rows!AB427&amp;""</f>
        <v/>
      </c>
      <c r="X437" s="7" t="str">
        <f>[1]Rows!AC427&amp;""</f>
        <v/>
      </c>
      <c r="Y437" s="8" t="str">
        <f>[1]Rows!AD427&amp;""</f>
        <v/>
      </c>
    </row>
    <row r="438" spans="1:25" x14ac:dyDescent="0.2">
      <c r="A438" s="7" t="str">
        <f>[1]Rows!A428&amp;""</f>
        <v/>
      </c>
      <c r="B438" s="6" t="str">
        <f>[1]Rows!B428&amp;""</f>
        <v/>
      </c>
      <c r="C438" s="6" t="str">
        <f>[1]Rows!D428&amp;""</f>
        <v/>
      </c>
      <c r="D438" s="6" t="str">
        <f>[1]Rows!E428&amp;""</f>
        <v/>
      </c>
      <c r="E438" s="6" t="str">
        <f>[1]Rows!F428&amp;""</f>
        <v/>
      </c>
      <c r="F438" s="6" t="str">
        <f>[1]Rows!G428&amp;""</f>
        <v/>
      </c>
      <c r="G438" s="6" t="str">
        <f>[1]Rows!I428&amp;""</f>
        <v/>
      </c>
      <c r="H438" s="6" t="str">
        <f>[1]Rows!J428&amp;""</f>
        <v/>
      </c>
      <c r="I438" s="6" t="str">
        <f>[1]Rows!K428&amp;""</f>
        <v/>
      </c>
      <c r="J438" s="6" t="str">
        <f>[1]Rows!L428&amp;""</f>
        <v/>
      </c>
      <c r="K438" s="6" t="str">
        <f>[1]Rows!M428&amp;""</f>
        <v/>
      </c>
      <c r="L438" s="6" t="str">
        <f>[1]Rows!N428&amp;""</f>
        <v/>
      </c>
      <c r="M438" s="6" t="str">
        <f>[1]Rows!O428&amp;""</f>
        <v/>
      </c>
      <c r="N438" s="6" t="str">
        <f>[1]Rows!P428&amp;""</f>
        <v/>
      </c>
      <c r="O438" s="6" t="str">
        <f>[1]Rows!Q428&amp;""</f>
        <v/>
      </c>
      <c r="P438" s="6" t="str">
        <f>[1]Rows!R428&amp;""</f>
        <v/>
      </c>
      <c r="Q438" s="6" t="str">
        <f>[1]Rows!U428&amp;""</f>
        <v/>
      </c>
      <c r="R438" s="28" t="str">
        <f>IF(ISBLANK([1]Rows!W428),"",TEXT([1]Rows!W428,"yyyy-MM-dd"))</f>
        <v/>
      </c>
      <c r="S438" s="6" t="str">
        <f>[1]Rows!X428&amp;""</f>
        <v/>
      </c>
      <c r="T438" s="6" t="str">
        <f>[1]Rows!Y428&amp;""</f>
        <v/>
      </c>
      <c r="U438" s="6" t="str">
        <f>[1]Rows!Z428&amp;""</f>
        <v/>
      </c>
      <c r="V438" s="7" t="str">
        <f>[1]Rows!AA428&amp;""</f>
        <v/>
      </c>
      <c r="W438" s="8" t="str">
        <f>[1]Rows!AB428&amp;""</f>
        <v/>
      </c>
      <c r="X438" s="7" t="str">
        <f>[1]Rows!AC428&amp;""</f>
        <v/>
      </c>
      <c r="Y438" s="8" t="str">
        <f>[1]Rows!AD428&amp;""</f>
        <v/>
      </c>
    </row>
    <row r="439" spans="1:25" x14ac:dyDescent="0.2">
      <c r="A439" s="7" t="str">
        <f>[1]Rows!A429&amp;""</f>
        <v/>
      </c>
      <c r="B439" s="6" t="str">
        <f>[1]Rows!B429&amp;""</f>
        <v/>
      </c>
      <c r="C439" s="6" t="str">
        <f>[1]Rows!D429&amp;""</f>
        <v/>
      </c>
      <c r="D439" s="6" t="str">
        <f>[1]Rows!E429&amp;""</f>
        <v/>
      </c>
      <c r="E439" s="6" t="str">
        <f>[1]Rows!F429&amp;""</f>
        <v/>
      </c>
      <c r="F439" s="6" t="str">
        <f>[1]Rows!G429&amp;""</f>
        <v/>
      </c>
      <c r="G439" s="6" t="str">
        <f>[1]Rows!I429&amp;""</f>
        <v/>
      </c>
      <c r="H439" s="6" t="str">
        <f>[1]Rows!J429&amp;""</f>
        <v/>
      </c>
      <c r="I439" s="6" t="str">
        <f>[1]Rows!K429&amp;""</f>
        <v/>
      </c>
      <c r="J439" s="6" t="str">
        <f>[1]Rows!L429&amp;""</f>
        <v/>
      </c>
      <c r="K439" s="6" t="str">
        <f>[1]Rows!M429&amp;""</f>
        <v/>
      </c>
      <c r="L439" s="6" t="str">
        <f>[1]Rows!N429&amp;""</f>
        <v/>
      </c>
      <c r="M439" s="6" t="str">
        <f>[1]Rows!O429&amp;""</f>
        <v/>
      </c>
      <c r="N439" s="6" t="str">
        <f>[1]Rows!P429&amp;""</f>
        <v/>
      </c>
      <c r="O439" s="6" t="str">
        <f>[1]Rows!Q429&amp;""</f>
        <v/>
      </c>
      <c r="P439" s="6" t="str">
        <f>[1]Rows!R429&amp;""</f>
        <v/>
      </c>
      <c r="Q439" s="6" t="str">
        <f>[1]Rows!U429&amp;""</f>
        <v/>
      </c>
      <c r="R439" s="28" t="str">
        <f>IF(ISBLANK([1]Rows!W429),"",TEXT([1]Rows!W429,"yyyy-MM-dd"))</f>
        <v/>
      </c>
      <c r="S439" s="6" t="str">
        <f>[1]Rows!X429&amp;""</f>
        <v/>
      </c>
      <c r="T439" s="6" t="str">
        <f>[1]Rows!Y429&amp;""</f>
        <v/>
      </c>
      <c r="U439" s="6" t="str">
        <f>[1]Rows!Z429&amp;""</f>
        <v/>
      </c>
      <c r="V439" s="7" t="str">
        <f>[1]Rows!AA429&amp;""</f>
        <v/>
      </c>
      <c r="W439" s="8" t="str">
        <f>[1]Rows!AB429&amp;""</f>
        <v/>
      </c>
      <c r="X439" s="7" t="str">
        <f>[1]Rows!AC429&amp;""</f>
        <v/>
      </c>
      <c r="Y439" s="8" t="str">
        <f>[1]Rows!AD429&amp;""</f>
        <v/>
      </c>
    </row>
    <row r="440" spans="1:25" x14ac:dyDescent="0.2">
      <c r="A440" s="7" t="str">
        <f>[1]Rows!A430&amp;""</f>
        <v/>
      </c>
      <c r="B440" s="6" t="str">
        <f>[1]Rows!B430&amp;""</f>
        <v/>
      </c>
      <c r="C440" s="6" t="str">
        <f>[1]Rows!D430&amp;""</f>
        <v/>
      </c>
      <c r="D440" s="6" t="str">
        <f>[1]Rows!E430&amp;""</f>
        <v/>
      </c>
      <c r="E440" s="6" t="str">
        <f>[1]Rows!F430&amp;""</f>
        <v/>
      </c>
      <c r="F440" s="6" t="str">
        <f>[1]Rows!G430&amp;""</f>
        <v/>
      </c>
      <c r="G440" s="6" t="str">
        <f>[1]Rows!I430&amp;""</f>
        <v/>
      </c>
      <c r="H440" s="6" t="str">
        <f>[1]Rows!J430&amp;""</f>
        <v/>
      </c>
      <c r="I440" s="6" t="str">
        <f>[1]Rows!K430&amp;""</f>
        <v/>
      </c>
      <c r="J440" s="6" t="str">
        <f>[1]Rows!L430&amp;""</f>
        <v/>
      </c>
      <c r="K440" s="6" t="str">
        <f>[1]Rows!M430&amp;""</f>
        <v/>
      </c>
      <c r="L440" s="6" t="str">
        <f>[1]Rows!N430&amp;""</f>
        <v/>
      </c>
      <c r="M440" s="6" t="str">
        <f>[1]Rows!O430&amp;""</f>
        <v/>
      </c>
      <c r="N440" s="6" t="str">
        <f>[1]Rows!P430&amp;""</f>
        <v/>
      </c>
      <c r="O440" s="6" t="str">
        <f>[1]Rows!Q430&amp;""</f>
        <v/>
      </c>
      <c r="P440" s="6" t="str">
        <f>[1]Rows!R430&amp;""</f>
        <v/>
      </c>
      <c r="Q440" s="6" t="str">
        <f>[1]Rows!U430&amp;""</f>
        <v/>
      </c>
      <c r="R440" s="28" t="str">
        <f>IF(ISBLANK([1]Rows!W430),"",TEXT([1]Rows!W430,"yyyy-MM-dd"))</f>
        <v/>
      </c>
      <c r="S440" s="6" t="str">
        <f>[1]Rows!X430&amp;""</f>
        <v/>
      </c>
      <c r="T440" s="6" t="str">
        <f>[1]Rows!Y430&amp;""</f>
        <v/>
      </c>
      <c r="U440" s="6" t="str">
        <f>[1]Rows!Z430&amp;""</f>
        <v/>
      </c>
      <c r="V440" s="7" t="str">
        <f>[1]Rows!AA430&amp;""</f>
        <v/>
      </c>
      <c r="W440" s="8" t="str">
        <f>[1]Rows!AB430&amp;""</f>
        <v/>
      </c>
      <c r="X440" s="7" t="str">
        <f>[1]Rows!AC430&amp;""</f>
        <v/>
      </c>
      <c r="Y440" s="8" t="str">
        <f>[1]Rows!AD430&amp;""</f>
        <v/>
      </c>
    </row>
    <row r="441" spans="1:25" x14ac:dyDescent="0.2">
      <c r="A441" s="7" t="str">
        <f>[1]Rows!A431&amp;""</f>
        <v/>
      </c>
      <c r="B441" s="6" t="str">
        <f>[1]Rows!B431&amp;""</f>
        <v/>
      </c>
      <c r="C441" s="6" t="str">
        <f>[1]Rows!D431&amp;""</f>
        <v/>
      </c>
      <c r="D441" s="6" t="str">
        <f>[1]Rows!E431&amp;""</f>
        <v/>
      </c>
      <c r="E441" s="6" t="str">
        <f>[1]Rows!F431&amp;""</f>
        <v/>
      </c>
      <c r="F441" s="6" t="str">
        <f>[1]Rows!G431&amp;""</f>
        <v/>
      </c>
      <c r="G441" s="6" t="str">
        <f>[1]Rows!I431&amp;""</f>
        <v/>
      </c>
      <c r="H441" s="6" t="str">
        <f>[1]Rows!J431&amp;""</f>
        <v/>
      </c>
      <c r="I441" s="6" t="str">
        <f>[1]Rows!K431&amp;""</f>
        <v/>
      </c>
      <c r="J441" s="6" t="str">
        <f>[1]Rows!L431&amp;""</f>
        <v/>
      </c>
      <c r="K441" s="6" t="str">
        <f>[1]Rows!M431&amp;""</f>
        <v/>
      </c>
      <c r="L441" s="6" t="str">
        <f>[1]Rows!N431&amp;""</f>
        <v/>
      </c>
      <c r="M441" s="6" t="str">
        <f>[1]Rows!O431&amp;""</f>
        <v/>
      </c>
      <c r="N441" s="6" t="str">
        <f>[1]Rows!P431&amp;""</f>
        <v/>
      </c>
      <c r="O441" s="6" t="str">
        <f>[1]Rows!Q431&amp;""</f>
        <v/>
      </c>
      <c r="P441" s="6" t="str">
        <f>[1]Rows!R431&amp;""</f>
        <v/>
      </c>
      <c r="Q441" s="6" t="str">
        <f>[1]Rows!U431&amp;""</f>
        <v/>
      </c>
      <c r="R441" s="28" t="str">
        <f>IF(ISBLANK([1]Rows!W431),"",TEXT([1]Rows!W431,"yyyy-MM-dd"))</f>
        <v/>
      </c>
      <c r="S441" s="6" t="str">
        <f>[1]Rows!X431&amp;""</f>
        <v/>
      </c>
      <c r="T441" s="6" t="str">
        <f>[1]Rows!Y431&amp;""</f>
        <v/>
      </c>
      <c r="U441" s="6" t="str">
        <f>[1]Rows!Z431&amp;""</f>
        <v/>
      </c>
      <c r="V441" s="7" t="str">
        <f>[1]Rows!AA431&amp;""</f>
        <v/>
      </c>
      <c r="W441" s="8" t="str">
        <f>[1]Rows!AB431&amp;""</f>
        <v/>
      </c>
      <c r="X441" s="7" t="str">
        <f>[1]Rows!AC431&amp;""</f>
        <v/>
      </c>
      <c r="Y441" s="8" t="str">
        <f>[1]Rows!AD431&amp;""</f>
        <v/>
      </c>
    </row>
    <row r="442" spans="1:25" x14ac:dyDescent="0.2">
      <c r="A442" s="7" t="str">
        <f>[1]Rows!A432&amp;""</f>
        <v/>
      </c>
      <c r="B442" s="6" t="str">
        <f>[1]Rows!B432&amp;""</f>
        <v/>
      </c>
      <c r="C442" s="6" t="str">
        <f>[1]Rows!D432&amp;""</f>
        <v/>
      </c>
      <c r="D442" s="6" t="str">
        <f>[1]Rows!E432&amp;""</f>
        <v/>
      </c>
      <c r="E442" s="6" t="str">
        <f>[1]Rows!F432&amp;""</f>
        <v/>
      </c>
      <c r="F442" s="6" t="str">
        <f>[1]Rows!G432&amp;""</f>
        <v/>
      </c>
      <c r="G442" s="6" t="str">
        <f>[1]Rows!I432&amp;""</f>
        <v/>
      </c>
      <c r="H442" s="6" t="str">
        <f>[1]Rows!J432&amp;""</f>
        <v/>
      </c>
      <c r="I442" s="6" t="str">
        <f>[1]Rows!K432&amp;""</f>
        <v/>
      </c>
      <c r="J442" s="6" t="str">
        <f>[1]Rows!L432&amp;""</f>
        <v/>
      </c>
      <c r="K442" s="6" t="str">
        <f>[1]Rows!M432&amp;""</f>
        <v/>
      </c>
      <c r="L442" s="6" t="str">
        <f>[1]Rows!N432&amp;""</f>
        <v/>
      </c>
      <c r="M442" s="6" t="str">
        <f>[1]Rows!O432&amp;""</f>
        <v/>
      </c>
      <c r="N442" s="6" t="str">
        <f>[1]Rows!P432&amp;""</f>
        <v/>
      </c>
      <c r="O442" s="6" t="str">
        <f>[1]Rows!Q432&amp;""</f>
        <v/>
      </c>
      <c r="P442" s="6" t="str">
        <f>[1]Rows!R432&amp;""</f>
        <v/>
      </c>
      <c r="Q442" s="6" t="str">
        <f>[1]Rows!U432&amp;""</f>
        <v/>
      </c>
      <c r="R442" s="28" t="str">
        <f>IF(ISBLANK([1]Rows!W432),"",TEXT([1]Rows!W432,"yyyy-MM-dd"))</f>
        <v/>
      </c>
      <c r="S442" s="6" t="str">
        <f>[1]Rows!X432&amp;""</f>
        <v/>
      </c>
      <c r="T442" s="6" t="str">
        <f>[1]Rows!Y432&amp;""</f>
        <v/>
      </c>
      <c r="U442" s="6" t="str">
        <f>[1]Rows!Z432&amp;""</f>
        <v/>
      </c>
      <c r="V442" s="7" t="str">
        <f>[1]Rows!AA432&amp;""</f>
        <v/>
      </c>
      <c r="W442" s="8" t="str">
        <f>[1]Rows!AB432&amp;""</f>
        <v/>
      </c>
      <c r="X442" s="7" t="str">
        <f>[1]Rows!AC432&amp;""</f>
        <v/>
      </c>
      <c r="Y442" s="8" t="str">
        <f>[1]Rows!AD432&amp;""</f>
        <v/>
      </c>
    </row>
    <row r="443" spans="1:25" x14ac:dyDescent="0.2">
      <c r="A443" s="7" t="str">
        <f>[1]Rows!A433&amp;""</f>
        <v/>
      </c>
      <c r="B443" s="6" t="str">
        <f>[1]Rows!B433&amp;""</f>
        <v/>
      </c>
      <c r="C443" s="6" t="str">
        <f>[1]Rows!D433&amp;""</f>
        <v/>
      </c>
      <c r="D443" s="6" t="str">
        <f>[1]Rows!E433&amp;""</f>
        <v/>
      </c>
      <c r="E443" s="6" t="str">
        <f>[1]Rows!F433&amp;""</f>
        <v/>
      </c>
      <c r="F443" s="6" t="str">
        <f>[1]Rows!G433&amp;""</f>
        <v/>
      </c>
      <c r="G443" s="6" t="str">
        <f>[1]Rows!I433&amp;""</f>
        <v/>
      </c>
      <c r="H443" s="6" t="str">
        <f>[1]Rows!J433&amp;""</f>
        <v/>
      </c>
      <c r="I443" s="6" t="str">
        <f>[1]Rows!K433&amp;""</f>
        <v/>
      </c>
      <c r="J443" s="6" t="str">
        <f>[1]Rows!L433&amp;""</f>
        <v/>
      </c>
      <c r="K443" s="6" t="str">
        <f>[1]Rows!M433&amp;""</f>
        <v/>
      </c>
      <c r="L443" s="6" t="str">
        <f>[1]Rows!N433&amp;""</f>
        <v/>
      </c>
      <c r="M443" s="6" t="str">
        <f>[1]Rows!O433&amp;""</f>
        <v/>
      </c>
      <c r="N443" s="6" t="str">
        <f>[1]Rows!P433&amp;""</f>
        <v/>
      </c>
      <c r="O443" s="6" t="str">
        <f>[1]Rows!Q433&amp;""</f>
        <v/>
      </c>
      <c r="P443" s="6" t="str">
        <f>[1]Rows!R433&amp;""</f>
        <v/>
      </c>
      <c r="Q443" s="6" t="str">
        <f>[1]Rows!U433&amp;""</f>
        <v/>
      </c>
      <c r="R443" s="28" t="str">
        <f>IF(ISBLANK([1]Rows!W433),"",TEXT([1]Rows!W433,"yyyy-MM-dd"))</f>
        <v/>
      </c>
      <c r="S443" s="6" t="str">
        <f>[1]Rows!X433&amp;""</f>
        <v/>
      </c>
      <c r="T443" s="6" t="str">
        <f>[1]Rows!Y433&amp;""</f>
        <v/>
      </c>
      <c r="U443" s="6" t="str">
        <f>[1]Rows!Z433&amp;""</f>
        <v/>
      </c>
      <c r="V443" s="7" t="str">
        <f>[1]Rows!AA433&amp;""</f>
        <v/>
      </c>
      <c r="W443" s="8" t="str">
        <f>[1]Rows!AB433&amp;""</f>
        <v/>
      </c>
      <c r="X443" s="7" t="str">
        <f>[1]Rows!AC433&amp;""</f>
        <v/>
      </c>
      <c r="Y443" s="8" t="str">
        <f>[1]Rows!AD433&amp;""</f>
        <v/>
      </c>
    </row>
    <row r="444" spans="1:25" x14ac:dyDescent="0.2">
      <c r="A444" s="7" t="str">
        <f>[1]Rows!A434&amp;""</f>
        <v/>
      </c>
      <c r="B444" s="6" t="str">
        <f>[1]Rows!B434&amp;""</f>
        <v/>
      </c>
      <c r="C444" s="6" t="str">
        <f>[1]Rows!D434&amp;""</f>
        <v/>
      </c>
      <c r="D444" s="6" t="str">
        <f>[1]Rows!E434&amp;""</f>
        <v/>
      </c>
      <c r="E444" s="6" t="str">
        <f>[1]Rows!F434&amp;""</f>
        <v/>
      </c>
      <c r="F444" s="6" t="str">
        <f>[1]Rows!G434&amp;""</f>
        <v/>
      </c>
      <c r="G444" s="6" t="str">
        <f>[1]Rows!I434&amp;""</f>
        <v/>
      </c>
      <c r="H444" s="6" t="str">
        <f>[1]Rows!J434&amp;""</f>
        <v/>
      </c>
      <c r="I444" s="6" t="str">
        <f>[1]Rows!K434&amp;""</f>
        <v/>
      </c>
      <c r="J444" s="6" t="str">
        <f>[1]Rows!L434&amp;""</f>
        <v/>
      </c>
      <c r="K444" s="6" t="str">
        <f>[1]Rows!M434&amp;""</f>
        <v/>
      </c>
      <c r="L444" s="6" t="str">
        <f>[1]Rows!N434&amp;""</f>
        <v/>
      </c>
      <c r="M444" s="6" t="str">
        <f>[1]Rows!O434&amp;""</f>
        <v/>
      </c>
      <c r="N444" s="6" t="str">
        <f>[1]Rows!P434&amp;""</f>
        <v/>
      </c>
      <c r="O444" s="6" t="str">
        <f>[1]Rows!Q434&amp;""</f>
        <v/>
      </c>
      <c r="P444" s="6" t="str">
        <f>[1]Rows!R434&amp;""</f>
        <v/>
      </c>
      <c r="Q444" s="6" t="str">
        <f>[1]Rows!U434&amp;""</f>
        <v/>
      </c>
      <c r="R444" s="28" t="str">
        <f>IF(ISBLANK([1]Rows!W434),"",TEXT([1]Rows!W434,"yyyy-MM-dd"))</f>
        <v/>
      </c>
      <c r="S444" s="6" t="str">
        <f>[1]Rows!X434&amp;""</f>
        <v/>
      </c>
      <c r="T444" s="6" t="str">
        <f>[1]Rows!Y434&amp;""</f>
        <v/>
      </c>
      <c r="U444" s="6" t="str">
        <f>[1]Rows!Z434&amp;""</f>
        <v/>
      </c>
      <c r="V444" s="7" t="str">
        <f>[1]Rows!AA434&amp;""</f>
        <v/>
      </c>
      <c r="W444" s="8" t="str">
        <f>[1]Rows!AB434&amp;""</f>
        <v/>
      </c>
      <c r="X444" s="7" t="str">
        <f>[1]Rows!AC434&amp;""</f>
        <v/>
      </c>
      <c r="Y444" s="8" t="str">
        <f>[1]Rows!AD434&amp;""</f>
        <v/>
      </c>
    </row>
    <row r="445" spans="1:25" x14ac:dyDescent="0.2">
      <c r="A445" s="7" t="str">
        <f>[1]Rows!A435&amp;""</f>
        <v/>
      </c>
      <c r="B445" s="6" t="str">
        <f>[1]Rows!B435&amp;""</f>
        <v/>
      </c>
      <c r="C445" s="6" t="str">
        <f>[1]Rows!D435&amp;""</f>
        <v/>
      </c>
      <c r="D445" s="6" t="str">
        <f>[1]Rows!E435&amp;""</f>
        <v/>
      </c>
      <c r="E445" s="6" t="str">
        <f>[1]Rows!F435&amp;""</f>
        <v/>
      </c>
      <c r="F445" s="6" t="str">
        <f>[1]Rows!G435&amp;""</f>
        <v/>
      </c>
      <c r="G445" s="6" t="str">
        <f>[1]Rows!I435&amp;""</f>
        <v/>
      </c>
      <c r="H445" s="6" t="str">
        <f>[1]Rows!J435&amp;""</f>
        <v/>
      </c>
      <c r="I445" s="6" t="str">
        <f>[1]Rows!K435&amp;""</f>
        <v/>
      </c>
      <c r="J445" s="6" t="str">
        <f>[1]Rows!L435&amp;""</f>
        <v/>
      </c>
      <c r="K445" s="6" t="str">
        <f>[1]Rows!M435&amp;""</f>
        <v/>
      </c>
      <c r="L445" s="6" t="str">
        <f>[1]Rows!N435&amp;""</f>
        <v/>
      </c>
      <c r="M445" s="6" t="str">
        <f>[1]Rows!O435&amp;""</f>
        <v/>
      </c>
      <c r="N445" s="6" t="str">
        <f>[1]Rows!P435&amp;""</f>
        <v/>
      </c>
      <c r="O445" s="6" t="str">
        <f>[1]Rows!Q435&amp;""</f>
        <v/>
      </c>
      <c r="P445" s="6" t="str">
        <f>[1]Rows!R435&amp;""</f>
        <v/>
      </c>
      <c r="Q445" s="6" t="str">
        <f>[1]Rows!U435&amp;""</f>
        <v/>
      </c>
      <c r="R445" s="28" t="str">
        <f>IF(ISBLANK([1]Rows!W435),"",TEXT([1]Rows!W435,"yyyy-MM-dd"))</f>
        <v/>
      </c>
      <c r="S445" s="6" t="str">
        <f>[1]Rows!X435&amp;""</f>
        <v/>
      </c>
      <c r="T445" s="6" t="str">
        <f>[1]Rows!Y435&amp;""</f>
        <v/>
      </c>
      <c r="U445" s="6" t="str">
        <f>[1]Rows!Z435&amp;""</f>
        <v/>
      </c>
      <c r="V445" s="7" t="str">
        <f>[1]Rows!AA435&amp;""</f>
        <v/>
      </c>
      <c r="W445" s="8" t="str">
        <f>[1]Rows!AB435&amp;""</f>
        <v/>
      </c>
      <c r="X445" s="7" t="str">
        <f>[1]Rows!AC435&amp;""</f>
        <v/>
      </c>
      <c r="Y445" s="8" t="str">
        <f>[1]Rows!AD435&amp;""</f>
        <v/>
      </c>
    </row>
    <row r="446" spans="1:25" x14ac:dyDescent="0.2">
      <c r="A446" s="7" t="str">
        <f>[1]Rows!A436&amp;""</f>
        <v/>
      </c>
      <c r="B446" s="6" t="str">
        <f>[1]Rows!B436&amp;""</f>
        <v/>
      </c>
      <c r="C446" s="6" t="str">
        <f>[1]Rows!D436&amp;""</f>
        <v/>
      </c>
      <c r="D446" s="6" t="str">
        <f>[1]Rows!E436&amp;""</f>
        <v/>
      </c>
      <c r="E446" s="6" t="str">
        <f>[1]Rows!F436&amp;""</f>
        <v/>
      </c>
      <c r="F446" s="6" t="str">
        <f>[1]Rows!G436&amp;""</f>
        <v/>
      </c>
      <c r="G446" s="6" t="str">
        <f>[1]Rows!I436&amp;""</f>
        <v/>
      </c>
      <c r="H446" s="6" t="str">
        <f>[1]Rows!J436&amp;""</f>
        <v/>
      </c>
      <c r="I446" s="6" t="str">
        <f>[1]Rows!K436&amp;""</f>
        <v/>
      </c>
      <c r="J446" s="6" t="str">
        <f>[1]Rows!L436&amp;""</f>
        <v/>
      </c>
      <c r="K446" s="6" t="str">
        <f>[1]Rows!M436&amp;""</f>
        <v/>
      </c>
      <c r="L446" s="6" t="str">
        <f>[1]Rows!N436&amp;""</f>
        <v/>
      </c>
      <c r="M446" s="6" t="str">
        <f>[1]Rows!O436&amp;""</f>
        <v/>
      </c>
      <c r="N446" s="6" t="str">
        <f>[1]Rows!P436&amp;""</f>
        <v/>
      </c>
      <c r="O446" s="6" t="str">
        <f>[1]Rows!Q436&amp;""</f>
        <v/>
      </c>
      <c r="P446" s="6" t="str">
        <f>[1]Rows!R436&amp;""</f>
        <v/>
      </c>
      <c r="Q446" s="6" t="str">
        <f>[1]Rows!U436&amp;""</f>
        <v/>
      </c>
      <c r="R446" s="28" t="str">
        <f>IF(ISBLANK([1]Rows!W436),"",TEXT([1]Rows!W436,"yyyy-MM-dd"))</f>
        <v/>
      </c>
      <c r="S446" s="6" t="str">
        <f>[1]Rows!X436&amp;""</f>
        <v/>
      </c>
      <c r="T446" s="6" t="str">
        <f>[1]Rows!Y436&amp;""</f>
        <v/>
      </c>
      <c r="U446" s="6" t="str">
        <f>[1]Rows!Z436&amp;""</f>
        <v/>
      </c>
      <c r="V446" s="7" t="str">
        <f>[1]Rows!AA436&amp;""</f>
        <v/>
      </c>
      <c r="W446" s="8" t="str">
        <f>[1]Rows!AB436&amp;""</f>
        <v/>
      </c>
      <c r="X446" s="7" t="str">
        <f>[1]Rows!AC436&amp;""</f>
        <v/>
      </c>
      <c r="Y446" s="8" t="str">
        <f>[1]Rows!AD436&amp;""</f>
        <v/>
      </c>
    </row>
    <row r="447" spans="1:25" x14ac:dyDescent="0.2">
      <c r="A447" s="7" t="str">
        <f>[1]Rows!A437&amp;""</f>
        <v/>
      </c>
      <c r="B447" s="6" t="str">
        <f>[1]Rows!B437&amp;""</f>
        <v/>
      </c>
      <c r="C447" s="6" t="str">
        <f>[1]Rows!D437&amp;""</f>
        <v/>
      </c>
      <c r="D447" s="6" t="str">
        <f>[1]Rows!E437&amp;""</f>
        <v/>
      </c>
      <c r="E447" s="6" t="str">
        <f>[1]Rows!F437&amp;""</f>
        <v/>
      </c>
      <c r="F447" s="6" t="str">
        <f>[1]Rows!G437&amp;""</f>
        <v/>
      </c>
      <c r="G447" s="6" t="str">
        <f>[1]Rows!I437&amp;""</f>
        <v/>
      </c>
      <c r="H447" s="6" t="str">
        <f>[1]Rows!J437&amp;""</f>
        <v/>
      </c>
      <c r="I447" s="6" t="str">
        <f>[1]Rows!K437&amp;""</f>
        <v/>
      </c>
      <c r="J447" s="6" t="str">
        <f>[1]Rows!L437&amp;""</f>
        <v/>
      </c>
      <c r="K447" s="6" t="str">
        <f>[1]Rows!M437&amp;""</f>
        <v/>
      </c>
      <c r="L447" s="6" t="str">
        <f>[1]Rows!N437&amp;""</f>
        <v/>
      </c>
      <c r="M447" s="6" t="str">
        <f>[1]Rows!O437&amp;""</f>
        <v/>
      </c>
      <c r="N447" s="6" t="str">
        <f>[1]Rows!P437&amp;""</f>
        <v/>
      </c>
      <c r="O447" s="6" t="str">
        <f>[1]Rows!Q437&amp;""</f>
        <v/>
      </c>
      <c r="P447" s="6" t="str">
        <f>[1]Rows!R437&amp;""</f>
        <v/>
      </c>
      <c r="Q447" s="6" t="str">
        <f>[1]Rows!U437&amp;""</f>
        <v/>
      </c>
      <c r="R447" s="28" t="str">
        <f>IF(ISBLANK([1]Rows!W437),"",TEXT([1]Rows!W437,"yyyy-MM-dd"))</f>
        <v/>
      </c>
      <c r="S447" s="6" t="str">
        <f>[1]Rows!X437&amp;""</f>
        <v/>
      </c>
      <c r="T447" s="6" t="str">
        <f>[1]Rows!Y437&amp;""</f>
        <v/>
      </c>
      <c r="U447" s="6" t="str">
        <f>[1]Rows!Z437&amp;""</f>
        <v/>
      </c>
      <c r="V447" s="7" t="str">
        <f>[1]Rows!AA437&amp;""</f>
        <v/>
      </c>
      <c r="W447" s="8" t="str">
        <f>[1]Rows!AB437&amp;""</f>
        <v/>
      </c>
      <c r="X447" s="7" t="str">
        <f>[1]Rows!AC437&amp;""</f>
        <v/>
      </c>
      <c r="Y447" s="8" t="str">
        <f>[1]Rows!AD437&amp;""</f>
        <v/>
      </c>
    </row>
    <row r="448" spans="1:25" x14ac:dyDescent="0.2">
      <c r="A448" s="7" t="str">
        <f>[1]Rows!A438&amp;""</f>
        <v/>
      </c>
      <c r="B448" s="6" t="str">
        <f>[1]Rows!B438&amp;""</f>
        <v/>
      </c>
      <c r="C448" s="6" t="str">
        <f>[1]Rows!D438&amp;""</f>
        <v/>
      </c>
      <c r="D448" s="6" t="str">
        <f>[1]Rows!E438&amp;""</f>
        <v/>
      </c>
      <c r="E448" s="6" t="str">
        <f>[1]Rows!F438&amp;""</f>
        <v/>
      </c>
      <c r="F448" s="6" t="str">
        <f>[1]Rows!G438&amp;""</f>
        <v/>
      </c>
      <c r="G448" s="6" t="str">
        <f>[1]Rows!I438&amp;""</f>
        <v/>
      </c>
      <c r="H448" s="6" t="str">
        <f>[1]Rows!J438&amp;""</f>
        <v/>
      </c>
      <c r="I448" s="6" t="str">
        <f>[1]Rows!K438&amp;""</f>
        <v/>
      </c>
      <c r="J448" s="6" t="str">
        <f>[1]Rows!L438&amp;""</f>
        <v/>
      </c>
      <c r="K448" s="6" t="str">
        <f>[1]Rows!M438&amp;""</f>
        <v/>
      </c>
      <c r="L448" s="6" t="str">
        <f>[1]Rows!N438&amp;""</f>
        <v/>
      </c>
      <c r="M448" s="6" t="str">
        <f>[1]Rows!O438&amp;""</f>
        <v/>
      </c>
      <c r="N448" s="6" t="str">
        <f>[1]Rows!P438&amp;""</f>
        <v/>
      </c>
      <c r="O448" s="6" t="str">
        <f>[1]Rows!Q438&amp;""</f>
        <v/>
      </c>
      <c r="P448" s="6" t="str">
        <f>[1]Rows!R438&amp;""</f>
        <v/>
      </c>
      <c r="Q448" s="6" t="str">
        <f>[1]Rows!U438&amp;""</f>
        <v/>
      </c>
      <c r="R448" s="28" t="str">
        <f>IF(ISBLANK([1]Rows!W438),"",TEXT([1]Rows!W438,"yyyy-MM-dd"))</f>
        <v/>
      </c>
      <c r="S448" s="6" t="str">
        <f>[1]Rows!X438&amp;""</f>
        <v/>
      </c>
      <c r="T448" s="6" t="str">
        <f>[1]Rows!Y438&amp;""</f>
        <v/>
      </c>
      <c r="U448" s="6" t="str">
        <f>[1]Rows!Z438&amp;""</f>
        <v/>
      </c>
      <c r="V448" s="7" t="str">
        <f>[1]Rows!AA438&amp;""</f>
        <v/>
      </c>
      <c r="W448" s="8" t="str">
        <f>[1]Rows!AB438&amp;""</f>
        <v/>
      </c>
      <c r="X448" s="7" t="str">
        <f>[1]Rows!AC438&amp;""</f>
        <v/>
      </c>
      <c r="Y448" s="8" t="str">
        <f>[1]Rows!AD438&amp;""</f>
        <v/>
      </c>
    </row>
    <row r="449" spans="1:25" x14ac:dyDescent="0.2">
      <c r="A449" s="7" t="str">
        <f>[1]Rows!A439&amp;""</f>
        <v/>
      </c>
      <c r="B449" s="6" t="str">
        <f>[1]Rows!B439&amp;""</f>
        <v/>
      </c>
      <c r="C449" s="6" t="str">
        <f>[1]Rows!D439&amp;""</f>
        <v/>
      </c>
      <c r="D449" s="6" t="str">
        <f>[1]Rows!E439&amp;""</f>
        <v/>
      </c>
      <c r="E449" s="6" t="str">
        <f>[1]Rows!F439&amp;""</f>
        <v/>
      </c>
      <c r="F449" s="6" t="str">
        <f>[1]Rows!G439&amp;""</f>
        <v/>
      </c>
      <c r="G449" s="6" t="str">
        <f>[1]Rows!I439&amp;""</f>
        <v/>
      </c>
      <c r="H449" s="6" t="str">
        <f>[1]Rows!J439&amp;""</f>
        <v/>
      </c>
      <c r="I449" s="6" t="str">
        <f>[1]Rows!K439&amp;""</f>
        <v/>
      </c>
      <c r="J449" s="6" t="str">
        <f>[1]Rows!L439&amp;""</f>
        <v/>
      </c>
      <c r="K449" s="6" t="str">
        <f>[1]Rows!M439&amp;""</f>
        <v/>
      </c>
      <c r="L449" s="6" t="str">
        <f>[1]Rows!N439&amp;""</f>
        <v/>
      </c>
      <c r="M449" s="6" t="str">
        <f>[1]Rows!O439&amp;""</f>
        <v/>
      </c>
      <c r="N449" s="6" t="str">
        <f>[1]Rows!P439&amp;""</f>
        <v/>
      </c>
      <c r="O449" s="6" t="str">
        <f>[1]Rows!Q439&amp;""</f>
        <v/>
      </c>
      <c r="P449" s="6" t="str">
        <f>[1]Rows!R439&amp;""</f>
        <v/>
      </c>
      <c r="Q449" s="6" t="str">
        <f>[1]Rows!U439&amp;""</f>
        <v/>
      </c>
      <c r="R449" s="28" t="str">
        <f>IF(ISBLANK([1]Rows!W439),"",TEXT([1]Rows!W439,"yyyy-MM-dd"))</f>
        <v/>
      </c>
      <c r="S449" s="6" t="str">
        <f>[1]Rows!X439&amp;""</f>
        <v/>
      </c>
      <c r="T449" s="6" t="str">
        <f>[1]Rows!Y439&amp;""</f>
        <v/>
      </c>
      <c r="U449" s="6" t="str">
        <f>[1]Rows!Z439&amp;""</f>
        <v/>
      </c>
      <c r="V449" s="7" t="str">
        <f>[1]Rows!AA439&amp;""</f>
        <v/>
      </c>
      <c r="W449" s="8" t="str">
        <f>[1]Rows!AB439&amp;""</f>
        <v/>
      </c>
      <c r="X449" s="7" t="str">
        <f>[1]Rows!AC439&amp;""</f>
        <v/>
      </c>
      <c r="Y449" s="8" t="str">
        <f>[1]Rows!AD439&amp;""</f>
        <v/>
      </c>
    </row>
    <row r="450" spans="1:25" x14ac:dyDescent="0.2">
      <c r="A450" s="7" t="str">
        <f>[1]Rows!A440&amp;""</f>
        <v/>
      </c>
      <c r="B450" s="6" t="str">
        <f>[1]Rows!B440&amp;""</f>
        <v/>
      </c>
      <c r="C450" s="6" t="str">
        <f>[1]Rows!D440&amp;""</f>
        <v/>
      </c>
      <c r="D450" s="6" t="str">
        <f>[1]Rows!E440&amp;""</f>
        <v/>
      </c>
      <c r="E450" s="6" t="str">
        <f>[1]Rows!F440&amp;""</f>
        <v/>
      </c>
      <c r="F450" s="6" t="str">
        <f>[1]Rows!G440&amp;""</f>
        <v/>
      </c>
      <c r="G450" s="6" t="str">
        <f>[1]Rows!I440&amp;""</f>
        <v/>
      </c>
      <c r="H450" s="6" t="str">
        <f>[1]Rows!J440&amp;""</f>
        <v/>
      </c>
      <c r="I450" s="6" t="str">
        <f>[1]Rows!K440&amp;""</f>
        <v/>
      </c>
      <c r="J450" s="6" t="str">
        <f>[1]Rows!L440&amp;""</f>
        <v/>
      </c>
      <c r="K450" s="6" t="str">
        <f>[1]Rows!M440&amp;""</f>
        <v/>
      </c>
      <c r="L450" s="6" t="str">
        <f>[1]Rows!N440&amp;""</f>
        <v/>
      </c>
      <c r="M450" s="6" t="str">
        <f>[1]Rows!O440&amp;""</f>
        <v/>
      </c>
      <c r="N450" s="6" t="str">
        <f>[1]Rows!P440&amp;""</f>
        <v/>
      </c>
      <c r="O450" s="6" t="str">
        <f>[1]Rows!Q440&amp;""</f>
        <v/>
      </c>
      <c r="P450" s="6" t="str">
        <f>[1]Rows!R440&amp;""</f>
        <v/>
      </c>
      <c r="Q450" s="6" t="str">
        <f>[1]Rows!U440&amp;""</f>
        <v/>
      </c>
      <c r="R450" s="28" t="str">
        <f>IF(ISBLANK([1]Rows!W440),"",TEXT([1]Rows!W440,"yyyy-MM-dd"))</f>
        <v/>
      </c>
      <c r="S450" s="6" t="str">
        <f>[1]Rows!X440&amp;""</f>
        <v/>
      </c>
      <c r="T450" s="6" t="str">
        <f>[1]Rows!Y440&amp;""</f>
        <v/>
      </c>
      <c r="U450" s="6" t="str">
        <f>[1]Rows!Z440&amp;""</f>
        <v/>
      </c>
      <c r="V450" s="7" t="str">
        <f>[1]Rows!AA440&amp;""</f>
        <v/>
      </c>
      <c r="W450" s="8" t="str">
        <f>[1]Rows!AB440&amp;""</f>
        <v/>
      </c>
      <c r="X450" s="7" t="str">
        <f>[1]Rows!AC440&amp;""</f>
        <v/>
      </c>
      <c r="Y450" s="8" t="str">
        <f>[1]Rows!AD440&amp;""</f>
        <v/>
      </c>
    </row>
    <row r="451" spans="1:25" x14ac:dyDescent="0.2">
      <c r="A451" s="7" t="str">
        <f>[1]Rows!A441&amp;""</f>
        <v/>
      </c>
      <c r="B451" s="6" t="str">
        <f>[1]Rows!B441&amp;""</f>
        <v/>
      </c>
      <c r="C451" s="6" t="str">
        <f>[1]Rows!D441&amp;""</f>
        <v/>
      </c>
      <c r="D451" s="6" t="str">
        <f>[1]Rows!E441&amp;""</f>
        <v/>
      </c>
      <c r="E451" s="6" t="str">
        <f>[1]Rows!F441&amp;""</f>
        <v/>
      </c>
      <c r="F451" s="6" t="str">
        <f>[1]Rows!G441&amp;""</f>
        <v/>
      </c>
      <c r="G451" s="6" t="str">
        <f>[1]Rows!I441&amp;""</f>
        <v/>
      </c>
      <c r="H451" s="6" t="str">
        <f>[1]Rows!J441&amp;""</f>
        <v/>
      </c>
      <c r="I451" s="6" t="str">
        <f>[1]Rows!K441&amp;""</f>
        <v/>
      </c>
      <c r="J451" s="6" t="str">
        <f>[1]Rows!L441&amp;""</f>
        <v/>
      </c>
      <c r="K451" s="6" t="str">
        <f>[1]Rows!M441&amp;""</f>
        <v/>
      </c>
      <c r="L451" s="6" t="str">
        <f>[1]Rows!N441&amp;""</f>
        <v/>
      </c>
      <c r="M451" s="6" t="str">
        <f>[1]Rows!O441&amp;""</f>
        <v/>
      </c>
      <c r="N451" s="6" t="str">
        <f>[1]Rows!P441&amp;""</f>
        <v/>
      </c>
      <c r="O451" s="6" t="str">
        <f>[1]Rows!Q441&amp;""</f>
        <v/>
      </c>
      <c r="P451" s="6" t="str">
        <f>[1]Rows!R441&amp;""</f>
        <v/>
      </c>
      <c r="Q451" s="6" t="str">
        <f>[1]Rows!U441&amp;""</f>
        <v/>
      </c>
      <c r="R451" s="28" t="str">
        <f>IF(ISBLANK([1]Rows!W441),"",TEXT([1]Rows!W441,"yyyy-MM-dd"))</f>
        <v/>
      </c>
      <c r="S451" s="6" t="str">
        <f>[1]Rows!X441&amp;""</f>
        <v/>
      </c>
      <c r="T451" s="6" t="str">
        <f>[1]Rows!Y441&amp;""</f>
        <v/>
      </c>
      <c r="U451" s="6" t="str">
        <f>[1]Rows!Z441&amp;""</f>
        <v/>
      </c>
      <c r="V451" s="7" t="str">
        <f>[1]Rows!AA441&amp;""</f>
        <v/>
      </c>
      <c r="W451" s="8" t="str">
        <f>[1]Rows!AB441&amp;""</f>
        <v/>
      </c>
      <c r="X451" s="7" t="str">
        <f>[1]Rows!AC441&amp;""</f>
        <v/>
      </c>
      <c r="Y451" s="8" t="str">
        <f>[1]Rows!AD441&amp;""</f>
        <v/>
      </c>
    </row>
    <row r="452" spans="1:25" x14ac:dyDescent="0.2">
      <c r="A452" s="7" t="str">
        <f>[1]Rows!A442&amp;""</f>
        <v/>
      </c>
      <c r="B452" s="6" t="str">
        <f>[1]Rows!B442&amp;""</f>
        <v/>
      </c>
      <c r="C452" s="6" t="str">
        <f>[1]Rows!D442&amp;""</f>
        <v/>
      </c>
      <c r="D452" s="6" t="str">
        <f>[1]Rows!E442&amp;""</f>
        <v/>
      </c>
      <c r="E452" s="6" t="str">
        <f>[1]Rows!F442&amp;""</f>
        <v/>
      </c>
      <c r="F452" s="6" t="str">
        <f>[1]Rows!G442&amp;""</f>
        <v/>
      </c>
      <c r="G452" s="6" t="str">
        <f>[1]Rows!I442&amp;""</f>
        <v/>
      </c>
      <c r="H452" s="6" t="str">
        <f>[1]Rows!J442&amp;""</f>
        <v/>
      </c>
      <c r="I452" s="6" t="str">
        <f>[1]Rows!K442&amp;""</f>
        <v/>
      </c>
      <c r="J452" s="6" t="str">
        <f>[1]Rows!L442&amp;""</f>
        <v/>
      </c>
      <c r="K452" s="6" t="str">
        <f>[1]Rows!M442&amp;""</f>
        <v/>
      </c>
      <c r="L452" s="6" t="str">
        <f>[1]Rows!N442&amp;""</f>
        <v/>
      </c>
      <c r="M452" s="6" t="str">
        <f>[1]Rows!O442&amp;""</f>
        <v/>
      </c>
      <c r="N452" s="6" t="str">
        <f>[1]Rows!P442&amp;""</f>
        <v/>
      </c>
      <c r="O452" s="6" t="str">
        <f>[1]Rows!Q442&amp;""</f>
        <v/>
      </c>
      <c r="P452" s="6" t="str">
        <f>[1]Rows!R442&amp;""</f>
        <v/>
      </c>
      <c r="Q452" s="6" t="str">
        <f>[1]Rows!U442&amp;""</f>
        <v/>
      </c>
      <c r="R452" s="28" t="str">
        <f>IF(ISBLANK([1]Rows!W442),"",TEXT([1]Rows!W442,"yyyy-MM-dd"))</f>
        <v/>
      </c>
      <c r="S452" s="6" t="str">
        <f>[1]Rows!X442&amp;""</f>
        <v/>
      </c>
      <c r="T452" s="6" t="str">
        <f>[1]Rows!Y442&amp;""</f>
        <v/>
      </c>
      <c r="U452" s="6" t="str">
        <f>[1]Rows!Z442&amp;""</f>
        <v/>
      </c>
      <c r="V452" s="7" t="str">
        <f>[1]Rows!AA442&amp;""</f>
        <v/>
      </c>
      <c r="W452" s="8" t="str">
        <f>[1]Rows!AB442&amp;""</f>
        <v/>
      </c>
      <c r="X452" s="7" t="str">
        <f>[1]Rows!AC442&amp;""</f>
        <v/>
      </c>
      <c r="Y452" s="8" t="str">
        <f>[1]Rows!AD442&amp;""</f>
        <v/>
      </c>
    </row>
    <row r="453" spans="1:25" x14ac:dyDescent="0.2">
      <c r="A453" s="7" t="str">
        <f>[1]Rows!A443&amp;""</f>
        <v/>
      </c>
      <c r="B453" s="6" t="str">
        <f>[1]Rows!B443&amp;""</f>
        <v/>
      </c>
      <c r="C453" s="6" t="str">
        <f>[1]Rows!D443&amp;""</f>
        <v/>
      </c>
      <c r="D453" s="6" t="str">
        <f>[1]Rows!E443&amp;""</f>
        <v/>
      </c>
      <c r="E453" s="6" t="str">
        <f>[1]Rows!F443&amp;""</f>
        <v/>
      </c>
      <c r="F453" s="6" t="str">
        <f>[1]Rows!G443&amp;""</f>
        <v/>
      </c>
      <c r="G453" s="6" t="str">
        <f>[1]Rows!I443&amp;""</f>
        <v/>
      </c>
      <c r="H453" s="6" t="str">
        <f>[1]Rows!J443&amp;""</f>
        <v/>
      </c>
      <c r="I453" s="6" t="str">
        <f>[1]Rows!K443&amp;""</f>
        <v/>
      </c>
      <c r="J453" s="6" t="str">
        <f>[1]Rows!L443&amp;""</f>
        <v/>
      </c>
      <c r="K453" s="6" t="str">
        <f>[1]Rows!M443&amp;""</f>
        <v/>
      </c>
      <c r="L453" s="6" t="str">
        <f>[1]Rows!N443&amp;""</f>
        <v/>
      </c>
      <c r="M453" s="6" t="str">
        <f>[1]Rows!O443&amp;""</f>
        <v/>
      </c>
      <c r="N453" s="6" t="str">
        <f>[1]Rows!P443&amp;""</f>
        <v/>
      </c>
      <c r="O453" s="6" t="str">
        <f>[1]Rows!Q443&amp;""</f>
        <v/>
      </c>
      <c r="P453" s="6" t="str">
        <f>[1]Rows!R443&amp;""</f>
        <v/>
      </c>
      <c r="Q453" s="6" t="str">
        <f>[1]Rows!U443&amp;""</f>
        <v/>
      </c>
      <c r="R453" s="28" t="str">
        <f>IF(ISBLANK([1]Rows!W443),"",TEXT([1]Rows!W443,"yyyy-MM-dd"))</f>
        <v/>
      </c>
      <c r="S453" s="6" t="str">
        <f>[1]Rows!X443&amp;""</f>
        <v/>
      </c>
      <c r="T453" s="6" t="str">
        <f>[1]Rows!Y443&amp;""</f>
        <v/>
      </c>
      <c r="U453" s="6" t="str">
        <f>[1]Rows!Z443&amp;""</f>
        <v/>
      </c>
      <c r="V453" s="7" t="str">
        <f>[1]Rows!AA443&amp;""</f>
        <v/>
      </c>
      <c r="W453" s="8" t="str">
        <f>[1]Rows!AB443&amp;""</f>
        <v/>
      </c>
      <c r="X453" s="7" t="str">
        <f>[1]Rows!AC443&amp;""</f>
        <v/>
      </c>
      <c r="Y453" s="8" t="str">
        <f>[1]Rows!AD443&amp;""</f>
        <v/>
      </c>
    </row>
    <row r="454" spans="1:25" x14ac:dyDescent="0.2">
      <c r="A454" s="7" t="str">
        <f>[1]Rows!A444&amp;""</f>
        <v/>
      </c>
      <c r="B454" s="6" t="str">
        <f>[1]Rows!B444&amp;""</f>
        <v/>
      </c>
      <c r="C454" s="6" t="str">
        <f>[1]Rows!D444&amp;""</f>
        <v/>
      </c>
      <c r="D454" s="6" t="str">
        <f>[1]Rows!E444&amp;""</f>
        <v/>
      </c>
      <c r="E454" s="6" t="str">
        <f>[1]Rows!F444&amp;""</f>
        <v/>
      </c>
      <c r="F454" s="6" t="str">
        <f>[1]Rows!G444&amp;""</f>
        <v/>
      </c>
      <c r="G454" s="6" t="str">
        <f>[1]Rows!I444&amp;""</f>
        <v/>
      </c>
      <c r="H454" s="6" t="str">
        <f>[1]Rows!J444&amp;""</f>
        <v/>
      </c>
      <c r="I454" s="6" t="str">
        <f>[1]Rows!K444&amp;""</f>
        <v/>
      </c>
      <c r="J454" s="6" t="str">
        <f>[1]Rows!L444&amp;""</f>
        <v/>
      </c>
      <c r="K454" s="6" t="str">
        <f>[1]Rows!M444&amp;""</f>
        <v/>
      </c>
      <c r="L454" s="6" t="str">
        <f>[1]Rows!N444&amp;""</f>
        <v/>
      </c>
      <c r="M454" s="6" t="str">
        <f>[1]Rows!O444&amp;""</f>
        <v/>
      </c>
      <c r="N454" s="6" t="str">
        <f>[1]Rows!P444&amp;""</f>
        <v/>
      </c>
      <c r="O454" s="6" t="str">
        <f>[1]Rows!Q444&amp;""</f>
        <v/>
      </c>
      <c r="P454" s="6" t="str">
        <f>[1]Rows!R444&amp;""</f>
        <v/>
      </c>
      <c r="Q454" s="6" t="str">
        <f>[1]Rows!U444&amp;""</f>
        <v/>
      </c>
      <c r="R454" s="28" t="str">
        <f>IF(ISBLANK([1]Rows!W444),"",TEXT([1]Rows!W444,"yyyy-MM-dd"))</f>
        <v/>
      </c>
      <c r="S454" s="6" t="str">
        <f>[1]Rows!X444&amp;""</f>
        <v/>
      </c>
      <c r="T454" s="6" t="str">
        <f>[1]Rows!Y444&amp;""</f>
        <v/>
      </c>
      <c r="U454" s="6" t="str">
        <f>[1]Rows!Z444&amp;""</f>
        <v/>
      </c>
      <c r="V454" s="7" t="str">
        <f>[1]Rows!AA444&amp;""</f>
        <v/>
      </c>
      <c r="W454" s="8" t="str">
        <f>[1]Rows!AB444&amp;""</f>
        <v/>
      </c>
      <c r="X454" s="7" t="str">
        <f>[1]Rows!AC444&amp;""</f>
        <v/>
      </c>
      <c r="Y454" s="8" t="str">
        <f>[1]Rows!AD444&amp;""</f>
        <v/>
      </c>
    </row>
    <row r="455" spans="1:25" x14ac:dyDescent="0.2">
      <c r="A455" s="7" t="str">
        <f>[1]Rows!A445&amp;""</f>
        <v/>
      </c>
      <c r="B455" s="6" t="str">
        <f>[1]Rows!B445&amp;""</f>
        <v/>
      </c>
      <c r="C455" s="6" t="str">
        <f>[1]Rows!D445&amp;""</f>
        <v/>
      </c>
      <c r="D455" s="6" t="str">
        <f>[1]Rows!E445&amp;""</f>
        <v/>
      </c>
      <c r="E455" s="6" t="str">
        <f>[1]Rows!F445&amp;""</f>
        <v/>
      </c>
      <c r="F455" s="6" t="str">
        <f>[1]Rows!G445&amp;""</f>
        <v/>
      </c>
      <c r="G455" s="6" t="str">
        <f>[1]Rows!I445&amp;""</f>
        <v/>
      </c>
      <c r="H455" s="6" t="str">
        <f>[1]Rows!J445&amp;""</f>
        <v/>
      </c>
      <c r="I455" s="6" t="str">
        <f>[1]Rows!K445&amp;""</f>
        <v/>
      </c>
      <c r="J455" s="6" t="str">
        <f>[1]Rows!L445&amp;""</f>
        <v/>
      </c>
      <c r="K455" s="6" t="str">
        <f>[1]Rows!M445&amp;""</f>
        <v/>
      </c>
      <c r="L455" s="6" t="str">
        <f>[1]Rows!N445&amp;""</f>
        <v/>
      </c>
      <c r="M455" s="6" t="str">
        <f>[1]Rows!O445&amp;""</f>
        <v/>
      </c>
      <c r="N455" s="6" t="str">
        <f>[1]Rows!P445&amp;""</f>
        <v/>
      </c>
      <c r="O455" s="6" t="str">
        <f>[1]Rows!Q445&amp;""</f>
        <v/>
      </c>
      <c r="P455" s="6" t="str">
        <f>[1]Rows!R445&amp;""</f>
        <v/>
      </c>
      <c r="Q455" s="6" t="str">
        <f>[1]Rows!U445&amp;""</f>
        <v/>
      </c>
      <c r="R455" s="28" t="str">
        <f>IF(ISBLANK([1]Rows!W445),"",TEXT([1]Rows!W445,"yyyy-MM-dd"))</f>
        <v/>
      </c>
      <c r="S455" s="6" t="str">
        <f>[1]Rows!X445&amp;""</f>
        <v/>
      </c>
      <c r="T455" s="6" t="str">
        <f>[1]Rows!Y445&amp;""</f>
        <v/>
      </c>
      <c r="U455" s="6" t="str">
        <f>[1]Rows!Z445&amp;""</f>
        <v/>
      </c>
      <c r="V455" s="7" t="str">
        <f>[1]Rows!AA445&amp;""</f>
        <v/>
      </c>
      <c r="W455" s="8" t="str">
        <f>[1]Rows!AB445&amp;""</f>
        <v/>
      </c>
      <c r="X455" s="7" t="str">
        <f>[1]Rows!AC445&amp;""</f>
        <v/>
      </c>
      <c r="Y455" s="8" t="str">
        <f>[1]Rows!AD445&amp;""</f>
        <v/>
      </c>
    </row>
    <row r="456" spans="1:25" x14ac:dyDescent="0.2">
      <c r="A456" s="7" t="str">
        <f>[1]Rows!A446&amp;""</f>
        <v/>
      </c>
      <c r="B456" s="6" t="str">
        <f>[1]Rows!B446&amp;""</f>
        <v/>
      </c>
      <c r="C456" s="6" t="str">
        <f>[1]Rows!D446&amp;""</f>
        <v/>
      </c>
      <c r="D456" s="6" t="str">
        <f>[1]Rows!E446&amp;""</f>
        <v/>
      </c>
      <c r="E456" s="6" t="str">
        <f>[1]Rows!F446&amp;""</f>
        <v/>
      </c>
      <c r="F456" s="6" t="str">
        <f>[1]Rows!G446&amp;""</f>
        <v/>
      </c>
      <c r="G456" s="6" t="str">
        <f>[1]Rows!I446&amp;""</f>
        <v/>
      </c>
      <c r="H456" s="6" t="str">
        <f>[1]Rows!J446&amp;""</f>
        <v/>
      </c>
      <c r="I456" s="6" t="str">
        <f>[1]Rows!K446&amp;""</f>
        <v/>
      </c>
      <c r="J456" s="6" t="str">
        <f>[1]Rows!L446&amp;""</f>
        <v/>
      </c>
      <c r="K456" s="6" t="str">
        <f>[1]Rows!M446&amp;""</f>
        <v/>
      </c>
      <c r="L456" s="6" t="str">
        <f>[1]Rows!N446&amp;""</f>
        <v/>
      </c>
      <c r="M456" s="6" t="str">
        <f>[1]Rows!O446&amp;""</f>
        <v/>
      </c>
      <c r="N456" s="6" t="str">
        <f>[1]Rows!P446&amp;""</f>
        <v/>
      </c>
      <c r="O456" s="6" t="str">
        <f>[1]Rows!Q446&amp;""</f>
        <v/>
      </c>
      <c r="P456" s="6" t="str">
        <f>[1]Rows!R446&amp;""</f>
        <v/>
      </c>
      <c r="Q456" s="6" t="str">
        <f>[1]Rows!U446&amp;""</f>
        <v/>
      </c>
      <c r="R456" s="28" t="str">
        <f>IF(ISBLANK([1]Rows!W446),"",TEXT([1]Rows!W446,"yyyy-MM-dd"))</f>
        <v/>
      </c>
      <c r="S456" s="6" t="str">
        <f>[1]Rows!X446&amp;""</f>
        <v/>
      </c>
      <c r="T456" s="6" t="str">
        <f>[1]Rows!Y446&amp;""</f>
        <v/>
      </c>
      <c r="U456" s="6" t="str">
        <f>[1]Rows!Z446&amp;""</f>
        <v/>
      </c>
      <c r="V456" s="7" t="str">
        <f>[1]Rows!AA446&amp;""</f>
        <v/>
      </c>
      <c r="W456" s="8" t="str">
        <f>[1]Rows!AB446&amp;""</f>
        <v/>
      </c>
      <c r="X456" s="7" t="str">
        <f>[1]Rows!AC446&amp;""</f>
        <v/>
      </c>
      <c r="Y456" s="8" t="str">
        <f>[1]Rows!AD446&amp;""</f>
        <v/>
      </c>
    </row>
    <row r="457" spans="1:25" x14ac:dyDescent="0.2">
      <c r="A457" s="7" t="str">
        <f>[1]Rows!A447&amp;""</f>
        <v/>
      </c>
      <c r="B457" s="6" t="str">
        <f>[1]Rows!B447&amp;""</f>
        <v/>
      </c>
      <c r="C457" s="6" t="str">
        <f>[1]Rows!D447&amp;""</f>
        <v/>
      </c>
      <c r="D457" s="6" t="str">
        <f>[1]Rows!E447&amp;""</f>
        <v/>
      </c>
      <c r="E457" s="6" t="str">
        <f>[1]Rows!F447&amp;""</f>
        <v/>
      </c>
      <c r="F457" s="6" t="str">
        <f>[1]Rows!G447&amp;""</f>
        <v/>
      </c>
      <c r="G457" s="6" t="str">
        <f>[1]Rows!I447&amp;""</f>
        <v/>
      </c>
      <c r="H457" s="6" t="str">
        <f>[1]Rows!J447&amp;""</f>
        <v/>
      </c>
      <c r="I457" s="6" t="str">
        <f>[1]Rows!K447&amp;""</f>
        <v/>
      </c>
      <c r="J457" s="6" t="str">
        <f>[1]Rows!L447&amp;""</f>
        <v/>
      </c>
      <c r="K457" s="6" t="str">
        <f>[1]Rows!M447&amp;""</f>
        <v/>
      </c>
      <c r="L457" s="6" t="str">
        <f>[1]Rows!N447&amp;""</f>
        <v/>
      </c>
      <c r="M457" s="6" t="str">
        <f>[1]Rows!O447&amp;""</f>
        <v/>
      </c>
      <c r="N457" s="6" t="str">
        <f>[1]Rows!P447&amp;""</f>
        <v/>
      </c>
      <c r="O457" s="6" t="str">
        <f>[1]Rows!Q447&amp;""</f>
        <v/>
      </c>
      <c r="P457" s="6" t="str">
        <f>[1]Rows!R447&amp;""</f>
        <v/>
      </c>
      <c r="Q457" s="6" t="str">
        <f>[1]Rows!U447&amp;""</f>
        <v/>
      </c>
      <c r="R457" s="28" t="str">
        <f>IF(ISBLANK([1]Rows!W447),"",TEXT([1]Rows!W447,"yyyy-MM-dd"))</f>
        <v/>
      </c>
      <c r="S457" s="6" t="str">
        <f>[1]Rows!X447&amp;""</f>
        <v/>
      </c>
      <c r="T457" s="6" t="str">
        <f>[1]Rows!Y447&amp;""</f>
        <v/>
      </c>
      <c r="U457" s="6" t="str">
        <f>[1]Rows!Z447&amp;""</f>
        <v/>
      </c>
      <c r="V457" s="7" t="str">
        <f>[1]Rows!AA447&amp;""</f>
        <v/>
      </c>
      <c r="W457" s="8" t="str">
        <f>[1]Rows!AB447&amp;""</f>
        <v/>
      </c>
      <c r="X457" s="7" t="str">
        <f>[1]Rows!AC447&amp;""</f>
        <v/>
      </c>
      <c r="Y457" s="8" t="str">
        <f>[1]Rows!AD447&amp;""</f>
        <v/>
      </c>
    </row>
    <row r="458" spans="1:25" x14ac:dyDescent="0.2">
      <c r="A458" s="7" t="str">
        <f>[1]Rows!A448&amp;""</f>
        <v/>
      </c>
      <c r="B458" s="6" t="str">
        <f>[1]Rows!B448&amp;""</f>
        <v/>
      </c>
      <c r="C458" s="6" t="str">
        <f>[1]Rows!D448&amp;""</f>
        <v/>
      </c>
      <c r="D458" s="6" t="str">
        <f>[1]Rows!E448&amp;""</f>
        <v/>
      </c>
      <c r="E458" s="6" t="str">
        <f>[1]Rows!F448&amp;""</f>
        <v/>
      </c>
      <c r="F458" s="6" t="str">
        <f>[1]Rows!G448&amp;""</f>
        <v/>
      </c>
      <c r="G458" s="6" t="str">
        <f>[1]Rows!I448&amp;""</f>
        <v/>
      </c>
      <c r="H458" s="6" t="str">
        <f>[1]Rows!J448&amp;""</f>
        <v/>
      </c>
      <c r="I458" s="6" t="str">
        <f>[1]Rows!K448&amp;""</f>
        <v/>
      </c>
      <c r="J458" s="6" t="str">
        <f>[1]Rows!L448&amp;""</f>
        <v/>
      </c>
      <c r="K458" s="6" t="str">
        <f>[1]Rows!M448&amp;""</f>
        <v/>
      </c>
      <c r="L458" s="6" t="str">
        <f>[1]Rows!N448&amp;""</f>
        <v/>
      </c>
      <c r="M458" s="6" t="str">
        <f>[1]Rows!O448&amp;""</f>
        <v/>
      </c>
      <c r="N458" s="6" t="str">
        <f>[1]Rows!P448&amp;""</f>
        <v/>
      </c>
      <c r="O458" s="6" t="str">
        <f>[1]Rows!Q448&amp;""</f>
        <v/>
      </c>
      <c r="P458" s="6" t="str">
        <f>[1]Rows!R448&amp;""</f>
        <v/>
      </c>
      <c r="Q458" s="6" t="str">
        <f>[1]Rows!U448&amp;""</f>
        <v/>
      </c>
      <c r="R458" s="28" t="str">
        <f>IF(ISBLANK([1]Rows!W448),"",TEXT([1]Rows!W448,"yyyy-MM-dd"))</f>
        <v/>
      </c>
      <c r="S458" s="6" t="str">
        <f>[1]Rows!X448&amp;""</f>
        <v/>
      </c>
      <c r="T458" s="6" t="str">
        <f>[1]Rows!Y448&amp;""</f>
        <v/>
      </c>
      <c r="U458" s="6" t="str">
        <f>[1]Rows!Z448&amp;""</f>
        <v/>
      </c>
      <c r="V458" s="7" t="str">
        <f>[1]Rows!AA448&amp;""</f>
        <v/>
      </c>
      <c r="W458" s="8" t="str">
        <f>[1]Rows!AB448&amp;""</f>
        <v/>
      </c>
      <c r="X458" s="7" t="str">
        <f>[1]Rows!AC448&amp;""</f>
        <v/>
      </c>
      <c r="Y458" s="8" t="str">
        <f>[1]Rows!AD448&amp;""</f>
        <v/>
      </c>
    </row>
    <row r="459" spans="1:25" x14ac:dyDescent="0.2">
      <c r="A459" s="7" t="str">
        <f>[1]Rows!A449&amp;""</f>
        <v/>
      </c>
      <c r="B459" s="6" t="str">
        <f>[1]Rows!B449&amp;""</f>
        <v/>
      </c>
      <c r="C459" s="6" t="str">
        <f>[1]Rows!D449&amp;""</f>
        <v/>
      </c>
      <c r="D459" s="6" t="str">
        <f>[1]Rows!E449&amp;""</f>
        <v/>
      </c>
      <c r="E459" s="6" t="str">
        <f>[1]Rows!F449&amp;""</f>
        <v/>
      </c>
      <c r="F459" s="6" t="str">
        <f>[1]Rows!G449&amp;""</f>
        <v/>
      </c>
      <c r="G459" s="6" t="str">
        <f>[1]Rows!I449&amp;""</f>
        <v/>
      </c>
      <c r="H459" s="6" t="str">
        <f>[1]Rows!J449&amp;""</f>
        <v/>
      </c>
      <c r="I459" s="6" t="str">
        <f>[1]Rows!K449&amp;""</f>
        <v/>
      </c>
      <c r="J459" s="6" t="str">
        <f>[1]Rows!L449&amp;""</f>
        <v/>
      </c>
      <c r="K459" s="6" t="str">
        <f>[1]Rows!M449&amp;""</f>
        <v/>
      </c>
      <c r="L459" s="6" t="str">
        <f>[1]Rows!N449&amp;""</f>
        <v/>
      </c>
      <c r="M459" s="6" t="str">
        <f>[1]Rows!O449&amp;""</f>
        <v/>
      </c>
      <c r="N459" s="6" t="str">
        <f>[1]Rows!P449&amp;""</f>
        <v/>
      </c>
      <c r="O459" s="6" t="str">
        <f>[1]Rows!Q449&amp;""</f>
        <v/>
      </c>
      <c r="P459" s="6" t="str">
        <f>[1]Rows!R449&amp;""</f>
        <v/>
      </c>
      <c r="Q459" s="6" t="str">
        <f>[1]Rows!U449&amp;""</f>
        <v/>
      </c>
      <c r="R459" s="28" t="str">
        <f>IF(ISBLANK([1]Rows!W449),"",TEXT([1]Rows!W449,"yyyy-MM-dd"))</f>
        <v/>
      </c>
      <c r="S459" s="6" t="str">
        <f>[1]Rows!X449&amp;""</f>
        <v/>
      </c>
      <c r="T459" s="6" t="str">
        <f>[1]Rows!Y449&amp;""</f>
        <v/>
      </c>
      <c r="U459" s="6" t="str">
        <f>[1]Rows!Z449&amp;""</f>
        <v/>
      </c>
      <c r="V459" s="7" t="str">
        <f>[1]Rows!AA449&amp;""</f>
        <v/>
      </c>
      <c r="W459" s="8" t="str">
        <f>[1]Rows!AB449&amp;""</f>
        <v/>
      </c>
      <c r="X459" s="7" t="str">
        <f>[1]Rows!AC449&amp;""</f>
        <v/>
      </c>
      <c r="Y459" s="8" t="str">
        <f>[1]Rows!AD449&amp;""</f>
        <v/>
      </c>
    </row>
    <row r="460" spans="1:25" x14ac:dyDescent="0.2">
      <c r="A460" s="7" t="str">
        <f>[1]Rows!A450&amp;""</f>
        <v/>
      </c>
      <c r="B460" s="6" t="str">
        <f>[1]Rows!B450&amp;""</f>
        <v/>
      </c>
      <c r="C460" s="6" t="str">
        <f>[1]Rows!D450&amp;""</f>
        <v/>
      </c>
      <c r="D460" s="6" t="str">
        <f>[1]Rows!E450&amp;""</f>
        <v/>
      </c>
      <c r="E460" s="6" t="str">
        <f>[1]Rows!F450&amp;""</f>
        <v/>
      </c>
      <c r="F460" s="6" t="str">
        <f>[1]Rows!G450&amp;""</f>
        <v/>
      </c>
      <c r="G460" s="6" t="str">
        <f>[1]Rows!I450&amp;""</f>
        <v/>
      </c>
      <c r="H460" s="6" t="str">
        <f>[1]Rows!J450&amp;""</f>
        <v/>
      </c>
      <c r="I460" s="6" t="str">
        <f>[1]Rows!K450&amp;""</f>
        <v/>
      </c>
      <c r="J460" s="6" t="str">
        <f>[1]Rows!L450&amp;""</f>
        <v/>
      </c>
      <c r="K460" s="6" t="str">
        <f>[1]Rows!M450&amp;""</f>
        <v/>
      </c>
      <c r="L460" s="6" t="str">
        <f>[1]Rows!N450&amp;""</f>
        <v/>
      </c>
      <c r="M460" s="6" t="str">
        <f>[1]Rows!O450&amp;""</f>
        <v/>
      </c>
      <c r="N460" s="6" t="str">
        <f>[1]Rows!P450&amp;""</f>
        <v/>
      </c>
      <c r="O460" s="6" t="str">
        <f>[1]Rows!Q450&amp;""</f>
        <v/>
      </c>
      <c r="P460" s="6" t="str">
        <f>[1]Rows!R450&amp;""</f>
        <v/>
      </c>
      <c r="Q460" s="6" t="str">
        <f>[1]Rows!U450&amp;""</f>
        <v/>
      </c>
      <c r="R460" s="28" t="str">
        <f>IF(ISBLANK([1]Rows!W450),"",TEXT([1]Rows!W450,"yyyy-MM-dd"))</f>
        <v/>
      </c>
      <c r="S460" s="6" t="str">
        <f>[1]Rows!X450&amp;""</f>
        <v/>
      </c>
      <c r="T460" s="6" t="str">
        <f>[1]Rows!Y450&amp;""</f>
        <v/>
      </c>
      <c r="U460" s="6" t="str">
        <f>[1]Rows!Z450&amp;""</f>
        <v/>
      </c>
      <c r="V460" s="7" t="str">
        <f>[1]Rows!AA450&amp;""</f>
        <v/>
      </c>
      <c r="W460" s="8" t="str">
        <f>[1]Rows!AB450&amp;""</f>
        <v/>
      </c>
      <c r="X460" s="7" t="str">
        <f>[1]Rows!AC450&amp;""</f>
        <v/>
      </c>
      <c r="Y460" s="8" t="str">
        <f>[1]Rows!AD450&amp;""</f>
        <v/>
      </c>
    </row>
    <row r="461" spans="1:25" x14ac:dyDescent="0.2">
      <c r="A461" s="7" t="str">
        <f>[1]Rows!A451&amp;""</f>
        <v/>
      </c>
      <c r="B461" s="6" t="str">
        <f>[1]Rows!B451&amp;""</f>
        <v/>
      </c>
      <c r="C461" s="6" t="str">
        <f>[1]Rows!D451&amp;""</f>
        <v/>
      </c>
      <c r="D461" s="6" t="str">
        <f>[1]Rows!E451&amp;""</f>
        <v/>
      </c>
      <c r="E461" s="6" t="str">
        <f>[1]Rows!F451&amp;""</f>
        <v/>
      </c>
      <c r="F461" s="6" t="str">
        <f>[1]Rows!G451&amp;""</f>
        <v/>
      </c>
      <c r="G461" s="6" t="str">
        <f>[1]Rows!I451&amp;""</f>
        <v/>
      </c>
      <c r="H461" s="6" t="str">
        <f>[1]Rows!J451&amp;""</f>
        <v/>
      </c>
      <c r="I461" s="6" t="str">
        <f>[1]Rows!K451&amp;""</f>
        <v/>
      </c>
      <c r="J461" s="6" t="str">
        <f>[1]Rows!L451&amp;""</f>
        <v/>
      </c>
      <c r="K461" s="6" t="str">
        <f>[1]Rows!M451&amp;""</f>
        <v/>
      </c>
      <c r="L461" s="6" t="str">
        <f>[1]Rows!N451&amp;""</f>
        <v/>
      </c>
      <c r="M461" s="6" t="str">
        <f>[1]Rows!O451&amp;""</f>
        <v/>
      </c>
      <c r="N461" s="6" t="str">
        <f>[1]Rows!P451&amp;""</f>
        <v/>
      </c>
      <c r="O461" s="6" t="str">
        <f>[1]Rows!Q451&amp;""</f>
        <v/>
      </c>
      <c r="P461" s="6" t="str">
        <f>[1]Rows!R451&amp;""</f>
        <v/>
      </c>
      <c r="Q461" s="6" t="str">
        <f>[1]Rows!U451&amp;""</f>
        <v/>
      </c>
      <c r="R461" s="28" t="str">
        <f>IF(ISBLANK([1]Rows!W451),"",TEXT([1]Rows!W451,"yyyy-MM-dd"))</f>
        <v/>
      </c>
      <c r="S461" s="6" t="str">
        <f>[1]Rows!X451&amp;""</f>
        <v/>
      </c>
      <c r="T461" s="6" t="str">
        <f>[1]Rows!Y451&amp;""</f>
        <v/>
      </c>
      <c r="U461" s="6" t="str">
        <f>[1]Rows!Z451&amp;""</f>
        <v/>
      </c>
      <c r="V461" s="7" t="str">
        <f>[1]Rows!AA451&amp;""</f>
        <v/>
      </c>
      <c r="W461" s="8" t="str">
        <f>[1]Rows!AB451&amp;""</f>
        <v/>
      </c>
      <c r="X461" s="7" t="str">
        <f>[1]Rows!AC451&amp;""</f>
        <v/>
      </c>
      <c r="Y461" s="8" t="str">
        <f>[1]Rows!AD451&amp;""</f>
        <v/>
      </c>
    </row>
    <row r="462" spans="1:25" x14ac:dyDescent="0.2">
      <c r="A462" s="7" t="str">
        <f>[1]Rows!A452&amp;""</f>
        <v/>
      </c>
      <c r="B462" s="6" t="str">
        <f>[1]Rows!B452&amp;""</f>
        <v/>
      </c>
      <c r="C462" s="6" t="str">
        <f>[1]Rows!D452&amp;""</f>
        <v/>
      </c>
      <c r="D462" s="6" t="str">
        <f>[1]Rows!E452&amp;""</f>
        <v/>
      </c>
      <c r="E462" s="6" t="str">
        <f>[1]Rows!F452&amp;""</f>
        <v/>
      </c>
      <c r="F462" s="6" t="str">
        <f>[1]Rows!G452&amp;""</f>
        <v/>
      </c>
      <c r="G462" s="6" t="str">
        <f>[1]Rows!I452&amp;""</f>
        <v/>
      </c>
      <c r="H462" s="6" t="str">
        <f>[1]Rows!J452&amp;""</f>
        <v/>
      </c>
      <c r="I462" s="6" t="str">
        <f>[1]Rows!K452&amp;""</f>
        <v/>
      </c>
      <c r="J462" s="6" t="str">
        <f>[1]Rows!L452&amp;""</f>
        <v/>
      </c>
      <c r="K462" s="6" t="str">
        <f>[1]Rows!M452&amp;""</f>
        <v/>
      </c>
      <c r="L462" s="6" t="str">
        <f>[1]Rows!N452&amp;""</f>
        <v/>
      </c>
      <c r="M462" s="6" t="str">
        <f>[1]Rows!O452&amp;""</f>
        <v/>
      </c>
      <c r="N462" s="6" t="str">
        <f>[1]Rows!P452&amp;""</f>
        <v/>
      </c>
      <c r="O462" s="6" t="str">
        <f>[1]Rows!Q452&amp;""</f>
        <v/>
      </c>
      <c r="P462" s="6" t="str">
        <f>[1]Rows!R452&amp;""</f>
        <v/>
      </c>
      <c r="Q462" s="6" t="str">
        <f>[1]Rows!U452&amp;""</f>
        <v/>
      </c>
      <c r="R462" s="28" t="str">
        <f>IF(ISBLANK([1]Rows!W452),"",TEXT([1]Rows!W452,"yyyy-MM-dd"))</f>
        <v/>
      </c>
      <c r="S462" s="6" t="str">
        <f>[1]Rows!X452&amp;""</f>
        <v/>
      </c>
      <c r="T462" s="6" t="str">
        <f>[1]Rows!Y452&amp;""</f>
        <v/>
      </c>
      <c r="U462" s="6" t="str">
        <f>[1]Rows!Z452&amp;""</f>
        <v/>
      </c>
      <c r="V462" s="7" t="str">
        <f>[1]Rows!AA452&amp;""</f>
        <v/>
      </c>
      <c r="W462" s="8" t="str">
        <f>[1]Rows!AB452&amp;""</f>
        <v/>
      </c>
      <c r="X462" s="7" t="str">
        <f>[1]Rows!AC452&amp;""</f>
        <v/>
      </c>
      <c r="Y462" s="8" t="str">
        <f>[1]Rows!AD452&amp;""</f>
        <v/>
      </c>
    </row>
    <row r="463" spans="1:25" x14ac:dyDescent="0.2">
      <c r="A463" s="7" t="str">
        <f>[1]Rows!A453&amp;""</f>
        <v/>
      </c>
      <c r="B463" s="6" t="str">
        <f>[1]Rows!B453&amp;""</f>
        <v/>
      </c>
      <c r="C463" s="6" t="str">
        <f>[1]Rows!D453&amp;""</f>
        <v/>
      </c>
      <c r="D463" s="6" t="str">
        <f>[1]Rows!E453&amp;""</f>
        <v/>
      </c>
      <c r="E463" s="6" t="str">
        <f>[1]Rows!F453&amp;""</f>
        <v/>
      </c>
      <c r="F463" s="6" t="str">
        <f>[1]Rows!G453&amp;""</f>
        <v/>
      </c>
      <c r="G463" s="6" t="str">
        <f>[1]Rows!I453&amp;""</f>
        <v/>
      </c>
      <c r="H463" s="6" t="str">
        <f>[1]Rows!J453&amp;""</f>
        <v/>
      </c>
      <c r="I463" s="6" t="str">
        <f>[1]Rows!K453&amp;""</f>
        <v/>
      </c>
      <c r="J463" s="6" t="str">
        <f>[1]Rows!L453&amp;""</f>
        <v/>
      </c>
      <c r="K463" s="6" t="str">
        <f>[1]Rows!M453&amp;""</f>
        <v/>
      </c>
      <c r="L463" s="6" t="str">
        <f>[1]Rows!N453&amp;""</f>
        <v/>
      </c>
      <c r="M463" s="6" t="str">
        <f>[1]Rows!O453&amp;""</f>
        <v/>
      </c>
      <c r="N463" s="6" t="str">
        <f>[1]Rows!P453&amp;""</f>
        <v/>
      </c>
      <c r="O463" s="6" t="str">
        <f>[1]Rows!Q453&amp;""</f>
        <v/>
      </c>
      <c r="P463" s="6" t="str">
        <f>[1]Rows!R453&amp;""</f>
        <v/>
      </c>
      <c r="Q463" s="6" t="str">
        <f>[1]Rows!U453&amp;""</f>
        <v/>
      </c>
      <c r="R463" s="28" t="str">
        <f>IF(ISBLANK([1]Rows!W453),"",TEXT([1]Rows!W453,"yyyy-MM-dd"))</f>
        <v/>
      </c>
      <c r="S463" s="6" t="str">
        <f>[1]Rows!X453&amp;""</f>
        <v/>
      </c>
      <c r="T463" s="6" t="str">
        <f>[1]Rows!Y453&amp;""</f>
        <v/>
      </c>
      <c r="U463" s="6" t="str">
        <f>[1]Rows!Z453&amp;""</f>
        <v/>
      </c>
      <c r="V463" s="7" t="str">
        <f>[1]Rows!AA453&amp;""</f>
        <v/>
      </c>
      <c r="W463" s="8" t="str">
        <f>[1]Rows!AB453&amp;""</f>
        <v/>
      </c>
      <c r="X463" s="7" t="str">
        <f>[1]Rows!AC453&amp;""</f>
        <v/>
      </c>
      <c r="Y463" s="8" t="str">
        <f>[1]Rows!AD453&amp;""</f>
        <v/>
      </c>
    </row>
    <row r="464" spans="1:25" x14ac:dyDescent="0.2">
      <c r="A464" s="7" t="str">
        <f>[1]Rows!A454&amp;""</f>
        <v/>
      </c>
      <c r="B464" s="6" t="str">
        <f>[1]Rows!B454&amp;""</f>
        <v/>
      </c>
      <c r="C464" s="6" t="str">
        <f>[1]Rows!D454&amp;""</f>
        <v/>
      </c>
      <c r="D464" s="6" t="str">
        <f>[1]Rows!E454&amp;""</f>
        <v/>
      </c>
      <c r="E464" s="6" t="str">
        <f>[1]Rows!F454&amp;""</f>
        <v/>
      </c>
      <c r="F464" s="6" t="str">
        <f>[1]Rows!G454&amp;""</f>
        <v/>
      </c>
      <c r="G464" s="6" t="str">
        <f>[1]Rows!I454&amp;""</f>
        <v/>
      </c>
      <c r="H464" s="6" t="str">
        <f>[1]Rows!J454&amp;""</f>
        <v/>
      </c>
      <c r="I464" s="6" t="str">
        <f>[1]Rows!K454&amp;""</f>
        <v/>
      </c>
      <c r="J464" s="6" t="str">
        <f>[1]Rows!L454&amp;""</f>
        <v/>
      </c>
      <c r="K464" s="6" t="str">
        <f>[1]Rows!M454&amp;""</f>
        <v/>
      </c>
      <c r="L464" s="6" t="str">
        <f>[1]Rows!N454&amp;""</f>
        <v/>
      </c>
      <c r="M464" s="6" t="str">
        <f>[1]Rows!O454&amp;""</f>
        <v/>
      </c>
      <c r="N464" s="6" t="str">
        <f>[1]Rows!P454&amp;""</f>
        <v/>
      </c>
      <c r="O464" s="6" t="str">
        <f>[1]Rows!Q454&amp;""</f>
        <v/>
      </c>
      <c r="P464" s="6" t="str">
        <f>[1]Rows!R454&amp;""</f>
        <v/>
      </c>
      <c r="Q464" s="6" t="str">
        <f>[1]Rows!U454&amp;""</f>
        <v/>
      </c>
      <c r="R464" s="28" t="str">
        <f>IF(ISBLANK([1]Rows!W454),"",TEXT([1]Rows!W454,"yyyy-MM-dd"))</f>
        <v/>
      </c>
      <c r="S464" s="6" t="str">
        <f>[1]Rows!X454&amp;""</f>
        <v/>
      </c>
      <c r="T464" s="6" t="str">
        <f>[1]Rows!Y454&amp;""</f>
        <v/>
      </c>
      <c r="U464" s="6" t="str">
        <f>[1]Rows!Z454&amp;""</f>
        <v/>
      </c>
      <c r="V464" s="7" t="str">
        <f>[1]Rows!AA454&amp;""</f>
        <v/>
      </c>
      <c r="W464" s="8" t="str">
        <f>[1]Rows!AB454&amp;""</f>
        <v/>
      </c>
      <c r="X464" s="7" t="str">
        <f>[1]Rows!AC454&amp;""</f>
        <v/>
      </c>
      <c r="Y464" s="8" t="str">
        <f>[1]Rows!AD454&amp;""</f>
        <v/>
      </c>
    </row>
    <row r="465" spans="1:25" x14ac:dyDescent="0.2">
      <c r="A465" s="7" t="str">
        <f>[1]Rows!A455&amp;""</f>
        <v/>
      </c>
      <c r="B465" s="6" t="str">
        <f>[1]Rows!B455&amp;""</f>
        <v/>
      </c>
      <c r="C465" s="6" t="str">
        <f>[1]Rows!D455&amp;""</f>
        <v/>
      </c>
      <c r="D465" s="6" t="str">
        <f>[1]Rows!E455&amp;""</f>
        <v/>
      </c>
      <c r="E465" s="6" t="str">
        <f>[1]Rows!F455&amp;""</f>
        <v/>
      </c>
      <c r="F465" s="6" t="str">
        <f>[1]Rows!G455&amp;""</f>
        <v/>
      </c>
      <c r="G465" s="6" t="str">
        <f>[1]Rows!I455&amp;""</f>
        <v/>
      </c>
      <c r="H465" s="6" t="str">
        <f>[1]Rows!J455&amp;""</f>
        <v/>
      </c>
      <c r="I465" s="6" t="str">
        <f>[1]Rows!K455&amp;""</f>
        <v/>
      </c>
      <c r="J465" s="6" t="str">
        <f>[1]Rows!L455&amp;""</f>
        <v/>
      </c>
      <c r="K465" s="6" t="str">
        <f>[1]Rows!M455&amp;""</f>
        <v/>
      </c>
      <c r="L465" s="6" t="str">
        <f>[1]Rows!N455&amp;""</f>
        <v/>
      </c>
      <c r="M465" s="6" t="str">
        <f>[1]Rows!O455&amp;""</f>
        <v/>
      </c>
      <c r="N465" s="6" t="str">
        <f>[1]Rows!P455&amp;""</f>
        <v/>
      </c>
      <c r="O465" s="6" t="str">
        <f>[1]Rows!Q455&amp;""</f>
        <v/>
      </c>
      <c r="P465" s="6" t="str">
        <f>[1]Rows!R455&amp;""</f>
        <v/>
      </c>
      <c r="Q465" s="6" t="str">
        <f>[1]Rows!U455&amp;""</f>
        <v/>
      </c>
      <c r="R465" s="28" t="str">
        <f>IF(ISBLANK([1]Rows!W455),"",TEXT([1]Rows!W455,"yyyy-MM-dd"))</f>
        <v/>
      </c>
      <c r="S465" s="6" t="str">
        <f>[1]Rows!X455&amp;""</f>
        <v/>
      </c>
      <c r="T465" s="6" t="str">
        <f>[1]Rows!Y455&amp;""</f>
        <v/>
      </c>
      <c r="U465" s="6" t="str">
        <f>[1]Rows!Z455&amp;""</f>
        <v/>
      </c>
      <c r="V465" s="7" t="str">
        <f>[1]Rows!AA455&amp;""</f>
        <v/>
      </c>
      <c r="W465" s="8" t="str">
        <f>[1]Rows!AB455&amp;""</f>
        <v/>
      </c>
      <c r="X465" s="7" t="str">
        <f>[1]Rows!AC455&amp;""</f>
        <v/>
      </c>
      <c r="Y465" s="8" t="str">
        <f>[1]Rows!AD455&amp;""</f>
        <v/>
      </c>
    </row>
    <row r="466" spans="1:25" x14ac:dyDescent="0.2">
      <c r="A466" s="7" t="str">
        <f>[1]Rows!A456&amp;""</f>
        <v/>
      </c>
      <c r="B466" s="6" t="str">
        <f>[1]Rows!B456&amp;""</f>
        <v/>
      </c>
      <c r="C466" s="6" t="str">
        <f>[1]Rows!D456&amp;""</f>
        <v/>
      </c>
      <c r="D466" s="6" t="str">
        <f>[1]Rows!E456&amp;""</f>
        <v/>
      </c>
      <c r="E466" s="6" t="str">
        <f>[1]Rows!F456&amp;""</f>
        <v/>
      </c>
      <c r="F466" s="6" t="str">
        <f>[1]Rows!G456&amp;""</f>
        <v/>
      </c>
      <c r="G466" s="6" t="str">
        <f>[1]Rows!I456&amp;""</f>
        <v/>
      </c>
      <c r="H466" s="6" t="str">
        <f>[1]Rows!J456&amp;""</f>
        <v/>
      </c>
      <c r="I466" s="6" t="str">
        <f>[1]Rows!K456&amp;""</f>
        <v/>
      </c>
      <c r="J466" s="6" t="str">
        <f>[1]Rows!L456&amp;""</f>
        <v/>
      </c>
      <c r="K466" s="6" t="str">
        <f>[1]Rows!M456&amp;""</f>
        <v/>
      </c>
      <c r="L466" s="6" t="str">
        <f>[1]Rows!N456&amp;""</f>
        <v/>
      </c>
      <c r="M466" s="6" t="str">
        <f>[1]Rows!O456&amp;""</f>
        <v/>
      </c>
      <c r="N466" s="6" t="str">
        <f>[1]Rows!P456&amp;""</f>
        <v/>
      </c>
      <c r="O466" s="6" t="str">
        <f>[1]Rows!Q456&amp;""</f>
        <v/>
      </c>
      <c r="P466" s="6" t="str">
        <f>[1]Rows!R456&amp;""</f>
        <v/>
      </c>
      <c r="Q466" s="6" t="str">
        <f>[1]Rows!U456&amp;""</f>
        <v/>
      </c>
      <c r="R466" s="28" t="str">
        <f>IF(ISBLANK([1]Rows!W456),"",TEXT([1]Rows!W456,"yyyy-MM-dd"))</f>
        <v/>
      </c>
      <c r="S466" s="6" t="str">
        <f>[1]Rows!X456&amp;""</f>
        <v/>
      </c>
      <c r="T466" s="6" t="str">
        <f>[1]Rows!Y456&amp;""</f>
        <v/>
      </c>
      <c r="U466" s="6" t="str">
        <f>[1]Rows!Z456&amp;""</f>
        <v/>
      </c>
      <c r="V466" s="7" t="str">
        <f>[1]Rows!AA456&amp;""</f>
        <v/>
      </c>
      <c r="W466" s="8" t="str">
        <f>[1]Rows!AB456&amp;""</f>
        <v/>
      </c>
      <c r="X466" s="7" t="str">
        <f>[1]Rows!AC456&amp;""</f>
        <v/>
      </c>
      <c r="Y466" s="8" t="str">
        <f>[1]Rows!AD456&amp;""</f>
        <v/>
      </c>
    </row>
    <row r="467" spans="1:25" x14ac:dyDescent="0.2">
      <c r="A467" s="7" t="str">
        <f>[1]Rows!A457&amp;""</f>
        <v/>
      </c>
      <c r="B467" s="6" t="str">
        <f>[1]Rows!B457&amp;""</f>
        <v/>
      </c>
      <c r="C467" s="6" t="str">
        <f>[1]Rows!D457&amp;""</f>
        <v/>
      </c>
      <c r="D467" s="6" t="str">
        <f>[1]Rows!E457&amp;""</f>
        <v/>
      </c>
      <c r="E467" s="6" t="str">
        <f>[1]Rows!F457&amp;""</f>
        <v/>
      </c>
      <c r="F467" s="6" t="str">
        <f>[1]Rows!G457&amp;""</f>
        <v/>
      </c>
      <c r="G467" s="6" t="str">
        <f>[1]Rows!I457&amp;""</f>
        <v/>
      </c>
      <c r="H467" s="6" t="str">
        <f>[1]Rows!J457&amp;""</f>
        <v/>
      </c>
      <c r="I467" s="6" t="str">
        <f>[1]Rows!K457&amp;""</f>
        <v/>
      </c>
      <c r="J467" s="6" t="str">
        <f>[1]Rows!L457&amp;""</f>
        <v/>
      </c>
      <c r="K467" s="6" t="str">
        <f>[1]Rows!M457&amp;""</f>
        <v/>
      </c>
      <c r="L467" s="6" t="str">
        <f>[1]Rows!N457&amp;""</f>
        <v/>
      </c>
      <c r="M467" s="6" t="str">
        <f>[1]Rows!O457&amp;""</f>
        <v/>
      </c>
      <c r="N467" s="6" t="str">
        <f>[1]Rows!P457&amp;""</f>
        <v/>
      </c>
      <c r="O467" s="6" t="str">
        <f>[1]Rows!Q457&amp;""</f>
        <v/>
      </c>
      <c r="P467" s="6" t="str">
        <f>[1]Rows!R457&amp;""</f>
        <v/>
      </c>
      <c r="Q467" s="6" t="str">
        <f>[1]Rows!U457&amp;""</f>
        <v/>
      </c>
      <c r="R467" s="28" t="str">
        <f>IF(ISBLANK([1]Rows!W457),"",TEXT([1]Rows!W457,"yyyy-MM-dd"))</f>
        <v/>
      </c>
      <c r="S467" s="6" t="str">
        <f>[1]Rows!X457&amp;""</f>
        <v/>
      </c>
      <c r="T467" s="6" t="str">
        <f>[1]Rows!Y457&amp;""</f>
        <v/>
      </c>
      <c r="U467" s="6" t="str">
        <f>[1]Rows!Z457&amp;""</f>
        <v/>
      </c>
      <c r="V467" s="7" t="str">
        <f>[1]Rows!AA457&amp;""</f>
        <v/>
      </c>
      <c r="W467" s="8" t="str">
        <f>[1]Rows!AB457&amp;""</f>
        <v/>
      </c>
      <c r="X467" s="7" t="str">
        <f>[1]Rows!AC457&amp;""</f>
        <v/>
      </c>
      <c r="Y467" s="8" t="str">
        <f>[1]Rows!AD457&amp;""</f>
        <v/>
      </c>
    </row>
    <row r="468" spans="1:25" x14ac:dyDescent="0.2">
      <c r="A468" s="7" t="str">
        <f>[1]Rows!A458&amp;""</f>
        <v/>
      </c>
      <c r="B468" s="6" t="str">
        <f>[1]Rows!B458&amp;""</f>
        <v/>
      </c>
      <c r="C468" s="6" t="str">
        <f>[1]Rows!D458&amp;""</f>
        <v/>
      </c>
      <c r="D468" s="6" t="str">
        <f>[1]Rows!E458&amp;""</f>
        <v/>
      </c>
      <c r="E468" s="6" t="str">
        <f>[1]Rows!F458&amp;""</f>
        <v/>
      </c>
      <c r="F468" s="6" t="str">
        <f>[1]Rows!G458&amp;""</f>
        <v/>
      </c>
      <c r="G468" s="6" t="str">
        <f>[1]Rows!I458&amp;""</f>
        <v/>
      </c>
      <c r="H468" s="6" t="str">
        <f>[1]Rows!J458&amp;""</f>
        <v/>
      </c>
      <c r="I468" s="6" t="str">
        <f>[1]Rows!K458&amp;""</f>
        <v/>
      </c>
      <c r="J468" s="6" t="str">
        <f>[1]Rows!L458&amp;""</f>
        <v/>
      </c>
      <c r="K468" s="6" t="str">
        <f>[1]Rows!M458&amp;""</f>
        <v/>
      </c>
      <c r="L468" s="6" t="str">
        <f>[1]Rows!N458&amp;""</f>
        <v/>
      </c>
      <c r="M468" s="6" t="str">
        <f>[1]Rows!O458&amp;""</f>
        <v/>
      </c>
      <c r="N468" s="6" t="str">
        <f>[1]Rows!P458&amp;""</f>
        <v/>
      </c>
      <c r="O468" s="6" t="str">
        <f>[1]Rows!Q458&amp;""</f>
        <v/>
      </c>
      <c r="P468" s="6" t="str">
        <f>[1]Rows!R458&amp;""</f>
        <v/>
      </c>
      <c r="Q468" s="6" t="str">
        <f>[1]Rows!U458&amp;""</f>
        <v/>
      </c>
      <c r="R468" s="28" t="str">
        <f>IF(ISBLANK([1]Rows!W458),"",TEXT([1]Rows!W458,"yyyy-MM-dd"))</f>
        <v/>
      </c>
      <c r="S468" s="6" t="str">
        <f>[1]Rows!X458&amp;""</f>
        <v/>
      </c>
      <c r="T468" s="6" t="str">
        <f>[1]Rows!Y458&amp;""</f>
        <v/>
      </c>
      <c r="U468" s="6" t="str">
        <f>[1]Rows!Z458&amp;""</f>
        <v/>
      </c>
      <c r="V468" s="7" t="str">
        <f>[1]Rows!AA458&amp;""</f>
        <v/>
      </c>
      <c r="W468" s="8" t="str">
        <f>[1]Rows!AB458&amp;""</f>
        <v/>
      </c>
      <c r="X468" s="7" t="str">
        <f>[1]Rows!AC458&amp;""</f>
        <v/>
      </c>
      <c r="Y468" s="8" t="str">
        <f>[1]Rows!AD458&amp;""</f>
        <v/>
      </c>
    </row>
    <row r="469" spans="1:25" x14ac:dyDescent="0.2">
      <c r="A469" s="7" t="str">
        <f>[1]Rows!A459&amp;""</f>
        <v/>
      </c>
      <c r="B469" s="6" t="str">
        <f>[1]Rows!B459&amp;""</f>
        <v/>
      </c>
      <c r="C469" s="6" t="str">
        <f>[1]Rows!D459&amp;""</f>
        <v/>
      </c>
      <c r="D469" s="6" t="str">
        <f>[1]Rows!E459&amp;""</f>
        <v/>
      </c>
      <c r="E469" s="6" t="str">
        <f>[1]Rows!F459&amp;""</f>
        <v/>
      </c>
      <c r="F469" s="6" t="str">
        <f>[1]Rows!G459&amp;""</f>
        <v/>
      </c>
      <c r="G469" s="6" t="str">
        <f>[1]Rows!I459&amp;""</f>
        <v/>
      </c>
      <c r="H469" s="6" t="str">
        <f>[1]Rows!J459&amp;""</f>
        <v/>
      </c>
      <c r="I469" s="6" t="str">
        <f>[1]Rows!K459&amp;""</f>
        <v/>
      </c>
      <c r="J469" s="6" t="str">
        <f>[1]Rows!L459&amp;""</f>
        <v/>
      </c>
      <c r="K469" s="6" t="str">
        <f>[1]Rows!M459&amp;""</f>
        <v/>
      </c>
      <c r="L469" s="6" t="str">
        <f>[1]Rows!N459&amp;""</f>
        <v/>
      </c>
      <c r="M469" s="6" t="str">
        <f>[1]Rows!O459&amp;""</f>
        <v/>
      </c>
      <c r="N469" s="6" t="str">
        <f>[1]Rows!P459&amp;""</f>
        <v/>
      </c>
      <c r="O469" s="6" t="str">
        <f>[1]Rows!Q459&amp;""</f>
        <v/>
      </c>
      <c r="P469" s="6" t="str">
        <f>[1]Rows!R459&amp;""</f>
        <v/>
      </c>
      <c r="Q469" s="6" t="str">
        <f>[1]Rows!U459&amp;""</f>
        <v/>
      </c>
      <c r="R469" s="28" t="str">
        <f>IF(ISBLANK([1]Rows!W459),"",TEXT([1]Rows!W459,"yyyy-MM-dd"))</f>
        <v/>
      </c>
      <c r="S469" s="6" t="str">
        <f>[1]Rows!X459&amp;""</f>
        <v/>
      </c>
      <c r="T469" s="6" t="str">
        <f>[1]Rows!Y459&amp;""</f>
        <v/>
      </c>
      <c r="U469" s="6" t="str">
        <f>[1]Rows!Z459&amp;""</f>
        <v/>
      </c>
      <c r="V469" s="7" t="str">
        <f>[1]Rows!AA459&amp;""</f>
        <v/>
      </c>
      <c r="W469" s="8" t="str">
        <f>[1]Rows!AB459&amp;""</f>
        <v/>
      </c>
      <c r="X469" s="7" t="str">
        <f>[1]Rows!AC459&amp;""</f>
        <v/>
      </c>
      <c r="Y469" s="8" t="str">
        <f>[1]Rows!AD459&amp;""</f>
        <v/>
      </c>
    </row>
    <row r="470" spans="1:25" x14ac:dyDescent="0.2">
      <c r="A470" s="7" t="str">
        <f>[1]Rows!A460&amp;""</f>
        <v/>
      </c>
      <c r="B470" s="6" t="str">
        <f>[1]Rows!B460&amp;""</f>
        <v/>
      </c>
      <c r="C470" s="6" t="str">
        <f>[1]Rows!D460&amp;""</f>
        <v/>
      </c>
      <c r="D470" s="6" t="str">
        <f>[1]Rows!E460&amp;""</f>
        <v/>
      </c>
      <c r="E470" s="6" t="str">
        <f>[1]Rows!F460&amp;""</f>
        <v/>
      </c>
      <c r="F470" s="6" t="str">
        <f>[1]Rows!G460&amp;""</f>
        <v/>
      </c>
      <c r="G470" s="6" t="str">
        <f>[1]Rows!I460&amp;""</f>
        <v/>
      </c>
      <c r="H470" s="6" t="str">
        <f>[1]Rows!J460&amp;""</f>
        <v/>
      </c>
      <c r="I470" s="6" t="str">
        <f>[1]Rows!K460&amp;""</f>
        <v/>
      </c>
      <c r="J470" s="6" t="str">
        <f>[1]Rows!L460&amp;""</f>
        <v/>
      </c>
      <c r="K470" s="6" t="str">
        <f>[1]Rows!M460&amp;""</f>
        <v/>
      </c>
      <c r="L470" s="6" t="str">
        <f>[1]Rows!N460&amp;""</f>
        <v/>
      </c>
      <c r="M470" s="6" t="str">
        <f>[1]Rows!O460&amp;""</f>
        <v/>
      </c>
      <c r="N470" s="6" t="str">
        <f>[1]Rows!P460&amp;""</f>
        <v/>
      </c>
      <c r="O470" s="6" t="str">
        <f>[1]Rows!Q460&amp;""</f>
        <v/>
      </c>
      <c r="P470" s="6" t="str">
        <f>[1]Rows!R460&amp;""</f>
        <v/>
      </c>
      <c r="Q470" s="6" t="str">
        <f>[1]Rows!U460&amp;""</f>
        <v/>
      </c>
      <c r="R470" s="28" t="str">
        <f>IF(ISBLANK([1]Rows!W460),"",TEXT([1]Rows!W460,"yyyy-MM-dd"))</f>
        <v/>
      </c>
      <c r="S470" s="6" t="str">
        <f>[1]Rows!X460&amp;""</f>
        <v/>
      </c>
      <c r="T470" s="6" t="str">
        <f>[1]Rows!Y460&amp;""</f>
        <v/>
      </c>
      <c r="U470" s="6" t="str">
        <f>[1]Rows!Z460&amp;""</f>
        <v/>
      </c>
      <c r="V470" s="7" t="str">
        <f>[1]Rows!AA460&amp;""</f>
        <v/>
      </c>
      <c r="W470" s="8" t="str">
        <f>[1]Rows!AB460&amp;""</f>
        <v/>
      </c>
      <c r="X470" s="7" t="str">
        <f>[1]Rows!AC460&amp;""</f>
        <v/>
      </c>
      <c r="Y470" s="8" t="str">
        <f>[1]Rows!AD460&amp;""</f>
        <v/>
      </c>
    </row>
    <row r="471" spans="1:25" x14ac:dyDescent="0.2">
      <c r="A471" s="7" t="str">
        <f>[1]Rows!A461&amp;""</f>
        <v/>
      </c>
      <c r="B471" s="6" t="str">
        <f>[1]Rows!B461&amp;""</f>
        <v/>
      </c>
      <c r="C471" s="6" t="str">
        <f>[1]Rows!D461&amp;""</f>
        <v/>
      </c>
      <c r="D471" s="6" t="str">
        <f>[1]Rows!E461&amp;""</f>
        <v/>
      </c>
      <c r="E471" s="6" t="str">
        <f>[1]Rows!F461&amp;""</f>
        <v/>
      </c>
      <c r="F471" s="6" t="str">
        <f>[1]Rows!G461&amp;""</f>
        <v/>
      </c>
      <c r="G471" s="6" t="str">
        <f>[1]Rows!I461&amp;""</f>
        <v/>
      </c>
      <c r="H471" s="6" t="str">
        <f>[1]Rows!J461&amp;""</f>
        <v/>
      </c>
      <c r="I471" s="6" t="str">
        <f>[1]Rows!K461&amp;""</f>
        <v/>
      </c>
      <c r="J471" s="6" t="str">
        <f>[1]Rows!L461&amp;""</f>
        <v/>
      </c>
      <c r="K471" s="6" t="str">
        <f>[1]Rows!M461&amp;""</f>
        <v/>
      </c>
      <c r="L471" s="6" t="str">
        <f>[1]Rows!N461&amp;""</f>
        <v/>
      </c>
      <c r="M471" s="6" t="str">
        <f>[1]Rows!O461&amp;""</f>
        <v/>
      </c>
      <c r="N471" s="6" t="str">
        <f>[1]Rows!P461&amp;""</f>
        <v/>
      </c>
      <c r="O471" s="6" t="str">
        <f>[1]Rows!Q461&amp;""</f>
        <v/>
      </c>
      <c r="P471" s="6" t="str">
        <f>[1]Rows!R461&amp;""</f>
        <v/>
      </c>
      <c r="Q471" s="6" t="str">
        <f>[1]Rows!U461&amp;""</f>
        <v/>
      </c>
      <c r="R471" s="28" t="str">
        <f>IF(ISBLANK([1]Rows!W461),"",TEXT([1]Rows!W461,"yyyy-MM-dd"))</f>
        <v/>
      </c>
      <c r="S471" s="6" t="str">
        <f>[1]Rows!X461&amp;""</f>
        <v/>
      </c>
      <c r="T471" s="6" t="str">
        <f>[1]Rows!Y461&amp;""</f>
        <v/>
      </c>
      <c r="U471" s="6" t="str">
        <f>[1]Rows!Z461&amp;""</f>
        <v/>
      </c>
      <c r="V471" s="7" t="str">
        <f>[1]Rows!AA461&amp;""</f>
        <v/>
      </c>
      <c r="W471" s="8" t="str">
        <f>[1]Rows!AB461&amp;""</f>
        <v/>
      </c>
      <c r="X471" s="7" t="str">
        <f>[1]Rows!AC461&amp;""</f>
        <v/>
      </c>
      <c r="Y471" s="8" t="str">
        <f>[1]Rows!AD461&amp;""</f>
        <v/>
      </c>
    </row>
    <row r="472" spans="1:25" x14ac:dyDescent="0.2">
      <c r="A472" s="7" t="str">
        <f>[1]Rows!A462&amp;""</f>
        <v/>
      </c>
      <c r="B472" s="6" t="str">
        <f>[1]Rows!B462&amp;""</f>
        <v/>
      </c>
      <c r="C472" s="6" t="str">
        <f>[1]Rows!D462&amp;""</f>
        <v/>
      </c>
      <c r="D472" s="6" t="str">
        <f>[1]Rows!E462&amp;""</f>
        <v/>
      </c>
      <c r="E472" s="6" t="str">
        <f>[1]Rows!F462&amp;""</f>
        <v/>
      </c>
      <c r="F472" s="6" t="str">
        <f>[1]Rows!G462&amp;""</f>
        <v/>
      </c>
      <c r="G472" s="6" t="str">
        <f>[1]Rows!I462&amp;""</f>
        <v/>
      </c>
      <c r="H472" s="6" t="str">
        <f>[1]Rows!J462&amp;""</f>
        <v/>
      </c>
      <c r="I472" s="6" t="str">
        <f>[1]Rows!K462&amp;""</f>
        <v/>
      </c>
      <c r="J472" s="6" t="str">
        <f>[1]Rows!L462&amp;""</f>
        <v/>
      </c>
      <c r="K472" s="6" t="str">
        <f>[1]Rows!M462&amp;""</f>
        <v/>
      </c>
      <c r="L472" s="6" t="str">
        <f>[1]Rows!N462&amp;""</f>
        <v/>
      </c>
      <c r="M472" s="6" t="str">
        <f>[1]Rows!O462&amp;""</f>
        <v/>
      </c>
      <c r="N472" s="6" t="str">
        <f>[1]Rows!P462&amp;""</f>
        <v/>
      </c>
      <c r="O472" s="6" t="str">
        <f>[1]Rows!Q462&amp;""</f>
        <v/>
      </c>
      <c r="P472" s="6" t="str">
        <f>[1]Rows!R462&amp;""</f>
        <v/>
      </c>
      <c r="Q472" s="6" t="str">
        <f>[1]Rows!U462&amp;""</f>
        <v/>
      </c>
      <c r="R472" s="28" t="str">
        <f>IF(ISBLANK([1]Rows!W462),"",TEXT([1]Rows!W462,"yyyy-MM-dd"))</f>
        <v/>
      </c>
      <c r="S472" s="6" t="str">
        <f>[1]Rows!X462&amp;""</f>
        <v/>
      </c>
      <c r="T472" s="6" t="str">
        <f>[1]Rows!Y462&amp;""</f>
        <v/>
      </c>
      <c r="U472" s="6" t="str">
        <f>[1]Rows!Z462&amp;""</f>
        <v/>
      </c>
      <c r="V472" s="7" t="str">
        <f>[1]Rows!AA462&amp;""</f>
        <v/>
      </c>
      <c r="W472" s="8" t="str">
        <f>[1]Rows!AB462&amp;""</f>
        <v/>
      </c>
      <c r="X472" s="7" t="str">
        <f>[1]Rows!AC462&amp;""</f>
        <v/>
      </c>
      <c r="Y472" s="8" t="str">
        <f>[1]Rows!AD462&amp;""</f>
        <v/>
      </c>
    </row>
    <row r="473" spans="1:25" x14ac:dyDescent="0.2">
      <c r="A473" s="7" t="str">
        <f>[1]Rows!A463&amp;""</f>
        <v/>
      </c>
      <c r="B473" s="6" t="str">
        <f>[1]Rows!B463&amp;""</f>
        <v/>
      </c>
      <c r="C473" s="6" t="str">
        <f>[1]Rows!D463&amp;""</f>
        <v/>
      </c>
      <c r="D473" s="6" t="str">
        <f>[1]Rows!E463&amp;""</f>
        <v/>
      </c>
      <c r="E473" s="6" t="str">
        <f>[1]Rows!F463&amp;""</f>
        <v/>
      </c>
      <c r="F473" s="6" t="str">
        <f>[1]Rows!G463&amp;""</f>
        <v/>
      </c>
      <c r="G473" s="6" t="str">
        <f>[1]Rows!I463&amp;""</f>
        <v/>
      </c>
      <c r="H473" s="6" t="str">
        <f>[1]Rows!J463&amp;""</f>
        <v/>
      </c>
      <c r="I473" s="6" t="str">
        <f>[1]Rows!K463&amp;""</f>
        <v/>
      </c>
      <c r="J473" s="6" t="str">
        <f>[1]Rows!L463&amp;""</f>
        <v/>
      </c>
      <c r="K473" s="6" t="str">
        <f>[1]Rows!M463&amp;""</f>
        <v/>
      </c>
      <c r="L473" s="6" t="str">
        <f>[1]Rows!N463&amp;""</f>
        <v/>
      </c>
      <c r="M473" s="6" t="str">
        <f>[1]Rows!O463&amp;""</f>
        <v/>
      </c>
      <c r="N473" s="6" t="str">
        <f>[1]Rows!P463&amp;""</f>
        <v/>
      </c>
      <c r="O473" s="6" t="str">
        <f>[1]Rows!Q463&amp;""</f>
        <v/>
      </c>
      <c r="P473" s="6" t="str">
        <f>[1]Rows!R463&amp;""</f>
        <v/>
      </c>
      <c r="Q473" s="6" t="str">
        <f>[1]Rows!U463&amp;""</f>
        <v/>
      </c>
      <c r="R473" s="28" t="str">
        <f>IF(ISBLANK([1]Rows!W463),"",TEXT([1]Rows!W463,"yyyy-MM-dd"))</f>
        <v/>
      </c>
      <c r="S473" s="6" t="str">
        <f>[1]Rows!X463&amp;""</f>
        <v/>
      </c>
      <c r="T473" s="6" t="str">
        <f>[1]Rows!Y463&amp;""</f>
        <v/>
      </c>
      <c r="U473" s="6" t="str">
        <f>[1]Rows!Z463&amp;""</f>
        <v/>
      </c>
      <c r="V473" s="7" t="str">
        <f>[1]Rows!AA463&amp;""</f>
        <v/>
      </c>
      <c r="W473" s="8" t="str">
        <f>[1]Rows!AB463&amp;""</f>
        <v/>
      </c>
      <c r="X473" s="7" t="str">
        <f>[1]Rows!AC463&amp;""</f>
        <v/>
      </c>
      <c r="Y473" s="8" t="str">
        <f>[1]Rows!AD463&amp;""</f>
        <v/>
      </c>
    </row>
    <row r="474" spans="1:25" x14ac:dyDescent="0.2">
      <c r="A474" s="7" t="str">
        <f>[1]Rows!A464&amp;""</f>
        <v/>
      </c>
      <c r="B474" s="6" t="str">
        <f>[1]Rows!B464&amp;""</f>
        <v/>
      </c>
      <c r="C474" s="6" t="str">
        <f>[1]Rows!D464&amp;""</f>
        <v/>
      </c>
      <c r="D474" s="6" t="str">
        <f>[1]Rows!E464&amp;""</f>
        <v/>
      </c>
      <c r="E474" s="6" t="str">
        <f>[1]Rows!F464&amp;""</f>
        <v/>
      </c>
      <c r="F474" s="6" t="str">
        <f>[1]Rows!G464&amp;""</f>
        <v/>
      </c>
      <c r="G474" s="6" t="str">
        <f>[1]Rows!I464&amp;""</f>
        <v/>
      </c>
      <c r="H474" s="6" t="str">
        <f>[1]Rows!J464&amp;""</f>
        <v/>
      </c>
      <c r="I474" s="6" t="str">
        <f>[1]Rows!K464&amp;""</f>
        <v/>
      </c>
      <c r="J474" s="6" t="str">
        <f>[1]Rows!L464&amp;""</f>
        <v/>
      </c>
      <c r="K474" s="6" t="str">
        <f>[1]Rows!M464&amp;""</f>
        <v/>
      </c>
      <c r="L474" s="6" t="str">
        <f>[1]Rows!N464&amp;""</f>
        <v/>
      </c>
      <c r="M474" s="6" t="str">
        <f>[1]Rows!O464&amp;""</f>
        <v/>
      </c>
      <c r="N474" s="6" t="str">
        <f>[1]Rows!P464&amp;""</f>
        <v/>
      </c>
      <c r="O474" s="6" t="str">
        <f>[1]Rows!Q464&amp;""</f>
        <v/>
      </c>
      <c r="P474" s="6" t="str">
        <f>[1]Rows!R464&amp;""</f>
        <v/>
      </c>
      <c r="Q474" s="6" t="str">
        <f>[1]Rows!U464&amp;""</f>
        <v/>
      </c>
      <c r="R474" s="28" t="str">
        <f>IF(ISBLANK([1]Rows!W464),"",TEXT([1]Rows!W464,"yyyy-MM-dd"))</f>
        <v/>
      </c>
      <c r="S474" s="6" t="str">
        <f>[1]Rows!X464&amp;""</f>
        <v/>
      </c>
      <c r="T474" s="6" t="str">
        <f>[1]Rows!Y464&amp;""</f>
        <v/>
      </c>
      <c r="U474" s="6" t="str">
        <f>[1]Rows!Z464&amp;""</f>
        <v/>
      </c>
      <c r="V474" s="7" t="str">
        <f>[1]Rows!AA464&amp;""</f>
        <v/>
      </c>
      <c r="W474" s="8" t="str">
        <f>[1]Rows!AB464&amp;""</f>
        <v/>
      </c>
      <c r="X474" s="7" t="str">
        <f>[1]Rows!AC464&amp;""</f>
        <v/>
      </c>
      <c r="Y474" s="8" t="str">
        <f>[1]Rows!AD464&amp;""</f>
        <v/>
      </c>
    </row>
    <row r="475" spans="1:25" x14ac:dyDescent="0.2">
      <c r="A475" s="7" t="str">
        <f>[1]Rows!A465&amp;""</f>
        <v/>
      </c>
      <c r="B475" s="6" t="str">
        <f>[1]Rows!B465&amp;""</f>
        <v/>
      </c>
      <c r="C475" s="6" t="str">
        <f>[1]Rows!D465&amp;""</f>
        <v/>
      </c>
      <c r="D475" s="6" t="str">
        <f>[1]Rows!E465&amp;""</f>
        <v/>
      </c>
      <c r="E475" s="6" t="str">
        <f>[1]Rows!F465&amp;""</f>
        <v/>
      </c>
      <c r="F475" s="6" t="str">
        <f>[1]Rows!G465&amp;""</f>
        <v/>
      </c>
      <c r="G475" s="6" t="str">
        <f>[1]Rows!I465&amp;""</f>
        <v/>
      </c>
      <c r="H475" s="6" t="str">
        <f>[1]Rows!J465&amp;""</f>
        <v/>
      </c>
      <c r="I475" s="6" t="str">
        <f>[1]Rows!K465&amp;""</f>
        <v/>
      </c>
      <c r="J475" s="6" t="str">
        <f>[1]Rows!L465&amp;""</f>
        <v/>
      </c>
      <c r="K475" s="6" t="str">
        <f>[1]Rows!M465&amp;""</f>
        <v/>
      </c>
      <c r="L475" s="6" t="str">
        <f>[1]Rows!N465&amp;""</f>
        <v/>
      </c>
      <c r="M475" s="6" t="str">
        <f>[1]Rows!O465&amp;""</f>
        <v/>
      </c>
      <c r="N475" s="6" t="str">
        <f>[1]Rows!P465&amp;""</f>
        <v/>
      </c>
      <c r="O475" s="6" t="str">
        <f>[1]Rows!Q465&amp;""</f>
        <v/>
      </c>
      <c r="P475" s="6" t="str">
        <f>[1]Rows!R465&amp;""</f>
        <v/>
      </c>
      <c r="Q475" s="6" t="str">
        <f>[1]Rows!U465&amp;""</f>
        <v/>
      </c>
      <c r="R475" s="28" t="str">
        <f>IF(ISBLANK([1]Rows!W465),"",TEXT([1]Rows!W465,"yyyy-MM-dd"))</f>
        <v/>
      </c>
      <c r="S475" s="6" t="str">
        <f>[1]Rows!X465&amp;""</f>
        <v/>
      </c>
      <c r="T475" s="6" t="str">
        <f>[1]Rows!Y465&amp;""</f>
        <v/>
      </c>
      <c r="U475" s="6" t="str">
        <f>[1]Rows!Z465&amp;""</f>
        <v/>
      </c>
      <c r="V475" s="7" t="str">
        <f>[1]Rows!AA465&amp;""</f>
        <v/>
      </c>
      <c r="W475" s="8" t="str">
        <f>[1]Rows!AB465&amp;""</f>
        <v/>
      </c>
      <c r="X475" s="7" t="str">
        <f>[1]Rows!AC465&amp;""</f>
        <v/>
      </c>
      <c r="Y475" s="8" t="str">
        <f>[1]Rows!AD465&amp;""</f>
        <v/>
      </c>
    </row>
    <row r="476" spans="1:25" x14ac:dyDescent="0.2">
      <c r="A476" s="7" t="str">
        <f>[1]Rows!A466&amp;""</f>
        <v/>
      </c>
      <c r="B476" s="6" t="str">
        <f>[1]Rows!B466&amp;""</f>
        <v/>
      </c>
      <c r="C476" s="6" t="str">
        <f>[1]Rows!D466&amp;""</f>
        <v/>
      </c>
      <c r="D476" s="6" t="str">
        <f>[1]Rows!E466&amp;""</f>
        <v/>
      </c>
      <c r="E476" s="6" t="str">
        <f>[1]Rows!F466&amp;""</f>
        <v/>
      </c>
      <c r="F476" s="6" t="str">
        <f>[1]Rows!G466&amp;""</f>
        <v/>
      </c>
      <c r="G476" s="6" t="str">
        <f>[1]Rows!I466&amp;""</f>
        <v/>
      </c>
      <c r="H476" s="6" t="str">
        <f>[1]Rows!J466&amp;""</f>
        <v/>
      </c>
      <c r="I476" s="6" t="str">
        <f>[1]Rows!K466&amp;""</f>
        <v/>
      </c>
      <c r="J476" s="6" t="str">
        <f>[1]Rows!L466&amp;""</f>
        <v/>
      </c>
      <c r="K476" s="6" t="str">
        <f>[1]Rows!M466&amp;""</f>
        <v/>
      </c>
      <c r="L476" s="6" t="str">
        <f>[1]Rows!N466&amp;""</f>
        <v/>
      </c>
      <c r="M476" s="6" t="str">
        <f>[1]Rows!O466&amp;""</f>
        <v/>
      </c>
      <c r="N476" s="6" t="str">
        <f>[1]Rows!P466&amp;""</f>
        <v/>
      </c>
      <c r="O476" s="6" t="str">
        <f>[1]Rows!Q466&amp;""</f>
        <v/>
      </c>
      <c r="P476" s="6" t="str">
        <f>[1]Rows!R466&amp;""</f>
        <v/>
      </c>
      <c r="Q476" s="6" t="str">
        <f>[1]Rows!U466&amp;""</f>
        <v/>
      </c>
      <c r="R476" s="28" t="str">
        <f>IF(ISBLANK([1]Rows!W466),"",TEXT([1]Rows!W466,"yyyy-MM-dd"))</f>
        <v/>
      </c>
      <c r="S476" s="6" t="str">
        <f>[1]Rows!X466&amp;""</f>
        <v/>
      </c>
      <c r="T476" s="6" t="str">
        <f>[1]Rows!Y466&amp;""</f>
        <v/>
      </c>
      <c r="U476" s="6" t="str">
        <f>[1]Rows!Z466&amp;""</f>
        <v/>
      </c>
      <c r="V476" s="7" t="str">
        <f>[1]Rows!AA466&amp;""</f>
        <v/>
      </c>
      <c r="W476" s="8" t="str">
        <f>[1]Rows!AB466&amp;""</f>
        <v/>
      </c>
      <c r="X476" s="7" t="str">
        <f>[1]Rows!AC466&amp;""</f>
        <v/>
      </c>
      <c r="Y476" s="8" t="str">
        <f>[1]Rows!AD466&amp;""</f>
        <v/>
      </c>
    </row>
    <row r="477" spans="1:25" x14ac:dyDescent="0.2">
      <c r="A477" s="7" t="str">
        <f>[1]Rows!A467&amp;""</f>
        <v/>
      </c>
      <c r="B477" s="6" t="str">
        <f>[1]Rows!B467&amp;""</f>
        <v/>
      </c>
      <c r="C477" s="6" t="str">
        <f>[1]Rows!D467&amp;""</f>
        <v/>
      </c>
      <c r="D477" s="6" t="str">
        <f>[1]Rows!E467&amp;""</f>
        <v/>
      </c>
      <c r="E477" s="6" t="str">
        <f>[1]Rows!F467&amp;""</f>
        <v/>
      </c>
      <c r="F477" s="6" t="str">
        <f>[1]Rows!G467&amp;""</f>
        <v/>
      </c>
      <c r="G477" s="6" t="str">
        <f>[1]Rows!I467&amp;""</f>
        <v/>
      </c>
      <c r="H477" s="6" t="str">
        <f>[1]Rows!J467&amp;""</f>
        <v/>
      </c>
      <c r="I477" s="6" t="str">
        <f>[1]Rows!K467&amp;""</f>
        <v/>
      </c>
      <c r="J477" s="6" t="str">
        <f>[1]Rows!L467&amp;""</f>
        <v/>
      </c>
      <c r="K477" s="6" t="str">
        <f>[1]Rows!M467&amp;""</f>
        <v/>
      </c>
      <c r="L477" s="6" t="str">
        <f>[1]Rows!N467&amp;""</f>
        <v/>
      </c>
      <c r="M477" s="6" t="str">
        <f>[1]Rows!O467&amp;""</f>
        <v/>
      </c>
      <c r="N477" s="6" t="str">
        <f>[1]Rows!P467&amp;""</f>
        <v/>
      </c>
      <c r="O477" s="6" t="str">
        <f>[1]Rows!Q467&amp;""</f>
        <v/>
      </c>
      <c r="P477" s="6" t="str">
        <f>[1]Rows!R467&amp;""</f>
        <v/>
      </c>
      <c r="Q477" s="6" t="str">
        <f>[1]Rows!U467&amp;""</f>
        <v/>
      </c>
      <c r="R477" s="28" t="str">
        <f>IF(ISBLANK([1]Rows!W467),"",TEXT([1]Rows!W467,"yyyy-MM-dd"))</f>
        <v/>
      </c>
      <c r="S477" s="6" t="str">
        <f>[1]Rows!X467&amp;""</f>
        <v/>
      </c>
      <c r="T477" s="6" t="str">
        <f>[1]Rows!Y467&amp;""</f>
        <v/>
      </c>
      <c r="U477" s="6" t="str">
        <f>[1]Rows!Z467&amp;""</f>
        <v/>
      </c>
      <c r="V477" s="7" t="str">
        <f>[1]Rows!AA467&amp;""</f>
        <v/>
      </c>
      <c r="W477" s="8" t="str">
        <f>[1]Rows!AB467&amp;""</f>
        <v/>
      </c>
      <c r="X477" s="7" t="str">
        <f>[1]Rows!AC467&amp;""</f>
        <v/>
      </c>
      <c r="Y477" s="8" t="str">
        <f>[1]Rows!AD467&amp;""</f>
        <v/>
      </c>
    </row>
    <row r="478" spans="1:25" x14ac:dyDescent="0.2">
      <c r="A478" s="7" t="str">
        <f>[1]Rows!A468&amp;""</f>
        <v/>
      </c>
      <c r="B478" s="6" t="str">
        <f>[1]Rows!B468&amp;""</f>
        <v/>
      </c>
      <c r="C478" s="6" t="str">
        <f>[1]Rows!D468&amp;""</f>
        <v/>
      </c>
      <c r="D478" s="6" t="str">
        <f>[1]Rows!E468&amp;""</f>
        <v/>
      </c>
      <c r="E478" s="6" t="str">
        <f>[1]Rows!F468&amp;""</f>
        <v/>
      </c>
      <c r="F478" s="6" t="str">
        <f>[1]Rows!G468&amp;""</f>
        <v/>
      </c>
      <c r="G478" s="6" t="str">
        <f>[1]Rows!I468&amp;""</f>
        <v/>
      </c>
      <c r="H478" s="6" t="str">
        <f>[1]Rows!J468&amp;""</f>
        <v/>
      </c>
      <c r="I478" s="6" t="str">
        <f>[1]Rows!K468&amp;""</f>
        <v/>
      </c>
      <c r="J478" s="6" t="str">
        <f>[1]Rows!L468&amp;""</f>
        <v/>
      </c>
      <c r="K478" s="6" t="str">
        <f>[1]Rows!M468&amp;""</f>
        <v/>
      </c>
      <c r="L478" s="6" t="str">
        <f>[1]Rows!N468&amp;""</f>
        <v/>
      </c>
      <c r="M478" s="6" t="str">
        <f>[1]Rows!O468&amp;""</f>
        <v/>
      </c>
      <c r="N478" s="6" t="str">
        <f>[1]Rows!P468&amp;""</f>
        <v/>
      </c>
      <c r="O478" s="6" t="str">
        <f>[1]Rows!Q468&amp;""</f>
        <v/>
      </c>
      <c r="P478" s="6" t="str">
        <f>[1]Rows!R468&amp;""</f>
        <v/>
      </c>
      <c r="Q478" s="6" t="str">
        <f>[1]Rows!U468&amp;""</f>
        <v/>
      </c>
      <c r="R478" s="28" t="str">
        <f>IF(ISBLANK([1]Rows!W468),"",TEXT([1]Rows!W468,"yyyy-MM-dd"))</f>
        <v/>
      </c>
      <c r="S478" s="6" t="str">
        <f>[1]Rows!X468&amp;""</f>
        <v/>
      </c>
      <c r="T478" s="6" t="str">
        <f>[1]Rows!Y468&amp;""</f>
        <v/>
      </c>
      <c r="U478" s="6" t="str">
        <f>[1]Rows!Z468&amp;""</f>
        <v/>
      </c>
      <c r="V478" s="7" t="str">
        <f>[1]Rows!AA468&amp;""</f>
        <v/>
      </c>
      <c r="W478" s="8" t="str">
        <f>[1]Rows!AB468&amp;""</f>
        <v/>
      </c>
      <c r="X478" s="7" t="str">
        <f>[1]Rows!AC468&amp;""</f>
        <v/>
      </c>
      <c r="Y478" s="8" t="str">
        <f>[1]Rows!AD468&amp;""</f>
        <v/>
      </c>
    </row>
    <row r="479" spans="1:25" x14ac:dyDescent="0.2">
      <c r="A479" s="7" t="str">
        <f>[1]Rows!A469&amp;""</f>
        <v/>
      </c>
      <c r="B479" s="6" t="str">
        <f>[1]Rows!B469&amp;""</f>
        <v/>
      </c>
      <c r="C479" s="6" t="str">
        <f>[1]Rows!D469&amp;""</f>
        <v/>
      </c>
      <c r="D479" s="6" t="str">
        <f>[1]Rows!E469&amp;""</f>
        <v/>
      </c>
      <c r="E479" s="6" t="str">
        <f>[1]Rows!F469&amp;""</f>
        <v/>
      </c>
      <c r="F479" s="6" t="str">
        <f>[1]Rows!G469&amp;""</f>
        <v/>
      </c>
      <c r="G479" s="6" t="str">
        <f>[1]Rows!I469&amp;""</f>
        <v/>
      </c>
      <c r="H479" s="6" t="str">
        <f>[1]Rows!J469&amp;""</f>
        <v/>
      </c>
      <c r="I479" s="6" t="str">
        <f>[1]Rows!K469&amp;""</f>
        <v/>
      </c>
      <c r="J479" s="6" t="str">
        <f>[1]Rows!L469&amp;""</f>
        <v/>
      </c>
      <c r="K479" s="6" t="str">
        <f>[1]Rows!M469&amp;""</f>
        <v/>
      </c>
      <c r="L479" s="6" t="str">
        <f>[1]Rows!N469&amp;""</f>
        <v/>
      </c>
      <c r="M479" s="6" t="str">
        <f>[1]Rows!O469&amp;""</f>
        <v/>
      </c>
      <c r="N479" s="6" t="str">
        <f>[1]Rows!P469&amp;""</f>
        <v/>
      </c>
      <c r="O479" s="6" t="str">
        <f>[1]Rows!Q469&amp;""</f>
        <v/>
      </c>
      <c r="P479" s="6" t="str">
        <f>[1]Rows!R469&amp;""</f>
        <v/>
      </c>
      <c r="Q479" s="6" t="str">
        <f>[1]Rows!U469&amp;""</f>
        <v/>
      </c>
      <c r="R479" s="28" t="str">
        <f>IF(ISBLANK([1]Rows!W469),"",TEXT([1]Rows!W469,"yyyy-MM-dd"))</f>
        <v/>
      </c>
      <c r="S479" s="6" t="str">
        <f>[1]Rows!X469&amp;""</f>
        <v/>
      </c>
      <c r="T479" s="6" t="str">
        <f>[1]Rows!Y469&amp;""</f>
        <v/>
      </c>
      <c r="U479" s="6" t="str">
        <f>[1]Rows!Z469&amp;""</f>
        <v/>
      </c>
      <c r="V479" s="7" t="str">
        <f>[1]Rows!AA469&amp;""</f>
        <v/>
      </c>
      <c r="W479" s="8" t="str">
        <f>[1]Rows!AB469&amp;""</f>
        <v/>
      </c>
      <c r="X479" s="7" t="str">
        <f>[1]Rows!AC469&amp;""</f>
        <v/>
      </c>
      <c r="Y479" s="8" t="str">
        <f>[1]Rows!AD469&amp;""</f>
        <v/>
      </c>
    </row>
    <row r="480" spans="1:25" x14ac:dyDescent="0.2">
      <c r="A480" s="7" t="str">
        <f>[1]Rows!A470&amp;""</f>
        <v/>
      </c>
      <c r="B480" s="6" t="str">
        <f>[1]Rows!B470&amp;""</f>
        <v/>
      </c>
      <c r="C480" s="6" t="str">
        <f>[1]Rows!D470&amp;""</f>
        <v/>
      </c>
      <c r="D480" s="6" t="str">
        <f>[1]Rows!E470&amp;""</f>
        <v/>
      </c>
      <c r="E480" s="6" t="str">
        <f>[1]Rows!F470&amp;""</f>
        <v/>
      </c>
      <c r="F480" s="6" t="str">
        <f>[1]Rows!G470&amp;""</f>
        <v/>
      </c>
      <c r="G480" s="6" t="str">
        <f>[1]Rows!I470&amp;""</f>
        <v/>
      </c>
      <c r="H480" s="6" t="str">
        <f>[1]Rows!J470&amp;""</f>
        <v/>
      </c>
      <c r="I480" s="6" t="str">
        <f>[1]Rows!K470&amp;""</f>
        <v/>
      </c>
      <c r="J480" s="6" t="str">
        <f>[1]Rows!L470&amp;""</f>
        <v/>
      </c>
      <c r="K480" s="6" t="str">
        <f>[1]Rows!M470&amp;""</f>
        <v/>
      </c>
      <c r="L480" s="6" t="str">
        <f>[1]Rows!N470&amp;""</f>
        <v/>
      </c>
      <c r="M480" s="6" t="str">
        <f>[1]Rows!O470&amp;""</f>
        <v/>
      </c>
      <c r="N480" s="6" t="str">
        <f>[1]Rows!P470&amp;""</f>
        <v/>
      </c>
      <c r="O480" s="6" t="str">
        <f>[1]Rows!Q470&amp;""</f>
        <v/>
      </c>
      <c r="P480" s="6" t="str">
        <f>[1]Rows!R470&amp;""</f>
        <v/>
      </c>
      <c r="Q480" s="6" t="str">
        <f>[1]Rows!U470&amp;""</f>
        <v/>
      </c>
      <c r="R480" s="28" t="str">
        <f>IF(ISBLANK([1]Rows!W470),"",TEXT([1]Rows!W470,"yyyy-MM-dd"))</f>
        <v/>
      </c>
      <c r="S480" s="6" t="str">
        <f>[1]Rows!X470&amp;""</f>
        <v/>
      </c>
      <c r="T480" s="6" t="str">
        <f>[1]Rows!Y470&amp;""</f>
        <v/>
      </c>
      <c r="U480" s="6" t="str">
        <f>[1]Rows!Z470&amp;""</f>
        <v/>
      </c>
      <c r="V480" s="7" t="str">
        <f>[1]Rows!AA470&amp;""</f>
        <v/>
      </c>
      <c r="W480" s="8" t="str">
        <f>[1]Rows!AB470&amp;""</f>
        <v/>
      </c>
      <c r="X480" s="7" t="str">
        <f>[1]Rows!AC470&amp;""</f>
        <v/>
      </c>
      <c r="Y480" s="8" t="str">
        <f>[1]Rows!AD470&amp;""</f>
        <v/>
      </c>
    </row>
    <row r="481" spans="1:25" x14ac:dyDescent="0.2">
      <c r="A481" s="7" t="str">
        <f>[1]Rows!A471&amp;""</f>
        <v/>
      </c>
      <c r="B481" s="6" t="str">
        <f>[1]Rows!B471&amp;""</f>
        <v/>
      </c>
      <c r="C481" s="6" t="str">
        <f>[1]Rows!D471&amp;""</f>
        <v/>
      </c>
      <c r="D481" s="6" t="str">
        <f>[1]Rows!E471&amp;""</f>
        <v/>
      </c>
      <c r="E481" s="6" t="str">
        <f>[1]Rows!F471&amp;""</f>
        <v/>
      </c>
      <c r="F481" s="6" t="str">
        <f>[1]Rows!G471&amp;""</f>
        <v/>
      </c>
      <c r="G481" s="6" t="str">
        <f>[1]Rows!I471&amp;""</f>
        <v/>
      </c>
      <c r="H481" s="6" t="str">
        <f>[1]Rows!J471&amp;""</f>
        <v/>
      </c>
      <c r="I481" s="6" t="str">
        <f>[1]Rows!K471&amp;""</f>
        <v/>
      </c>
      <c r="J481" s="6" t="str">
        <f>[1]Rows!L471&amp;""</f>
        <v/>
      </c>
      <c r="K481" s="6" t="str">
        <f>[1]Rows!M471&amp;""</f>
        <v/>
      </c>
      <c r="L481" s="6" t="str">
        <f>[1]Rows!N471&amp;""</f>
        <v/>
      </c>
      <c r="M481" s="6" t="str">
        <f>[1]Rows!O471&amp;""</f>
        <v/>
      </c>
      <c r="N481" s="6" t="str">
        <f>[1]Rows!P471&amp;""</f>
        <v/>
      </c>
      <c r="O481" s="6" t="str">
        <f>[1]Rows!Q471&amp;""</f>
        <v/>
      </c>
      <c r="P481" s="6" t="str">
        <f>[1]Rows!R471&amp;""</f>
        <v/>
      </c>
      <c r="Q481" s="6" t="str">
        <f>[1]Rows!U471&amp;""</f>
        <v/>
      </c>
      <c r="R481" s="28" t="str">
        <f>IF(ISBLANK([1]Rows!W471),"",TEXT([1]Rows!W471,"yyyy-MM-dd"))</f>
        <v/>
      </c>
      <c r="S481" s="6" t="str">
        <f>[1]Rows!X471&amp;""</f>
        <v/>
      </c>
      <c r="T481" s="6" t="str">
        <f>[1]Rows!Y471&amp;""</f>
        <v/>
      </c>
      <c r="U481" s="6" t="str">
        <f>[1]Rows!Z471&amp;""</f>
        <v/>
      </c>
      <c r="V481" s="7" t="str">
        <f>[1]Rows!AA471&amp;""</f>
        <v/>
      </c>
      <c r="W481" s="8" t="str">
        <f>[1]Rows!AB471&amp;""</f>
        <v/>
      </c>
      <c r="X481" s="7" t="str">
        <f>[1]Rows!AC471&amp;""</f>
        <v/>
      </c>
      <c r="Y481" s="8" t="str">
        <f>[1]Rows!AD471&amp;""</f>
        <v/>
      </c>
    </row>
    <row r="482" spans="1:25" x14ac:dyDescent="0.2">
      <c r="A482" s="7" t="str">
        <f>[1]Rows!A472&amp;""</f>
        <v/>
      </c>
      <c r="B482" s="6" t="str">
        <f>[1]Rows!B472&amp;""</f>
        <v/>
      </c>
      <c r="C482" s="6" t="str">
        <f>[1]Rows!D472&amp;""</f>
        <v/>
      </c>
      <c r="D482" s="6" t="str">
        <f>[1]Rows!E472&amp;""</f>
        <v/>
      </c>
      <c r="E482" s="6" t="str">
        <f>[1]Rows!F472&amp;""</f>
        <v/>
      </c>
      <c r="F482" s="6" t="str">
        <f>[1]Rows!G472&amp;""</f>
        <v/>
      </c>
      <c r="G482" s="6" t="str">
        <f>[1]Rows!I472&amp;""</f>
        <v/>
      </c>
      <c r="H482" s="6" t="str">
        <f>[1]Rows!J472&amp;""</f>
        <v/>
      </c>
      <c r="I482" s="6" t="str">
        <f>[1]Rows!K472&amp;""</f>
        <v/>
      </c>
      <c r="J482" s="6" t="str">
        <f>[1]Rows!L472&amp;""</f>
        <v/>
      </c>
      <c r="K482" s="6" t="str">
        <f>[1]Rows!M472&amp;""</f>
        <v/>
      </c>
      <c r="L482" s="6" t="str">
        <f>[1]Rows!N472&amp;""</f>
        <v/>
      </c>
      <c r="M482" s="6" t="str">
        <f>[1]Rows!O472&amp;""</f>
        <v/>
      </c>
      <c r="N482" s="6" t="str">
        <f>[1]Rows!P472&amp;""</f>
        <v/>
      </c>
      <c r="O482" s="6" t="str">
        <f>[1]Rows!Q472&amp;""</f>
        <v/>
      </c>
      <c r="P482" s="6" t="str">
        <f>[1]Rows!R472&amp;""</f>
        <v/>
      </c>
      <c r="Q482" s="6" t="str">
        <f>[1]Rows!U472&amp;""</f>
        <v/>
      </c>
      <c r="R482" s="28" t="str">
        <f>IF(ISBLANK([1]Rows!W472),"",TEXT([1]Rows!W472,"yyyy-MM-dd"))</f>
        <v/>
      </c>
      <c r="S482" s="6" t="str">
        <f>[1]Rows!X472&amp;""</f>
        <v/>
      </c>
      <c r="T482" s="6" t="str">
        <f>[1]Rows!Y472&amp;""</f>
        <v/>
      </c>
      <c r="U482" s="6" t="str">
        <f>[1]Rows!Z472&amp;""</f>
        <v/>
      </c>
      <c r="V482" s="7" t="str">
        <f>[1]Rows!AA472&amp;""</f>
        <v/>
      </c>
      <c r="W482" s="8" t="str">
        <f>[1]Rows!AB472&amp;""</f>
        <v/>
      </c>
      <c r="X482" s="7" t="str">
        <f>[1]Rows!AC472&amp;""</f>
        <v/>
      </c>
      <c r="Y482" s="8" t="str">
        <f>[1]Rows!AD472&amp;""</f>
        <v/>
      </c>
    </row>
    <row r="483" spans="1:25" x14ac:dyDescent="0.2">
      <c r="A483" s="7" t="str">
        <f>[1]Rows!A473&amp;""</f>
        <v/>
      </c>
      <c r="B483" s="6" t="str">
        <f>[1]Rows!B473&amp;""</f>
        <v/>
      </c>
      <c r="C483" s="6" t="str">
        <f>[1]Rows!D473&amp;""</f>
        <v/>
      </c>
      <c r="D483" s="6" t="str">
        <f>[1]Rows!E473&amp;""</f>
        <v/>
      </c>
      <c r="E483" s="6" t="str">
        <f>[1]Rows!F473&amp;""</f>
        <v/>
      </c>
      <c r="F483" s="6" t="str">
        <f>[1]Rows!G473&amp;""</f>
        <v/>
      </c>
      <c r="G483" s="6" t="str">
        <f>[1]Rows!I473&amp;""</f>
        <v/>
      </c>
      <c r="H483" s="6" t="str">
        <f>[1]Rows!J473&amp;""</f>
        <v/>
      </c>
      <c r="I483" s="6" t="str">
        <f>[1]Rows!K473&amp;""</f>
        <v/>
      </c>
      <c r="J483" s="6" t="str">
        <f>[1]Rows!L473&amp;""</f>
        <v/>
      </c>
      <c r="K483" s="6" t="str">
        <f>[1]Rows!M473&amp;""</f>
        <v/>
      </c>
      <c r="L483" s="6" t="str">
        <f>[1]Rows!N473&amp;""</f>
        <v/>
      </c>
      <c r="M483" s="6" t="str">
        <f>[1]Rows!O473&amp;""</f>
        <v/>
      </c>
      <c r="N483" s="6" t="str">
        <f>[1]Rows!P473&amp;""</f>
        <v/>
      </c>
      <c r="O483" s="6" t="str">
        <f>[1]Rows!Q473&amp;""</f>
        <v/>
      </c>
      <c r="P483" s="6" t="str">
        <f>[1]Rows!R473&amp;""</f>
        <v/>
      </c>
      <c r="Q483" s="6" t="str">
        <f>[1]Rows!U473&amp;""</f>
        <v/>
      </c>
      <c r="R483" s="28" t="str">
        <f>IF(ISBLANK([1]Rows!W473),"",TEXT([1]Rows!W473,"yyyy-MM-dd"))</f>
        <v/>
      </c>
      <c r="S483" s="6" t="str">
        <f>[1]Rows!X473&amp;""</f>
        <v/>
      </c>
      <c r="T483" s="6" t="str">
        <f>[1]Rows!Y473&amp;""</f>
        <v/>
      </c>
      <c r="U483" s="6" t="str">
        <f>[1]Rows!Z473&amp;""</f>
        <v/>
      </c>
      <c r="V483" s="7" t="str">
        <f>[1]Rows!AA473&amp;""</f>
        <v/>
      </c>
      <c r="W483" s="8" t="str">
        <f>[1]Rows!AB473&amp;""</f>
        <v/>
      </c>
      <c r="X483" s="7" t="str">
        <f>[1]Rows!AC473&amp;""</f>
        <v/>
      </c>
      <c r="Y483" s="8" t="str">
        <f>[1]Rows!AD473&amp;""</f>
        <v/>
      </c>
    </row>
    <row r="484" spans="1:25" x14ac:dyDescent="0.2">
      <c r="A484" s="7" t="str">
        <f>[1]Rows!A474&amp;""</f>
        <v/>
      </c>
      <c r="B484" s="6" t="str">
        <f>[1]Rows!B474&amp;""</f>
        <v/>
      </c>
      <c r="C484" s="6" t="str">
        <f>[1]Rows!D474&amp;""</f>
        <v/>
      </c>
      <c r="D484" s="6" t="str">
        <f>[1]Rows!E474&amp;""</f>
        <v/>
      </c>
      <c r="E484" s="6" t="str">
        <f>[1]Rows!F474&amp;""</f>
        <v/>
      </c>
      <c r="F484" s="6" t="str">
        <f>[1]Rows!G474&amp;""</f>
        <v/>
      </c>
      <c r="G484" s="6" t="str">
        <f>[1]Rows!I474&amp;""</f>
        <v/>
      </c>
      <c r="H484" s="6" t="str">
        <f>[1]Rows!J474&amp;""</f>
        <v/>
      </c>
      <c r="I484" s="6" t="str">
        <f>[1]Rows!K474&amp;""</f>
        <v/>
      </c>
      <c r="J484" s="6" t="str">
        <f>[1]Rows!L474&amp;""</f>
        <v/>
      </c>
      <c r="K484" s="6" t="str">
        <f>[1]Rows!M474&amp;""</f>
        <v/>
      </c>
      <c r="L484" s="6" t="str">
        <f>[1]Rows!N474&amp;""</f>
        <v/>
      </c>
      <c r="M484" s="6" t="str">
        <f>[1]Rows!O474&amp;""</f>
        <v/>
      </c>
      <c r="N484" s="6" t="str">
        <f>[1]Rows!P474&amp;""</f>
        <v/>
      </c>
      <c r="O484" s="6" t="str">
        <f>[1]Rows!Q474&amp;""</f>
        <v/>
      </c>
      <c r="P484" s="6" t="str">
        <f>[1]Rows!R474&amp;""</f>
        <v/>
      </c>
      <c r="Q484" s="6" t="str">
        <f>[1]Rows!U474&amp;""</f>
        <v/>
      </c>
      <c r="R484" s="28" t="str">
        <f>IF(ISBLANK([1]Rows!W474),"",TEXT([1]Rows!W474,"yyyy-MM-dd"))</f>
        <v/>
      </c>
      <c r="S484" s="6" t="str">
        <f>[1]Rows!X474&amp;""</f>
        <v/>
      </c>
      <c r="T484" s="6" t="str">
        <f>[1]Rows!Y474&amp;""</f>
        <v/>
      </c>
      <c r="U484" s="6" t="str">
        <f>[1]Rows!Z474&amp;""</f>
        <v/>
      </c>
      <c r="V484" s="7" t="str">
        <f>[1]Rows!AA474&amp;""</f>
        <v/>
      </c>
      <c r="W484" s="8" t="str">
        <f>[1]Rows!AB474&amp;""</f>
        <v/>
      </c>
      <c r="X484" s="7" t="str">
        <f>[1]Rows!AC474&amp;""</f>
        <v/>
      </c>
      <c r="Y484" s="8" t="str">
        <f>[1]Rows!AD474&amp;""</f>
        <v/>
      </c>
    </row>
    <row r="485" spans="1:25" x14ac:dyDescent="0.2">
      <c r="A485" s="7" t="str">
        <f>[1]Rows!A475&amp;""</f>
        <v/>
      </c>
      <c r="B485" s="6" t="str">
        <f>[1]Rows!B475&amp;""</f>
        <v/>
      </c>
      <c r="C485" s="6" t="str">
        <f>[1]Rows!D475&amp;""</f>
        <v/>
      </c>
      <c r="D485" s="6" t="str">
        <f>[1]Rows!E475&amp;""</f>
        <v/>
      </c>
      <c r="E485" s="6" t="str">
        <f>[1]Rows!F475&amp;""</f>
        <v/>
      </c>
      <c r="F485" s="6" t="str">
        <f>[1]Rows!G475&amp;""</f>
        <v/>
      </c>
      <c r="G485" s="6" t="str">
        <f>[1]Rows!I475&amp;""</f>
        <v/>
      </c>
      <c r="H485" s="6" t="str">
        <f>[1]Rows!J475&amp;""</f>
        <v/>
      </c>
      <c r="I485" s="6" t="str">
        <f>[1]Rows!K475&amp;""</f>
        <v/>
      </c>
      <c r="J485" s="6" t="str">
        <f>[1]Rows!L475&amp;""</f>
        <v/>
      </c>
      <c r="K485" s="6" t="str">
        <f>[1]Rows!M475&amp;""</f>
        <v/>
      </c>
      <c r="L485" s="6" t="str">
        <f>[1]Rows!N475&amp;""</f>
        <v/>
      </c>
      <c r="M485" s="6" t="str">
        <f>[1]Rows!O475&amp;""</f>
        <v/>
      </c>
      <c r="N485" s="6" t="str">
        <f>[1]Rows!P475&amp;""</f>
        <v/>
      </c>
      <c r="O485" s="6" t="str">
        <f>[1]Rows!Q475&amp;""</f>
        <v/>
      </c>
      <c r="P485" s="6" t="str">
        <f>[1]Rows!R475&amp;""</f>
        <v/>
      </c>
      <c r="Q485" s="6" t="str">
        <f>[1]Rows!U475&amp;""</f>
        <v/>
      </c>
      <c r="R485" s="28" t="str">
        <f>IF(ISBLANK([1]Rows!W475),"",TEXT([1]Rows!W475,"yyyy-MM-dd"))</f>
        <v/>
      </c>
      <c r="S485" s="6" t="str">
        <f>[1]Rows!X475&amp;""</f>
        <v/>
      </c>
      <c r="T485" s="6" t="str">
        <f>[1]Rows!Y475&amp;""</f>
        <v/>
      </c>
      <c r="U485" s="6" t="str">
        <f>[1]Rows!Z475&amp;""</f>
        <v/>
      </c>
      <c r="V485" s="7" t="str">
        <f>[1]Rows!AA475&amp;""</f>
        <v/>
      </c>
      <c r="W485" s="8" t="str">
        <f>[1]Rows!AB475&amp;""</f>
        <v/>
      </c>
      <c r="X485" s="7" t="str">
        <f>[1]Rows!AC475&amp;""</f>
        <v/>
      </c>
      <c r="Y485" s="8" t="str">
        <f>[1]Rows!AD475&amp;""</f>
        <v/>
      </c>
    </row>
    <row r="486" spans="1:25" x14ac:dyDescent="0.2">
      <c r="A486" s="7" t="str">
        <f>[1]Rows!A476&amp;""</f>
        <v/>
      </c>
      <c r="B486" s="6" t="str">
        <f>[1]Rows!B476&amp;""</f>
        <v/>
      </c>
      <c r="C486" s="6" t="str">
        <f>[1]Rows!D476&amp;""</f>
        <v/>
      </c>
      <c r="D486" s="6" t="str">
        <f>[1]Rows!E476&amp;""</f>
        <v/>
      </c>
      <c r="E486" s="6" t="str">
        <f>[1]Rows!F476&amp;""</f>
        <v/>
      </c>
      <c r="F486" s="6" t="str">
        <f>[1]Rows!G476&amp;""</f>
        <v/>
      </c>
      <c r="G486" s="6" t="str">
        <f>[1]Rows!I476&amp;""</f>
        <v/>
      </c>
      <c r="H486" s="6" t="str">
        <f>[1]Rows!J476&amp;""</f>
        <v/>
      </c>
      <c r="I486" s="6" t="str">
        <f>[1]Rows!K476&amp;""</f>
        <v/>
      </c>
      <c r="J486" s="6" t="str">
        <f>[1]Rows!L476&amp;""</f>
        <v/>
      </c>
      <c r="K486" s="6" t="str">
        <f>[1]Rows!M476&amp;""</f>
        <v/>
      </c>
      <c r="L486" s="6" t="str">
        <f>[1]Rows!N476&amp;""</f>
        <v/>
      </c>
      <c r="M486" s="6" t="str">
        <f>[1]Rows!O476&amp;""</f>
        <v/>
      </c>
      <c r="N486" s="6" t="str">
        <f>[1]Rows!P476&amp;""</f>
        <v/>
      </c>
      <c r="O486" s="6" t="str">
        <f>[1]Rows!Q476&amp;""</f>
        <v/>
      </c>
      <c r="P486" s="6" t="str">
        <f>[1]Rows!R476&amp;""</f>
        <v/>
      </c>
      <c r="Q486" s="6" t="str">
        <f>[1]Rows!U476&amp;""</f>
        <v/>
      </c>
      <c r="R486" s="28" t="str">
        <f>IF(ISBLANK([1]Rows!W476),"",TEXT([1]Rows!W476,"yyyy-MM-dd"))</f>
        <v/>
      </c>
      <c r="S486" s="6" t="str">
        <f>[1]Rows!X476&amp;""</f>
        <v/>
      </c>
      <c r="T486" s="6" t="str">
        <f>[1]Rows!Y476&amp;""</f>
        <v/>
      </c>
      <c r="U486" s="6" t="str">
        <f>[1]Rows!Z476&amp;""</f>
        <v/>
      </c>
      <c r="V486" s="7" t="str">
        <f>[1]Rows!AA476&amp;""</f>
        <v/>
      </c>
      <c r="W486" s="8" t="str">
        <f>[1]Rows!AB476&amp;""</f>
        <v/>
      </c>
      <c r="X486" s="7" t="str">
        <f>[1]Rows!AC476&amp;""</f>
        <v/>
      </c>
      <c r="Y486" s="8" t="str">
        <f>[1]Rows!AD476&amp;""</f>
        <v/>
      </c>
    </row>
    <row r="487" spans="1:25" x14ac:dyDescent="0.2">
      <c r="A487" s="7" t="str">
        <f>[1]Rows!A477&amp;""</f>
        <v/>
      </c>
      <c r="B487" s="6" t="str">
        <f>[1]Rows!B477&amp;""</f>
        <v/>
      </c>
      <c r="C487" s="6" t="str">
        <f>[1]Rows!D477&amp;""</f>
        <v/>
      </c>
      <c r="D487" s="6" t="str">
        <f>[1]Rows!E477&amp;""</f>
        <v/>
      </c>
      <c r="E487" s="6" t="str">
        <f>[1]Rows!F477&amp;""</f>
        <v/>
      </c>
      <c r="F487" s="6" t="str">
        <f>[1]Rows!G477&amp;""</f>
        <v/>
      </c>
      <c r="G487" s="6" t="str">
        <f>[1]Rows!I477&amp;""</f>
        <v/>
      </c>
      <c r="H487" s="6" t="str">
        <f>[1]Rows!J477&amp;""</f>
        <v/>
      </c>
      <c r="I487" s="6" t="str">
        <f>[1]Rows!K477&amp;""</f>
        <v/>
      </c>
      <c r="J487" s="6" t="str">
        <f>[1]Rows!L477&amp;""</f>
        <v/>
      </c>
      <c r="K487" s="6" t="str">
        <f>[1]Rows!M477&amp;""</f>
        <v/>
      </c>
      <c r="L487" s="6" t="str">
        <f>[1]Rows!N477&amp;""</f>
        <v/>
      </c>
      <c r="M487" s="6" t="str">
        <f>[1]Rows!O477&amp;""</f>
        <v/>
      </c>
      <c r="N487" s="6" t="str">
        <f>[1]Rows!P477&amp;""</f>
        <v/>
      </c>
      <c r="O487" s="6" t="str">
        <f>[1]Rows!Q477&amp;""</f>
        <v/>
      </c>
      <c r="P487" s="6" t="str">
        <f>[1]Rows!R477&amp;""</f>
        <v/>
      </c>
      <c r="Q487" s="6" t="str">
        <f>[1]Rows!U477&amp;""</f>
        <v/>
      </c>
      <c r="R487" s="28" t="str">
        <f>IF(ISBLANK([1]Rows!W477),"",TEXT([1]Rows!W477,"yyyy-MM-dd"))</f>
        <v/>
      </c>
      <c r="S487" s="6" t="str">
        <f>[1]Rows!X477&amp;""</f>
        <v/>
      </c>
      <c r="T487" s="6" t="str">
        <f>[1]Rows!Y477&amp;""</f>
        <v/>
      </c>
      <c r="U487" s="6" t="str">
        <f>[1]Rows!Z477&amp;""</f>
        <v/>
      </c>
      <c r="V487" s="7" t="str">
        <f>[1]Rows!AA477&amp;""</f>
        <v/>
      </c>
      <c r="W487" s="8" t="str">
        <f>[1]Rows!AB477&amp;""</f>
        <v/>
      </c>
      <c r="X487" s="7" t="str">
        <f>[1]Rows!AC477&amp;""</f>
        <v/>
      </c>
      <c r="Y487" s="8" t="str">
        <f>[1]Rows!AD477&amp;""</f>
        <v/>
      </c>
    </row>
    <row r="488" spans="1:25" x14ac:dyDescent="0.2">
      <c r="A488" s="7" t="str">
        <f>[1]Rows!A478&amp;""</f>
        <v/>
      </c>
      <c r="B488" s="6" t="str">
        <f>[1]Rows!B478&amp;""</f>
        <v/>
      </c>
      <c r="C488" s="6" t="str">
        <f>[1]Rows!D478&amp;""</f>
        <v/>
      </c>
      <c r="D488" s="6" t="str">
        <f>[1]Rows!E478&amp;""</f>
        <v/>
      </c>
      <c r="E488" s="6" t="str">
        <f>[1]Rows!F478&amp;""</f>
        <v/>
      </c>
      <c r="F488" s="6" t="str">
        <f>[1]Rows!G478&amp;""</f>
        <v/>
      </c>
      <c r="G488" s="6" t="str">
        <f>[1]Rows!I478&amp;""</f>
        <v/>
      </c>
      <c r="H488" s="6" t="str">
        <f>[1]Rows!J478&amp;""</f>
        <v/>
      </c>
      <c r="I488" s="6" t="str">
        <f>[1]Rows!K478&amp;""</f>
        <v/>
      </c>
      <c r="J488" s="6" t="str">
        <f>[1]Rows!L478&amp;""</f>
        <v/>
      </c>
      <c r="K488" s="6" t="str">
        <f>[1]Rows!M478&amp;""</f>
        <v/>
      </c>
      <c r="L488" s="6" t="str">
        <f>[1]Rows!N478&amp;""</f>
        <v/>
      </c>
      <c r="M488" s="6" t="str">
        <f>[1]Rows!O478&amp;""</f>
        <v/>
      </c>
      <c r="N488" s="6" t="str">
        <f>[1]Rows!P478&amp;""</f>
        <v/>
      </c>
      <c r="O488" s="6" t="str">
        <f>[1]Rows!Q478&amp;""</f>
        <v/>
      </c>
      <c r="P488" s="6" t="str">
        <f>[1]Rows!R478&amp;""</f>
        <v/>
      </c>
      <c r="Q488" s="6" t="str">
        <f>[1]Rows!U478&amp;""</f>
        <v/>
      </c>
      <c r="R488" s="28" t="str">
        <f>IF(ISBLANK([1]Rows!W478),"",TEXT([1]Rows!W478,"yyyy-MM-dd"))</f>
        <v/>
      </c>
      <c r="S488" s="6" t="str">
        <f>[1]Rows!X478&amp;""</f>
        <v/>
      </c>
      <c r="T488" s="6" t="str">
        <f>[1]Rows!Y478&amp;""</f>
        <v/>
      </c>
      <c r="U488" s="6" t="str">
        <f>[1]Rows!Z478&amp;""</f>
        <v/>
      </c>
      <c r="V488" s="7" t="str">
        <f>[1]Rows!AA478&amp;""</f>
        <v/>
      </c>
      <c r="W488" s="8" t="str">
        <f>[1]Rows!AB478&amp;""</f>
        <v/>
      </c>
      <c r="X488" s="7" t="str">
        <f>[1]Rows!AC478&amp;""</f>
        <v/>
      </c>
      <c r="Y488" s="8" t="str">
        <f>[1]Rows!AD478&amp;""</f>
        <v/>
      </c>
    </row>
    <row r="489" spans="1:25" x14ac:dyDescent="0.2">
      <c r="A489" s="7" t="str">
        <f>[1]Rows!A479&amp;""</f>
        <v/>
      </c>
      <c r="B489" s="6" t="str">
        <f>[1]Rows!B479&amp;""</f>
        <v/>
      </c>
      <c r="C489" s="6" t="str">
        <f>[1]Rows!D479&amp;""</f>
        <v/>
      </c>
      <c r="D489" s="6" t="str">
        <f>[1]Rows!E479&amp;""</f>
        <v/>
      </c>
      <c r="E489" s="6" t="str">
        <f>[1]Rows!F479&amp;""</f>
        <v/>
      </c>
      <c r="F489" s="6" t="str">
        <f>[1]Rows!G479&amp;""</f>
        <v/>
      </c>
      <c r="G489" s="6" t="str">
        <f>[1]Rows!I479&amp;""</f>
        <v/>
      </c>
      <c r="H489" s="6" t="str">
        <f>[1]Rows!J479&amp;""</f>
        <v/>
      </c>
      <c r="I489" s="6" t="str">
        <f>[1]Rows!K479&amp;""</f>
        <v/>
      </c>
      <c r="J489" s="6" t="str">
        <f>[1]Rows!L479&amp;""</f>
        <v/>
      </c>
      <c r="K489" s="6" t="str">
        <f>[1]Rows!M479&amp;""</f>
        <v/>
      </c>
      <c r="L489" s="6" t="str">
        <f>[1]Rows!N479&amp;""</f>
        <v/>
      </c>
      <c r="M489" s="6" t="str">
        <f>[1]Rows!O479&amp;""</f>
        <v/>
      </c>
      <c r="N489" s="6" t="str">
        <f>[1]Rows!P479&amp;""</f>
        <v/>
      </c>
      <c r="O489" s="6" t="str">
        <f>[1]Rows!Q479&amp;""</f>
        <v/>
      </c>
      <c r="P489" s="6" t="str">
        <f>[1]Rows!R479&amp;""</f>
        <v/>
      </c>
      <c r="Q489" s="6" t="str">
        <f>[1]Rows!U479&amp;""</f>
        <v/>
      </c>
      <c r="R489" s="28" t="str">
        <f>IF(ISBLANK([1]Rows!W479),"",TEXT([1]Rows!W479,"yyyy-MM-dd"))</f>
        <v/>
      </c>
      <c r="S489" s="6" t="str">
        <f>[1]Rows!X479&amp;""</f>
        <v/>
      </c>
      <c r="T489" s="6" t="str">
        <f>[1]Rows!Y479&amp;""</f>
        <v/>
      </c>
      <c r="U489" s="6" t="str">
        <f>[1]Rows!Z479&amp;""</f>
        <v/>
      </c>
      <c r="V489" s="7" t="str">
        <f>[1]Rows!AA479&amp;""</f>
        <v/>
      </c>
      <c r="W489" s="8" t="str">
        <f>[1]Rows!AB479&amp;""</f>
        <v/>
      </c>
      <c r="X489" s="7" t="str">
        <f>[1]Rows!AC479&amp;""</f>
        <v/>
      </c>
      <c r="Y489" s="8" t="str">
        <f>[1]Rows!AD479&amp;""</f>
        <v/>
      </c>
    </row>
    <row r="490" spans="1:25" x14ac:dyDescent="0.2">
      <c r="A490" s="7" t="str">
        <f>[1]Rows!A480&amp;""</f>
        <v/>
      </c>
      <c r="B490" s="6" t="str">
        <f>[1]Rows!B480&amp;""</f>
        <v/>
      </c>
      <c r="C490" s="6" t="str">
        <f>[1]Rows!D480&amp;""</f>
        <v/>
      </c>
      <c r="D490" s="6" t="str">
        <f>[1]Rows!E480&amp;""</f>
        <v/>
      </c>
      <c r="E490" s="6" t="str">
        <f>[1]Rows!F480&amp;""</f>
        <v/>
      </c>
      <c r="F490" s="6" t="str">
        <f>[1]Rows!G480&amp;""</f>
        <v/>
      </c>
      <c r="G490" s="6" t="str">
        <f>[1]Rows!I480&amp;""</f>
        <v/>
      </c>
      <c r="H490" s="6" t="str">
        <f>[1]Rows!J480&amp;""</f>
        <v/>
      </c>
      <c r="I490" s="6" t="str">
        <f>[1]Rows!K480&amp;""</f>
        <v/>
      </c>
      <c r="J490" s="6" t="str">
        <f>[1]Rows!L480&amp;""</f>
        <v/>
      </c>
      <c r="K490" s="6" t="str">
        <f>[1]Rows!M480&amp;""</f>
        <v/>
      </c>
      <c r="L490" s="6" t="str">
        <f>[1]Rows!N480&amp;""</f>
        <v/>
      </c>
      <c r="M490" s="6" t="str">
        <f>[1]Rows!O480&amp;""</f>
        <v/>
      </c>
      <c r="N490" s="6" t="str">
        <f>[1]Rows!P480&amp;""</f>
        <v/>
      </c>
      <c r="O490" s="6" t="str">
        <f>[1]Rows!Q480&amp;""</f>
        <v/>
      </c>
      <c r="P490" s="6" t="str">
        <f>[1]Rows!R480&amp;""</f>
        <v/>
      </c>
      <c r="Q490" s="6" t="str">
        <f>[1]Rows!U480&amp;""</f>
        <v/>
      </c>
      <c r="R490" s="28" t="str">
        <f>IF(ISBLANK([1]Rows!W480),"",TEXT([1]Rows!W480,"yyyy-MM-dd"))</f>
        <v/>
      </c>
      <c r="S490" s="6" t="str">
        <f>[1]Rows!X480&amp;""</f>
        <v/>
      </c>
      <c r="T490" s="6" t="str">
        <f>[1]Rows!Y480&amp;""</f>
        <v/>
      </c>
      <c r="U490" s="6" t="str">
        <f>[1]Rows!Z480&amp;""</f>
        <v/>
      </c>
      <c r="V490" s="7" t="str">
        <f>[1]Rows!AA480&amp;""</f>
        <v/>
      </c>
      <c r="W490" s="8" t="str">
        <f>[1]Rows!AB480&amp;""</f>
        <v/>
      </c>
      <c r="X490" s="7" t="str">
        <f>[1]Rows!AC480&amp;""</f>
        <v/>
      </c>
      <c r="Y490" s="8" t="str">
        <f>[1]Rows!AD480&amp;""</f>
        <v/>
      </c>
    </row>
    <row r="491" spans="1:25" x14ac:dyDescent="0.2">
      <c r="A491" s="7" t="str">
        <f>[1]Rows!A481&amp;""</f>
        <v/>
      </c>
      <c r="B491" s="6" t="str">
        <f>[1]Rows!B481&amp;""</f>
        <v/>
      </c>
      <c r="C491" s="6" t="str">
        <f>[1]Rows!D481&amp;""</f>
        <v/>
      </c>
      <c r="D491" s="6" t="str">
        <f>[1]Rows!E481&amp;""</f>
        <v/>
      </c>
      <c r="E491" s="6" t="str">
        <f>[1]Rows!F481&amp;""</f>
        <v/>
      </c>
      <c r="F491" s="6" t="str">
        <f>[1]Rows!G481&amp;""</f>
        <v/>
      </c>
      <c r="G491" s="6" t="str">
        <f>[1]Rows!I481&amp;""</f>
        <v/>
      </c>
      <c r="H491" s="6" t="str">
        <f>[1]Rows!J481&amp;""</f>
        <v/>
      </c>
      <c r="I491" s="6" t="str">
        <f>[1]Rows!K481&amp;""</f>
        <v/>
      </c>
      <c r="J491" s="6" t="str">
        <f>[1]Rows!L481&amp;""</f>
        <v/>
      </c>
      <c r="K491" s="6" t="str">
        <f>[1]Rows!M481&amp;""</f>
        <v/>
      </c>
      <c r="L491" s="6" t="str">
        <f>[1]Rows!N481&amp;""</f>
        <v/>
      </c>
      <c r="M491" s="6" t="str">
        <f>[1]Rows!O481&amp;""</f>
        <v/>
      </c>
      <c r="N491" s="6" t="str">
        <f>[1]Rows!P481&amp;""</f>
        <v/>
      </c>
      <c r="O491" s="6" t="str">
        <f>[1]Rows!Q481&amp;""</f>
        <v/>
      </c>
      <c r="P491" s="6" t="str">
        <f>[1]Rows!R481&amp;""</f>
        <v/>
      </c>
      <c r="Q491" s="6" t="str">
        <f>[1]Rows!U481&amp;""</f>
        <v/>
      </c>
      <c r="R491" s="28" t="str">
        <f>IF(ISBLANK([1]Rows!W481),"",TEXT([1]Rows!W481,"yyyy-MM-dd"))</f>
        <v/>
      </c>
      <c r="S491" s="6" t="str">
        <f>[1]Rows!X481&amp;""</f>
        <v/>
      </c>
      <c r="T491" s="6" t="str">
        <f>[1]Rows!Y481&amp;""</f>
        <v/>
      </c>
      <c r="U491" s="6" t="str">
        <f>[1]Rows!Z481&amp;""</f>
        <v/>
      </c>
      <c r="V491" s="7" t="str">
        <f>[1]Rows!AA481&amp;""</f>
        <v/>
      </c>
      <c r="W491" s="8" t="str">
        <f>[1]Rows!AB481&amp;""</f>
        <v/>
      </c>
      <c r="X491" s="7" t="str">
        <f>[1]Rows!AC481&amp;""</f>
        <v/>
      </c>
      <c r="Y491" s="8" t="str">
        <f>[1]Rows!AD481&amp;""</f>
        <v/>
      </c>
    </row>
    <row r="492" spans="1:25" x14ac:dyDescent="0.2">
      <c r="A492" s="7" t="str">
        <f>[1]Rows!A482&amp;""</f>
        <v/>
      </c>
      <c r="B492" s="6" t="str">
        <f>[1]Rows!B482&amp;""</f>
        <v/>
      </c>
      <c r="C492" s="6" t="str">
        <f>[1]Rows!D482&amp;""</f>
        <v/>
      </c>
      <c r="D492" s="6" t="str">
        <f>[1]Rows!E482&amp;""</f>
        <v/>
      </c>
      <c r="E492" s="6" t="str">
        <f>[1]Rows!F482&amp;""</f>
        <v/>
      </c>
      <c r="F492" s="6" t="str">
        <f>[1]Rows!G482&amp;""</f>
        <v/>
      </c>
      <c r="G492" s="6" t="str">
        <f>[1]Rows!I482&amp;""</f>
        <v/>
      </c>
      <c r="H492" s="6" t="str">
        <f>[1]Rows!J482&amp;""</f>
        <v/>
      </c>
      <c r="I492" s="6" t="str">
        <f>[1]Rows!K482&amp;""</f>
        <v/>
      </c>
      <c r="J492" s="6" t="str">
        <f>[1]Rows!L482&amp;""</f>
        <v/>
      </c>
      <c r="K492" s="6" t="str">
        <f>[1]Rows!M482&amp;""</f>
        <v/>
      </c>
      <c r="L492" s="6" t="str">
        <f>[1]Rows!N482&amp;""</f>
        <v/>
      </c>
      <c r="M492" s="6" t="str">
        <f>[1]Rows!O482&amp;""</f>
        <v/>
      </c>
      <c r="N492" s="6" t="str">
        <f>[1]Rows!P482&amp;""</f>
        <v/>
      </c>
      <c r="O492" s="6" t="str">
        <f>[1]Rows!Q482&amp;""</f>
        <v/>
      </c>
      <c r="P492" s="6" t="str">
        <f>[1]Rows!R482&amp;""</f>
        <v/>
      </c>
      <c r="Q492" s="6" t="str">
        <f>[1]Rows!U482&amp;""</f>
        <v/>
      </c>
      <c r="R492" s="28" t="str">
        <f>IF(ISBLANK([1]Rows!W482),"",TEXT([1]Rows!W482,"yyyy-MM-dd"))</f>
        <v/>
      </c>
      <c r="S492" s="6" t="str">
        <f>[1]Rows!X482&amp;""</f>
        <v/>
      </c>
      <c r="T492" s="6" t="str">
        <f>[1]Rows!Y482&amp;""</f>
        <v/>
      </c>
      <c r="U492" s="6" t="str">
        <f>[1]Rows!Z482&amp;""</f>
        <v/>
      </c>
      <c r="V492" s="7" t="str">
        <f>[1]Rows!AA482&amp;""</f>
        <v/>
      </c>
      <c r="W492" s="8" t="str">
        <f>[1]Rows!AB482&amp;""</f>
        <v/>
      </c>
      <c r="X492" s="7" t="str">
        <f>[1]Rows!AC482&amp;""</f>
        <v/>
      </c>
      <c r="Y492" s="8" t="str">
        <f>[1]Rows!AD482&amp;""</f>
        <v/>
      </c>
    </row>
    <row r="493" spans="1:25" x14ac:dyDescent="0.2">
      <c r="A493" s="7" t="str">
        <f>[1]Rows!A483&amp;""</f>
        <v/>
      </c>
      <c r="B493" s="6" t="str">
        <f>[1]Rows!B483&amp;""</f>
        <v/>
      </c>
      <c r="C493" s="6" t="str">
        <f>[1]Rows!D483&amp;""</f>
        <v/>
      </c>
      <c r="D493" s="6" t="str">
        <f>[1]Rows!E483&amp;""</f>
        <v/>
      </c>
      <c r="E493" s="6" t="str">
        <f>[1]Rows!F483&amp;""</f>
        <v/>
      </c>
      <c r="F493" s="6" t="str">
        <f>[1]Rows!G483&amp;""</f>
        <v/>
      </c>
      <c r="G493" s="6" t="str">
        <f>[1]Rows!I483&amp;""</f>
        <v/>
      </c>
      <c r="H493" s="6" t="str">
        <f>[1]Rows!J483&amp;""</f>
        <v/>
      </c>
      <c r="I493" s="6" t="str">
        <f>[1]Rows!K483&amp;""</f>
        <v/>
      </c>
      <c r="J493" s="6" t="str">
        <f>[1]Rows!L483&amp;""</f>
        <v/>
      </c>
      <c r="K493" s="6" t="str">
        <f>[1]Rows!M483&amp;""</f>
        <v/>
      </c>
      <c r="L493" s="6" t="str">
        <f>[1]Rows!N483&amp;""</f>
        <v/>
      </c>
      <c r="M493" s="6" t="str">
        <f>[1]Rows!O483&amp;""</f>
        <v/>
      </c>
      <c r="N493" s="6" t="str">
        <f>[1]Rows!P483&amp;""</f>
        <v/>
      </c>
      <c r="O493" s="6" t="str">
        <f>[1]Rows!Q483&amp;""</f>
        <v/>
      </c>
      <c r="P493" s="6" t="str">
        <f>[1]Rows!R483&amp;""</f>
        <v/>
      </c>
      <c r="Q493" s="6" t="str">
        <f>[1]Rows!U483&amp;""</f>
        <v/>
      </c>
      <c r="R493" s="28" t="str">
        <f>IF(ISBLANK([1]Rows!W483),"",TEXT([1]Rows!W483,"yyyy-MM-dd"))</f>
        <v/>
      </c>
      <c r="S493" s="6" t="str">
        <f>[1]Rows!X483&amp;""</f>
        <v/>
      </c>
      <c r="T493" s="6" t="str">
        <f>[1]Rows!Y483&amp;""</f>
        <v/>
      </c>
      <c r="U493" s="6" t="str">
        <f>[1]Rows!Z483&amp;""</f>
        <v/>
      </c>
      <c r="V493" s="7" t="str">
        <f>[1]Rows!AA483&amp;""</f>
        <v/>
      </c>
      <c r="W493" s="8" t="str">
        <f>[1]Rows!AB483&amp;""</f>
        <v/>
      </c>
      <c r="X493" s="7" t="str">
        <f>[1]Rows!AC483&amp;""</f>
        <v/>
      </c>
      <c r="Y493" s="8" t="str">
        <f>[1]Rows!AD483&amp;""</f>
        <v/>
      </c>
    </row>
    <row r="494" spans="1:25" x14ac:dyDescent="0.2">
      <c r="A494" s="7" t="str">
        <f>[1]Rows!A484&amp;""</f>
        <v/>
      </c>
      <c r="B494" s="6" t="str">
        <f>[1]Rows!B484&amp;""</f>
        <v/>
      </c>
      <c r="C494" s="6" t="str">
        <f>[1]Rows!D484&amp;""</f>
        <v/>
      </c>
      <c r="D494" s="6" t="str">
        <f>[1]Rows!E484&amp;""</f>
        <v/>
      </c>
      <c r="E494" s="6" t="str">
        <f>[1]Rows!F484&amp;""</f>
        <v/>
      </c>
      <c r="F494" s="6" t="str">
        <f>[1]Rows!G484&amp;""</f>
        <v/>
      </c>
      <c r="G494" s="6" t="str">
        <f>[1]Rows!I484&amp;""</f>
        <v/>
      </c>
      <c r="H494" s="6" t="str">
        <f>[1]Rows!J484&amp;""</f>
        <v/>
      </c>
      <c r="I494" s="6" t="str">
        <f>[1]Rows!K484&amp;""</f>
        <v/>
      </c>
      <c r="J494" s="6" t="str">
        <f>[1]Rows!L484&amp;""</f>
        <v/>
      </c>
      <c r="K494" s="6" t="str">
        <f>[1]Rows!M484&amp;""</f>
        <v/>
      </c>
      <c r="L494" s="6" t="str">
        <f>[1]Rows!N484&amp;""</f>
        <v/>
      </c>
      <c r="M494" s="6" t="str">
        <f>[1]Rows!O484&amp;""</f>
        <v/>
      </c>
      <c r="N494" s="6" t="str">
        <f>[1]Rows!P484&amp;""</f>
        <v/>
      </c>
      <c r="O494" s="6" t="str">
        <f>[1]Rows!Q484&amp;""</f>
        <v/>
      </c>
      <c r="P494" s="6" t="str">
        <f>[1]Rows!R484&amp;""</f>
        <v/>
      </c>
      <c r="Q494" s="6" t="str">
        <f>[1]Rows!U484&amp;""</f>
        <v/>
      </c>
      <c r="R494" s="28" t="str">
        <f>IF(ISBLANK([1]Rows!W484),"",TEXT([1]Rows!W484,"yyyy-MM-dd"))</f>
        <v/>
      </c>
      <c r="S494" s="6" t="str">
        <f>[1]Rows!X484&amp;""</f>
        <v/>
      </c>
      <c r="T494" s="6" t="str">
        <f>[1]Rows!Y484&amp;""</f>
        <v/>
      </c>
      <c r="U494" s="6" t="str">
        <f>[1]Rows!Z484&amp;""</f>
        <v/>
      </c>
      <c r="V494" s="7" t="str">
        <f>[1]Rows!AA484&amp;""</f>
        <v/>
      </c>
      <c r="W494" s="8" t="str">
        <f>[1]Rows!AB484&amp;""</f>
        <v/>
      </c>
      <c r="X494" s="7" t="str">
        <f>[1]Rows!AC484&amp;""</f>
        <v/>
      </c>
      <c r="Y494" s="8" t="str">
        <f>[1]Rows!AD484&amp;""</f>
        <v/>
      </c>
    </row>
    <row r="495" spans="1:25" x14ac:dyDescent="0.2">
      <c r="A495" s="7" t="str">
        <f>[1]Rows!A485&amp;""</f>
        <v/>
      </c>
      <c r="B495" s="6" t="str">
        <f>[1]Rows!B485&amp;""</f>
        <v/>
      </c>
      <c r="C495" s="6" t="str">
        <f>[1]Rows!D485&amp;""</f>
        <v/>
      </c>
      <c r="D495" s="6" t="str">
        <f>[1]Rows!E485&amp;""</f>
        <v/>
      </c>
      <c r="E495" s="6" t="str">
        <f>[1]Rows!F485&amp;""</f>
        <v/>
      </c>
      <c r="F495" s="6" t="str">
        <f>[1]Rows!G485&amp;""</f>
        <v/>
      </c>
      <c r="G495" s="6" t="str">
        <f>[1]Rows!I485&amp;""</f>
        <v/>
      </c>
      <c r="H495" s="6" t="str">
        <f>[1]Rows!J485&amp;""</f>
        <v/>
      </c>
      <c r="I495" s="6" t="str">
        <f>[1]Rows!K485&amp;""</f>
        <v/>
      </c>
      <c r="J495" s="6" t="str">
        <f>[1]Rows!L485&amp;""</f>
        <v/>
      </c>
      <c r="K495" s="6" t="str">
        <f>[1]Rows!M485&amp;""</f>
        <v/>
      </c>
      <c r="L495" s="6" t="str">
        <f>[1]Rows!N485&amp;""</f>
        <v/>
      </c>
      <c r="M495" s="6" t="str">
        <f>[1]Rows!O485&amp;""</f>
        <v/>
      </c>
      <c r="N495" s="6" t="str">
        <f>[1]Rows!P485&amp;""</f>
        <v/>
      </c>
      <c r="O495" s="6" t="str">
        <f>[1]Rows!Q485&amp;""</f>
        <v/>
      </c>
      <c r="P495" s="6" t="str">
        <f>[1]Rows!R485&amp;""</f>
        <v/>
      </c>
      <c r="Q495" s="6" t="str">
        <f>[1]Rows!U485&amp;""</f>
        <v/>
      </c>
      <c r="R495" s="28" t="str">
        <f>IF(ISBLANK([1]Rows!W485),"",TEXT([1]Rows!W485,"yyyy-MM-dd"))</f>
        <v/>
      </c>
      <c r="S495" s="6" t="str">
        <f>[1]Rows!X485&amp;""</f>
        <v/>
      </c>
      <c r="T495" s="6" t="str">
        <f>[1]Rows!Y485&amp;""</f>
        <v/>
      </c>
      <c r="U495" s="6" t="str">
        <f>[1]Rows!Z485&amp;""</f>
        <v/>
      </c>
      <c r="V495" s="7" t="str">
        <f>[1]Rows!AA485&amp;""</f>
        <v/>
      </c>
      <c r="W495" s="8" t="str">
        <f>[1]Rows!AB485&amp;""</f>
        <v/>
      </c>
      <c r="X495" s="7" t="str">
        <f>[1]Rows!AC485&amp;""</f>
        <v/>
      </c>
      <c r="Y495" s="8" t="str">
        <f>[1]Rows!AD485&amp;""</f>
        <v/>
      </c>
    </row>
    <row r="496" spans="1:25" x14ac:dyDescent="0.2">
      <c r="A496" s="7" t="str">
        <f>[1]Rows!A486&amp;""</f>
        <v/>
      </c>
      <c r="B496" s="6" t="str">
        <f>[1]Rows!B486&amp;""</f>
        <v/>
      </c>
      <c r="C496" s="6" t="str">
        <f>[1]Rows!D486&amp;""</f>
        <v/>
      </c>
      <c r="D496" s="6" t="str">
        <f>[1]Rows!E486&amp;""</f>
        <v/>
      </c>
      <c r="E496" s="6" t="str">
        <f>[1]Rows!F486&amp;""</f>
        <v/>
      </c>
      <c r="F496" s="6" t="str">
        <f>[1]Rows!G486&amp;""</f>
        <v/>
      </c>
      <c r="G496" s="6" t="str">
        <f>[1]Rows!I486&amp;""</f>
        <v/>
      </c>
      <c r="H496" s="6" t="str">
        <f>[1]Rows!J486&amp;""</f>
        <v/>
      </c>
      <c r="I496" s="6" t="str">
        <f>[1]Rows!K486&amp;""</f>
        <v/>
      </c>
      <c r="J496" s="6" t="str">
        <f>[1]Rows!L486&amp;""</f>
        <v/>
      </c>
      <c r="K496" s="6" t="str">
        <f>[1]Rows!M486&amp;""</f>
        <v/>
      </c>
      <c r="L496" s="6" t="str">
        <f>[1]Rows!N486&amp;""</f>
        <v/>
      </c>
      <c r="M496" s="6" t="str">
        <f>[1]Rows!O486&amp;""</f>
        <v/>
      </c>
      <c r="N496" s="6" t="str">
        <f>[1]Rows!P486&amp;""</f>
        <v/>
      </c>
      <c r="O496" s="6" t="str">
        <f>[1]Rows!Q486&amp;""</f>
        <v/>
      </c>
      <c r="P496" s="6" t="str">
        <f>[1]Rows!R486&amp;""</f>
        <v/>
      </c>
      <c r="Q496" s="6" t="str">
        <f>[1]Rows!U486&amp;""</f>
        <v/>
      </c>
      <c r="R496" s="28" t="str">
        <f>IF(ISBLANK([1]Rows!W486),"",TEXT([1]Rows!W486,"yyyy-MM-dd"))</f>
        <v/>
      </c>
      <c r="S496" s="6" t="str">
        <f>[1]Rows!X486&amp;""</f>
        <v/>
      </c>
      <c r="T496" s="6" t="str">
        <f>[1]Rows!Y486&amp;""</f>
        <v/>
      </c>
      <c r="U496" s="6" t="str">
        <f>[1]Rows!Z486&amp;""</f>
        <v/>
      </c>
      <c r="V496" s="7" t="str">
        <f>[1]Rows!AA486&amp;""</f>
        <v/>
      </c>
      <c r="W496" s="8" t="str">
        <f>[1]Rows!AB486&amp;""</f>
        <v/>
      </c>
      <c r="X496" s="7" t="str">
        <f>[1]Rows!AC486&amp;""</f>
        <v/>
      </c>
      <c r="Y496" s="8" t="str">
        <f>[1]Rows!AD486&amp;""</f>
        <v/>
      </c>
    </row>
    <row r="497" spans="1:25" x14ac:dyDescent="0.2">
      <c r="A497" s="7" t="str">
        <f>[1]Rows!A487&amp;""</f>
        <v/>
      </c>
      <c r="B497" s="6" t="str">
        <f>[1]Rows!B487&amp;""</f>
        <v/>
      </c>
      <c r="C497" s="6" t="str">
        <f>[1]Rows!D487&amp;""</f>
        <v/>
      </c>
      <c r="D497" s="6" t="str">
        <f>[1]Rows!E487&amp;""</f>
        <v/>
      </c>
      <c r="E497" s="6" t="str">
        <f>[1]Rows!F487&amp;""</f>
        <v/>
      </c>
      <c r="F497" s="6" t="str">
        <f>[1]Rows!G487&amp;""</f>
        <v/>
      </c>
      <c r="G497" s="6" t="str">
        <f>[1]Rows!I487&amp;""</f>
        <v/>
      </c>
      <c r="H497" s="6" t="str">
        <f>[1]Rows!J487&amp;""</f>
        <v/>
      </c>
      <c r="I497" s="6" t="str">
        <f>[1]Rows!K487&amp;""</f>
        <v/>
      </c>
      <c r="J497" s="6" t="str">
        <f>[1]Rows!L487&amp;""</f>
        <v/>
      </c>
      <c r="K497" s="6" t="str">
        <f>[1]Rows!M487&amp;""</f>
        <v/>
      </c>
      <c r="L497" s="6" t="str">
        <f>[1]Rows!N487&amp;""</f>
        <v/>
      </c>
      <c r="M497" s="6" t="str">
        <f>[1]Rows!O487&amp;""</f>
        <v/>
      </c>
      <c r="N497" s="6" t="str">
        <f>[1]Rows!P487&amp;""</f>
        <v/>
      </c>
      <c r="O497" s="6" t="str">
        <f>[1]Rows!Q487&amp;""</f>
        <v/>
      </c>
      <c r="P497" s="6" t="str">
        <f>[1]Rows!R487&amp;""</f>
        <v/>
      </c>
      <c r="Q497" s="6" t="str">
        <f>[1]Rows!U487&amp;""</f>
        <v/>
      </c>
      <c r="R497" s="28" t="str">
        <f>IF(ISBLANK([1]Rows!W487),"",TEXT([1]Rows!W487,"yyyy-MM-dd"))</f>
        <v/>
      </c>
      <c r="S497" s="6" t="str">
        <f>[1]Rows!X487&amp;""</f>
        <v/>
      </c>
      <c r="T497" s="6" t="str">
        <f>[1]Rows!Y487&amp;""</f>
        <v/>
      </c>
      <c r="U497" s="6" t="str">
        <f>[1]Rows!Z487&amp;""</f>
        <v/>
      </c>
      <c r="V497" s="7" t="str">
        <f>[1]Rows!AA487&amp;""</f>
        <v/>
      </c>
      <c r="W497" s="8" t="str">
        <f>[1]Rows!AB487&amp;""</f>
        <v/>
      </c>
      <c r="X497" s="7" t="str">
        <f>[1]Rows!AC487&amp;""</f>
        <v/>
      </c>
      <c r="Y497" s="8" t="str">
        <f>[1]Rows!AD487&amp;""</f>
        <v/>
      </c>
    </row>
    <row r="498" spans="1:25" x14ac:dyDescent="0.2">
      <c r="A498" s="7" t="str">
        <f>[1]Rows!A488&amp;""</f>
        <v/>
      </c>
      <c r="B498" s="6" t="str">
        <f>[1]Rows!B488&amp;""</f>
        <v/>
      </c>
      <c r="C498" s="6" t="str">
        <f>[1]Rows!D488&amp;""</f>
        <v/>
      </c>
      <c r="D498" s="6" t="str">
        <f>[1]Rows!E488&amp;""</f>
        <v/>
      </c>
      <c r="E498" s="6" t="str">
        <f>[1]Rows!F488&amp;""</f>
        <v/>
      </c>
      <c r="F498" s="6" t="str">
        <f>[1]Rows!G488&amp;""</f>
        <v/>
      </c>
      <c r="G498" s="6" t="str">
        <f>[1]Rows!I488&amp;""</f>
        <v/>
      </c>
      <c r="H498" s="6" t="str">
        <f>[1]Rows!J488&amp;""</f>
        <v/>
      </c>
      <c r="I498" s="6" t="str">
        <f>[1]Rows!K488&amp;""</f>
        <v/>
      </c>
      <c r="J498" s="6" t="str">
        <f>[1]Rows!L488&amp;""</f>
        <v/>
      </c>
      <c r="K498" s="6" t="str">
        <f>[1]Rows!M488&amp;""</f>
        <v/>
      </c>
      <c r="L498" s="6" t="str">
        <f>[1]Rows!N488&amp;""</f>
        <v/>
      </c>
      <c r="M498" s="6" t="str">
        <f>[1]Rows!O488&amp;""</f>
        <v/>
      </c>
      <c r="N498" s="6" t="str">
        <f>[1]Rows!P488&amp;""</f>
        <v/>
      </c>
      <c r="O498" s="6" t="str">
        <f>[1]Rows!Q488&amp;""</f>
        <v/>
      </c>
      <c r="P498" s="6" t="str">
        <f>[1]Rows!R488&amp;""</f>
        <v/>
      </c>
      <c r="Q498" s="6" t="str">
        <f>[1]Rows!U488&amp;""</f>
        <v/>
      </c>
      <c r="R498" s="28" t="str">
        <f>IF(ISBLANK([1]Rows!W488),"",TEXT([1]Rows!W488,"yyyy-MM-dd"))</f>
        <v/>
      </c>
      <c r="S498" s="6" t="str">
        <f>[1]Rows!X488&amp;""</f>
        <v/>
      </c>
      <c r="T498" s="6" t="str">
        <f>[1]Rows!Y488&amp;""</f>
        <v/>
      </c>
      <c r="U498" s="6" t="str">
        <f>[1]Rows!Z488&amp;""</f>
        <v/>
      </c>
      <c r="V498" s="7" t="str">
        <f>[1]Rows!AA488&amp;""</f>
        <v/>
      </c>
      <c r="W498" s="8" t="str">
        <f>[1]Rows!AB488&amp;""</f>
        <v/>
      </c>
      <c r="X498" s="7" t="str">
        <f>[1]Rows!AC488&amp;""</f>
        <v/>
      </c>
      <c r="Y498" s="8" t="str">
        <f>[1]Rows!AD488&amp;""</f>
        <v/>
      </c>
    </row>
    <row r="499" spans="1:25" x14ac:dyDescent="0.2">
      <c r="A499" s="7" t="str">
        <f>[1]Rows!A489&amp;""</f>
        <v/>
      </c>
      <c r="B499" s="6" t="str">
        <f>[1]Rows!B489&amp;""</f>
        <v/>
      </c>
      <c r="C499" s="6" t="str">
        <f>[1]Rows!D489&amp;""</f>
        <v/>
      </c>
      <c r="D499" s="6" t="str">
        <f>[1]Rows!E489&amp;""</f>
        <v/>
      </c>
      <c r="E499" s="6" t="str">
        <f>[1]Rows!F489&amp;""</f>
        <v/>
      </c>
      <c r="F499" s="6" t="str">
        <f>[1]Rows!G489&amp;""</f>
        <v/>
      </c>
      <c r="G499" s="6" t="str">
        <f>[1]Rows!I489&amp;""</f>
        <v/>
      </c>
      <c r="H499" s="6" t="str">
        <f>[1]Rows!J489&amp;""</f>
        <v/>
      </c>
      <c r="I499" s="6" t="str">
        <f>[1]Rows!K489&amp;""</f>
        <v/>
      </c>
      <c r="J499" s="6" t="str">
        <f>[1]Rows!L489&amp;""</f>
        <v/>
      </c>
      <c r="K499" s="6" t="str">
        <f>[1]Rows!M489&amp;""</f>
        <v/>
      </c>
      <c r="L499" s="6" t="str">
        <f>[1]Rows!N489&amp;""</f>
        <v/>
      </c>
      <c r="M499" s="6" t="str">
        <f>[1]Rows!O489&amp;""</f>
        <v/>
      </c>
      <c r="N499" s="6" t="str">
        <f>[1]Rows!P489&amp;""</f>
        <v/>
      </c>
      <c r="O499" s="6" t="str">
        <f>[1]Rows!Q489&amp;""</f>
        <v/>
      </c>
      <c r="P499" s="6" t="str">
        <f>[1]Rows!R489&amp;""</f>
        <v/>
      </c>
      <c r="Q499" s="6" t="str">
        <f>[1]Rows!U489&amp;""</f>
        <v/>
      </c>
      <c r="R499" s="28" t="str">
        <f>IF(ISBLANK([1]Rows!W489),"",TEXT([1]Rows!W489,"yyyy-MM-dd"))</f>
        <v/>
      </c>
      <c r="S499" s="6" t="str">
        <f>[1]Rows!X489&amp;""</f>
        <v/>
      </c>
      <c r="T499" s="6" t="str">
        <f>[1]Rows!Y489&amp;""</f>
        <v/>
      </c>
      <c r="U499" s="6" t="str">
        <f>[1]Rows!Z489&amp;""</f>
        <v/>
      </c>
      <c r="V499" s="7" t="str">
        <f>[1]Rows!AA489&amp;""</f>
        <v/>
      </c>
      <c r="W499" s="8" t="str">
        <f>[1]Rows!AB489&amp;""</f>
        <v/>
      </c>
      <c r="X499" s="7" t="str">
        <f>[1]Rows!AC489&amp;""</f>
        <v/>
      </c>
      <c r="Y499" s="8" t="str">
        <f>[1]Rows!AD489&amp;""</f>
        <v/>
      </c>
    </row>
    <row r="500" spans="1:25" x14ac:dyDescent="0.2">
      <c r="A500" s="7" t="str">
        <f>[1]Rows!A490&amp;""</f>
        <v/>
      </c>
      <c r="B500" s="6" t="str">
        <f>[1]Rows!B490&amp;""</f>
        <v/>
      </c>
      <c r="C500" s="6" t="str">
        <f>[1]Rows!D490&amp;""</f>
        <v/>
      </c>
      <c r="D500" s="6" t="str">
        <f>[1]Rows!E490&amp;""</f>
        <v/>
      </c>
      <c r="E500" s="6" t="str">
        <f>[1]Rows!F490&amp;""</f>
        <v/>
      </c>
      <c r="F500" s="6" t="str">
        <f>[1]Rows!G490&amp;""</f>
        <v/>
      </c>
      <c r="G500" s="6" t="str">
        <f>[1]Rows!I490&amp;""</f>
        <v/>
      </c>
      <c r="H500" s="6" t="str">
        <f>[1]Rows!J490&amp;""</f>
        <v/>
      </c>
      <c r="I500" s="6" t="str">
        <f>[1]Rows!K490&amp;""</f>
        <v/>
      </c>
      <c r="J500" s="6" t="str">
        <f>[1]Rows!L490&amp;""</f>
        <v/>
      </c>
      <c r="K500" s="6" t="str">
        <f>[1]Rows!M490&amp;""</f>
        <v/>
      </c>
      <c r="L500" s="6" t="str">
        <f>[1]Rows!N490&amp;""</f>
        <v/>
      </c>
      <c r="M500" s="6" t="str">
        <f>[1]Rows!O490&amp;""</f>
        <v/>
      </c>
      <c r="N500" s="6" t="str">
        <f>[1]Rows!P490&amp;""</f>
        <v/>
      </c>
      <c r="O500" s="6" t="str">
        <f>[1]Rows!Q490&amp;""</f>
        <v/>
      </c>
      <c r="P500" s="6" t="str">
        <f>[1]Rows!R490&amp;""</f>
        <v/>
      </c>
      <c r="Q500" s="6" t="str">
        <f>[1]Rows!U490&amp;""</f>
        <v/>
      </c>
      <c r="R500" s="28" t="str">
        <f>IF(ISBLANK([1]Rows!W490),"",TEXT([1]Rows!W490,"yyyy-MM-dd"))</f>
        <v/>
      </c>
      <c r="S500" s="6" t="str">
        <f>[1]Rows!X490&amp;""</f>
        <v/>
      </c>
      <c r="T500" s="6" t="str">
        <f>[1]Rows!Y490&amp;""</f>
        <v/>
      </c>
      <c r="U500" s="6" t="str">
        <f>[1]Rows!Z490&amp;""</f>
        <v/>
      </c>
      <c r="V500" s="7" t="str">
        <f>[1]Rows!AA490&amp;""</f>
        <v/>
      </c>
      <c r="W500" s="8" t="str">
        <f>[1]Rows!AB490&amp;""</f>
        <v/>
      </c>
      <c r="X500" s="7" t="str">
        <f>[1]Rows!AC490&amp;""</f>
        <v/>
      </c>
      <c r="Y500" s="8" t="str">
        <f>[1]Rows!AD490&amp;""</f>
        <v/>
      </c>
    </row>
    <row r="501" spans="1:25" x14ac:dyDescent="0.2">
      <c r="A501" s="7" t="str">
        <f>[1]Rows!A491&amp;""</f>
        <v/>
      </c>
      <c r="B501" s="6" t="str">
        <f>[1]Rows!B491&amp;""</f>
        <v/>
      </c>
      <c r="C501" s="6" t="str">
        <f>[1]Rows!D491&amp;""</f>
        <v/>
      </c>
      <c r="D501" s="6" t="str">
        <f>[1]Rows!E491&amp;""</f>
        <v/>
      </c>
      <c r="E501" s="6" t="str">
        <f>[1]Rows!F491&amp;""</f>
        <v/>
      </c>
      <c r="F501" s="6" t="str">
        <f>[1]Rows!G491&amp;""</f>
        <v/>
      </c>
      <c r="G501" s="6" t="str">
        <f>[1]Rows!I491&amp;""</f>
        <v/>
      </c>
      <c r="H501" s="6" t="str">
        <f>[1]Rows!J491&amp;""</f>
        <v/>
      </c>
      <c r="I501" s="6" t="str">
        <f>[1]Rows!K491&amp;""</f>
        <v/>
      </c>
      <c r="J501" s="6" t="str">
        <f>[1]Rows!L491&amp;""</f>
        <v/>
      </c>
      <c r="K501" s="6" t="str">
        <f>[1]Rows!M491&amp;""</f>
        <v/>
      </c>
      <c r="L501" s="6" t="str">
        <f>[1]Rows!N491&amp;""</f>
        <v/>
      </c>
      <c r="M501" s="6" t="str">
        <f>[1]Rows!O491&amp;""</f>
        <v/>
      </c>
      <c r="N501" s="6" t="str">
        <f>[1]Rows!P491&amp;""</f>
        <v/>
      </c>
      <c r="O501" s="6" t="str">
        <f>[1]Rows!Q491&amp;""</f>
        <v/>
      </c>
      <c r="P501" s="6" t="str">
        <f>[1]Rows!R491&amp;""</f>
        <v/>
      </c>
      <c r="Q501" s="6" t="str">
        <f>[1]Rows!U491&amp;""</f>
        <v/>
      </c>
      <c r="R501" s="28" t="str">
        <f>IF(ISBLANK([1]Rows!W491),"",TEXT([1]Rows!W491,"yyyy-MM-dd"))</f>
        <v/>
      </c>
      <c r="S501" s="6" t="str">
        <f>[1]Rows!X491&amp;""</f>
        <v/>
      </c>
      <c r="T501" s="6" t="str">
        <f>[1]Rows!Y491&amp;""</f>
        <v/>
      </c>
      <c r="U501" s="6" t="str">
        <f>[1]Rows!Z491&amp;""</f>
        <v/>
      </c>
      <c r="V501" s="7" t="str">
        <f>[1]Rows!AA491&amp;""</f>
        <v/>
      </c>
      <c r="W501" s="8" t="str">
        <f>[1]Rows!AB491&amp;""</f>
        <v/>
      </c>
      <c r="X501" s="7" t="str">
        <f>[1]Rows!AC491&amp;""</f>
        <v/>
      </c>
      <c r="Y501" s="8" t="str">
        <f>[1]Rows!AD491&amp;""</f>
        <v/>
      </c>
    </row>
    <row r="502" spans="1:25" x14ac:dyDescent="0.2">
      <c r="A502" s="7" t="str">
        <f>[1]Rows!A492&amp;""</f>
        <v/>
      </c>
      <c r="B502" s="6" t="str">
        <f>[1]Rows!B492&amp;""</f>
        <v/>
      </c>
      <c r="C502" s="6" t="str">
        <f>[1]Rows!D492&amp;""</f>
        <v/>
      </c>
      <c r="D502" s="6" t="str">
        <f>[1]Rows!E492&amp;""</f>
        <v/>
      </c>
      <c r="E502" s="6" t="str">
        <f>[1]Rows!F492&amp;""</f>
        <v/>
      </c>
      <c r="F502" s="6" t="str">
        <f>[1]Rows!G492&amp;""</f>
        <v/>
      </c>
      <c r="G502" s="6" t="str">
        <f>[1]Rows!I492&amp;""</f>
        <v/>
      </c>
      <c r="H502" s="6" t="str">
        <f>[1]Rows!J492&amp;""</f>
        <v/>
      </c>
      <c r="I502" s="6" t="str">
        <f>[1]Rows!K492&amp;""</f>
        <v/>
      </c>
      <c r="J502" s="6" t="str">
        <f>[1]Rows!L492&amp;""</f>
        <v/>
      </c>
      <c r="K502" s="6" t="str">
        <f>[1]Rows!M492&amp;""</f>
        <v/>
      </c>
      <c r="L502" s="6" t="str">
        <f>[1]Rows!N492&amp;""</f>
        <v/>
      </c>
      <c r="M502" s="6" t="str">
        <f>[1]Rows!O492&amp;""</f>
        <v/>
      </c>
      <c r="N502" s="6" t="str">
        <f>[1]Rows!P492&amp;""</f>
        <v/>
      </c>
      <c r="O502" s="6" t="str">
        <f>[1]Rows!Q492&amp;""</f>
        <v/>
      </c>
      <c r="P502" s="6" t="str">
        <f>[1]Rows!R492&amp;""</f>
        <v/>
      </c>
      <c r="Q502" s="6" t="str">
        <f>[1]Rows!U492&amp;""</f>
        <v/>
      </c>
      <c r="R502" s="28" t="str">
        <f>IF(ISBLANK([1]Rows!W492),"",TEXT([1]Rows!W492,"yyyy-MM-dd"))</f>
        <v/>
      </c>
      <c r="S502" s="6" t="str">
        <f>[1]Rows!X492&amp;""</f>
        <v/>
      </c>
      <c r="T502" s="6" t="str">
        <f>[1]Rows!Y492&amp;""</f>
        <v/>
      </c>
      <c r="U502" s="6" t="str">
        <f>[1]Rows!Z492&amp;""</f>
        <v/>
      </c>
      <c r="V502" s="7" t="str">
        <f>[1]Rows!AA492&amp;""</f>
        <v/>
      </c>
      <c r="W502" s="8" t="str">
        <f>[1]Rows!AB492&amp;""</f>
        <v/>
      </c>
      <c r="X502" s="7" t="str">
        <f>[1]Rows!AC492&amp;""</f>
        <v/>
      </c>
      <c r="Y502" s="8" t="str">
        <f>[1]Rows!AD492&amp;""</f>
        <v/>
      </c>
    </row>
    <row r="503" spans="1:25" x14ac:dyDescent="0.2">
      <c r="A503" s="7" t="str">
        <f>[1]Rows!A493&amp;""</f>
        <v/>
      </c>
      <c r="B503" s="6" t="str">
        <f>[1]Rows!B493&amp;""</f>
        <v/>
      </c>
      <c r="C503" s="6" t="str">
        <f>[1]Rows!D493&amp;""</f>
        <v/>
      </c>
      <c r="D503" s="6" t="str">
        <f>[1]Rows!E493&amp;""</f>
        <v/>
      </c>
      <c r="E503" s="6" t="str">
        <f>[1]Rows!F493&amp;""</f>
        <v/>
      </c>
      <c r="F503" s="6" t="str">
        <f>[1]Rows!G493&amp;""</f>
        <v/>
      </c>
      <c r="G503" s="6" t="str">
        <f>[1]Rows!I493&amp;""</f>
        <v/>
      </c>
      <c r="H503" s="6" t="str">
        <f>[1]Rows!J493&amp;""</f>
        <v/>
      </c>
      <c r="I503" s="6" t="str">
        <f>[1]Rows!K493&amp;""</f>
        <v/>
      </c>
      <c r="J503" s="6" t="str">
        <f>[1]Rows!L493&amp;""</f>
        <v/>
      </c>
      <c r="K503" s="6" t="str">
        <f>[1]Rows!M493&amp;""</f>
        <v/>
      </c>
      <c r="L503" s="6" t="str">
        <f>[1]Rows!N493&amp;""</f>
        <v/>
      </c>
      <c r="M503" s="6" t="str">
        <f>[1]Rows!O493&amp;""</f>
        <v/>
      </c>
      <c r="N503" s="6" t="str">
        <f>[1]Rows!P493&amp;""</f>
        <v/>
      </c>
      <c r="O503" s="6" t="str">
        <f>[1]Rows!Q493&amp;""</f>
        <v/>
      </c>
      <c r="P503" s="6" t="str">
        <f>[1]Rows!R493&amp;""</f>
        <v/>
      </c>
      <c r="Q503" s="6" t="str">
        <f>[1]Rows!U493&amp;""</f>
        <v/>
      </c>
      <c r="R503" s="28" t="str">
        <f>IF(ISBLANK([1]Rows!W493),"",TEXT([1]Rows!W493,"yyyy-MM-dd"))</f>
        <v/>
      </c>
      <c r="S503" s="6" t="str">
        <f>[1]Rows!X493&amp;""</f>
        <v/>
      </c>
      <c r="T503" s="6" t="str">
        <f>[1]Rows!Y493&amp;""</f>
        <v/>
      </c>
      <c r="U503" s="6" t="str">
        <f>[1]Rows!Z493&amp;""</f>
        <v/>
      </c>
      <c r="V503" s="7" t="str">
        <f>[1]Rows!AA493&amp;""</f>
        <v/>
      </c>
      <c r="W503" s="8" t="str">
        <f>[1]Rows!AB493&amp;""</f>
        <v/>
      </c>
      <c r="X503" s="7" t="str">
        <f>[1]Rows!AC493&amp;""</f>
        <v/>
      </c>
      <c r="Y503" s="8" t="str">
        <f>[1]Rows!AD493&amp;""</f>
        <v/>
      </c>
    </row>
    <row r="504" spans="1:25" x14ac:dyDescent="0.2">
      <c r="A504" s="7" t="str">
        <f>[1]Rows!A494&amp;""</f>
        <v/>
      </c>
      <c r="B504" s="6" t="str">
        <f>[1]Rows!B494&amp;""</f>
        <v/>
      </c>
      <c r="C504" s="6" t="str">
        <f>[1]Rows!D494&amp;""</f>
        <v/>
      </c>
      <c r="D504" s="6" t="str">
        <f>[1]Rows!E494&amp;""</f>
        <v/>
      </c>
      <c r="E504" s="6" t="str">
        <f>[1]Rows!F494&amp;""</f>
        <v/>
      </c>
      <c r="F504" s="6" t="str">
        <f>[1]Rows!G494&amp;""</f>
        <v/>
      </c>
      <c r="G504" s="6" t="str">
        <f>[1]Rows!I494&amp;""</f>
        <v/>
      </c>
      <c r="H504" s="6" t="str">
        <f>[1]Rows!J494&amp;""</f>
        <v/>
      </c>
      <c r="I504" s="6" t="str">
        <f>[1]Rows!K494&amp;""</f>
        <v/>
      </c>
      <c r="J504" s="6" t="str">
        <f>[1]Rows!L494&amp;""</f>
        <v/>
      </c>
      <c r="K504" s="6" t="str">
        <f>[1]Rows!M494&amp;""</f>
        <v/>
      </c>
      <c r="L504" s="6" t="str">
        <f>[1]Rows!N494&amp;""</f>
        <v/>
      </c>
      <c r="M504" s="6" t="str">
        <f>[1]Rows!O494&amp;""</f>
        <v/>
      </c>
      <c r="N504" s="6" t="str">
        <f>[1]Rows!P494&amp;""</f>
        <v/>
      </c>
      <c r="O504" s="6" t="str">
        <f>[1]Rows!Q494&amp;""</f>
        <v/>
      </c>
      <c r="P504" s="6" t="str">
        <f>[1]Rows!R494&amp;""</f>
        <v/>
      </c>
      <c r="Q504" s="6" t="str">
        <f>[1]Rows!U494&amp;""</f>
        <v/>
      </c>
      <c r="R504" s="28" t="str">
        <f>IF(ISBLANK([1]Rows!W494),"",TEXT([1]Rows!W494,"yyyy-MM-dd"))</f>
        <v/>
      </c>
      <c r="S504" s="6" t="str">
        <f>[1]Rows!X494&amp;""</f>
        <v/>
      </c>
      <c r="T504" s="6" t="str">
        <f>[1]Rows!Y494&amp;""</f>
        <v/>
      </c>
      <c r="U504" s="6" t="str">
        <f>[1]Rows!Z494&amp;""</f>
        <v/>
      </c>
      <c r="V504" s="7" t="str">
        <f>[1]Rows!AA494&amp;""</f>
        <v/>
      </c>
      <c r="W504" s="8" t="str">
        <f>[1]Rows!AB494&amp;""</f>
        <v/>
      </c>
      <c r="X504" s="7" t="str">
        <f>[1]Rows!AC494&amp;""</f>
        <v/>
      </c>
      <c r="Y504" s="8" t="str">
        <f>[1]Rows!AD494&amp;""</f>
        <v/>
      </c>
    </row>
    <row r="505" spans="1:25" x14ac:dyDescent="0.2">
      <c r="A505" s="7" t="str">
        <f>[1]Rows!A495&amp;""</f>
        <v/>
      </c>
      <c r="B505" s="6" t="str">
        <f>[1]Rows!B495&amp;""</f>
        <v/>
      </c>
      <c r="C505" s="6" t="str">
        <f>[1]Rows!D495&amp;""</f>
        <v/>
      </c>
      <c r="D505" s="6" t="str">
        <f>[1]Rows!E495&amp;""</f>
        <v/>
      </c>
      <c r="E505" s="6" t="str">
        <f>[1]Rows!F495&amp;""</f>
        <v/>
      </c>
      <c r="F505" s="6" t="str">
        <f>[1]Rows!G495&amp;""</f>
        <v/>
      </c>
      <c r="G505" s="6" t="str">
        <f>[1]Rows!I495&amp;""</f>
        <v/>
      </c>
      <c r="H505" s="6" t="str">
        <f>[1]Rows!J495&amp;""</f>
        <v/>
      </c>
      <c r="I505" s="6" t="str">
        <f>[1]Rows!K495&amp;""</f>
        <v/>
      </c>
      <c r="J505" s="6" t="str">
        <f>[1]Rows!L495&amp;""</f>
        <v/>
      </c>
      <c r="K505" s="6" t="str">
        <f>[1]Rows!M495&amp;""</f>
        <v/>
      </c>
      <c r="L505" s="6" t="str">
        <f>[1]Rows!N495&amp;""</f>
        <v/>
      </c>
      <c r="M505" s="6" t="str">
        <f>[1]Rows!O495&amp;""</f>
        <v/>
      </c>
      <c r="N505" s="6" t="str">
        <f>[1]Rows!P495&amp;""</f>
        <v/>
      </c>
      <c r="O505" s="6" t="str">
        <f>[1]Rows!Q495&amp;""</f>
        <v/>
      </c>
      <c r="P505" s="6" t="str">
        <f>[1]Rows!R495&amp;""</f>
        <v/>
      </c>
      <c r="Q505" s="6" t="str">
        <f>[1]Rows!U495&amp;""</f>
        <v/>
      </c>
      <c r="R505" s="28" t="str">
        <f>IF(ISBLANK([1]Rows!W495),"",TEXT([1]Rows!W495,"yyyy-MM-dd"))</f>
        <v/>
      </c>
      <c r="S505" s="6" t="str">
        <f>[1]Rows!X495&amp;""</f>
        <v/>
      </c>
      <c r="T505" s="6" t="str">
        <f>[1]Rows!Y495&amp;""</f>
        <v/>
      </c>
      <c r="U505" s="6" t="str">
        <f>[1]Rows!Z495&amp;""</f>
        <v/>
      </c>
      <c r="V505" s="7" t="str">
        <f>[1]Rows!AA495&amp;""</f>
        <v/>
      </c>
      <c r="W505" s="8" t="str">
        <f>[1]Rows!AB495&amp;""</f>
        <v/>
      </c>
      <c r="X505" s="7" t="str">
        <f>[1]Rows!AC495&amp;""</f>
        <v/>
      </c>
      <c r="Y505" s="8" t="str">
        <f>[1]Rows!AD495&amp;""</f>
        <v/>
      </c>
    </row>
    <row r="506" spans="1:25" x14ac:dyDescent="0.2">
      <c r="A506" s="7" t="str">
        <f>[1]Rows!A496&amp;""</f>
        <v/>
      </c>
      <c r="B506" s="6" t="str">
        <f>[1]Rows!B496&amp;""</f>
        <v/>
      </c>
      <c r="C506" s="6" t="str">
        <f>[1]Rows!D496&amp;""</f>
        <v/>
      </c>
      <c r="D506" s="6" t="str">
        <f>[1]Rows!E496&amp;""</f>
        <v/>
      </c>
      <c r="E506" s="6" t="str">
        <f>[1]Rows!F496&amp;""</f>
        <v/>
      </c>
      <c r="F506" s="6" t="str">
        <f>[1]Rows!G496&amp;""</f>
        <v/>
      </c>
      <c r="G506" s="6" t="str">
        <f>[1]Rows!I496&amp;""</f>
        <v/>
      </c>
      <c r="H506" s="6" t="str">
        <f>[1]Rows!J496&amp;""</f>
        <v/>
      </c>
      <c r="I506" s="6" t="str">
        <f>[1]Rows!K496&amp;""</f>
        <v/>
      </c>
      <c r="J506" s="6" t="str">
        <f>[1]Rows!L496&amp;""</f>
        <v/>
      </c>
      <c r="K506" s="6" t="str">
        <f>[1]Rows!M496&amp;""</f>
        <v/>
      </c>
      <c r="L506" s="6" t="str">
        <f>[1]Rows!N496&amp;""</f>
        <v/>
      </c>
      <c r="M506" s="6" t="str">
        <f>[1]Rows!O496&amp;""</f>
        <v/>
      </c>
      <c r="N506" s="6" t="str">
        <f>[1]Rows!P496&amp;""</f>
        <v/>
      </c>
      <c r="O506" s="6" t="str">
        <f>[1]Rows!Q496&amp;""</f>
        <v/>
      </c>
      <c r="P506" s="6" t="str">
        <f>[1]Rows!R496&amp;""</f>
        <v/>
      </c>
      <c r="Q506" s="6" t="str">
        <f>[1]Rows!U496&amp;""</f>
        <v/>
      </c>
      <c r="R506" s="28" t="str">
        <f>IF(ISBLANK([1]Rows!W496),"",TEXT([1]Rows!W496,"yyyy-MM-dd"))</f>
        <v/>
      </c>
      <c r="S506" s="6" t="str">
        <f>[1]Rows!X496&amp;""</f>
        <v/>
      </c>
      <c r="T506" s="6" t="str">
        <f>[1]Rows!Y496&amp;""</f>
        <v/>
      </c>
      <c r="U506" s="6" t="str">
        <f>[1]Rows!Z496&amp;""</f>
        <v/>
      </c>
      <c r="V506" s="7" t="str">
        <f>[1]Rows!AA496&amp;""</f>
        <v/>
      </c>
      <c r="W506" s="8" t="str">
        <f>[1]Rows!AB496&amp;""</f>
        <v/>
      </c>
      <c r="X506" s="7" t="str">
        <f>[1]Rows!AC496&amp;""</f>
        <v/>
      </c>
      <c r="Y506" s="8" t="str">
        <f>[1]Rows!AD496&amp;""</f>
        <v/>
      </c>
    </row>
    <row r="507" spans="1:25" x14ac:dyDescent="0.2">
      <c r="A507" s="7" t="str">
        <f>[1]Rows!A497&amp;""</f>
        <v/>
      </c>
      <c r="B507" s="6" t="str">
        <f>[1]Rows!B497&amp;""</f>
        <v/>
      </c>
      <c r="C507" s="6" t="str">
        <f>[1]Rows!D497&amp;""</f>
        <v/>
      </c>
      <c r="D507" s="6" t="str">
        <f>[1]Rows!E497&amp;""</f>
        <v/>
      </c>
      <c r="E507" s="6" t="str">
        <f>[1]Rows!F497&amp;""</f>
        <v/>
      </c>
      <c r="F507" s="6" t="str">
        <f>[1]Rows!G497&amp;""</f>
        <v/>
      </c>
      <c r="G507" s="6" t="str">
        <f>[1]Rows!I497&amp;""</f>
        <v/>
      </c>
      <c r="H507" s="6" t="str">
        <f>[1]Rows!J497&amp;""</f>
        <v/>
      </c>
      <c r="I507" s="6" t="str">
        <f>[1]Rows!K497&amp;""</f>
        <v/>
      </c>
      <c r="J507" s="6" t="str">
        <f>[1]Rows!L497&amp;""</f>
        <v/>
      </c>
      <c r="K507" s="6" t="str">
        <f>[1]Rows!M497&amp;""</f>
        <v/>
      </c>
      <c r="L507" s="6" t="str">
        <f>[1]Rows!N497&amp;""</f>
        <v/>
      </c>
      <c r="M507" s="6" t="str">
        <f>[1]Rows!O497&amp;""</f>
        <v/>
      </c>
      <c r="N507" s="6" t="str">
        <f>[1]Rows!P497&amp;""</f>
        <v/>
      </c>
      <c r="O507" s="6" t="str">
        <f>[1]Rows!Q497&amp;""</f>
        <v/>
      </c>
      <c r="P507" s="6" t="str">
        <f>[1]Rows!R497&amp;""</f>
        <v/>
      </c>
      <c r="Q507" s="6" t="str">
        <f>[1]Rows!U497&amp;""</f>
        <v/>
      </c>
      <c r="R507" s="28" t="str">
        <f>IF(ISBLANK([1]Rows!W497),"",TEXT([1]Rows!W497,"yyyy-MM-dd"))</f>
        <v/>
      </c>
      <c r="S507" s="6" t="str">
        <f>[1]Rows!X497&amp;""</f>
        <v/>
      </c>
      <c r="T507" s="6" t="str">
        <f>[1]Rows!Y497&amp;""</f>
        <v/>
      </c>
      <c r="U507" s="6" t="str">
        <f>[1]Rows!Z497&amp;""</f>
        <v/>
      </c>
      <c r="V507" s="7" t="str">
        <f>[1]Rows!AA497&amp;""</f>
        <v/>
      </c>
      <c r="W507" s="8" t="str">
        <f>[1]Rows!AB497&amp;""</f>
        <v/>
      </c>
      <c r="X507" s="7" t="str">
        <f>[1]Rows!AC497&amp;""</f>
        <v/>
      </c>
      <c r="Y507" s="8" t="str">
        <f>[1]Rows!AD497&amp;""</f>
        <v/>
      </c>
    </row>
    <row r="508" spans="1:25" x14ac:dyDescent="0.2">
      <c r="A508" s="7" t="str">
        <f>[1]Rows!A498&amp;""</f>
        <v/>
      </c>
      <c r="B508" s="6" t="str">
        <f>[1]Rows!B498&amp;""</f>
        <v/>
      </c>
      <c r="C508" s="6" t="str">
        <f>[1]Rows!D498&amp;""</f>
        <v/>
      </c>
      <c r="D508" s="6" t="str">
        <f>[1]Rows!E498&amp;""</f>
        <v/>
      </c>
      <c r="E508" s="6" t="str">
        <f>[1]Rows!F498&amp;""</f>
        <v/>
      </c>
      <c r="F508" s="6" t="str">
        <f>[1]Rows!G498&amp;""</f>
        <v/>
      </c>
      <c r="G508" s="6" t="str">
        <f>[1]Rows!I498&amp;""</f>
        <v/>
      </c>
      <c r="H508" s="6" t="str">
        <f>[1]Rows!J498&amp;""</f>
        <v/>
      </c>
      <c r="I508" s="6" t="str">
        <f>[1]Rows!K498&amp;""</f>
        <v/>
      </c>
      <c r="J508" s="6" t="str">
        <f>[1]Rows!L498&amp;""</f>
        <v/>
      </c>
      <c r="K508" s="6" t="str">
        <f>[1]Rows!M498&amp;""</f>
        <v/>
      </c>
      <c r="L508" s="6" t="str">
        <f>[1]Rows!N498&amp;""</f>
        <v/>
      </c>
      <c r="M508" s="6" t="str">
        <f>[1]Rows!O498&amp;""</f>
        <v/>
      </c>
      <c r="N508" s="6" t="str">
        <f>[1]Rows!P498&amp;""</f>
        <v/>
      </c>
      <c r="O508" s="6" t="str">
        <f>[1]Rows!Q498&amp;""</f>
        <v/>
      </c>
      <c r="P508" s="6" t="str">
        <f>[1]Rows!R498&amp;""</f>
        <v/>
      </c>
      <c r="Q508" s="6" t="str">
        <f>[1]Rows!U498&amp;""</f>
        <v/>
      </c>
      <c r="R508" s="28" t="str">
        <f>IF(ISBLANK([1]Rows!W498),"",TEXT([1]Rows!W498,"yyyy-MM-dd"))</f>
        <v/>
      </c>
      <c r="S508" s="6" t="str">
        <f>[1]Rows!X498&amp;""</f>
        <v/>
      </c>
      <c r="T508" s="6" t="str">
        <f>[1]Rows!Y498&amp;""</f>
        <v/>
      </c>
      <c r="U508" s="6" t="str">
        <f>[1]Rows!Z498&amp;""</f>
        <v/>
      </c>
      <c r="V508" s="7" t="str">
        <f>[1]Rows!AA498&amp;""</f>
        <v/>
      </c>
      <c r="W508" s="8" t="str">
        <f>[1]Rows!AB498&amp;""</f>
        <v/>
      </c>
      <c r="X508" s="7" t="str">
        <f>[1]Rows!AC498&amp;""</f>
        <v/>
      </c>
      <c r="Y508" s="8" t="str">
        <f>[1]Rows!AD498&amp;""</f>
        <v/>
      </c>
    </row>
    <row r="509" spans="1:25" x14ac:dyDescent="0.2">
      <c r="A509" s="7" t="str">
        <f>[1]Rows!A499&amp;""</f>
        <v/>
      </c>
      <c r="B509" s="6" t="str">
        <f>[1]Rows!B499&amp;""</f>
        <v/>
      </c>
      <c r="C509" s="6" t="str">
        <f>[1]Rows!D499&amp;""</f>
        <v/>
      </c>
      <c r="D509" s="6" t="str">
        <f>[1]Rows!E499&amp;""</f>
        <v/>
      </c>
      <c r="E509" s="6" t="str">
        <f>[1]Rows!F499&amp;""</f>
        <v/>
      </c>
      <c r="F509" s="6" t="str">
        <f>[1]Rows!G499&amp;""</f>
        <v/>
      </c>
      <c r="G509" s="6" t="str">
        <f>[1]Rows!I499&amp;""</f>
        <v/>
      </c>
      <c r="H509" s="6" t="str">
        <f>[1]Rows!J499&amp;""</f>
        <v/>
      </c>
      <c r="I509" s="6" t="str">
        <f>[1]Rows!K499&amp;""</f>
        <v/>
      </c>
      <c r="J509" s="6" t="str">
        <f>[1]Rows!L499&amp;""</f>
        <v/>
      </c>
      <c r="K509" s="6" t="str">
        <f>[1]Rows!M499&amp;""</f>
        <v/>
      </c>
      <c r="L509" s="6" t="str">
        <f>[1]Rows!N499&amp;""</f>
        <v/>
      </c>
      <c r="M509" s="6" t="str">
        <f>[1]Rows!O499&amp;""</f>
        <v/>
      </c>
      <c r="N509" s="6" t="str">
        <f>[1]Rows!P499&amp;""</f>
        <v/>
      </c>
      <c r="O509" s="6" t="str">
        <f>[1]Rows!Q499&amp;""</f>
        <v/>
      </c>
      <c r="P509" s="6" t="str">
        <f>[1]Rows!R499&amp;""</f>
        <v/>
      </c>
      <c r="Q509" s="6" t="str">
        <f>[1]Rows!U499&amp;""</f>
        <v/>
      </c>
      <c r="R509" s="28" t="str">
        <f>IF(ISBLANK([1]Rows!W499),"",TEXT([1]Rows!W499,"yyyy-MM-dd"))</f>
        <v/>
      </c>
      <c r="S509" s="6" t="str">
        <f>[1]Rows!X499&amp;""</f>
        <v/>
      </c>
      <c r="T509" s="6" t="str">
        <f>[1]Rows!Y499&amp;""</f>
        <v/>
      </c>
      <c r="U509" s="6" t="str">
        <f>[1]Rows!Z499&amp;""</f>
        <v/>
      </c>
      <c r="V509" s="7" t="str">
        <f>[1]Rows!AA499&amp;""</f>
        <v/>
      </c>
      <c r="W509" s="8" t="str">
        <f>[1]Rows!AB499&amp;""</f>
        <v/>
      </c>
      <c r="X509" s="7" t="str">
        <f>[1]Rows!AC499&amp;""</f>
        <v/>
      </c>
      <c r="Y509" s="8" t="str">
        <f>[1]Rows!AD499&amp;""</f>
        <v/>
      </c>
    </row>
    <row r="510" spans="1:25" x14ac:dyDescent="0.2">
      <c r="A510" s="7" t="str">
        <f>[1]Rows!A500&amp;""</f>
        <v/>
      </c>
      <c r="B510" s="6" t="str">
        <f>[1]Rows!B500&amp;""</f>
        <v/>
      </c>
      <c r="C510" s="6" t="str">
        <f>[1]Rows!D500&amp;""</f>
        <v/>
      </c>
      <c r="D510" s="6" t="str">
        <f>[1]Rows!E500&amp;""</f>
        <v/>
      </c>
      <c r="E510" s="6" t="str">
        <f>[1]Rows!F500&amp;""</f>
        <v/>
      </c>
      <c r="F510" s="6" t="str">
        <f>[1]Rows!G500&amp;""</f>
        <v/>
      </c>
      <c r="G510" s="6" t="str">
        <f>[1]Rows!I500&amp;""</f>
        <v/>
      </c>
      <c r="H510" s="6" t="str">
        <f>[1]Rows!J500&amp;""</f>
        <v/>
      </c>
      <c r="I510" s="6" t="str">
        <f>[1]Rows!K500&amp;""</f>
        <v/>
      </c>
      <c r="J510" s="6" t="str">
        <f>[1]Rows!L500&amp;""</f>
        <v/>
      </c>
      <c r="K510" s="6" t="str">
        <f>[1]Rows!M500&amp;""</f>
        <v/>
      </c>
      <c r="L510" s="6" t="str">
        <f>[1]Rows!N500&amp;""</f>
        <v/>
      </c>
      <c r="M510" s="6" t="str">
        <f>[1]Rows!O500&amp;""</f>
        <v/>
      </c>
      <c r="N510" s="6" t="str">
        <f>[1]Rows!P500&amp;""</f>
        <v/>
      </c>
      <c r="O510" s="6" t="str">
        <f>[1]Rows!Q500&amp;""</f>
        <v/>
      </c>
      <c r="P510" s="6" t="str">
        <f>[1]Rows!R500&amp;""</f>
        <v/>
      </c>
      <c r="Q510" s="6" t="str">
        <f>[1]Rows!U500&amp;""</f>
        <v/>
      </c>
      <c r="R510" s="28" t="str">
        <f>IF(ISBLANK([1]Rows!W500),"",TEXT([1]Rows!W500,"yyyy-MM-dd"))</f>
        <v/>
      </c>
      <c r="S510" s="6" t="str">
        <f>[1]Rows!X500&amp;""</f>
        <v/>
      </c>
      <c r="T510" s="6" t="str">
        <f>[1]Rows!Y500&amp;""</f>
        <v/>
      </c>
      <c r="U510" s="6" t="str">
        <f>[1]Rows!Z500&amp;""</f>
        <v/>
      </c>
      <c r="V510" s="7" t="str">
        <f>[1]Rows!AA500&amp;""</f>
        <v/>
      </c>
      <c r="W510" s="8" t="str">
        <f>[1]Rows!AB500&amp;""</f>
        <v/>
      </c>
      <c r="X510" s="7" t="str">
        <f>[1]Rows!AC500&amp;""</f>
        <v/>
      </c>
      <c r="Y510" s="8" t="str">
        <f>[1]Rows!AD500&amp;""</f>
        <v/>
      </c>
    </row>
    <row r="511" spans="1:25" x14ac:dyDescent="0.2">
      <c r="A511" s="7" t="str">
        <f>[1]Rows!A501&amp;""</f>
        <v/>
      </c>
      <c r="B511" s="6" t="str">
        <f>[1]Rows!B501&amp;""</f>
        <v/>
      </c>
      <c r="C511" s="6" t="str">
        <f>[1]Rows!D501&amp;""</f>
        <v/>
      </c>
      <c r="D511" s="6" t="str">
        <f>[1]Rows!E501&amp;""</f>
        <v/>
      </c>
      <c r="E511" s="6" t="str">
        <f>[1]Rows!F501&amp;""</f>
        <v/>
      </c>
      <c r="F511" s="6" t="str">
        <f>[1]Rows!G501&amp;""</f>
        <v/>
      </c>
      <c r="G511" s="6" t="str">
        <f>[1]Rows!I501&amp;""</f>
        <v/>
      </c>
      <c r="H511" s="6" t="str">
        <f>[1]Rows!J501&amp;""</f>
        <v/>
      </c>
      <c r="I511" s="6" t="str">
        <f>[1]Rows!K501&amp;""</f>
        <v/>
      </c>
      <c r="J511" s="6" t="str">
        <f>[1]Rows!L501&amp;""</f>
        <v/>
      </c>
      <c r="K511" s="6" t="str">
        <f>[1]Rows!M501&amp;""</f>
        <v/>
      </c>
      <c r="L511" s="6" t="str">
        <f>[1]Rows!N501&amp;""</f>
        <v/>
      </c>
      <c r="M511" s="6" t="str">
        <f>[1]Rows!O501&amp;""</f>
        <v/>
      </c>
      <c r="N511" s="6" t="str">
        <f>[1]Rows!P501&amp;""</f>
        <v/>
      </c>
      <c r="O511" s="6" t="str">
        <f>[1]Rows!Q501&amp;""</f>
        <v/>
      </c>
      <c r="P511" s="6" t="str">
        <f>[1]Rows!R501&amp;""</f>
        <v/>
      </c>
      <c r="Q511" s="6" t="str">
        <f>[1]Rows!U501&amp;""</f>
        <v/>
      </c>
      <c r="R511" s="28" t="str">
        <f>IF(ISBLANK([1]Rows!W501),"",TEXT([1]Rows!W501,"yyyy-MM-dd"))</f>
        <v/>
      </c>
      <c r="S511" s="6" t="str">
        <f>[1]Rows!X501&amp;""</f>
        <v/>
      </c>
      <c r="T511" s="6" t="str">
        <f>[1]Rows!Y501&amp;""</f>
        <v/>
      </c>
      <c r="U511" s="6" t="str">
        <f>[1]Rows!Z501&amp;""</f>
        <v/>
      </c>
      <c r="V511" s="7" t="str">
        <f>[1]Rows!AA501&amp;""</f>
        <v/>
      </c>
      <c r="W511" s="8" t="str">
        <f>[1]Rows!AB501&amp;""</f>
        <v/>
      </c>
      <c r="X511" s="7" t="str">
        <f>[1]Rows!AC501&amp;""</f>
        <v/>
      </c>
      <c r="Y511" s="8" t="str">
        <f>[1]Rows!AD501&amp;""</f>
        <v/>
      </c>
    </row>
    <row r="512" spans="1:25" x14ac:dyDescent="0.2">
      <c r="A512" s="7" t="str">
        <f>[1]Rows!A502&amp;""</f>
        <v/>
      </c>
      <c r="B512" s="6" t="str">
        <f>[1]Rows!B502&amp;""</f>
        <v/>
      </c>
      <c r="C512" s="6" t="str">
        <f>[1]Rows!D502&amp;""</f>
        <v/>
      </c>
      <c r="D512" s="6" t="str">
        <f>[1]Rows!E502&amp;""</f>
        <v/>
      </c>
      <c r="E512" s="6" t="str">
        <f>[1]Rows!F502&amp;""</f>
        <v/>
      </c>
      <c r="F512" s="6" t="str">
        <f>[1]Rows!G502&amp;""</f>
        <v/>
      </c>
      <c r="G512" s="6" t="str">
        <f>[1]Rows!I502&amp;""</f>
        <v/>
      </c>
      <c r="H512" s="6" t="str">
        <f>[1]Rows!J502&amp;""</f>
        <v/>
      </c>
      <c r="I512" s="6" t="str">
        <f>[1]Rows!K502&amp;""</f>
        <v/>
      </c>
      <c r="J512" s="6" t="str">
        <f>[1]Rows!L502&amp;""</f>
        <v/>
      </c>
      <c r="K512" s="6" t="str">
        <f>[1]Rows!M502&amp;""</f>
        <v/>
      </c>
      <c r="L512" s="6" t="str">
        <f>[1]Rows!N502&amp;""</f>
        <v/>
      </c>
      <c r="M512" s="6" t="str">
        <f>[1]Rows!O502&amp;""</f>
        <v/>
      </c>
      <c r="N512" s="6" t="str">
        <f>[1]Rows!P502&amp;""</f>
        <v/>
      </c>
      <c r="O512" s="6" t="str">
        <f>[1]Rows!Q502&amp;""</f>
        <v/>
      </c>
      <c r="P512" s="6" t="str">
        <f>[1]Rows!R502&amp;""</f>
        <v/>
      </c>
      <c r="Q512" s="6" t="str">
        <f>[1]Rows!U502&amp;""</f>
        <v/>
      </c>
      <c r="R512" s="28" t="str">
        <f>IF(ISBLANK([1]Rows!W502),"",TEXT([1]Rows!W502,"yyyy-MM-dd"))</f>
        <v/>
      </c>
      <c r="S512" s="6" t="str">
        <f>[1]Rows!X502&amp;""</f>
        <v/>
      </c>
      <c r="T512" s="6" t="str">
        <f>[1]Rows!Y502&amp;""</f>
        <v/>
      </c>
      <c r="U512" s="6" t="str">
        <f>[1]Rows!Z502&amp;""</f>
        <v/>
      </c>
      <c r="V512" s="7" t="str">
        <f>[1]Rows!AA502&amp;""</f>
        <v/>
      </c>
      <c r="W512" s="8" t="str">
        <f>[1]Rows!AB502&amp;""</f>
        <v/>
      </c>
      <c r="X512" s="7" t="str">
        <f>[1]Rows!AC502&amp;""</f>
        <v/>
      </c>
      <c r="Y512" s="8" t="str">
        <f>[1]Rows!AD502&amp;""</f>
        <v/>
      </c>
    </row>
    <row r="513" spans="1:25" x14ac:dyDescent="0.2">
      <c r="A513" s="7" t="str">
        <f>[1]Rows!A503&amp;""</f>
        <v/>
      </c>
      <c r="B513" s="6" t="str">
        <f>[1]Rows!B503&amp;""</f>
        <v/>
      </c>
      <c r="C513" s="6" t="str">
        <f>[1]Rows!D503&amp;""</f>
        <v/>
      </c>
      <c r="D513" s="6" t="str">
        <f>[1]Rows!E503&amp;""</f>
        <v/>
      </c>
      <c r="E513" s="6" t="str">
        <f>[1]Rows!F503&amp;""</f>
        <v/>
      </c>
      <c r="F513" s="6" t="str">
        <f>[1]Rows!G503&amp;""</f>
        <v/>
      </c>
      <c r="G513" s="6" t="str">
        <f>[1]Rows!I503&amp;""</f>
        <v/>
      </c>
      <c r="H513" s="6" t="str">
        <f>[1]Rows!J503&amp;""</f>
        <v/>
      </c>
      <c r="I513" s="6" t="str">
        <f>[1]Rows!K503&amp;""</f>
        <v/>
      </c>
      <c r="J513" s="6" t="str">
        <f>[1]Rows!L503&amp;""</f>
        <v/>
      </c>
      <c r="K513" s="6" t="str">
        <f>[1]Rows!M503&amp;""</f>
        <v/>
      </c>
      <c r="L513" s="6" t="str">
        <f>[1]Rows!N503&amp;""</f>
        <v/>
      </c>
      <c r="M513" s="6" t="str">
        <f>[1]Rows!O503&amp;""</f>
        <v/>
      </c>
      <c r="N513" s="6" t="str">
        <f>[1]Rows!P503&amp;""</f>
        <v/>
      </c>
      <c r="O513" s="6" t="str">
        <f>[1]Rows!Q503&amp;""</f>
        <v/>
      </c>
      <c r="P513" s="6" t="str">
        <f>[1]Rows!R503&amp;""</f>
        <v/>
      </c>
      <c r="Q513" s="6" t="str">
        <f>[1]Rows!U503&amp;""</f>
        <v/>
      </c>
      <c r="R513" s="28" t="str">
        <f>IF(ISBLANK([1]Rows!W503),"",TEXT([1]Rows!W503,"yyyy-MM-dd"))</f>
        <v/>
      </c>
      <c r="S513" s="6" t="str">
        <f>[1]Rows!X503&amp;""</f>
        <v/>
      </c>
      <c r="T513" s="6" t="str">
        <f>[1]Rows!Y503&amp;""</f>
        <v/>
      </c>
      <c r="U513" s="6" t="str">
        <f>[1]Rows!Z503&amp;""</f>
        <v/>
      </c>
      <c r="V513" s="7" t="str">
        <f>[1]Rows!AA503&amp;""</f>
        <v/>
      </c>
      <c r="W513" s="8" t="str">
        <f>[1]Rows!AB503&amp;""</f>
        <v/>
      </c>
      <c r="X513" s="7" t="str">
        <f>[1]Rows!AC503&amp;""</f>
        <v/>
      </c>
      <c r="Y513" s="8" t="str">
        <f>[1]Rows!AD503&amp;""</f>
        <v/>
      </c>
    </row>
    <row r="514" spans="1:25" x14ac:dyDescent="0.2">
      <c r="A514" s="7" t="str">
        <f>[1]Rows!A504&amp;""</f>
        <v/>
      </c>
      <c r="B514" s="6" t="str">
        <f>[1]Rows!B504&amp;""</f>
        <v/>
      </c>
      <c r="C514" s="6" t="str">
        <f>[1]Rows!D504&amp;""</f>
        <v/>
      </c>
      <c r="D514" s="6" t="str">
        <f>[1]Rows!E504&amp;""</f>
        <v/>
      </c>
      <c r="E514" s="6" t="str">
        <f>[1]Rows!F504&amp;""</f>
        <v/>
      </c>
      <c r="F514" s="6" t="str">
        <f>[1]Rows!G504&amp;""</f>
        <v/>
      </c>
      <c r="G514" s="6" t="str">
        <f>[1]Rows!I504&amp;""</f>
        <v/>
      </c>
      <c r="H514" s="6" t="str">
        <f>[1]Rows!J504&amp;""</f>
        <v/>
      </c>
      <c r="I514" s="6" t="str">
        <f>[1]Rows!K504&amp;""</f>
        <v/>
      </c>
      <c r="J514" s="6" t="str">
        <f>[1]Rows!L504&amp;""</f>
        <v/>
      </c>
      <c r="K514" s="6" t="str">
        <f>[1]Rows!M504&amp;""</f>
        <v/>
      </c>
      <c r="L514" s="6" t="str">
        <f>[1]Rows!N504&amp;""</f>
        <v/>
      </c>
      <c r="M514" s="6" t="str">
        <f>[1]Rows!O504&amp;""</f>
        <v/>
      </c>
      <c r="N514" s="6" t="str">
        <f>[1]Rows!P504&amp;""</f>
        <v/>
      </c>
      <c r="O514" s="6" t="str">
        <f>[1]Rows!Q504&amp;""</f>
        <v/>
      </c>
      <c r="P514" s="6" t="str">
        <f>[1]Rows!R504&amp;""</f>
        <v/>
      </c>
      <c r="Q514" s="6" t="str">
        <f>[1]Rows!U504&amp;""</f>
        <v/>
      </c>
      <c r="R514" s="28" t="str">
        <f>IF(ISBLANK([1]Rows!W504),"",TEXT([1]Rows!W504,"yyyy-MM-dd"))</f>
        <v/>
      </c>
      <c r="S514" s="6" t="str">
        <f>[1]Rows!X504&amp;""</f>
        <v/>
      </c>
      <c r="T514" s="6" t="str">
        <f>[1]Rows!Y504&amp;""</f>
        <v/>
      </c>
      <c r="U514" s="6" t="str">
        <f>[1]Rows!Z504&amp;""</f>
        <v/>
      </c>
      <c r="V514" s="7" t="str">
        <f>[1]Rows!AA504&amp;""</f>
        <v/>
      </c>
      <c r="W514" s="8" t="str">
        <f>[1]Rows!AB504&amp;""</f>
        <v/>
      </c>
      <c r="X514" s="7" t="str">
        <f>[1]Rows!AC504&amp;""</f>
        <v/>
      </c>
      <c r="Y514" s="8" t="str">
        <f>[1]Rows!AD504&amp;""</f>
        <v/>
      </c>
    </row>
    <row r="515" spans="1:25" x14ac:dyDescent="0.2">
      <c r="A515" s="7" t="str">
        <f>[1]Rows!A505&amp;""</f>
        <v/>
      </c>
      <c r="B515" s="6" t="str">
        <f>[1]Rows!B505&amp;""</f>
        <v/>
      </c>
      <c r="C515" s="6" t="str">
        <f>[1]Rows!D505&amp;""</f>
        <v/>
      </c>
      <c r="D515" s="6" t="str">
        <f>[1]Rows!E505&amp;""</f>
        <v/>
      </c>
      <c r="E515" s="6" t="str">
        <f>[1]Rows!F505&amp;""</f>
        <v/>
      </c>
      <c r="F515" s="6" t="str">
        <f>[1]Rows!G505&amp;""</f>
        <v/>
      </c>
      <c r="G515" s="6" t="str">
        <f>[1]Rows!I505&amp;""</f>
        <v/>
      </c>
      <c r="H515" s="6" t="str">
        <f>[1]Rows!J505&amp;""</f>
        <v/>
      </c>
      <c r="I515" s="6" t="str">
        <f>[1]Rows!K505&amp;""</f>
        <v/>
      </c>
      <c r="J515" s="6" t="str">
        <f>[1]Rows!L505&amp;""</f>
        <v/>
      </c>
      <c r="K515" s="6" t="str">
        <f>[1]Rows!M505&amp;""</f>
        <v/>
      </c>
      <c r="L515" s="6" t="str">
        <f>[1]Rows!N505&amp;""</f>
        <v/>
      </c>
      <c r="M515" s="6" t="str">
        <f>[1]Rows!O505&amp;""</f>
        <v/>
      </c>
      <c r="N515" s="6" t="str">
        <f>[1]Rows!P505&amp;""</f>
        <v/>
      </c>
      <c r="O515" s="6" t="str">
        <f>[1]Rows!Q505&amp;""</f>
        <v/>
      </c>
      <c r="P515" s="6" t="str">
        <f>[1]Rows!R505&amp;""</f>
        <v/>
      </c>
      <c r="Q515" s="6" t="str">
        <f>[1]Rows!U505&amp;""</f>
        <v/>
      </c>
      <c r="R515" s="28" t="str">
        <f>IF(ISBLANK([1]Rows!W505),"",TEXT([1]Rows!W505,"yyyy-MM-dd"))</f>
        <v/>
      </c>
      <c r="S515" s="6" t="str">
        <f>[1]Rows!X505&amp;""</f>
        <v/>
      </c>
      <c r="T515" s="6" t="str">
        <f>[1]Rows!Y505&amp;""</f>
        <v/>
      </c>
      <c r="U515" s="6" t="str">
        <f>[1]Rows!Z505&amp;""</f>
        <v/>
      </c>
      <c r="V515" s="7" t="str">
        <f>[1]Rows!AA505&amp;""</f>
        <v/>
      </c>
      <c r="W515" s="8" t="str">
        <f>[1]Rows!AB505&amp;""</f>
        <v/>
      </c>
      <c r="X515" s="7" t="str">
        <f>[1]Rows!AC505&amp;""</f>
        <v/>
      </c>
      <c r="Y515" s="8" t="str">
        <f>[1]Rows!AD505&amp;""</f>
        <v/>
      </c>
    </row>
    <row r="516" spans="1:25" x14ac:dyDescent="0.2">
      <c r="A516" s="7" t="str">
        <f>[1]Rows!A506&amp;""</f>
        <v/>
      </c>
      <c r="B516" s="6" t="str">
        <f>[1]Rows!B506&amp;""</f>
        <v/>
      </c>
      <c r="C516" s="6" t="str">
        <f>[1]Rows!D506&amp;""</f>
        <v/>
      </c>
      <c r="D516" s="6" t="str">
        <f>[1]Rows!E506&amp;""</f>
        <v/>
      </c>
      <c r="E516" s="6" t="str">
        <f>[1]Rows!F506&amp;""</f>
        <v/>
      </c>
      <c r="F516" s="6" t="str">
        <f>[1]Rows!G506&amp;""</f>
        <v/>
      </c>
      <c r="G516" s="6" t="str">
        <f>[1]Rows!I506&amp;""</f>
        <v/>
      </c>
      <c r="H516" s="6" t="str">
        <f>[1]Rows!J506&amp;""</f>
        <v/>
      </c>
      <c r="I516" s="6" t="str">
        <f>[1]Rows!K506&amp;""</f>
        <v/>
      </c>
      <c r="J516" s="6" t="str">
        <f>[1]Rows!L506&amp;""</f>
        <v/>
      </c>
      <c r="K516" s="6" t="str">
        <f>[1]Rows!M506&amp;""</f>
        <v/>
      </c>
      <c r="L516" s="6" t="str">
        <f>[1]Rows!N506&amp;""</f>
        <v/>
      </c>
      <c r="M516" s="6" t="str">
        <f>[1]Rows!O506&amp;""</f>
        <v/>
      </c>
      <c r="N516" s="6" t="str">
        <f>[1]Rows!P506&amp;""</f>
        <v/>
      </c>
      <c r="O516" s="6" t="str">
        <f>[1]Rows!Q506&amp;""</f>
        <v/>
      </c>
      <c r="P516" s="6" t="str">
        <f>[1]Rows!R506&amp;""</f>
        <v/>
      </c>
      <c r="Q516" s="6" t="str">
        <f>[1]Rows!U506&amp;""</f>
        <v/>
      </c>
      <c r="R516" s="28" t="str">
        <f>IF(ISBLANK([1]Rows!W506),"",TEXT([1]Rows!W506,"yyyy-MM-dd"))</f>
        <v/>
      </c>
      <c r="S516" s="6" t="str">
        <f>[1]Rows!X506&amp;""</f>
        <v/>
      </c>
      <c r="T516" s="6" t="str">
        <f>[1]Rows!Y506&amp;""</f>
        <v/>
      </c>
      <c r="U516" s="6" t="str">
        <f>[1]Rows!Z506&amp;""</f>
        <v/>
      </c>
      <c r="V516" s="7" t="str">
        <f>[1]Rows!AA506&amp;""</f>
        <v/>
      </c>
      <c r="W516" s="8" t="str">
        <f>[1]Rows!AB506&amp;""</f>
        <v/>
      </c>
      <c r="X516" s="7" t="str">
        <f>[1]Rows!AC506&amp;""</f>
        <v/>
      </c>
      <c r="Y516" s="8" t="str">
        <f>[1]Rows!AD506&amp;""</f>
        <v/>
      </c>
    </row>
    <row r="517" spans="1:25" x14ac:dyDescent="0.2">
      <c r="A517" s="7" t="str">
        <f>[1]Rows!A507&amp;""</f>
        <v/>
      </c>
      <c r="B517" s="6" t="str">
        <f>[1]Rows!B507&amp;""</f>
        <v/>
      </c>
      <c r="C517" s="6" t="str">
        <f>[1]Rows!D507&amp;""</f>
        <v/>
      </c>
      <c r="D517" s="6" t="str">
        <f>[1]Rows!E507&amp;""</f>
        <v/>
      </c>
      <c r="E517" s="6" t="str">
        <f>[1]Rows!F507&amp;""</f>
        <v/>
      </c>
      <c r="F517" s="6" t="str">
        <f>[1]Rows!G507&amp;""</f>
        <v/>
      </c>
      <c r="G517" s="6" t="str">
        <f>[1]Rows!I507&amp;""</f>
        <v/>
      </c>
      <c r="H517" s="6" t="str">
        <f>[1]Rows!J507&amp;""</f>
        <v/>
      </c>
      <c r="I517" s="6" t="str">
        <f>[1]Rows!K507&amp;""</f>
        <v/>
      </c>
      <c r="J517" s="6" t="str">
        <f>[1]Rows!L507&amp;""</f>
        <v/>
      </c>
      <c r="K517" s="6" t="str">
        <f>[1]Rows!M507&amp;""</f>
        <v/>
      </c>
      <c r="L517" s="6" t="str">
        <f>[1]Rows!N507&amp;""</f>
        <v/>
      </c>
      <c r="M517" s="6" t="str">
        <f>[1]Rows!O507&amp;""</f>
        <v/>
      </c>
      <c r="N517" s="6" t="str">
        <f>[1]Rows!P507&amp;""</f>
        <v/>
      </c>
      <c r="O517" s="6" t="str">
        <f>[1]Rows!Q507&amp;""</f>
        <v/>
      </c>
      <c r="P517" s="6" t="str">
        <f>[1]Rows!R507&amp;""</f>
        <v/>
      </c>
      <c r="Q517" s="6" t="str">
        <f>[1]Rows!U507&amp;""</f>
        <v/>
      </c>
      <c r="R517" s="28" t="str">
        <f>IF(ISBLANK([1]Rows!W507),"",TEXT([1]Rows!W507,"yyyy-MM-dd"))</f>
        <v/>
      </c>
      <c r="S517" s="6" t="str">
        <f>[1]Rows!X507&amp;""</f>
        <v/>
      </c>
      <c r="T517" s="6" t="str">
        <f>[1]Rows!Y507&amp;""</f>
        <v/>
      </c>
      <c r="U517" s="6" t="str">
        <f>[1]Rows!Z507&amp;""</f>
        <v/>
      </c>
      <c r="V517" s="7" t="str">
        <f>[1]Rows!AA507&amp;""</f>
        <v/>
      </c>
      <c r="W517" s="8" t="str">
        <f>[1]Rows!AB507&amp;""</f>
        <v/>
      </c>
      <c r="X517" s="7" t="str">
        <f>[1]Rows!AC507&amp;""</f>
        <v/>
      </c>
      <c r="Y517" s="8" t="str">
        <f>[1]Rows!AD507&amp;""</f>
        <v/>
      </c>
    </row>
    <row r="518" spans="1:25" x14ac:dyDescent="0.2">
      <c r="A518" s="7" t="str">
        <f>[1]Rows!A508&amp;""</f>
        <v/>
      </c>
      <c r="B518" s="6" t="str">
        <f>[1]Rows!B508&amp;""</f>
        <v/>
      </c>
      <c r="C518" s="6" t="str">
        <f>[1]Rows!D508&amp;""</f>
        <v/>
      </c>
      <c r="D518" s="6" t="str">
        <f>[1]Rows!E508&amp;""</f>
        <v/>
      </c>
      <c r="E518" s="6" t="str">
        <f>[1]Rows!F508&amp;""</f>
        <v/>
      </c>
      <c r="F518" s="6" t="str">
        <f>[1]Rows!G508&amp;""</f>
        <v/>
      </c>
      <c r="G518" s="6" t="str">
        <f>[1]Rows!I508&amp;""</f>
        <v/>
      </c>
      <c r="H518" s="6" t="str">
        <f>[1]Rows!J508&amp;""</f>
        <v/>
      </c>
      <c r="I518" s="6" t="str">
        <f>[1]Rows!K508&amp;""</f>
        <v/>
      </c>
      <c r="J518" s="6" t="str">
        <f>[1]Rows!L508&amp;""</f>
        <v/>
      </c>
      <c r="K518" s="6" t="str">
        <f>[1]Rows!M508&amp;""</f>
        <v/>
      </c>
      <c r="L518" s="6" t="str">
        <f>[1]Rows!N508&amp;""</f>
        <v/>
      </c>
      <c r="M518" s="6" t="str">
        <f>[1]Rows!O508&amp;""</f>
        <v/>
      </c>
      <c r="N518" s="6" t="str">
        <f>[1]Rows!P508&amp;""</f>
        <v/>
      </c>
      <c r="O518" s="6" t="str">
        <f>[1]Rows!Q508&amp;""</f>
        <v/>
      </c>
      <c r="P518" s="6" t="str">
        <f>[1]Rows!R508&amp;""</f>
        <v/>
      </c>
      <c r="Q518" s="6" t="str">
        <f>[1]Rows!U508&amp;""</f>
        <v/>
      </c>
      <c r="R518" s="28" t="str">
        <f>IF(ISBLANK([1]Rows!W508),"",TEXT([1]Rows!W508,"yyyy-MM-dd"))</f>
        <v/>
      </c>
      <c r="S518" s="6" t="str">
        <f>[1]Rows!X508&amp;""</f>
        <v/>
      </c>
      <c r="T518" s="6" t="str">
        <f>[1]Rows!Y508&amp;""</f>
        <v/>
      </c>
      <c r="U518" s="6" t="str">
        <f>[1]Rows!Z508&amp;""</f>
        <v/>
      </c>
      <c r="V518" s="7" t="str">
        <f>[1]Rows!AA508&amp;""</f>
        <v/>
      </c>
      <c r="W518" s="8" t="str">
        <f>[1]Rows!AB508&amp;""</f>
        <v/>
      </c>
      <c r="X518" s="7" t="str">
        <f>[1]Rows!AC508&amp;""</f>
        <v/>
      </c>
      <c r="Y518" s="8" t="str">
        <f>[1]Rows!AD508&amp;""</f>
        <v/>
      </c>
    </row>
    <row r="519" spans="1:25" x14ac:dyDescent="0.2">
      <c r="A519" s="7" t="str">
        <f>[1]Rows!A509&amp;""</f>
        <v/>
      </c>
      <c r="B519" s="6" t="str">
        <f>[1]Rows!B509&amp;""</f>
        <v/>
      </c>
      <c r="C519" s="6" t="str">
        <f>[1]Rows!D509&amp;""</f>
        <v/>
      </c>
      <c r="D519" s="6" t="str">
        <f>[1]Rows!E509&amp;""</f>
        <v/>
      </c>
      <c r="E519" s="6" t="str">
        <f>[1]Rows!F509&amp;""</f>
        <v/>
      </c>
      <c r="F519" s="6" t="str">
        <f>[1]Rows!G509&amp;""</f>
        <v/>
      </c>
      <c r="G519" s="6" t="str">
        <f>[1]Rows!I509&amp;""</f>
        <v/>
      </c>
      <c r="H519" s="6" t="str">
        <f>[1]Rows!J509&amp;""</f>
        <v/>
      </c>
      <c r="I519" s="6" t="str">
        <f>[1]Rows!K509&amp;""</f>
        <v/>
      </c>
      <c r="J519" s="6" t="str">
        <f>[1]Rows!L509&amp;""</f>
        <v/>
      </c>
      <c r="K519" s="6" t="str">
        <f>[1]Rows!M509&amp;""</f>
        <v/>
      </c>
      <c r="L519" s="6" t="str">
        <f>[1]Rows!N509&amp;""</f>
        <v/>
      </c>
      <c r="M519" s="6" t="str">
        <f>[1]Rows!O509&amp;""</f>
        <v/>
      </c>
      <c r="N519" s="6" t="str">
        <f>[1]Rows!P509&amp;""</f>
        <v/>
      </c>
      <c r="O519" s="6" t="str">
        <f>[1]Rows!Q509&amp;""</f>
        <v/>
      </c>
      <c r="P519" s="6" t="str">
        <f>[1]Rows!R509&amp;""</f>
        <v/>
      </c>
      <c r="Q519" s="6" t="str">
        <f>[1]Rows!U509&amp;""</f>
        <v/>
      </c>
      <c r="R519" s="28" t="str">
        <f>IF(ISBLANK([1]Rows!W509),"",TEXT([1]Rows!W509,"yyyy-MM-dd"))</f>
        <v/>
      </c>
      <c r="S519" s="6" t="str">
        <f>[1]Rows!X509&amp;""</f>
        <v/>
      </c>
      <c r="T519" s="6" t="str">
        <f>[1]Rows!Y509&amp;""</f>
        <v/>
      </c>
      <c r="U519" s="6" t="str">
        <f>[1]Rows!Z509&amp;""</f>
        <v/>
      </c>
      <c r="V519" s="7" t="str">
        <f>[1]Rows!AA509&amp;""</f>
        <v/>
      </c>
      <c r="W519" s="8" t="str">
        <f>[1]Rows!AB509&amp;""</f>
        <v/>
      </c>
      <c r="X519" s="7" t="str">
        <f>[1]Rows!AC509&amp;""</f>
        <v/>
      </c>
      <c r="Y519" s="8" t="str">
        <f>[1]Rows!AD509&amp;""</f>
        <v/>
      </c>
    </row>
    <row r="520" spans="1:25" x14ac:dyDescent="0.2">
      <c r="A520" s="7" t="str">
        <f>[1]Rows!A510&amp;""</f>
        <v/>
      </c>
      <c r="B520" s="6" t="str">
        <f>[1]Rows!B510&amp;""</f>
        <v/>
      </c>
      <c r="C520" s="6" t="str">
        <f>[1]Rows!D510&amp;""</f>
        <v/>
      </c>
      <c r="D520" s="6" t="str">
        <f>[1]Rows!E510&amp;""</f>
        <v/>
      </c>
      <c r="E520" s="6" t="str">
        <f>[1]Rows!F510&amp;""</f>
        <v/>
      </c>
      <c r="F520" s="6" t="str">
        <f>[1]Rows!G510&amp;""</f>
        <v/>
      </c>
      <c r="G520" s="6" t="str">
        <f>[1]Rows!I510&amp;""</f>
        <v/>
      </c>
      <c r="H520" s="6" t="str">
        <f>[1]Rows!J510&amp;""</f>
        <v/>
      </c>
      <c r="I520" s="6" t="str">
        <f>[1]Rows!K510&amp;""</f>
        <v/>
      </c>
      <c r="J520" s="6" t="str">
        <f>[1]Rows!L510&amp;""</f>
        <v/>
      </c>
      <c r="K520" s="6" t="str">
        <f>[1]Rows!M510&amp;""</f>
        <v/>
      </c>
      <c r="L520" s="6" t="str">
        <f>[1]Rows!N510&amp;""</f>
        <v/>
      </c>
      <c r="M520" s="6" t="str">
        <f>[1]Rows!O510&amp;""</f>
        <v/>
      </c>
      <c r="N520" s="6" t="str">
        <f>[1]Rows!P510&amp;""</f>
        <v/>
      </c>
      <c r="O520" s="6" t="str">
        <f>[1]Rows!Q510&amp;""</f>
        <v/>
      </c>
      <c r="P520" s="6" t="str">
        <f>[1]Rows!R510&amp;""</f>
        <v/>
      </c>
      <c r="Q520" s="6" t="str">
        <f>[1]Rows!U510&amp;""</f>
        <v/>
      </c>
      <c r="R520" s="28" t="str">
        <f>IF(ISBLANK([1]Rows!W510),"",TEXT([1]Rows!W510,"yyyy-MM-dd"))</f>
        <v/>
      </c>
      <c r="S520" s="6" t="str">
        <f>[1]Rows!X510&amp;""</f>
        <v/>
      </c>
      <c r="T520" s="6" t="str">
        <f>[1]Rows!Y510&amp;""</f>
        <v/>
      </c>
      <c r="U520" s="6" t="str">
        <f>[1]Rows!Z510&amp;""</f>
        <v/>
      </c>
      <c r="V520" s="7" t="str">
        <f>[1]Rows!AA510&amp;""</f>
        <v/>
      </c>
      <c r="W520" s="8" t="str">
        <f>[1]Rows!AB510&amp;""</f>
        <v/>
      </c>
      <c r="X520" s="7" t="str">
        <f>[1]Rows!AC510&amp;""</f>
        <v/>
      </c>
      <c r="Y520" s="8" t="str">
        <f>[1]Rows!AD510&amp;""</f>
        <v/>
      </c>
    </row>
    <row r="521" spans="1:25" x14ac:dyDescent="0.2">
      <c r="A521" s="7" t="str">
        <f>[1]Rows!A511&amp;""</f>
        <v/>
      </c>
      <c r="B521" s="6" t="str">
        <f>[1]Rows!B511&amp;""</f>
        <v/>
      </c>
      <c r="C521" s="6" t="str">
        <f>[1]Rows!D511&amp;""</f>
        <v/>
      </c>
      <c r="D521" s="6" t="str">
        <f>[1]Rows!E511&amp;""</f>
        <v/>
      </c>
      <c r="E521" s="6" t="str">
        <f>[1]Rows!F511&amp;""</f>
        <v/>
      </c>
      <c r="F521" s="6" t="str">
        <f>[1]Rows!G511&amp;""</f>
        <v/>
      </c>
      <c r="G521" s="6" t="str">
        <f>[1]Rows!I511&amp;""</f>
        <v/>
      </c>
      <c r="H521" s="6" t="str">
        <f>[1]Rows!J511&amp;""</f>
        <v/>
      </c>
      <c r="I521" s="6" t="str">
        <f>[1]Rows!K511&amp;""</f>
        <v/>
      </c>
      <c r="J521" s="6" t="str">
        <f>[1]Rows!L511&amp;""</f>
        <v/>
      </c>
      <c r="K521" s="6" t="str">
        <f>[1]Rows!M511&amp;""</f>
        <v/>
      </c>
      <c r="L521" s="6" t="str">
        <f>[1]Rows!N511&amp;""</f>
        <v/>
      </c>
      <c r="M521" s="6" t="str">
        <f>[1]Rows!O511&amp;""</f>
        <v/>
      </c>
      <c r="N521" s="6" t="str">
        <f>[1]Rows!P511&amp;""</f>
        <v/>
      </c>
      <c r="O521" s="6" t="str">
        <f>[1]Rows!Q511&amp;""</f>
        <v/>
      </c>
      <c r="P521" s="6" t="str">
        <f>[1]Rows!R511&amp;""</f>
        <v/>
      </c>
      <c r="Q521" s="6" t="str">
        <f>[1]Rows!U511&amp;""</f>
        <v/>
      </c>
      <c r="R521" s="28" t="str">
        <f>IF(ISBLANK([1]Rows!W511),"",TEXT([1]Rows!W511,"yyyy-MM-dd"))</f>
        <v/>
      </c>
      <c r="S521" s="6" t="str">
        <f>[1]Rows!X511&amp;""</f>
        <v/>
      </c>
      <c r="T521" s="6" t="str">
        <f>[1]Rows!Y511&amp;""</f>
        <v/>
      </c>
      <c r="U521" s="6" t="str">
        <f>[1]Rows!Z511&amp;""</f>
        <v/>
      </c>
      <c r="V521" s="7" t="str">
        <f>[1]Rows!AA511&amp;""</f>
        <v/>
      </c>
      <c r="W521" s="8" t="str">
        <f>[1]Rows!AB511&amp;""</f>
        <v/>
      </c>
      <c r="X521" s="7" t="str">
        <f>[1]Rows!AC511&amp;""</f>
        <v/>
      </c>
      <c r="Y521" s="8" t="str">
        <f>[1]Rows!AD511&amp;""</f>
        <v/>
      </c>
    </row>
    <row r="522" spans="1:25" x14ac:dyDescent="0.2">
      <c r="A522" s="7" t="str">
        <f>[1]Rows!A512&amp;""</f>
        <v/>
      </c>
      <c r="B522" s="6" t="str">
        <f>[1]Rows!B512&amp;""</f>
        <v/>
      </c>
      <c r="C522" s="6" t="str">
        <f>[1]Rows!D512&amp;""</f>
        <v/>
      </c>
      <c r="D522" s="6" t="str">
        <f>[1]Rows!E512&amp;""</f>
        <v/>
      </c>
      <c r="E522" s="6" t="str">
        <f>[1]Rows!F512&amp;""</f>
        <v/>
      </c>
      <c r="F522" s="6" t="str">
        <f>[1]Rows!G512&amp;""</f>
        <v/>
      </c>
      <c r="G522" s="6" t="str">
        <f>[1]Rows!I512&amp;""</f>
        <v/>
      </c>
      <c r="H522" s="6" t="str">
        <f>[1]Rows!J512&amp;""</f>
        <v/>
      </c>
      <c r="I522" s="6" t="str">
        <f>[1]Rows!K512&amp;""</f>
        <v/>
      </c>
      <c r="J522" s="6" t="str">
        <f>[1]Rows!L512&amp;""</f>
        <v/>
      </c>
      <c r="K522" s="6" t="str">
        <f>[1]Rows!M512&amp;""</f>
        <v/>
      </c>
      <c r="L522" s="6" t="str">
        <f>[1]Rows!N512&amp;""</f>
        <v/>
      </c>
      <c r="M522" s="6" t="str">
        <f>[1]Rows!O512&amp;""</f>
        <v/>
      </c>
      <c r="N522" s="6" t="str">
        <f>[1]Rows!P512&amp;""</f>
        <v/>
      </c>
      <c r="O522" s="6" t="str">
        <f>[1]Rows!Q512&amp;""</f>
        <v/>
      </c>
      <c r="P522" s="6" t="str">
        <f>[1]Rows!R512&amp;""</f>
        <v/>
      </c>
      <c r="Q522" s="6" t="str">
        <f>[1]Rows!U512&amp;""</f>
        <v/>
      </c>
      <c r="R522" s="28" t="str">
        <f>IF(ISBLANK([1]Rows!W512),"",TEXT([1]Rows!W512,"yyyy-MM-dd"))</f>
        <v/>
      </c>
      <c r="S522" s="6" t="str">
        <f>[1]Rows!X512&amp;""</f>
        <v/>
      </c>
      <c r="T522" s="6" t="str">
        <f>[1]Rows!Y512&amp;""</f>
        <v/>
      </c>
      <c r="U522" s="6" t="str">
        <f>[1]Rows!Z512&amp;""</f>
        <v/>
      </c>
      <c r="V522" s="7" t="str">
        <f>[1]Rows!AA512&amp;""</f>
        <v/>
      </c>
      <c r="W522" s="8" t="str">
        <f>[1]Rows!AB512&amp;""</f>
        <v/>
      </c>
      <c r="X522" s="7" t="str">
        <f>[1]Rows!AC512&amp;""</f>
        <v/>
      </c>
      <c r="Y522" s="8" t="str">
        <f>[1]Rows!AD512&amp;""</f>
        <v/>
      </c>
    </row>
    <row r="523" spans="1:25" x14ac:dyDescent="0.2">
      <c r="A523" s="7" t="str">
        <f>[1]Rows!A513&amp;""</f>
        <v/>
      </c>
      <c r="B523" s="6" t="str">
        <f>[1]Rows!B513&amp;""</f>
        <v/>
      </c>
      <c r="C523" s="6" t="str">
        <f>[1]Rows!D513&amp;""</f>
        <v/>
      </c>
      <c r="D523" s="6" t="str">
        <f>[1]Rows!E513&amp;""</f>
        <v/>
      </c>
      <c r="E523" s="6" t="str">
        <f>[1]Rows!F513&amp;""</f>
        <v/>
      </c>
      <c r="F523" s="6" t="str">
        <f>[1]Rows!G513&amp;""</f>
        <v/>
      </c>
      <c r="G523" s="6" t="str">
        <f>[1]Rows!I513&amp;""</f>
        <v/>
      </c>
      <c r="H523" s="6" t="str">
        <f>[1]Rows!J513&amp;""</f>
        <v/>
      </c>
      <c r="I523" s="6" t="str">
        <f>[1]Rows!K513&amp;""</f>
        <v/>
      </c>
      <c r="J523" s="6" t="str">
        <f>[1]Rows!L513&amp;""</f>
        <v/>
      </c>
      <c r="K523" s="6" t="str">
        <f>[1]Rows!M513&amp;""</f>
        <v/>
      </c>
      <c r="L523" s="6" t="str">
        <f>[1]Rows!N513&amp;""</f>
        <v/>
      </c>
      <c r="M523" s="6" t="str">
        <f>[1]Rows!O513&amp;""</f>
        <v/>
      </c>
      <c r="N523" s="6" t="str">
        <f>[1]Rows!P513&amp;""</f>
        <v/>
      </c>
      <c r="O523" s="6" t="str">
        <f>[1]Rows!Q513&amp;""</f>
        <v/>
      </c>
      <c r="P523" s="6" t="str">
        <f>[1]Rows!R513&amp;""</f>
        <v/>
      </c>
      <c r="Q523" s="6" t="str">
        <f>[1]Rows!U513&amp;""</f>
        <v/>
      </c>
      <c r="R523" s="28" t="str">
        <f>IF(ISBLANK([1]Rows!W513),"",TEXT([1]Rows!W513,"yyyy-MM-dd"))</f>
        <v/>
      </c>
      <c r="S523" s="6" t="str">
        <f>[1]Rows!X513&amp;""</f>
        <v/>
      </c>
      <c r="T523" s="6" t="str">
        <f>[1]Rows!Y513&amp;""</f>
        <v/>
      </c>
      <c r="U523" s="6" t="str">
        <f>[1]Rows!Z513&amp;""</f>
        <v/>
      </c>
      <c r="V523" s="7" t="str">
        <f>[1]Rows!AA513&amp;""</f>
        <v/>
      </c>
      <c r="W523" s="8" t="str">
        <f>[1]Rows!AB513&amp;""</f>
        <v/>
      </c>
      <c r="X523" s="7" t="str">
        <f>[1]Rows!AC513&amp;""</f>
        <v/>
      </c>
      <c r="Y523" s="8" t="str">
        <f>[1]Rows!AD513&amp;""</f>
        <v/>
      </c>
    </row>
    <row r="524" spans="1:25" x14ac:dyDescent="0.2">
      <c r="A524" s="7" t="str">
        <f>[1]Rows!A514&amp;""</f>
        <v/>
      </c>
      <c r="B524" s="6" t="str">
        <f>[1]Rows!B514&amp;""</f>
        <v/>
      </c>
      <c r="C524" s="6" t="str">
        <f>[1]Rows!D514&amp;""</f>
        <v/>
      </c>
      <c r="D524" s="6" t="str">
        <f>[1]Rows!E514&amp;""</f>
        <v/>
      </c>
      <c r="E524" s="6" t="str">
        <f>[1]Rows!F514&amp;""</f>
        <v/>
      </c>
      <c r="F524" s="6" t="str">
        <f>[1]Rows!G514&amp;""</f>
        <v/>
      </c>
      <c r="G524" s="6" t="str">
        <f>[1]Rows!I514&amp;""</f>
        <v/>
      </c>
      <c r="H524" s="6" t="str">
        <f>[1]Rows!J514&amp;""</f>
        <v/>
      </c>
      <c r="I524" s="6" t="str">
        <f>[1]Rows!K514&amp;""</f>
        <v/>
      </c>
      <c r="J524" s="6" t="str">
        <f>[1]Rows!L514&amp;""</f>
        <v/>
      </c>
      <c r="K524" s="6" t="str">
        <f>[1]Rows!M514&amp;""</f>
        <v/>
      </c>
      <c r="L524" s="6" t="str">
        <f>[1]Rows!N514&amp;""</f>
        <v/>
      </c>
      <c r="M524" s="6" t="str">
        <f>[1]Rows!O514&amp;""</f>
        <v/>
      </c>
      <c r="N524" s="6" t="str">
        <f>[1]Rows!P514&amp;""</f>
        <v/>
      </c>
      <c r="O524" s="6" t="str">
        <f>[1]Rows!Q514&amp;""</f>
        <v/>
      </c>
      <c r="P524" s="6" t="str">
        <f>[1]Rows!R514&amp;""</f>
        <v/>
      </c>
      <c r="Q524" s="6" t="str">
        <f>[1]Rows!U514&amp;""</f>
        <v/>
      </c>
      <c r="R524" s="28" t="str">
        <f>IF(ISBLANK([1]Rows!W514),"",TEXT([1]Rows!W514,"yyyy-MM-dd"))</f>
        <v/>
      </c>
      <c r="S524" s="6" t="str">
        <f>[1]Rows!X514&amp;""</f>
        <v/>
      </c>
      <c r="T524" s="6" t="str">
        <f>[1]Rows!Y514&amp;""</f>
        <v/>
      </c>
      <c r="U524" s="6" t="str">
        <f>[1]Rows!Z514&amp;""</f>
        <v/>
      </c>
      <c r="V524" s="7" t="str">
        <f>[1]Rows!AA514&amp;""</f>
        <v/>
      </c>
      <c r="W524" s="8" t="str">
        <f>[1]Rows!AB514&amp;""</f>
        <v/>
      </c>
      <c r="X524" s="7" t="str">
        <f>[1]Rows!AC514&amp;""</f>
        <v/>
      </c>
      <c r="Y524" s="8" t="str">
        <f>[1]Rows!AD514&amp;""</f>
        <v/>
      </c>
    </row>
    <row r="525" spans="1:25" x14ac:dyDescent="0.2">
      <c r="A525" s="7" t="str">
        <f>[1]Rows!A515&amp;""</f>
        <v/>
      </c>
      <c r="B525" s="6" t="str">
        <f>[1]Rows!B515&amp;""</f>
        <v/>
      </c>
      <c r="C525" s="6" t="str">
        <f>[1]Rows!D515&amp;""</f>
        <v/>
      </c>
      <c r="D525" s="6" t="str">
        <f>[1]Rows!E515&amp;""</f>
        <v/>
      </c>
      <c r="E525" s="6" t="str">
        <f>[1]Rows!F515&amp;""</f>
        <v/>
      </c>
      <c r="F525" s="6" t="str">
        <f>[1]Rows!G515&amp;""</f>
        <v/>
      </c>
      <c r="G525" s="6" t="str">
        <f>[1]Rows!I515&amp;""</f>
        <v/>
      </c>
      <c r="H525" s="6" t="str">
        <f>[1]Rows!J515&amp;""</f>
        <v/>
      </c>
      <c r="I525" s="6" t="str">
        <f>[1]Rows!K515&amp;""</f>
        <v/>
      </c>
      <c r="J525" s="6" t="str">
        <f>[1]Rows!L515&amp;""</f>
        <v/>
      </c>
      <c r="K525" s="6" t="str">
        <f>[1]Rows!M515&amp;""</f>
        <v/>
      </c>
      <c r="L525" s="6" t="str">
        <f>[1]Rows!N515&amp;""</f>
        <v/>
      </c>
      <c r="M525" s="6" t="str">
        <f>[1]Rows!O515&amp;""</f>
        <v/>
      </c>
      <c r="N525" s="6" t="str">
        <f>[1]Rows!P515&amp;""</f>
        <v/>
      </c>
      <c r="O525" s="6" t="str">
        <f>[1]Rows!Q515&amp;""</f>
        <v/>
      </c>
      <c r="P525" s="6" t="str">
        <f>[1]Rows!R515&amp;""</f>
        <v/>
      </c>
      <c r="Q525" s="6" t="str">
        <f>[1]Rows!U515&amp;""</f>
        <v/>
      </c>
      <c r="R525" s="28" t="str">
        <f>IF(ISBLANK([1]Rows!W515),"",TEXT([1]Rows!W515,"yyyy-MM-dd"))</f>
        <v/>
      </c>
      <c r="S525" s="6" t="str">
        <f>[1]Rows!X515&amp;""</f>
        <v/>
      </c>
      <c r="T525" s="6" t="str">
        <f>[1]Rows!Y515&amp;""</f>
        <v/>
      </c>
      <c r="U525" s="6" t="str">
        <f>[1]Rows!Z515&amp;""</f>
        <v/>
      </c>
      <c r="V525" s="7" t="str">
        <f>[1]Rows!AA515&amp;""</f>
        <v/>
      </c>
      <c r="W525" s="8" t="str">
        <f>[1]Rows!AB515&amp;""</f>
        <v/>
      </c>
      <c r="X525" s="7" t="str">
        <f>[1]Rows!AC515&amp;""</f>
        <v/>
      </c>
      <c r="Y525" s="8" t="str">
        <f>[1]Rows!AD515&amp;""</f>
        <v/>
      </c>
    </row>
    <row r="526" spans="1:25" x14ac:dyDescent="0.2">
      <c r="A526" s="7" t="str">
        <f>[1]Rows!A516&amp;""</f>
        <v/>
      </c>
      <c r="B526" s="6" t="str">
        <f>[1]Rows!B516&amp;""</f>
        <v/>
      </c>
      <c r="C526" s="6" t="str">
        <f>[1]Rows!D516&amp;""</f>
        <v/>
      </c>
      <c r="D526" s="6" t="str">
        <f>[1]Rows!E516&amp;""</f>
        <v/>
      </c>
      <c r="E526" s="6" t="str">
        <f>[1]Rows!F516&amp;""</f>
        <v/>
      </c>
      <c r="F526" s="6" t="str">
        <f>[1]Rows!G516&amp;""</f>
        <v/>
      </c>
      <c r="G526" s="6" t="str">
        <f>[1]Rows!I516&amp;""</f>
        <v/>
      </c>
      <c r="H526" s="6" t="str">
        <f>[1]Rows!J516&amp;""</f>
        <v/>
      </c>
      <c r="I526" s="6" t="str">
        <f>[1]Rows!K516&amp;""</f>
        <v/>
      </c>
      <c r="J526" s="6" t="str">
        <f>[1]Rows!L516&amp;""</f>
        <v/>
      </c>
      <c r="K526" s="6" t="str">
        <f>[1]Rows!M516&amp;""</f>
        <v/>
      </c>
      <c r="L526" s="6" t="str">
        <f>[1]Rows!N516&amp;""</f>
        <v/>
      </c>
      <c r="M526" s="6" t="str">
        <f>[1]Rows!O516&amp;""</f>
        <v/>
      </c>
      <c r="N526" s="6" t="str">
        <f>[1]Rows!P516&amp;""</f>
        <v/>
      </c>
      <c r="O526" s="6" t="str">
        <f>[1]Rows!Q516&amp;""</f>
        <v/>
      </c>
      <c r="P526" s="6" t="str">
        <f>[1]Rows!R516&amp;""</f>
        <v/>
      </c>
      <c r="Q526" s="6" t="str">
        <f>[1]Rows!U516&amp;""</f>
        <v/>
      </c>
      <c r="R526" s="28" t="str">
        <f>IF(ISBLANK([1]Rows!W516),"",TEXT([1]Rows!W516,"yyyy-MM-dd"))</f>
        <v/>
      </c>
      <c r="S526" s="6" t="str">
        <f>[1]Rows!X516&amp;""</f>
        <v/>
      </c>
      <c r="T526" s="6" t="str">
        <f>[1]Rows!Y516&amp;""</f>
        <v/>
      </c>
      <c r="U526" s="6" t="str">
        <f>[1]Rows!Z516&amp;""</f>
        <v/>
      </c>
      <c r="V526" s="7" t="str">
        <f>[1]Rows!AA516&amp;""</f>
        <v/>
      </c>
      <c r="W526" s="8" t="str">
        <f>[1]Rows!AB516&amp;""</f>
        <v/>
      </c>
      <c r="X526" s="7" t="str">
        <f>[1]Rows!AC516&amp;""</f>
        <v/>
      </c>
      <c r="Y526" s="8" t="str">
        <f>[1]Rows!AD516&amp;""</f>
        <v/>
      </c>
    </row>
    <row r="527" spans="1:25" x14ac:dyDescent="0.2">
      <c r="A527" s="7" t="str">
        <f>[1]Rows!A517&amp;""</f>
        <v/>
      </c>
      <c r="B527" s="6" t="str">
        <f>[1]Rows!B517&amp;""</f>
        <v/>
      </c>
      <c r="C527" s="6" t="str">
        <f>[1]Rows!D517&amp;""</f>
        <v/>
      </c>
      <c r="D527" s="6" t="str">
        <f>[1]Rows!E517&amp;""</f>
        <v/>
      </c>
      <c r="E527" s="6" t="str">
        <f>[1]Rows!F517&amp;""</f>
        <v/>
      </c>
      <c r="F527" s="6" t="str">
        <f>[1]Rows!G517&amp;""</f>
        <v/>
      </c>
      <c r="G527" s="6" t="str">
        <f>[1]Rows!I517&amp;""</f>
        <v/>
      </c>
      <c r="H527" s="6" t="str">
        <f>[1]Rows!J517&amp;""</f>
        <v/>
      </c>
      <c r="I527" s="6" t="str">
        <f>[1]Rows!K517&amp;""</f>
        <v/>
      </c>
      <c r="J527" s="6" t="str">
        <f>[1]Rows!L517&amp;""</f>
        <v/>
      </c>
      <c r="K527" s="6" t="str">
        <f>[1]Rows!M517&amp;""</f>
        <v/>
      </c>
      <c r="L527" s="6" t="str">
        <f>[1]Rows!N517&amp;""</f>
        <v/>
      </c>
      <c r="M527" s="6" t="str">
        <f>[1]Rows!O517&amp;""</f>
        <v/>
      </c>
      <c r="N527" s="6" t="str">
        <f>[1]Rows!P517&amp;""</f>
        <v/>
      </c>
      <c r="O527" s="6" t="str">
        <f>[1]Rows!Q517&amp;""</f>
        <v/>
      </c>
      <c r="P527" s="6" t="str">
        <f>[1]Rows!R517&amp;""</f>
        <v/>
      </c>
      <c r="Q527" s="6" t="str">
        <f>[1]Rows!U517&amp;""</f>
        <v/>
      </c>
      <c r="R527" s="28" t="str">
        <f>IF(ISBLANK([1]Rows!W517),"",TEXT([1]Rows!W517,"yyyy-MM-dd"))</f>
        <v/>
      </c>
      <c r="S527" s="6" t="str">
        <f>[1]Rows!X517&amp;""</f>
        <v/>
      </c>
      <c r="T527" s="6" t="str">
        <f>[1]Rows!Y517&amp;""</f>
        <v/>
      </c>
      <c r="U527" s="6" t="str">
        <f>[1]Rows!Z517&amp;""</f>
        <v/>
      </c>
      <c r="V527" s="7" t="str">
        <f>[1]Rows!AA517&amp;""</f>
        <v/>
      </c>
      <c r="W527" s="8" t="str">
        <f>[1]Rows!AB517&amp;""</f>
        <v/>
      </c>
      <c r="X527" s="7" t="str">
        <f>[1]Rows!AC517&amp;""</f>
        <v/>
      </c>
      <c r="Y527" s="8" t="str">
        <f>[1]Rows!AD517&amp;""</f>
        <v/>
      </c>
    </row>
    <row r="528" spans="1:25" x14ac:dyDescent="0.2">
      <c r="A528" s="7" t="str">
        <f>[1]Rows!A518&amp;""</f>
        <v/>
      </c>
      <c r="B528" s="6" t="str">
        <f>[1]Rows!B518&amp;""</f>
        <v/>
      </c>
      <c r="C528" s="6" t="str">
        <f>[1]Rows!D518&amp;""</f>
        <v/>
      </c>
      <c r="D528" s="6" t="str">
        <f>[1]Rows!E518&amp;""</f>
        <v/>
      </c>
      <c r="E528" s="6" t="str">
        <f>[1]Rows!F518&amp;""</f>
        <v/>
      </c>
      <c r="F528" s="6" t="str">
        <f>[1]Rows!G518&amp;""</f>
        <v/>
      </c>
      <c r="G528" s="6" t="str">
        <f>[1]Rows!I518&amp;""</f>
        <v/>
      </c>
      <c r="H528" s="6" t="str">
        <f>[1]Rows!J518&amp;""</f>
        <v/>
      </c>
      <c r="I528" s="6" t="str">
        <f>[1]Rows!K518&amp;""</f>
        <v/>
      </c>
      <c r="J528" s="6" t="str">
        <f>[1]Rows!L518&amp;""</f>
        <v/>
      </c>
      <c r="K528" s="6" t="str">
        <f>[1]Rows!M518&amp;""</f>
        <v/>
      </c>
      <c r="L528" s="6" t="str">
        <f>[1]Rows!N518&amp;""</f>
        <v/>
      </c>
      <c r="M528" s="6" t="str">
        <f>[1]Rows!O518&amp;""</f>
        <v/>
      </c>
      <c r="N528" s="6" t="str">
        <f>[1]Rows!P518&amp;""</f>
        <v/>
      </c>
      <c r="O528" s="6" t="str">
        <f>[1]Rows!Q518&amp;""</f>
        <v/>
      </c>
      <c r="P528" s="6" t="str">
        <f>[1]Rows!R518&amp;""</f>
        <v/>
      </c>
      <c r="Q528" s="6" t="str">
        <f>[1]Rows!U518&amp;""</f>
        <v/>
      </c>
      <c r="R528" s="28" t="str">
        <f>IF(ISBLANK([1]Rows!W518),"",TEXT([1]Rows!W518,"yyyy-MM-dd"))</f>
        <v/>
      </c>
      <c r="S528" s="6" t="str">
        <f>[1]Rows!X518&amp;""</f>
        <v/>
      </c>
      <c r="T528" s="6" t="str">
        <f>[1]Rows!Y518&amp;""</f>
        <v/>
      </c>
      <c r="U528" s="6" t="str">
        <f>[1]Rows!Z518&amp;""</f>
        <v/>
      </c>
      <c r="V528" s="7" t="str">
        <f>[1]Rows!AA518&amp;""</f>
        <v/>
      </c>
      <c r="W528" s="8" t="str">
        <f>[1]Rows!AB518&amp;""</f>
        <v/>
      </c>
      <c r="X528" s="7" t="str">
        <f>[1]Rows!AC518&amp;""</f>
        <v/>
      </c>
      <c r="Y528" s="8" t="str">
        <f>[1]Rows!AD518&amp;""</f>
        <v/>
      </c>
    </row>
    <row r="529" spans="1:25" x14ac:dyDescent="0.2">
      <c r="A529" s="7" t="str">
        <f>[1]Rows!A519&amp;""</f>
        <v/>
      </c>
      <c r="B529" s="6" t="str">
        <f>[1]Rows!B519&amp;""</f>
        <v/>
      </c>
      <c r="C529" s="6" t="str">
        <f>[1]Rows!D519&amp;""</f>
        <v/>
      </c>
      <c r="D529" s="6" t="str">
        <f>[1]Rows!E519&amp;""</f>
        <v/>
      </c>
      <c r="E529" s="6" t="str">
        <f>[1]Rows!F519&amp;""</f>
        <v/>
      </c>
      <c r="F529" s="6" t="str">
        <f>[1]Rows!G519&amp;""</f>
        <v/>
      </c>
      <c r="G529" s="6" t="str">
        <f>[1]Rows!I519&amp;""</f>
        <v/>
      </c>
      <c r="H529" s="6" t="str">
        <f>[1]Rows!J519&amp;""</f>
        <v/>
      </c>
      <c r="I529" s="6" t="str">
        <f>[1]Rows!K519&amp;""</f>
        <v/>
      </c>
      <c r="J529" s="6" t="str">
        <f>[1]Rows!L519&amp;""</f>
        <v/>
      </c>
      <c r="K529" s="6" t="str">
        <f>[1]Rows!M519&amp;""</f>
        <v/>
      </c>
      <c r="L529" s="6" t="str">
        <f>[1]Rows!N519&amp;""</f>
        <v/>
      </c>
      <c r="M529" s="6" t="str">
        <f>[1]Rows!O519&amp;""</f>
        <v/>
      </c>
      <c r="N529" s="6" t="str">
        <f>[1]Rows!P519&amp;""</f>
        <v/>
      </c>
      <c r="O529" s="6" t="str">
        <f>[1]Rows!Q519&amp;""</f>
        <v/>
      </c>
      <c r="P529" s="6" t="str">
        <f>[1]Rows!R519&amp;""</f>
        <v/>
      </c>
      <c r="Q529" s="6" t="str">
        <f>[1]Rows!U519&amp;""</f>
        <v/>
      </c>
      <c r="R529" s="28" t="str">
        <f>IF(ISBLANK([1]Rows!W519),"",TEXT([1]Rows!W519,"yyyy-MM-dd"))</f>
        <v/>
      </c>
      <c r="S529" s="6" t="str">
        <f>[1]Rows!X519&amp;""</f>
        <v/>
      </c>
      <c r="T529" s="6" t="str">
        <f>[1]Rows!Y519&amp;""</f>
        <v/>
      </c>
      <c r="U529" s="6" t="str">
        <f>[1]Rows!Z519&amp;""</f>
        <v/>
      </c>
      <c r="V529" s="7" t="str">
        <f>[1]Rows!AA519&amp;""</f>
        <v/>
      </c>
      <c r="W529" s="8" t="str">
        <f>[1]Rows!AB519&amp;""</f>
        <v/>
      </c>
      <c r="X529" s="7" t="str">
        <f>[1]Rows!AC519&amp;""</f>
        <v/>
      </c>
      <c r="Y529" s="8" t="str">
        <f>[1]Rows!AD519&amp;""</f>
        <v/>
      </c>
    </row>
    <row r="530" spans="1:25" x14ac:dyDescent="0.2">
      <c r="A530" s="7" t="str">
        <f>[1]Rows!A520&amp;""</f>
        <v/>
      </c>
      <c r="B530" s="6" t="str">
        <f>[1]Rows!B520&amp;""</f>
        <v/>
      </c>
      <c r="C530" s="6" t="str">
        <f>[1]Rows!D520&amp;""</f>
        <v/>
      </c>
      <c r="D530" s="6" t="str">
        <f>[1]Rows!E520&amp;""</f>
        <v/>
      </c>
      <c r="E530" s="6" t="str">
        <f>[1]Rows!F520&amp;""</f>
        <v/>
      </c>
      <c r="F530" s="6" t="str">
        <f>[1]Rows!G520&amp;""</f>
        <v/>
      </c>
      <c r="G530" s="6" t="str">
        <f>[1]Rows!I520&amp;""</f>
        <v/>
      </c>
      <c r="H530" s="6" t="str">
        <f>[1]Rows!J520&amp;""</f>
        <v/>
      </c>
      <c r="I530" s="6" t="str">
        <f>[1]Rows!K520&amp;""</f>
        <v/>
      </c>
      <c r="J530" s="6" t="str">
        <f>[1]Rows!L520&amp;""</f>
        <v/>
      </c>
      <c r="K530" s="6" t="str">
        <f>[1]Rows!M520&amp;""</f>
        <v/>
      </c>
      <c r="L530" s="6" t="str">
        <f>[1]Rows!N520&amp;""</f>
        <v/>
      </c>
      <c r="M530" s="6" t="str">
        <f>[1]Rows!O520&amp;""</f>
        <v/>
      </c>
      <c r="N530" s="6" t="str">
        <f>[1]Rows!P520&amp;""</f>
        <v/>
      </c>
      <c r="O530" s="6" t="str">
        <f>[1]Rows!Q520&amp;""</f>
        <v/>
      </c>
      <c r="P530" s="6" t="str">
        <f>[1]Rows!R520&amp;""</f>
        <v/>
      </c>
      <c r="Q530" s="6" t="str">
        <f>[1]Rows!U520&amp;""</f>
        <v/>
      </c>
      <c r="R530" s="28" t="str">
        <f>IF(ISBLANK([1]Rows!W520),"",TEXT([1]Rows!W520,"yyyy-MM-dd"))</f>
        <v/>
      </c>
      <c r="S530" s="6" t="str">
        <f>[1]Rows!X520&amp;""</f>
        <v/>
      </c>
      <c r="T530" s="6" t="str">
        <f>[1]Rows!Y520&amp;""</f>
        <v/>
      </c>
      <c r="U530" s="6" t="str">
        <f>[1]Rows!Z520&amp;""</f>
        <v/>
      </c>
      <c r="V530" s="7" t="str">
        <f>[1]Rows!AA520&amp;""</f>
        <v/>
      </c>
      <c r="W530" s="8" t="str">
        <f>[1]Rows!AB520&amp;""</f>
        <v/>
      </c>
      <c r="X530" s="7" t="str">
        <f>[1]Rows!AC520&amp;""</f>
        <v/>
      </c>
      <c r="Y530" s="8" t="str">
        <f>[1]Rows!AD520&amp;""</f>
        <v/>
      </c>
    </row>
    <row r="531" spans="1:25" x14ac:dyDescent="0.2">
      <c r="A531" s="7" t="str">
        <f>[1]Rows!A521&amp;""</f>
        <v/>
      </c>
      <c r="B531" s="6" t="str">
        <f>[1]Rows!B521&amp;""</f>
        <v/>
      </c>
      <c r="C531" s="6" t="str">
        <f>[1]Rows!D521&amp;""</f>
        <v/>
      </c>
      <c r="D531" s="6" t="str">
        <f>[1]Rows!E521&amp;""</f>
        <v/>
      </c>
      <c r="E531" s="6" t="str">
        <f>[1]Rows!F521&amp;""</f>
        <v/>
      </c>
      <c r="F531" s="6" t="str">
        <f>[1]Rows!G521&amp;""</f>
        <v/>
      </c>
      <c r="G531" s="6" t="str">
        <f>[1]Rows!I521&amp;""</f>
        <v/>
      </c>
      <c r="H531" s="6" t="str">
        <f>[1]Rows!J521&amp;""</f>
        <v/>
      </c>
      <c r="I531" s="6" t="str">
        <f>[1]Rows!K521&amp;""</f>
        <v/>
      </c>
      <c r="J531" s="6" t="str">
        <f>[1]Rows!L521&amp;""</f>
        <v/>
      </c>
      <c r="K531" s="6" t="str">
        <f>[1]Rows!M521&amp;""</f>
        <v/>
      </c>
      <c r="L531" s="6" t="str">
        <f>[1]Rows!N521&amp;""</f>
        <v/>
      </c>
      <c r="M531" s="6" t="str">
        <f>[1]Rows!O521&amp;""</f>
        <v/>
      </c>
      <c r="N531" s="6" t="str">
        <f>[1]Rows!P521&amp;""</f>
        <v/>
      </c>
      <c r="O531" s="6" t="str">
        <f>[1]Rows!Q521&amp;""</f>
        <v/>
      </c>
      <c r="P531" s="6" t="str">
        <f>[1]Rows!R521&amp;""</f>
        <v/>
      </c>
      <c r="Q531" s="6" t="str">
        <f>[1]Rows!U521&amp;""</f>
        <v/>
      </c>
      <c r="R531" s="28" t="str">
        <f>IF(ISBLANK([1]Rows!W521),"",TEXT([1]Rows!W521,"yyyy-MM-dd"))</f>
        <v/>
      </c>
      <c r="S531" s="6" t="str">
        <f>[1]Rows!X521&amp;""</f>
        <v/>
      </c>
      <c r="T531" s="6" t="str">
        <f>[1]Rows!Y521&amp;""</f>
        <v/>
      </c>
      <c r="U531" s="6" t="str">
        <f>[1]Rows!Z521&amp;""</f>
        <v/>
      </c>
      <c r="V531" s="7" t="str">
        <f>[1]Rows!AA521&amp;""</f>
        <v/>
      </c>
      <c r="W531" s="8" t="str">
        <f>[1]Rows!AB521&amp;""</f>
        <v/>
      </c>
      <c r="X531" s="7" t="str">
        <f>[1]Rows!AC521&amp;""</f>
        <v/>
      </c>
      <c r="Y531" s="8" t="str">
        <f>[1]Rows!AD521&amp;""</f>
        <v/>
      </c>
    </row>
    <row r="532" spans="1:25" x14ac:dyDescent="0.2">
      <c r="A532" s="7" t="str">
        <f>[1]Rows!A522&amp;""</f>
        <v/>
      </c>
      <c r="B532" s="6" t="str">
        <f>[1]Rows!B522&amp;""</f>
        <v/>
      </c>
      <c r="C532" s="6" t="str">
        <f>[1]Rows!D522&amp;""</f>
        <v/>
      </c>
      <c r="D532" s="6" t="str">
        <f>[1]Rows!E522&amp;""</f>
        <v/>
      </c>
      <c r="E532" s="6" t="str">
        <f>[1]Rows!F522&amp;""</f>
        <v/>
      </c>
      <c r="F532" s="6" t="str">
        <f>[1]Rows!G522&amp;""</f>
        <v/>
      </c>
      <c r="G532" s="6" t="str">
        <f>[1]Rows!I522&amp;""</f>
        <v/>
      </c>
      <c r="H532" s="6" t="str">
        <f>[1]Rows!J522&amp;""</f>
        <v/>
      </c>
      <c r="I532" s="6" t="str">
        <f>[1]Rows!K522&amp;""</f>
        <v/>
      </c>
      <c r="J532" s="6" t="str">
        <f>[1]Rows!L522&amp;""</f>
        <v/>
      </c>
      <c r="K532" s="6" t="str">
        <f>[1]Rows!M522&amp;""</f>
        <v/>
      </c>
      <c r="L532" s="6" t="str">
        <f>[1]Rows!N522&amp;""</f>
        <v/>
      </c>
      <c r="M532" s="6" t="str">
        <f>[1]Rows!O522&amp;""</f>
        <v/>
      </c>
      <c r="N532" s="6" t="str">
        <f>[1]Rows!P522&amp;""</f>
        <v/>
      </c>
      <c r="O532" s="6" t="str">
        <f>[1]Rows!Q522&amp;""</f>
        <v/>
      </c>
      <c r="P532" s="6" t="str">
        <f>[1]Rows!R522&amp;""</f>
        <v/>
      </c>
      <c r="Q532" s="6" t="str">
        <f>[1]Rows!U522&amp;""</f>
        <v/>
      </c>
      <c r="R532" s="28" t="str">
        <f>IF(ISBLANK([1]Rows!W522),"",TEXT([1]Rows!W522,"yyyy-MM-dd"))</f>
        <v/>
      </c>
      <c r="S532" s="6" t="str">
        <f>[1]Rows!X522&amp;""</f>
        <v/>
      </c>
      <c r="T532" s="6" t="str">
        <f>[1]Rows!Y522&amp;""</f>
        <v/>
      </c>
      <c r="U532" s="6" t="str">
        <f>[1]Rows!Z522&amp;""</f>
        <v/>
      </c>
      <c r="V532" s="7" t="str">
        <f>[1]Rows!AA522&amp;""</f>
        <v/>
      </c>
      <c r="W532" s="8" t="str">
        <f>[1]Rows!AB522&amp;""</f>
        <v/>
      </c>
      <c r="X532" s="7" t="str">
        <f>[1]Rows!AC522&amp;""</f>
        <v/>
      </c>
      <c r="Y532" s="8" t="str">
        <f>[1]Rows!AD522&amp;""</f>
        <v/>
      </c>
    </row>
    <row r="533" spans="1:25" x14ac:dyDescent="0.2">
      <c r="A533" s="7" t="str">
        <f>[1]Rows!A523&amp;""</f>
        <v/>
      </c>
      <c r="B533" s="6" t="str">
        <f>[1]Rows!B523&amp;""</f>
        <v/>
      </c>
      <c r="C533" s="6" t="str">
        <f>[1]Rows!D523&amp;""</f>
        <v/>
      </c>
      <c r="D533" s="6" t="str">
        <f>[1]Rows!E523&amp;""</f>
        <v/>
      </c>
      <c r="E533" s="6" t="str">
        <f>[1]Rows!F523&amp;""</f>
        <v/>
      </c>
      <c r="F533" s="6" t="str">
        <f>[1]Rows!G523&amp;""</f>
        <v/>
      </c>
      <c r="G533" s="6" t="str">
        <f>[1]Rows!I523&amp;""</f>
        <v/>
      </c>
      <c r="H533" s="6" t="str">
        <f>[1]Rows!J523&amp;""</f>
        <v/>
      </c>
      <c r="I533" s="6" t="str">
        <f>[1]Rows!K523&amp;""</f>
        <v/>
      </c>
      <c r="J533" s="6" t="str">
        <f>[1]Rows!L523&amp;""</f>
        <v/>
      </c>
      <c r="K533" s="6" t="str">
        <f>[1]Rows!M523&amp;""</f>
        <v/>
      </c>
      <c r="L533" s="6" t="str">
        <f>[1]Rows!N523&amp;""</f>
        <v/>
      </c>
      <c r="M533" s="6" t="str">
        <f>[1]Rows!O523&amp;""</f>
        <v/>
      </c>
      <c r="N533" s="6" t="str">
        <f>[1]Rows!P523&amp;""</f>
        <v/>
      </c>
      <c r="O533" s="6" t="str">
        <f>[1]Rows!Q523&amp;""</f>
        <v/>
      </c>
      <c r="P533" s="6" t="str">
        <f>[1]Rows!R523&amp;""</f>
        <v/>
      </c>
      <c r="Q533" s="6" t="str">
        <f>[1]Rows!U523&amp;""</f>
        <v/>
      </c>
      <c r="R533" s="28" t="str">
        <f>IF(ISBLANK([1]Rows!W523),"",TEXT([1]Rows!W523,"yyyy-MM-dd"))</f>
        <v/>
      </c>
      <c r="S533" s="6" t="str">
        <f>[1]Rows!X523&amp;""</f>
        <v/>
      </c>
      <c r="T533" s="6" t="str">
        <f>[1]Rows!Y523&amp;""</f>
        <v/>
      </c>
      <c r="U533" s="6" t="str">
        <f>[1]Rows!Z523&amp;""</f>
        <v/>
      </c>
      <c r="V533" s="7" t="str">
        <f>[1]Rows!AA523&amp;""</f>
        <v/>
      </c>
      <c r="W533" s="8" t="str">
        <f>[1]Rows!AB523&amp;""</f>
        <v/>
      </c>
      <c r="X533" s="7" t="str">
        <f>[1]Rows!AC523&amp;""</f>
        <v/>
      </c>
      <c r="Y533" s="8" t="str">
        <f>[1]Rows!AD523&amp;""</f>
        <v/>
      </c>
    </row>
    <row r="534" spans="1:25" x14ac:dyDescent="0.2">
      <c r="A534" s="7" t="str">
        <f>[1]Rows!A524&amp;""</f>
        <v/>
      </c>
      <c r="B534" s="6" t="str">
        <f>[1]Rows!B524&amp;""</f>
        <v/>
      </c>
      <c r="C534" s="6" t="str">
        <f>[1]Rows!D524&amp;""</f>
        <v/>
      </c>
      <c r="D534" s="6" t="str">
        <f>[1]Rows!E524&amp;""</f>
        <v/>
      </c>
      <c r="E534" s="6" t="str">
        <f>[1]Rows!F524&amp;""</f>
        <v/>
      </c>
      <c r="F534" s="6" t="str">
        <f>[1]Rows!G524&amp;""</f>
        <v/>
      </c>
      <c r="G534" s="6" t="str">
        <f>[1]Rows!I524&amp;""</f>
        <v/>
      </c>
      <c r="H534" s="6" t="str">
        <f>[1]Rows!J524&amp;""</f>
        <v/>
      </c>
      <c r="I534" s="6" t="str">
        <f>[1]Rows!K524&amp;""</f>
        <v/>
      </c>
      <c r="J534" s="6" t="str">
        <f>[1]Rows!L524&amp;""</f>
        <v/>
      </c>
      <c r="K534" s="6" t="str">
        <f>[1]Rows!M524&amp;""</f>
        <v/>
      </c>
      <c r="L534" s="6" t="str">
        <f>[1]Rows!N524&amp;""</f>
        <v/>
      </c>
      <c r="M534" s="6" t="str">
        <f>[1]Rows!O524&amp;""</f>
        <v/>
      </c>
      <c r="N534" s="6" t="str">
        <f>[1]Rows!P524&amp;""</f>
        <v/>
      </c>
      <c r="O534" s="6" t="str">
        <f>[1]Rows!Q524&amp;""</f>
        <v/>
      </c>
      <c r="P534" s="6" t="str">
        <f>[1]Rows!R524&amp;""</f>
        <v/>
      </c>
      <c r="Q534" s="6" t="str">
        <f>[1]Rows!U524&amp;""</f>
        <v/>
      </c>
      <c r="R534" s="28" t="str">
        <f>IF(ISBLANK([1]Rows!W524),"",TEXT([1]Rows!W524,"yyyy-MM-dd"))</f>
        <v/>
      </c>
      <c r="S534" s="6" t="str">
        <f>[1]Rows!X524&amp;""</f>
        <v/>
      </c>
      <c r="T534" s="6" t="str">
        <f>[1]Rows!Y524&amp;""</f>
        <v/>
      </c>
      <c r="U534" s="6" t="str">
        <f>[1]Rows!Z524&amp;""</f>
        <v/>
      </c>
      <c r="V534" s="7" t="str">
        <f>[1]Rows!AA524&amp;""</f>
        <v/>
      </c>
      <c r="W534" s="8" t="str">
        <f>[1]Rows!AB524&amp;""</f>
        <v/>
      </c>
      <c r="X534" s="7" t="str">
        <f>[1]Rows!AC524&amp;""</f>
        <v/>
      </c>
      <c r="Y534" s="8" t="str">
        <f>[1]Rows!AD524&amp;""</f>
        <v/>
      </c>
    </row>
    <row r="535" spans="1:25" x14ac:dyDescent="0.2">
      <c r="A535" s="7" t="str">
        <f>[1]Rows!A525&amp;""</f>
        <v/>
      </c>
      <c r="B535" s="6" t="str">
        <f>[1]Rows!B525&amp;""</f>
        <v/>
      </c>
      <c r="C535" s="6" t="str">
        <f>[1]Rows!D525&amp;""</f>
        <v/>
      </c>
      <c r="D535" s="6" t="str">
        <f>[1]Rows!E525&amp;""</f>
        <v/>
      </c>
      <c r="E535" s="6" t="str">
        <f>[1]Rows!F525&amp;""</f>
        <v/>
      </c>
      <c r="F535" s="6" t="str">
        <f>[1]Rows!G525&amp;""</f>
        <v/>
      </c>
      <c r="G535" s="6" t="str">
        <f>[1]Rows!I525&amp;""</f>
        <v/>
      </c>
      <c r="H535" s="6" t="str">
        <f>[1]Rows!J525&amp;""</f>
        <v/>
      </c>
      <c r="I535" s="6" t="str">
        <f>[1]Rows!K525&amp;""</f>
        <v/>
      </c>
      <c r="J535" s="6" t="str">
        <f>[1]Rows!L525&amp;""</f>
        <v/>
      </c>
      <c r="K535" s="6" t="str">
        <f>[1]Rows!M525&amp;""</f>
        <v/>
      </c>
      <c r="L535" s="6" t="str">
        <f>[1]Rows!N525&amp;""</f>
        <v/>
      </c>
      <c r="M535" s="6" t="str">
        <f>[1]Rows!O525&amp;""</f>
        <v/>
      </c>
      <c r="N535" s="6" t="str">
        <f>[1]Rows!P525&amp;""</f>
        <v/>
      </c>
      <c r="O535" s="6" t="str">
        <f>[1]Rows!Q525&amp;""</f>
        <v/>
      </c>
      <c r="P535" s="6" t="str">
        <f>[1]Rows!R525&amp;""</f>
        <v/>
      </c>
      <c r="Q535" s="6" t="str">
        <f>[1]Rows!U525&amp;""</f>
        <v/>
      </c>
      <c r="R535" s="28" t="str">
        <f>IF(ISBLANK([1]Rows!W525),"",TEXT([1]Rows!W525,"yyyy-MM-dd"))</f>
        <v/>
      </c>
      <c r="S535" s="6" t="str">
        <f>[1]Rows!X525&amp;""</f>
        <v/>
      </c>
      <c r="T535" s="6" t="str">
        <f>[1]Rows!Y525&amp;""</f>
        <v/>
      </c>
      <c r="U535" s="6" t="str">
        <f>[1]Rows!Z525&amp;""</f>
        <v/>
      </c>
      <c r="V535" s="7" t="str">
        <f>[1]Rows!AA525&amp;""</f>
        <v/>
      </c>
      <c r="W535" s="8" t="str">
        <f>[1]Rows!AB525&amp;""</f>
        <v/>
      </c>
      <c r="X535" s="7" t="str">
        <f>[1]Rows!AC525&amp;""</f>
        <v/>
      </c>
      <c r="Y535" s="8" t="str">
        <f>[1]Rows!AD525&amp;""</f>
        <v/>
      </c>
    </row>
    <row r="536" spans="1:25" x14ac:dyDescent="0.2">
      <c r="A536" s="7" t="str">
        <f>[1]Rows!A526&amp;""</f>
        <v/>
      </c>
      <c r="B536" s="6" t="str">
        <f>[1]Rows!B526&amp;""</f>
        <v/>
      </c>
      <c r="C536" s="6" t="str">
        <f>[1]Rows!D526&amp;""</f>
        <v/>
      </c>
      <c r="D536" s="6" t="str">
        <f>[1]Rows!E526&amp;""</f>
        <v/>
      </c>
      <c r="E536" s="6" t="str">
        <f>[1]Rows!F526&amp;""</f>
        <v/>
      </c>
      <c r="F536" s="6" t="str">
        <f>[1]Rows!G526&amp;""</f>
        <v/>
      </c>
      <c r="G536" s="6" t="str">
        <f>[1]Rows!I526&amp;""</f>
        <v/>
      </c>
      <c r="H536" s="6" t="str">
        <f>[1]Rows!J526&amp;""</f>
        <v/>
      </c>
      <c r="I536" s="6" t="str">
        <f>[1]Rows!K526&amp;""</f>
        <v/>
      </c>
      <c r="J536" s="6" t="str">
        <f>[1]Rows!L526&amp;""</f>
        <v/>
      </c>
      <c r="K536" s="6" t="str">
        <f>[1]Rows!M526&amp;""</f>
        <v/>
      </c>
      <c r="L536" s="6" t="str">
        <f>[1]Rows!N526&amp;""</f>
        <v/>
      </c>
      <c r="M536" s="6" t="str">
        <f>[1]Rows!O526&amp;""</f>
        <v/>
      </c>
      <c r="N536" s="6" t="str">
        <f>[1]Rows!P526&amp;""</f>
        <v/>
      </c>
      <c r="O536" s="6" t="str">
        <f>[1]Rows!Q526&amp;""</f>
        <v/>
      </c>
      <c r="P536" s="6" t="str">
        <f>[1]Rows!R526&amp;""</f>
        <v/>
      </c>
      <c r="Q536" s="6" t="str">
        <f>[1]Rows!U526&amp;""</f>
        <v/>
      </c>
      <c r="R536" s="28" t="str">
        <f>IF(ISBLANK([1]Rows!W526),"",TEXT([1]Rows!W526,"yyyy-MM-dd"))</f>
        <v/>
      </c>
      <c r="S536" s="6" t="str">
        <f>[1]Rows!X526&amp;""</f>
        <v/>
      </c>
      <c r="T536" s="6" t="str">
        <f>[1]Rows!Y526&amp;""</f>
        <v/>
      </c>
      <c r="U536" s="6" t="str">
        <f>[1]Rows!Z526&amp;""</f>
        <v/>
      </c>
      <c r="V536" s="7" t="str">
        <f>[1]Rows!AA526&amp;""</f>
        <v/>
      </c>
      <c r="W536" s="8" t="str">
        <f>[1]Rows!AB526&amp;""</f>
        <v/>
      </c>
      <c r="X536" s="7" t="str">
        <f>[1]Rows!AC526&amp;""</f>
        <v/>
      </c>
      <c r="Y536" s="8" t="str">
        <f>[1]Rows!AD526&amp;""</f>
        <v/>
      </c>
    </row>
    <row r="537" spans="1:25" x14ac:dyDescent="0.2">
      <c r="A537" s="7" t="str">
        <f>[1]Rows!A527&amp;""</f>
        <v/>
      </c>
      <c r="B537" s="6" t="str">
        <f>[1]Rows!B527&amp;""</f>
        <v/>
      </c>
      <c r="C537" s="6" t="str">
        <f>[1]Rows!D527&amp;""</f>
        <v/>
      </c>
      <c r="D537" s="6" t="str">
        <f>[1]Rows!E527&amp;""</f>
        <v/>
      </c>
      <c r="E537" s="6" t="str">
        <f>[1]Rows!F527&amp;""</f>
        <v/>
      </c>
      <c r="F537" s="6" t="str">
        <f>[1]Rows!G527&amp;""</f>
        <v/>
      </c>
      <c r="G537" s="6" t="str">
        <f>[1]Rows!I527&amp;""</f>
        <v/>
      </c>
      <c r="H537" s="6" t="str">
        <f>[1]Rows!J527&amp;""</f>
        <v/>
      </c>
      <c r="I537" s="6" t="str">
        <f>[1]Rows!K527&amp;""</f>
        <v/>
      </c>
      <c r="J537" s="6" t="str">
        <f>[1]Rows!L527&amp;""</f>
        <v/>
      </c>
      <c r="K537" s="6" t="str">
        <f>[1]Rows!M527&amp;""</f>
        <v/>
      </c>
      <c r="L537" s="6" t="str">
        <f>[1]Rows!N527&amp;""</f>
        <v/>
      </c>
      <c r="M537" s="6" t="str">
        <f>[1]Rows!O527&amp;""</f>
        <v/>
      </c>
      <c r="N537" s="6" t="str">
        <f>[1]Rows!P527&amp;""</f>
        <v/>
      </c>
      <c r="O537" s="6" t="str">
        <f>[1]Rows!Q527&amp;""</f>
        <v/>
      </c>
      <c r="P537" s="6" t="str">
        <f>[1]Rows!R527&amp;""</f>
        <v/>
      </c>
      <c r="Q537" s="6" t="str">
        <f>[1]Rows!U527&amp;""</f>
        <v/>
      </c>
      <c r="R537" s="28" t="str">
        <f>IF(ISBLANK([1]Rows!W527),"",TEXT([1]Rows!W527,"yyyy-MM-dd"))</f>
        <v/>
      </c>
      <c r="S537" s="6" t="str">
        <f>[1]Rows!X527&amp;""</f>
        <v/>
      </c>
      <c r="T537" s="6" t="str">
        <f>[1]Rows!Y527&amp;""</f>
        <v/>
      </c>
      <c r="U537" s="6" t="str">
        <f>[1]Rows!Z527&amp;""</f>
        <v/>
      </c>
      <c r="V537" s="7" t="str">
        <f>[1]Rows!AA527&amp;""</f>
        <v/>
      </c>
      <c r="W537" s="8" t="str">
        <f>[1]Rows!AB527&amp;""</f>
        <v/>
      </c>
      <c r="X537" s="7" t="str">
        <f>[1]Rows!AC527&amp;""</f>
        <v/>
      </c>
      <c r="Y537" s="8" t="str">
        <f>[1]Rows!AD527&amp;""</f>
        <v/>
      </c>
    </row>
    <row r="538" spans="1:25" x14ac:dyDescent="0.2">
      <c r="A538" s="7" t="str">
        <f>[1]Rows!A528&amp;""</f>
        <v/>
      </c>
      <c r="B538" s="6" t="str">
        <f>[1]Rows!B528&amp;""</f>
        <v/>
      </c>
      <c r="C538" s="6" t="str">
        <f>[1]Rows!D528&amp;""</f>
        <v/>
      </c>
      <c r="D538" s="6" t="str">
        <f>[1]Rows!E528&amp;""</f>
        <v/>
      </c>
      <c r="E538" s="6" t="str">
        <f>[1]Rows!F528&amp;""</f>
        <v/>
      </c>
      <c r="F538" s="6" t="str">
        <f>[1]Rows!G528&amp;""</f>
        <v/>
      </c>
      <c r="G538" s="6" t="str">
        <f>[1]Rows!I528&amp;""</f>
        <v/>
      </c>
      <c r="H538" s="6" t="str">
        <f>[1]Rows!J528&amp;""</f>
        <v/>
      </c>
      <c r="I538" s="6" t="str">
        <f>[1]Rows!K528&amp;""</f>
        <v/>
      </c>
      <c r="J538" s="6" t="str">
        <f>[1]Rows!L528&amp;""</f>
        <v/>
      </c>
      <c r="K538" s="6" t="str">
        <f>[1]Rows!M528&amp;""</f>
        <v/>
      </c>
      <c r="L538" s="6" t="str">
        <f>[1]Rows!N528&amp;""</f>
        <v/>
      </c>
      <c r="M538" s="6" t="str">
        <f>[1]Rows!O528&amp;""</f>
        <v/>
      </c>
      <c r="N538" s="6" t="str">
        <f>[1]Rows!P528&amp;""</f>
        <v/>
      </c>
      <c r="O538" s="6" t="str">
        <f>[1]Rows!Q528&amp;""</f>
        <v/>
      </c>
      <c r="P538" s="6" t="str">
        <f>[1]Rows!R528&amp;""</f>
        <v/>
      </c>
      <c r="Q538" s="6" t="str">
        <f>[1]Rows!U528&amp;""</f>
        <v/>
      </c>
      <c r="R538" s="28" t="str">
        <f>IF(ISBLANK([1]Rows!W528),"",TEXT([1]Rows!W528,"yyyy-MM-dd"))</f>
        <v/>
      </c>
      <c r="S538" s="6" t="str">
        <f>[1]Rows!X528&amp;""</f>
        <v/>
      </c>
      <c r="T538" s="6" t="str">
        <f>[1]Rows!Y528&amp;""</f>
        <v/>
      </c>
      <c r="U538" s="6" t="str">
        <f>[1]Rows!Z528&amp;""</f>
        <v/>
      </c>
      <c r="V538" s="7" t="str">
        <f>[1]Rows!AA528&amp;""</f>
        <v/>
      </c>
      <c r="W538" s="8" t="str">
        <f>[1]Rows!AB528&amp;""</f>
        <v/>
      </c>
      <c r="X538" s="7" t="str">
        <f>[1]Rows!AC528&amp;""</f>
        <v/>
      </c>
      <c r="Y538" s="8" t="str">
        <f>[1]Rows!AD528&amp;""</f>
        <v/>
      </c>
    </row>
    <row r="539" spans="1:25" x14ac:dyDescent="0.2">
      <c r="A539" s="7" t="str">
        <f>[1]Rows!A529&amp;""</f>
        <v/>
      </c>
      <c r="B539" s="6" t="str">
        <f>[1]Rows!B529&amp;""</f>
        <v/>
      </c>
      <c r="C539" s="6" t="str">
        <f>[1]Rows!D529&amp;""</f>
        <v/>
      </c>
      <c r="D539" s="6" t="str">
        <f>[1]Rows!E529&amp;""</f>
        <v/>
      </c>
      <c r="E539" s="6" t="str">
        <f>[1]Rows!F529&amp;""</f>
        <v/>
      </c>
      <c r="F539" s="6" t="str">
        <f>[1]Rows!G529&amp;""</f>
        <v/>
      </c>
      <c r="G539" s="6" t="str">
        <f>[1]Rows!I529&amp;""</f>
        <v/>
      </c>
      <c r="H539" s="6" t="str">
        <f>[1]Rows!J529&amp;""</f>
        <v/>
      </c>
      <c r="I539" s="6" t="str">
        <f>[1]Rows!K529&amp;""</f>
        <v/>
      </c>
      <c r="J539" s="6" t="str">
        <f>[1]Rows!L529&amp;""</f>
        <v/>
      </c>
      <c r="K539" s="6" t="str">
        <f>[1]Rows!M529&amp;""</f>
        <v/>
      </c>
      <c r="L539" s="6" t="str">
        <f>[1]Rows!N529&amp;""</f>
        <v/>
      </c>
      <c r="M539" s="6" t="str">
        <f>[1]Rows!O529&amp;""</f>
        <v/>
      </c>
      <c r="N539" s="6" t="str">
        <f>[1]Rows!P529&amp;""</f>
        <v/>
      </c>
      <c r="O539" s="6" t="str">
        <f>[1]Rows!Q529&amp;""</f>
        <v/>
      </c>
      <c r="P539" s="6" t="str">
        <f>[1]Rows!R529&amp;""</f>
        <v/>
      </c>
      <c r="Q539" s="6" t="str">
        <f>[1]Rows!U529&amp;""</f>
        <v/>
      </c>
      <c r="R539" s="28" t="str">
        <f>IF(ISBLANK([1]Rows!W529),"",TEXT([1]Rows!W529,"yyyy-MM-dd"))</f>
        <v/>
      </c>
      <c r="S539" s="6" t="str">
        <f>[1]Rows!X529&amp;""</f>
        <v/>
      </c>
      <c r="T539" s="6" t="str">
        <f>[1]Rows!Y529&amp;""</f>
        <v/>
      </c>
      <c r="U539" s="6" t="str">
        <f>[1]Rows!Z529&amp;""</f>
        <v/>
      </c>
      <c r="V539" s="7" t="str">
        <f>[1]Rows!AA529&amp;""</f>
        <v/>
      </c>
      <c r="W539" s="8" t="str">
        <f>[1]Rows!AB529&amp;""</f>
        <v/>
      </c>
      <c r="X539" s="7" t="str">
        <f>[1]Rows!AC529&amp;""</f>
        <v/>
      </c>
      <c r="Y539" s="8" t="str">
        <f>[1]Rows!AD529&amp;""</f>
        <v/>
      </c>
    </row>
    <row r="540" spans="1:25" x14ac:dyDescent="0.2">
      <c r="A540" s="7" t="str">
        <f>[1]Rows!A530&amp;""</f>
        <v/>
      </c>
      <c r="B540" s="6" t="str">
        <f>[1]Rows!B530&amp;""</f>
        <v/>
      </c>
      <c r="C540" s="6" t="str">
        <f>[1]Rows!D530&amp;""</f>
        <v/>
      </c>
      <c r="D540" s="6" t="str">
        <f>[1]Rows!E530&amp;""</f>
        <v/>
      </c>
      <c r="E540" s="6" t="str">
        <f>[1]Rows!F530&amp;""</f>
        <v/>
      </c>
      <c r="F540" s="6" t="str">
        <f>[1]Rows!G530&amp;""</f>
        <v/>
      </c>
      <c r="G540" s="6" t="str">
        <f>[1]Rows!I530&amp;""</f>
        <v/>
      </c>
      <c r="H540" s="6" t="str">
        <f>[1]Rows!J530&amp;""</f>
        <v/>
      </c>
      <c r="I540" s="6" t="str">
        <f>[1]Rows!K530&amp;""</f>
        <v/>
      </c>
      <c r="J540" s="6" t="str">
        <f>[1]Rows!L530&amp;""</f>
        <v/>
      </c>
      <c r="K540" s="6" t="str">
        <f>[1]Rows!M530&amp;""</f>
        <v/>
      </c>
      <c r="L540" s="6" t="str">
        <f>[1]Rows!N530&amp;""</f>
        <v/>
      </c>
      <c r="M540" s="6" t="str">
        <f>[1]Rows!O530&amp;""</f>
        <v/>
      </c>
      <c r="N540" s="6" t="str">
        <f>[1]Rows!P530&amp;""</f>
        <v/>
      </c>
      <c r="O540" s="6" t="str">
        <f>[1]Rows!Q530&amp;""</f>
        <v/>
      </c>
      <c r="P540" s="6" t="str">
        <f>[1]Rows!R530&amp;""</f>
        <v/>
      </c>
      <c r="Q540" s="6" t="str">
        <f>[1]Rows!U530&amp;""</f>
        <v/>
      </c>
      <c r="R540" s="28" t="str">
        <f>IF(ISBLANK([1]Rows!W530),"",TEXT([1]Rows!W530,"yyyy-MM-dd"))</f>
        <v/>
      </c>
      <c r="S540" s="6" t="str">
        <f>[1]Rows!X530&amp;""</f>
        <v/>
      </c>
      <c r="T540" s="6" t="str">
        <f>[1]Rows!Y530&amp;""</f>
        <v/>
      </c>
      <c r="U540" s="6" t="str">
        <f>[1]Rows!Z530&amp;""</f>
        <v/>
      </c>
      <c r="V540" s="7" t="str">
        <f>[1]Rows!AA530&amp;""</f>
        <v/>
      </c>
      <c r="W540" s="8" t="str">
        <f>[1]Rows!AB530&amp;""</f>
        <v/>
      </c>
      <c r="X540" s="7" t="str">
        <f>[1]Rows!AC530&amp;""</f>
        <v/>
      </c>
      <c r="Y540" s="8" t="str">
        <f>[1]Rows!AD530&amp;""</f>
        <v/>
      </c>
    </row>
    <row r="541" spans="1:25" x14ac:dyDescent="0.2">
      <c r="A541" s="7" t="str">
        <f>[1]Rows!A531&amp;""</f>
        <v/>
      </c>
      <c r="B541" s="6" t="str">
        <f>[1]Rows!B531&amp;""</f>
        <v/>
      </c>
      <c r="C541" s="6" t="str">
        <f>[1]Rows!D531&amp;""</f>
        <v/>
      </c>
      <c r="D541" s="6" t="str">
        <f>[1]Rows!E531&amp;""</f>
        <v/>
      </c>
      <c r="E541" s="6" t="str">
        <f>[1]Rows!F531&amp;""</f>
        <v/>
      </c>
      <c r="F541" s="6" t="str">
        <f>[1]Rows!G531&amp;""</f>
        <v/>
      </c>
      <c r="G541" s="6" t="str">
        <f>[1]Rows!I531&amp;""</f>
        <v/>
      </c>
      <c r="H541" s="6" t="str">
        <f>[1]Rows!J531&amp;""</f>
        <v/>
      </c>
      <c r="I541" s="6" t="str">
        <f>[1]Rows!K531&amp;""</f>
        <v/>
      </c>
      <c r="J541" s="6" t="str">
        <f>[1]Rows!L531&amp;""</f>
        <v/>
      </c>
      <c r="K541" s="6" t="str">
        <f>[1]Rows!M531&amp;""</f>
        <v/>
      </c>
      <c r="L541" s="6" t="str">
        <f>[1]Rows!N531&amp;""</f>
        <v/>
      </c>
      <c r="M541" s="6" t="str">
        <f>[1]Rows!O531&amp;""</f>
        <v/>
      </c>
      <c r="N541" s="6" t="str">
        <f>[1]Rows!P531&amp;""</f>
        <v/>
      </c>
      <c r="O541" s="6" t="str">
        <f>[1]Rows!Q531&amp;""</f>
        <v/>
      </c>
      <c r="P541" s="6" t="str">
        <f>[1]Rows!R531&amp;""</f>
        <v/>
      </c>
      <c r="Q541" s="6" t="str">
        <f>[1]Rows!U531&amp;""</f>
        <v/>
      </c>
      <c r="R541" s="28" t="str">
        <f>IF(ISBLANK([1]Rows!W531),"",TEXT([1]Rows!W531,"yyyy-MM-dd"))</f>
        <v/>
      </c>
      <c r="S541" s="6" t="str">
        <f>[1]Rows!X531&amp;""</f>
        <v/>
      </c>
      <c r="T541" s="6" t="str">
        <f>[1]Rows!Y531&amp;""</f>
        <v/>
      </c>
      <c r="U541" s="6" t="str">
        <f>[1]Rows!Z531&amp;""</f>
        <v/>
      </c>
      <c r="V541" s="7" t="str">
        <f>[1]Rows!AA531&amp;""</f>
        <v/>
      </c>
      <c r="W541" s="8" t="str">
        <f>[1]Rows!AB531&amp;""</f>
        <v/>
      </c>
      <c r="X541" s="7" t="str">
        <f>[1]Rows!AC531&amp;""</f>
        <v/>
      </c>
      <c r="Y541" s="8" t="str">
        <f>[1]Rows!AD531&amp;""</f>
        <v/>
      </c>
    </row>
    <row r="542" spans="1:25" x14ac:dyDescent="0.2">
      <c r="A542" s="7" t="str">
        <f>[1]Rows!A532&amp;""</f>
        <v/>
      </c>
      <c r="B542" s="6" t="str">
        <f>[1]Rows!B532&amp;""</f>
        <v/>
      </c>
      <c r="C542" s="6" t="str">
        <f>[1]Rows!D532&amp;""</f>
        <v/>
      </c>
      <c r="D542" s="6" t="str">
        <f>[1]Rows!E532&amp;""</f>
        <v/>
      </c>
      <c r="E542" s="6" t="str">
        <f>[1]Rows!F532&amp;""</f>
        <v/>
      </c>
      <c r="F542" s="6" t="str">
        <f>[1]Rows!G532&amp;""</f>
        <v/>
      </c>
      <c r="G542" s="6" t="str">
        <f>[1]Rows!I532&amp;""</f>
        <v/>
      </c>
      <c r="H542" s="6" t="str">
        <f>[1]Rows!J532&amp;""</f>
        <v/>
      </c>
      <c r="I542" s="6" t="str">
        <f>[1]Rows!K532&amp;""</f>
        <v/>
      </c>
      <c r="J542" s="6" t="str">
        <f>[1]Rows!L532&amp;""</f>
        <v/>
      </c>
      <c r="K542" s="6" t="str">
        <f>[1]Rows!M532&amp;""</f>
        <v/>
      </c>
      <c r="L542" s="6" t="str">
        <f>[1]Rows!N532&amp;""</f>
        <v/>
      </c>
      <c r="M542" s="6" t="str">
        <f>[1]Rows!O532&amp;""</f>
        <v/>
      </c>
      <c r="N542" s="6" t="str">
        <f>[1]Rows!P532&amp;""</f>
        <v/>
      </c>
      <c r="O542" s="6" t="str">
        <f>[1]Rows!Q532&amp;""</f>
        <v/>
      </c>
      <c r="P542" s="6" t="str">
        <f>[1]Rows!R532&amp;""</f>
        <v/>
      </c>
      <c r="Q542" s="6" t="str">
        <f>[1]Rows!U532&amp;""</f>
        <v/>
      </c>
      <c r="R542" s="28" t="str">
        <f>IF(ISBLANK([1]Rows!W532),"",TEXT([1]Rows!W532,"yyyy-MM-dd"))</f>
        <v/>
      </c>
      <c r="S542" s="6" t="str">
        <f>[1]Rows!X532&amp;""</f>
        <v/>
      </c>
      <c r="T542" s="6" t="str">
        <f>[1]Rows!Y532&amp;""</f>
        <v/>
      </c>
      <c r="U542" s="6" t="str">
        <f>[1]Rows!Z532&amp;""</f>
        <v/>
      </c>
      <c r="V542" s="7" t="str">
        <f>[1]Rows!AA532&amp;""</f>
        <v/>
      </c>
      <c r="W542" s="8" t="str">
        <f>[1]Rows!AB532&amp;""</f>
        <v/>
      </c>
      <c r="X542" s="7" t="str">
        <f>[1]Rows!AC532&amp;""</f>
        <v/>
      </c>
      <c r="Y542" s="8" t="str">
        <f>[1]Rows!AD532&amp;""</f>
        <v/>
      </c>
    </row>
    <row r="543" spans="1:25" x14ac:dyDescent="0.2">
      <c r="A543" s="7" t="str">
        <f>[1]Rows!A533&amp;""</f>
        <v/>
      </c>
      <c r="B543" s="6" t="str">
        <f>[1]Rows!B533&amp;""</f>
        <v/>
      </c>
      <c r="C543" s="6" t="str">
        <f>[1]Rows!D533&amp;""</f>
        <v/>
      </c>
      <c r="D543" s="6" t="str">
        <f>[1]Rows!E533&amp;""</f>
        <v/>
      </c>
      <c r="E543" s="6" t="str">
        <f>[1]Rows!F533&amp;""</f>
        <v/>
      </c>
      <c r="F543" s="6" t="str">
        <f>[1]Rows!G533&amp;""</f>
        <v/>
      </c>
      <c r="G543" s="6" t="str">
        <f>[1]Rows!I533&amp;""</f>
        <v/>
      </c>
      <c r="H543" s="6" t="str">
        <f>[1]Rows!J533&amp;""</f>
        <v/>
      </c>
      <c r="I543" s="6" t="str">
        <f>[1]Rows!K533&amp;""</f>
        <v/>
      </c>
      <c r="J543" s="6" t="str">
        <f>[1]Rows!L533&amp;""</f>
        <v/>
      </c>
      <c r="K543" s="6" t="str">
        <f>[1]Rows!M533&amp;""</f>
        <v/>
      </c>
      <c r="L543" s="6" t="str">
        <f>[1]Rows!N533&amp;""</f>
        <v/>
      </c>
      <c r="M543" s="6" t="str">
        <f>[1]Rows!O533&amp;""</f>
        <v/>
      </c>
      <c r="N543" s="6" t="str">
        <f>[1]Rows!P533&amp;""</f>
        <v/>
      </c>
      <c r="O543" s="6" t="str">
        <f>[1]Rows!Q533&amp;""</f>
        <v/>
      </c>
      <c r="P543" s="6" t="str">
        <f>[1]Rows!R533&amp;""</f>
        <v/>
      </c>
      <c r="Q543" s="6" t="str">
        <f>[1]Rows!U533&amp;""</f>
        <v/>
      </c>
      <c r="R543" s="28" t="str">
        <f>IF(ISBLANK([1]Rows!W533),"",TEXT([1]Rows!W533,"yyyy-MM-dd"))</f>
        <v/>
      </c>
      <c r="S543" s="6" t="str">
        <f>[1]Rows!X533&amp;""</f>
        <v/>
      </c>
      <c r="T543" s="6" t="str">
        <f>[1]Rows!Y533&amp;""</f>
        <v/>
      </c>
      <c r="U543" s="6" t="str">
        <f>[1]Rows!Z533&amp;""</f>
        <v/>
      </c>
      <c r="V543" s="7" t="str">
        <f>[1]Rows!AA533&amp;""</f>
        <v/>
      </c>
      <c r="W543" s="8" t="str">
        <f>[1]Rows!AB533&amp;""</f>
        <v/>
      </c>
      <c r="X543" s="7" t="str">
        <f>[1]Rows!AC533&amp;""</f>
        <v/>
      </c>
      <c r="Y543" s="8" t="str">
        <f>[1]Rows!AD533&amp;""</f>
        <v/>
      </c>
    </row>
    <row r="544" spans="1:25" x14ac:dyDescent="0.2">
      <c r="A544" s="7" t="str">
        <f>[1]Rows!A534&amp;""</f>
        <v/>
      </c>
      <c r="B544" s="6" t="str">
        <f>[1]Rows!B534&amp;""</f>
        <v/>
      </c>
      <c r="C544" s="6" t="str">
        <f>[1]Rows!D534&amp;""</f>
        <v/>
      </c>
      <c r="D544" s="6" t="str">
        <f>[1]Rows!E534&amp;""</f>
        <v/>
      </c>
      <c r="E544" s="6" t="str">
        <f>[1]Rows!F534&amp;""</f>
        <v/>
      </c>
      <c r="F544" s="6" t="str">
        <f>[1]Rows!G534&amp;""</f>
        <v/>
      </c>
      <c r="G544" s="6" t="str">
        <f>[1]Rows!I534&amp;""</f>
        <v/>
      </c>
      <c r="H544" s="6" t="str">
        <f>[1]Rows!J534&amp;""</f>
        <v/>
      </c>
      <c r="I544" s="6" t="str">
        <f>[1]Rows!K534&amp;""</f>
        <v/>
      </c>
      <c r="J544" s="6" t="str">
        <f>[1]Rows!L534&amp;""</f>
        <v/>
      </c>
      <c r="K544" s="6" t="str">
        <f>[1]Rows!M534&amp;""</f>
        <v/>
      </c>
      <c r="L544" s="6" t="str">
        <f>[1]Rows!N534&amp;""</f>
        <v/>
      </c>
      <c r="M544" s="6" t="str">
        <f>[1]Rows!O534&amp;""</f>
        <v/>
      </c>
      <c r="N544" s="6" t="str">
        <f>[1]Rows!P534&amp;""</f>
        <v/>
      </c>
      <c r="O544" s="6" t="str">
        <f>[1]Rows!Q534&amp;""</f>
        <v/>
      </c>
      <c r="P544" s="6" t="str">
        <f>[1]Rows!R534&amp;""</f>
        <v/>
      </c>
      <c r="Q544" s="6" t="str">
        <f>[1]Rows!U534&amp;""</f>
        <v/>
      </c>
      <c r="R544" s="28" t="str">
        <f>IF(ISBLANK([1]Rows!W534),"",TEXT([1]Rows!W534,"yyyy-MM-dd"))</f>
        <v/>
      </c>
      <c r="S544" s="6" t="str">
        <f>[1]Rows!X534&amp;""</f>
        <v/>
      </c>
      <c r="T544" s="6" t="str">
        <f>[1]Rows!Y534&amp;""</f>
        <v/>
      </c>
      <c r="U544" s="6" t="str">
        <f>[1]Rows!Z534&amp;""</f>
        <v/>
      </c>
      <c r="V544" s="7" t="str">
        <f>[1]Rows!AA534&amp;""</f>
        <v/>
      </c>
      <c r="W544" s="8" t="str">
        <f>[1]Rows!AB534&amp;""</f>
        <v/>
      </c>
      <c r="X544" s="7" t="str">
        <f>[1]Rows!AC534&amp;""</f>
        <v/>
      </c>
      <c r="Y544" s="8" t="str">
        <f>[1]Rows!AD534&amp;""</f>
        <v/>
      </c>
    </row>
    <row r="545" spans="1:25" x14ac:dyDescent="0.2">
      <c r="A545" s="7" t="str">
        <f>[1]Rows!A535&amp;""</f>
        <v/>
      </c>
      <c r="B545" s="6" t="str">
        <f>[1]Rows!B535&amp;""</f>
        <v/>
      </c>
      <c r="C545" s="6" t="str">
        <f>[1]Rows!D535&amp;""</f>
        <v/>
      </c>
      <c r="D545" s="6" t="str">
        <f>[1]Rows!E535&amp;""</f>
        <v/>
      </c>
      <c r="E545" s="6" t="str">
        <f>[1]Rows!F535&amp;""</f>
        <v/>
      </c>
      <c r="F545" s="6" t="str">
        <f>[1]Rows!G535&amp;""</f>
        <v/>
      </c>
      <c r="G545" s="6" t="str">
        <f>[1]Rows!I535&amp;""</f>
        <v/>
      </c>
      <c r="H545" s="6" t="str">
        <f>[1]Rows!J535&amp;""</f>
        <v/>
      </c>
      <c r="I545" s="6" t="str">
        <f>[1]Rows!K535&amp;""</f>
        <v/>
      </c>
      <c r="J545" s="6" t="str">
        <f>[1]Rows!L535&amp;""</f>
        <v/>
      </c>
      <c r="K545" s="6" t="str">
        <f>[1]Rows!M535&amp;""</f>
        <v/>
      </c>
      <c r="L545" s="6" t="str">
        <f>[1]Rows!N535&amp;""</f>
        <v/>
      </c>
      <c r="M545" s="6" t="str">
        <f>[1]Rows!O535&amp;""</f>
        <v/>
      </c>
      <c r="N545" s="6" t="str">
        <f>[1]Rows!P535&amp;""</f>
        <v/>
      </c>
      <c r="O545" s="6" t="str">
        <f>[1]Rows!Q535&amp;""</f>
        <v/>
      </c>
      <c r="P545" s="6" t="str">
        <f>[1]Rows!R535&amp;""</f>
        <v/>
      </c>
      <c r="Q545" s="6" t="str">
        <f>[1]Rows!U535&amp;""</f>
        <v/>
      </c>
      <c r="R545" s="28" t="str">
        <f>IF(ISBLANK([1]Rows!W535),"",TEXT([1]Rows!W535,"yyyy-MM-dd"))</f>
        <v/>
      </c>
      <c r="S545" s="6" t="str">
        <f>[1]Rows!X535&amp;""</f>
        <v/>
      </c>
      <c r="T545" s="6" t="str">
        <f>[1]Rows!Y535&amp;""</f>
        <v/>
      </c>
      <c r="U545" s="6" t="str">
        <f>[1]Rows!Z535&amp;""</f>
        <v/>
      </c>
      <c r="V545" s="7" t="str">
        <f>[1]Rows!AA535&amp;""</f>
        <v/>
      </c>
      <c r="W545" s="8" t="str">
        <f>[1]Rows!AB535&amp;""</f>
        <v/>
      </c>
      <c r="X545" s="7" t="str">
        <f>[1]Rows!AC535&amp;""</f>
        <v/>
      </c>
      <c r="Y545" s="8" t="str">
        <f>[1]Rows!AD535&amp;""</f>
        <v/>
      </c>
    </row>
    <row r="546" spans="1:25" x14ac:dyDescent="0.2">
      <c r="A546" s="7" t="str">
        <f>[1]Rows!A536&amp;""</f>
        <v/>
      </c>
      <c r="B546" s="6" t="str">
        <f>[1]Rows!B536&amp;""</f>
        <v/>
      </c>
      <c r="C546" s="6" t="str">
        <f>[1]Rows!D536&amp;""</f>
        <v/>
      </c>
      <c r="D546" s="6" t="str">
        <f>[1]Rows!E536&amp;""</f>
        <v/>
      </c>
      <c r="E546" s="6" t="str">
        <f>[1]Rows!F536&amp;""</f>
        <v/>
      </c>
      <c r="F546" s="6" t="str">
        <f>[1]Rows!G536&amp;""</f>
        <v/>
      </c>
      <c r="G546" s="6" t="str">
        <f>[1]Rows!I536&amp;""</f>
        <v/>
      </c>
      <c r="H546" s="6" t="str">
        <f>[1]Rows!J536&amp;""</f>
        <v/>
      </c>
      <c r="I546" s="6" t="str">
        <f>[1]Rows!K536&amp;""</f>
        <v/>
      </c>
      <c r="J546" s="6" t="str">
        <f>[1]Rows!L536&amp;""</f>
        <v/>
      </c>
      <c r="K546" s="6" t="str">
        <f>[1]Rows!M536&amp;""</f>
        <v/>
      </c>
      <c r="L546" s="6" t="str">
        <f>[1]Rows!N536&amp;""</f>
        <v/>
      </c>
      <c r="M546" s="6" t="str">
        <f>[1]Rows!O536&amp;""</f>
        <v/>
      </c>
      <c r="N546" s="6" t="str">
        <f>[1]Rows!P536&amp;""</f>
        <v/>
      </c>
      <c r="O546" s="6" t="str">
        <f>[1]Rows!Q536&amp;""</f>
        <v/>
      </c>
      <c r="P546" s="6" t="str">
        <f>[1]Rows!R536&amp;""</f>
        <v/>
      </c>
      <c r="Q546" s="6" t="str">
        <f>[1]Rows!U536&amp;""</f>
        <v/>
      </c>
      <c r="R546" s="28" t="str">
        <f>IF(ISBLANK([1]Rows!W536),"",TEXT([1]Rows!W536,"yyyy-MM-dd"))</f>
        <v/>
      </c>
      <c r="S546" s="6" t="str">
        <f>[1]Rows!X536&amp;""</f>
        <v/>
      </c>
      <c r="T546" s="6" t="str">
        <f>[1]Rows!Y536&amp;""</f>
        <v/>
      </c>
      <c r="U546" s="6" t="str">
        <f>[1]Rows!Z536&amp;""</f>
        <v/>
      </c>
      <c r="V546" s="7" t="str">
        <f>[1]Rows!AA536&amp;""</f>
        <v/>
      </c>
      <c r="W546" s="8" t="str">
        <f>[1]Rows!AB536&amp;""</f>
        <v/>
      </c>
      <c r="X546" s="7" t="str">
        <f>[1]Rows!AC536&amp;""</f>
        <v/>
      </c>
      <c r="Y546" s="8" t="str">
        <f>[1]Rows!AD536&amp;""</f>
        <v/>
      </c>
    </row>
    <row r="547" spans="1:25" x14ac:dyDescent="0.2">
      <c r="A547" s="7" t="str">
        <f>[1]Rows!A537&amp;""</f>
        <v/>
      </c>
      <c r="B547" s="6" t="str">
        <f>[1]Rows!B537&amp;""</f>
        <v/>
      </c>
      <c r="C547" s="6" t="str">
        <f>[1]Rows!D537&amp;""</f>
        <v/>
      </c>
      <c r="D547" s="6" t="str">
        <f>[1]Rows!E537&amp;""</f>
        <v/>
      </c>
      <c r="E547" s="6" t="str">
        <f>[1]Rows!F537&amp;""</f>
        <v/>
      </c>
      <c r="F547" s="6" t="str">
        <f>[1]Rows!G537&amp;""</f>
        <v/>
      </c>
      <c r="G547" s="6" t="str">
        <f>[1]Rows!I537&amp;""</f>
        <v/>
      </c>
      <c r="H547" s="6" t="str">
        <f>[1]Rows!J537&amp;""</f>
        <v/>
      </c>
      <c r="I547" s="6" t="str">
        <f>[1]Rows!K537&amp;""</f>
        <v/>
      </c>
      <c r="J547" s="6" t="str">
        <f>[1]Rows!L537&amp;""</f>
        <v/>
      </c>
      <c r="K547" s="6" t="str">
        <f>[1]Rows!M537&amp;""</f>
        <v/>
      </c>
      <c r="L547" s="6" t="str">
        <f>[1]Rows!N537&amp;""</f>
        <v/>
      </c>
      <c r="M547" s="6" t="str">
        <f>[1]Rows!O537&amp;""</f>
        <v/>
      </c>
      <c r="N547" s="6" t="str">
        <f>[1]Rows!P537&amp;""</f>
        <v/>
      </c>
      <c r="O547" s="6" t="str">
        <f>[1]Rows!Q537&amp;""</f>
        <v/>
      </c>
      <c r="P547" s="6" t="str">
        <f>[1]Rows!R537&amp;""</f>
        <v/>
      </c>
      <c r="Q547" s="6" t="str">
        <f>[1]Rows!U537&amp;""</f>
        <v/>
      </c>
      <c r="R547" s="28" t="str">
        <f>IF(ISBLANK([1]Rows!W537),"",TEXT([1]Rows!W537,"yyyy-MM-dd"))</f>
        <v/>
      </c>
      <c r="S547" s="6" t="str">
        <f>[1]Rows!X537&amp;""</f>
        <v/>
      </c>
      <c r="T547" s="6" t="str">
        <f>[1]Rows!Y537&amp;""</f>
        <v/>
      </c>
      <c r="U547" s="6" t="str">
        <f>[1]Rows!Z537&amp;""</f>
        <v/>
      </c>
      <c r="V547" s="7" t="str">
        <f>[1]Rows!AA537&amp;""</f>
        <v/>
      </c>
      <c r="W547" s="8" t="str">
        <f>[1]Rows!AB537&amp;""</f>
        <v/>
      </c>
      <c r="X547" s="7" t="str">
        <f>[1]Rows!AC537&amp;""</f>
        <v/>
      </c>
      <c r="Y547" s="8" t="str">
        <f>[1]Rows!AD537&amp;""</f>
        <v/>
      </c>
    </row>
    <row r="548" spans="1:25" x14ac:dyDescent="0.2">
      <c r="A548" s="7" t="str">
        <f>[1]Rows!A538&amp;""</f>
        <v/>
      </c>
      <c r="B548" s="6" t="str">
        <f>[1]Rows!B538&amp;""</f>
        <v/>
      </c>
      <c r="C548" s="6" t="str">
        <f>[1]Rows!D538&amp;""</f>
        <v/>
      </c>
      <c r="D548" s="6" t="str">
        <f>[1]Rows!E538&amp;""</f>
        <v/>
      </c>
      <c r="E548" s="6" t="str">
        <f>[1]Rows!F538&amp;""</f>
        <v/>
      </c>
      <c r="F548" s="6" t="str">
        <f>[1]Rows!G538&amp;""</f>
        <v/>
      </c>
      <c r="G548" s="6" t="str">
        <f>[1]Rows!I538&amp;""</f>
        <v/>
      </c>
      <c r="H548" s="6" t="str">
        <f>[1]Rows!J538&amp;""</f>
        <v/>
      </c>
      <c r="I548" s="6" t="str">
        <f>[1]Rows!K538&amp;""</f>
        <v/>
      </c>
      <c r="J548" s="6" t="str">
        <f>[1]Rows!L538&amp;""</f>
        <v/>
      </c>
      <c r="K548" s="6" t="str">
        <f>[1]Rows!M538&amp;""</f>
        <v/>
      </c>
      <c r="L548" s="6" t="str">
        <f>[1]Rows!N538&amp;""</f>
        <v/>
      </c>
      <c r="M548" s="6" t="str">
        <f>[1]Rows!O538&amp;""</f>
        <v/>
      </c>
      <c r="N548" s="6" t="str">
        <f>[1]Rows!P538&amp;""</f>
        <v/>
      </c>
      <c r="O548" s="6" t="str">
        <f>[1]Rows!Q538&amp;""</f>
        <v/>
      </c>
      <c r="P548" s="6" t="str">
        <f>[1]Rows!R538&amp;""</f>
        <v/>
      </c>
      <c r="Q548" s="6" t="str">
        <f>[1]Rows!U538&amp;""</f>
        <v/>
      </c>
      <c r="R548" s="28" t="str">
        <f>IF(ISBLANK([1]Rows!W538),"",TEXT([1]Rows!W538,"yyyy-MM-dd"))</f>
        <v/>
      </c>
      <c r="S548" s="6" t="str">
        <f>[1]Rows!X538&amp;""</f>
        <v/>
      </c>
      <c r="T548" s="6" t="str">
        <f>[1]Rows!Y538&amp;""</f>
        <v/>
      </c>
      <c r="U548" s="6" t="str">
        <f>[1]Rows!Z538&amp;""</f>
        <v/>
      </c>
      <c r="V548" s="7" t="str">
        <f>[1]Rows!AA538&amp;""</f>
        <v/>
      </c>
      <c r="W548" s="8" t="str">
        <f>[1]Rows!AB538&amp;""</f>
        <v/>
      </c>
      <c r="X548" s="7" t="str">
        <f>[1]Rows!AC538&amp;""</f>
        <v/>
      </c>
      <c r="Y548" s="8" t="str">
        <f>[1]Rows!AD538&amp;""</f>
        <v/>
      </c>
    </row>
    <row r="549" spans="1:25" x14ac:dyDescent="0.2">
      <c r="A549" s="7" t="str">
        <f>[1]Rows!A539&amp;""</f>
        <v/>
      </c>
      <c r="B549" s="6" t="str">
        <f>[1]Rows!B539&amp;""</f>
        <v/>
      </c>
      <c r="C549" s="6" t="str">
        <f>[1]Rows!D539&amp;""</f>
        <v/>
      </c>
      <c r="D549" s="6" t="str">
        <f>[1]Rows!E539&amp;""</f>
        <v/>
      </c>
      <c r="E549" s="6" t="str">
        <f>[1]Rows!F539&amp;""</f>
        <v/>
      </c>
      <c r="F549" s="6" t="str">
        <f>[1]Rows!G539&amp;""</f>
        <v/>
      </c>
      <c r="G549" s="6" t="str">
        <f>[1]Rows!I539&amp;""</f>
        <v/>
      </c>
      <c r="H549" s="6" t="str">
        <f>[1]Rows!J539&amp;""</f>
        <v/>
      </c>
      <c r="I549" s="6" t="str">
        <f>[1]Rows!K539&amp;""</f>
        <v/>
      </c>
      <c r="J549" s="6" t="str">
        <f>[1]Rows!L539&amp;""</f>
        <v/>
      </c>
      <c r="K549" s="6" t="str">
        <f>[1]Rows!M539&amp;""</f>
        <v/>
      </c>
      <c r="L549" s="6" t="str">
        <f>[1]Rows!N539&amp;""</f>
        <v/>
      </c>
      <c r="M549" s="6" t="str">
        <f>[1]Rows!O539&amp;""</f>
        <v/>
      </c>
      <c r="N549" s="6" t="str">
        <f>[1]Rows!P539&amp;""</f>
        <v/>
      </c>
      <c r="O549" s="6" t="str">
        <f>[1]Rows!Q539&amp;""</f>
        <v/>
      </c>
      <c r="P549" s="6" t="str">
        <f>[1]Rows!R539&amp;""</f>
        <v/>
      </c>
      <c r="Q549" s="6" t="str">
        <f>[1]Rows!U539&amp;""</f>
        <v/>
      </c>
      <c r="R549" s="28" t="str">
        <f>IF(ISBLANK([1]Rows!W539),"",TEXT([1]Rows!W539,"yyyy-MM-dd"))</f>
        <v/>
      </c>
      <c r="S549" s="6" t="str">
        <f>[1]Rows!X539&amp;""</f>
        <v/>
      </c>
      <c r="T549" s="6" t="str">
        <f>[1]Rows!Y539&amp;""</f>
        <v/>
      </c>
      <c r="U549" s="6" t="str">
        <f>[1]Rows!Z539&amp;""</f>
        <v/>
      </c>
      <c r="V549" s="7" t="str">
        <f>[1]Rows!AA539&amp;""</f>
        <v/>
      </c>
      <c r="W549" s="8" t="str">
        <f>[1]Rows!AB539&amp;""</f>
        <v/>
      </c>
      <c r="X549" s="7" t="str">
        <f>[1]Rows!AC539&amp;""</f>
        <v/>
      </c>
      <c r="Y549" s="8" t="str">
        <f>[1]Rows!AD539&amp;""</f>
        <v/>
      </c>
    </row>
    <row r="550" spans="1:25" x14ac:dyDescent="0.2">
      <c r="A550" s="7" t="str">
        <f>[1]Rows!A540&amp;""</f>
        <v/>
      </c>
      <c r="B550" s="6" t="str">
        <f>[1]Rows!B540&amp;""</f>
        <v/>
      </c>
      <c r="C550" s="6" t="str">
        <f>[1]Rows!D540&amp;""</f>
        <v/>
      </c>
      <c r="D550" s="6" t="str">
        <f>[1]Rows!E540&amp;""</f>
        <v/>
      </c>
      <c r="E550" s="6" t="str">
        <f>[1]Rows!F540&amp;""</f>
        <v/>
      </c>
      <c r="F550" s="6" t="str">
        <f>[1]Rows!G540&amp;""</f>
        <v/>
      </c>
      <c r="G550" s="6" t="str">
        <f>[1]Rows!I540&amp;""</f>
        <v/>
      </c>
      <c r="H550" s="6" t="str">
        <f>[1]Rows!J540&amp;""</f>
        <v/>
      </c>
      <c r="I550" s="6" t="str">
        <f>[1]Rows!K540&amp;""</f>
        <v/>
      </c>
      <c r="J550" s="6" t="str">
        <f>[1]Rows!L540&amp;""</f>
        <v/>
      </c>
      <c r="K550" s="6" t="str">
        <f>[1]Rows!M540&amp;""</f>
        <v/>
      </c>
      <c r="L550" s="6" t="str">
        <f>[1]Rows!N540&amp;""</f>
        <v/>
      </c>
      <c r="M550" s="6" t="str">
        <f>[1]Rows!O540&amp;""</f>
        <v/>
      </c>
      <c r="N550" s="6" t="str">
        <f>[1]Rows!P540&amp;""</f>
        <v/>
      </c>
      <c r="O550" s="6" t="str">
        <f>[1]Rows!Q540&amp;""</f>
        <v/>
      </c>
      <c r="P550" s="6" t="str">
        <f>[1]Rows!R540&amp;""</f>
        <v/>
      </c>
      <c r="Q550" s="6" t="str">
        <f>[1]Rows!U540&amp;""</f>
        <v/>
      </c>
      <c r="R550" s="28" t="str">
        <f>IF(ISBLANK([1]Rows!W540),"",TEXT([1]Rows!W540,"yyyy-MM-dd"))</f>
        <v/>
      </c>
      <c r="S550" s="6" t="str">
        <f>[1]Rows!X540&amp;""</f>
        <v/>
      </c>
      <c r="T550" s="6" t="str">
        <f>[1]Rows!Y540&amp;""</f>
        <v/>
      </c>
      <c r="U550" s="6" t="str">
        <f>[1]Rows!Z540&amp;""</f>
        <v/>
      </c>
      <c r="V550" s="7" t="str">
        <f>[1]Rows!AA540&amp;""</f>
        <v/>
      </c>
      <c r="W550" s="8" t="str">
        <f>[1]Rows!AB540&amp;""</f>
        <v/>
      </c>
      <c r="X550" s="7" t="str">
        <f>[1]Rows!AC540&amp;""</f>
        <v/>
      </c>
      <c r="Y550" s="8" t="str">
        <f>[1]Rows!AD540&amp;""</f>
        <v/>
      </c>
    </row>
    <row r="551" spans="1:25" x14ac:dyDescent="0.2">
      <c r="A551" s="7" t="str">
        <f>[1]Rows!A541&amp;""</f>
        <v/>
      </c>
      <c r="B551" s="6" t="str">
        <f>[1]Rows!B541&amp;""</f>
        <v/>
      </c>
      <c r="C551" s="6" t="str">
        <f>[1]Rows!D541&amp;""</f>
        <v/>
      </c>
      <c r="D551" s="6" t="str">
        <f>[1]Rows!E541&amp;""</f>
        <v/>
      </c>
      <c r="E551" s="6" t="str">
        <f>[1]Rows!F541&amp;""</f>
        <v/>
      </c>
      <c r="F551" s="6" t="str">
        <f>[1]Rows!G541&amp;""</f>
        <v/>
      </c>
      <c r="G551" s="6" t="str">
        <f>[1]Rows!I541&amp;""</f>
        <v/>
      </c>
      <c r="H551" s="6" t="str">
        <f>[1]Rows!J541&amp;""</f>
        <v/>
      </c>
      <c r="I551" s="6" t="str">
        <f>[1]Rows!K541&amp;""</f>
        <v/>
      </c>
      <c r="J551" s="6" t="str">
        <f>[1]Rows!L541&amp;""</f>
        <v/>
      </c>
      <c r="K551" s="6" t="str">
        <f>[1]Rows!M541&amp;""</f>
        <v/>
      </c>
      <c r="L551" s="6" t="str">
        <f>[1]Rows!N541&amp;""</f>
        <v/>
      </c>
      <c r="M551" s="6" t="str">
        <f>[1]Rows!O541&amp;""</f>
        <v/>
      </c>
      <c r="N551" s="6" t="str">
        <f>[1]Rows!P541&amp;""</f>
        <v/>
      </c>
      <c r="O551" s="6" t="str">
        <f>[1]Rows!Q541&amp;""</f>
        <v/>
      </c>
      <c r="P551" s="6" t="str">
        <f>[1]Rows!R541&amp;""</f>
        <v/>
      </c>
      <c r="Q551" s="6" t="str">
        <f>[1]Rows!U541&amp;""</f>
        <v/>
      </c>
      <c r="R551" s="28" t="str">
        <f>IF(ISBLANK([1]Rows!W541),"",TEXT([1]Rows!W541,"yyyy-MM-dd"))</f>
        <v/>
      </c>
      <c r="S551" s="6" t="str">
        <f>[1]Rows!X541&amp;""</f>
        <v/>
      </c>
      <c r="T551" s="6" t="str">
        <f>[1]Rows!Y541&amp;""</f>
        <v/>
      </c>
      <c r="U551" s="6" t="str">
        <f>[1]Rows!Z541&amp;""</f>
        <v/>
      </c>
      <c r="V551" s="7" t="str">
        <f>[1]Rows!AA541&amp;""</f>
        <v/>
      </c>
      <c r="W551" s="8" t="str">
        <f>[1]Rows!AB541&amp;""</f>
        <v/>
      </c>
      <c r="X551" s="7" t="str">
        <f>[1]Rows!AC541&amp;""</f>
        <v/>
      </c>
      <c r="Y551" s="8" t="str">
        <f>[1]Rows!AD541&amp;""</f>
        <v/>
      </c>
    </row>
    <row r="552" spans="1:25" x14ac:dyDescent="0.2">
      <c r="A552" s="7" t="str">
        <f>[1]Rows!A542&amp;""</f>
        <v/>
      </c>
      <c r="B552" s="6" t="str">
        <f>[1]Rows!B542&amp;""</f>
        <v/>
      </c>
      <c r="C552" s="6" t="str">
        <f>[1]Rows!D542&amp;""</f>
        <v/>
      </c>
      <c r="D552" s="6" t="str">
        <f>[1]Rows!E542&amp;""</f>
        <v/>
      </c>
      <c r="E552" s="6" t="str">
        <f>[1]Rows!F542&amp;""</f>
        <v/>
      </c>
      <c r="F552" s="6" t="str">
        <f>[1]Rows!G542&amp;""</f>
        <v/>
      </c>
      <c r="G552" s="6" t="str">
        <f>[1]Rows!I542&amp;""</f>
        <v/>
      </c>
      <c r="H552" s="6" t="str">
        <f>[1]Rows!J542&amp;""</f>
        <v/>
      </c>
      <c r="I552" s="6" t="str">
        <f>[1]Rows!K542&amp;""</f>
        <v/>
      </c>
      <c r="J552" s="6" t="str">
        <f>[1]Rows!L542&amp;""</f>
        <v/>
      </c>
      <c r="K552" s="6" t="str">
        <f>[1]Rows!M542&amp;""</f>
        <v/>
      </c>
      <c r="L552" s="6" t="str">
        <f>[1]Rows!N542&amp;""</f>
        <v/>
      </c>
      <c r="M552" s="6" t="str">
        <f>[1]Rows!O542&amp;""</f>
        <v/>
      </c>
      <c r="N552" s="6" t="str">
        <f>[1]Rows!P542&amp;""</f>
        <v/>
      </c>
      <c r="O552" s="6" t="str">
        <f>[1]Rows!Q542&amp;""</f>
        <v/>
      </c>
      <c r="P552" s="6" t="str">
        <f>[1]Rows!R542&amp;""</f>
        <v/>
      </c>
      <c r="Q552" s="6" t="str">
        <f>[1]Rows!U542&amp;""</f>
        <v/>
      </c>
      <c r="R552" s="28" t="str">
        <f>IF(ISBLANK([1]Rows!W542),"",TEXT([1]Rows!W542,"yyyy-MM-dd"))</f>
        <v/>
      </c>
      <c r="S552" s="6" t="str">
        <f>[1]Rows!X542&amp;""</f>
        <v/>
      </c>
      <c r="T552" s="6" t="str">
        <f>[1]Rows!Y542&amp;""</f>
        <v/>
      </c>
      <c r="U552" s="6" t="str">
        <f>[1]Rows!Z542&amp;""</f>
        <v/>
      </c>
      <c r="V552" s="7" t="str">
        <f>[1]Rows!AA542&amp;""</f>
        <v/>
      </c>
      <c r="W552" s="8" t="str">
        <f>[1]Rows!AB542&amp;""</f>
        <v/>
      </c>
      <c r="X552" s="7" t="str">
        <f>[1]Rows!AC542&amp;""</f>
        <v/>
      </c>
      <c r="Y552" s="8" t="str">
        <f>[1]Rows!AD542&amp;""</f>
        <v/>
      </c>
    </row>
    <row r="553" spans="1:25" x14ac:dyDescent="0.2">
      <c r="A553" s="7" t="str">
        <f>[1]Rows!A543&amp;""</f>
        <v/>
      </c>
      <c r="B553" s="6" t="str">
        <f>[1]Rows!B543&amp;""</f>
        <v/>
      </c>
      <c r="C553" s="6" t="str">
        <f>[1]Rows!D543&amp;""</f>
        <v/>
      </c>
      <c r="D553" s="6" t="str">
        <f>[1]Rows!E543&amp;""</f>
        <v/>
      </c>
      <c r="E553" s="6" t="str">
        <f>[1]Rows!F543&amp;""</f>
        <v/>
      </c>
      <c r="F553" s="6" t="str">
        <f>[1]Rows!G543&amp;""</f>
        <v/>
      </c>
      <c r="G553" s="6" t="str">
        <f>[1]Rows!I543&amp;""</f>
        <v/>
      </c>
      <c r="H553" s="6" t="str">
        <f>[1]Rows!J543&amp;""</f>
        <v/>
      </c>
      <c r="I553" s="6" t="str">
        <f>[1]Rows!K543&amp;""</f>
        <v/>
      </c>
      <c r="J553" s="6" t="str">
        <f>[1]Rows!L543&amp;""</f>
        <v/>
      </c>
      <c r="K553" s="6" t="str">
        <f>[1]Rows!M543&amp;""</f>
        <v/>
      </c>
      <c r="L553" s="6" t="str">
        <f>[1]Rows!N543&amp;""</f>
        <v/>
      </c>
      <c r="M553" s="6" t="str">
        <f>[1]Rows!O543&amp;""</f>
        <v/>
      </c>
      <c r="N553" s="6" t="str">
        <f>[1]Rows!P543&amp;""</f>
        <v/>
      </c>
      <c r="O553" s="6" t="str">
        <f>[1]Rows!Q543&amp;""</f>
        <v/>
      </c>
      <c r="P553" s="6" t="str">
        <f>[1]Rows!R543&amp;""</f>
        <v/>
      </c>
      <c r="Q553" s="6" t="str">
        <f>[1]Rows!U543&amp;""</f>
        <v/>
      </c>
      <c r="R553" s="28" t="str">
        <f>IF(ISBLANK([1]Rows!W543),"",TEXT([1]Rows!W543,"yyyy-MM-dd"))</f>
        <v/>
      </c>
      <c r="S553" s="6" t="str">
        <f>[1]Rows!X543&amp;""</f>
        <v/>
      </c>
      <c r="T553" s="6" t="str">
        <f>[1]Rows!Y543&amp;""</f>
        <v/>
      </c>
      <c r="U553" s="6" t="str">
        <f>[1]Rows!Z543&amp;""</f>
        <v/>
      </c>
      <c r="V553" s="7" t="str">
        <f>[1]Rows!AA543&amp;""</f>
        <v/>
      </c>
      <c r="W553" s="8" t="str">
        <f>[1]Rows!AB543&amp;""</f>
        <v/>
      </c>
      <c r="X553" s="7" t="str">
        <f>[1]Rows!AC543&amp;""</f>
        <v/>
      </c>
      <c r="Y553" s="8" t="str">
        <f>[1]Rows!AD543&amp;""</f>
        <v/>
      </c>
    </row>
    <row r="554" spans="1:25" x14ac:dyDescent="0.2">
      <c r="A554" s="7" t="str">
        <f>[1]Rows!A544&amp;""</f>
        <v/>
      </c>
      <c r="B554" s="6" t="str">
        <f>[1]Rows!B544&amp;""</f>
        <v/>
      </c>
      <c r="C554" s="6" t="str">
        <f>[1]Rows!D544&amp;""</f>
        <v/>
      </c>
      <c r="D554" s="6" t="str">
        <f>[1]Rows!E544&amp;""</f>
        <v/>
      </c>
      <c r="E554" s="6" t="str">
        <f>[1]Rows!F544&amp;""</f>
        <v/>
      </c>
      <c r="F554" s="6" t="str">
        <f>[1]Rows!G544&amp;""</f>
        <v/>
      </c>
      <c r="G554" s="6" t="str">
        <f>[1]Rows!I544&amp;""</f>
        <v/>
      </c>
      <c r="H554" s="6" t="str">
        <f>[1]Rows!J544&amp;""</f>
        <v/>
      </c>
      <c r="I554" s="6" t="str">
        <f>[1]Rows!K544&amp;""</f>
        <v/>
      </c>
      <c r="J554" s="6" t="str">
        <f>[1]Rows!L544&amp;""</f>
        <v/>
      </c>
      <c r="K554" s="6" t="str">
        <f>[1]Rows!M544&amp;""</f>
        <v/>
      </c>
      <c r="L554" s="6" t="str">
        <f>[1]Rows!N544&amp;""</f>
        <v/>
      </c>
      <c r="M554" s="6" t="str">
        <f>[1]Rows!O544&amp;""</f>
        <v/>
      </c>
      <c r="N554" s="6" t="str">
        <f>[1]Rows!P544&amp;""</f>
        <v/>
      </c>
      <c r="O554" s="6" t="str">
        <f>[1]Rows!Q544&amp;""</f>
        <v/>
      </c>
      <c r="P554" s="6" t="str">
        <f>[1]Rows!R544&amp;""</f>
        <v/>
      </c>
      <c r="Q554" s="6" t="str">
        <f>[1]Rows!U544&amp;""</f>
        <v/>
      </c>
      <c r="R554" s="28" t="str">
        <f>IF(ISBLANK([1]Rows!W544),"",TEXT([1]Rows!W544,"yyyy-MM-dd"))</f>
        <v/>
      </c>
      <c r="S554" s="6" t="str">
        <f>[1]Rows!X544&amp;""</f>
        <v/>
      </c>
      <c r="T554" s="6" t="str">
        <f>[1]Rows!Y544&amp;""</f>
        <v/>
      </c>
      <c r="U554" s="6" t="str">
        <f>[1]Rows!Z544&amp;""</f>
        <v/>
      </c>
      <c r="V554" s="7" t="str">
        <f>[1]Rows!AA544&amp;""</f>
        <v/>
      </c>
      <c r="W554" s="8" t="str">
        <f>[1]Rows!AB544&amp;""</f>
        <v/>
      </c>
      <c r="X554" s="7" t="str">
        <f>[1]Rows!AC544&amp;""</f>
        <v/>
      </c>
      <c r="Y554" s="8" t="str">
        <f>[1]Rows!AD544&amp;""</f>
        <v/>
      </c>
    </row>
    <row r="555" spans="1:25" x14ac:dyDescent="0.2">
      <c r="A555" s="7" t="str">
        <f>[1]Rows!A545&amp;""</f>
        <v/>
      </c>
      <c r="B555" s="6" t="str">
        <f>[1]Rows!B545&amp;""</f>
        <v/>
      </c>
      <c r="C555" s="6" t="str">
        <f>[1]Rows!D545&amp;""</f>
        <v/>
      </c>
      <c r="D555" s="6" t="str">
        <f>[1]Rows!E545&amp;""</f>
        <v/>
      </c>
      <c r="E555" s="6" t="str">
        <f>[1]Rows!F545&amp;""</f>
        <v/>
      </c>
      <c r="F555" s="6" t="str">
        <f>[1]Rows!G545&amp;""</f>
        <v/>
      </c>
      <c r="G555" s="6" t="str">
        <f>[1]Rows!I545&amp;""</f>
        <v/>
      </c>
      <c r="H555" s="6" t="str">
        <f>[1]Rows!J545&amp;""</f>
        <v/>
      </c>
      <c r="I555" s="6" t="str">
        <f>[1]Rows!K545&amp;""</f>
        <v/>
      </c>
      <c r="J555" s="6" t="str">
        <f>[1]Rows!L545&amp;""</f>
        <v/>
      </c>
      <c r="K555" s="6" t="str">
        <f>[1]Rows!M545&amp;""</f>
        <v/>
      </c>
      <c r="L555" s="6" t="str">
        <f>[1]Rows!N545&amp;""</f>
        <v/>
      </c>
      <c r="M555" s="6" t="str">
        <f>[1]Rows!O545&amp;""</f>
        <v/>
      </c>
      <c r="N555" s="6" t="str">
        <f>[1]Rows!P545&amp;""</f>
        <v/>
      </c>
      <c r="O555" s="6" t="str">
        <f>[1]Rows!Q545&amp;""</f>
        <v/>
      </c>
      <c r="P555" s="6" t="str">
        <f>[1]Rows!R545&amp;""</f>
        <v/>
      </c>
      <c r="Q555" s="6" t="str">
        <f>[1]Rows!U545&amp;""</f>
        <v/>
      </c>
      <c r="R555" s="28" t="str">
        <f>IF(ISBLANK([1]Rows!W545),"",TEXT([1]Rows!W545,"yyyy-MM-dd"))</f>
        <v/>
      </c>
      <c r="S555" s="6" t="str">
        <f>[1]Rows!X545&amp;""</f>
        <v/>
      </c>
      <c r="T555" s="6" t="str">
        <f>[1]Rows!Y545&amp;""</f>
        <v/>
      </c>
      <c r="U555" s="6" t="str">
        <f>[1]Rows!Z545&amp;""</f>
        <v/>
      </c>
      <c r="V555" s="7" t="str">
        <f>[1]Rows!AA545&amp;""</f>
        <v/>
      </c>
      <c r="W555" s="8" t="str">
        <f>[1]Rows!AB545&amp;""</f>
        <v/>
      </c>
      <c r="X555" s="7" t="str">
        <f>[1]Rows!AC545&amp;""</f>
        <v/>
      </c>
      <c r="Y555" s="8" t="str">
        <f>[1]Rows!AD545&amp;""</f>
        <v/>
      </c>
    </row>
    <row r="556" spans="1:25" x14ac:dyDescent="0.2">
      <c r="A556" s="7" t="str">
        <f>[1]Rows!A546&amp;""</f>
        <v/>
      </c>
      <c r="B556" s="6" t="str">
        <f>[1]Rows!B546&amp;""</f>
        <v/>
      </c>
      <c r="C556" s="6" t="str">
        <f>[1]Rows!D546&amp;""</f>
        <v/>
      </c>
      <c r="D556" s="6" t="str">
        <f>[1]Rows!E546&amp;""</f>
        <v/>
      </c>
      <c r="E556" s="6" t="str">
        <f>[1]Rows!F546&amp;""</f>
        <v/>
      </c>
      <c r="F556" s="6" t="str">
        <f>[1]Rows!G546&amp;""</f>
        <v/>
      </c>
      <c r="G556" s="6" t="str">
        <f>[1]Rows!I546&amp;""</f>
        <v/>
      </c>
      <c r="H556" s="6" t="str">
        <f>[1]Rows!J546&amp;""</f>
        <v/>
      </c>
      <c r="I556" s="6" t="str">
        <f>[1]Rows!K546&amp;""</f>
        <v/>
      </c>
      <c r="J556" s="6" t="str">
        <f>[1]Rows!L546&amp;""</f>
        <v/>
      </c>
      <c r="K556" s="6" t="str">
        <f>[1]Rows!M546&amp;""</f>
        <v/>
      </c>
      <c r="L556" s="6" t="str">
        <f>[1]Rows!N546&amp;""</f>
        <v/>
      </c>
      <c r="M556" s="6" t="str">
        <f>[1]Rows!O546&amp;""</f>
        <v/>
      </c>
      <c r="N556" s="6" t="str">
        <f>[1]Rows!P546&amp;""</f>
        <v/>
      </c>
      <c r="O556" s="6" t="str">
        <f>[1]Rows!Q546&amp;""</f>
        <v/>
      </c>
      <c r="P556" s="6" t="str">
        <f>[1]Rows!R546&amp;""</f>
        <v/>
      </c>
      <c r="Q556" s="6" t="str">
        <f>[1]Rows!U546&amp;""</f>
        <v/>
      </c>
      <c r="R556" s="28" t="str">
        <f>IF(ISBLANK([1]Rows!W546),"",TEXT([1]Rows!W546,"yyyy-MM-dd"))</f>
        <v/>
      </c>
      <c r="S556" s="6" t="str">
        <f>[1]Rows!X546&amp;""</f>
        <v/>
      </c>
      <c r="T556" s="6" t="str">
        <f>[1]Rows!Y546&amp;""</f>
        <v/>
      </c>
      <c r="U556" s="6" t="str">
        <f>[1]Rows!Z546&amp;""</f>
        <v/>
      </c>
      <c r="V556" s="7" t="str">
        <f>[1]Rows!AA546&amp;""</f>
        <v/>
      </c>
      <c r="W556" s="8" t="str">
        <f>[1]Rows!AB546&amp;""</f>
        <v/>
      </c>
      <c r="X556" s="7" t="str">
        <f>[1]Rows!AC546&amp;""</f>
        <v/>
      </c>
      <c r="Y556" s="8" t="str">
        <f>[1]Rows!AD546&amp;""</f>
        <v/>
      </c>
    </row>
    <row r="557" spans="1:25" x14ac:dyDescent="0.2">
      <c r="A557" s="7" t="str">
        <f>[1]Rows!A547&amp;""</f>
        <v/>
      </c>
      <c r="B557" s="6" t="str">
        <f>[1]Rows!B547&amp;""</f>
        <v/>
      </c>
      <c r="C557" s="6" t="str">
        <f>[1]Rows!D547&amp;""</f>
        <v/>
      </c>
      <c r="D557" s="6" t="str">
        <f>[1]Rows!E547&amp;""</f>
        <v/>
      </c>
      <c r="E557" s="6" t="str">
        <f>[1]Rows!F547&amp;""</f>
        <v/>
      </c>
      <c r="F557" s="6" t="str">
        <f>[1]Rows!G547&amp;""</f>
        <v/>
      </c>
      <c r="G557" s="6" t="str">
        <f>[1]Rows!I547&amp;""</f>
        <v/>
      </c>
      <c r="H557" s="6" t="str">
        <f>[1]Rows!J547&amp;""</f>
        <v/>
      </c>
      <c r="I557" s="6" t="str">
        <f>[1]Rows!K547&amp;""</f>
        <v/>
      </c>
      <c r="J557" s="6" t="str">
        <f>[1]Rows!L547&amp;""</f>
        <v/>
      </c>
      <c r="K557" s="6" t="str">
        <f>[1]Rows!M547&amp;""</f>
        <v/>
      </c>
      <c r="L557" s="6" t="str">
        <f>[1]Rows!N547&amp;""</f>
        <v/>
      </c>
      <c r="M557" s="6" t="str">
        <f>[1]Rows!O547&amp;""</f>
        <v/>
      </c>
      <c r="N557" s="6" t="str">
        <f>[1]Rows!P547&amp;""</f>
        <v/>
      </c>
      <c r="O557" s="6" t="str">
        <f>[1]Rows!Q547&amp;""</f>
        <v/>
      </c>
      <c r="P557" s="6" t="str">
        <f>[1]Rows!R547&amp;""</f>
        <v/>
      </c>
      <c r="Q557" s="6" t="str">
        <f>[1]Rows!U547&amp;""</f>
        <v/>
      </c>
      <c r="R557" s="28" t="str">
        <f>IF(ISBLANK([1]Rows!W547),"",TEXT([1]Rows!W547,"yyyy-MM-dd"))</f>
        <v/>
      </c>
      <c r="S557" s="6" t="str">
        <f>[1]Rows!X547&amp;""</f>
        <v/>
      </c>
      <c r="T557" s="6" t="str">
        <f>[1]Rows!Y547&amp;""</f>
        <v/>
      </c>
      <c r="U557" s="6" t="str">
        <f>[1]Rows!Z547&amp;""</f>
        <v/>
      </c>
      <c r="V557" s="7" t="str">
        <f>[1]Rows!AA547&amp;""</f>
        <v/>
      </c>
      <c r="W557" s="8" t="str">
        <f>[1]Rows!AB547&amp;""</f>
        <v/>
      </c>
      <c r="X557" s="7" t="str">
        <f>[1]Rows!AC547&amp;""</f>
        <v/>
      </c>
      <c r="Y557" s="8" t="str">
        <f>[1]Rows!AD547&amp;""</f>
        <v/>
      </c>
    </row>
    <row r="558" spans="1:25" x14ac:dyDescent="0.2">
      <c r="A558" s="7" t="str">
        <f>[1]Rows!A548&amp;""</f>
        <v/>
      </c>
      <c r="B558" s="6" t="str">
        <f>[1]Rows!B548&amp;""</f>
        <v/>
      </c>
      <c r="C558" s="6" t="str">
        <f>[1]Rows!D548&amp;""</f>
        <v/>
      </c>
      <c r="D558" s="6" t="str">
        <f>[1]Rows!E548&amp;""</f>
        <v/>
      </c>
      <c r="E558" s="6" t="str">
        <f>[1]Rows!F548&amp;""</f>
        <v/>
      </c>
      <c r="F558" s="6" t="str">
        <f>[1]Rows!G548&amp;""</f>
        <v/>
      </c>
      <c r="G558" s="6" t="str">
        <f>[1]Rows!I548&amp;""</f>
        <v/>
      </c>
      <c r="H558" s="6" t="str">
        <f>[1]Rows!J548&amp;""</f>
        <v/>
      </c>
      <c r="I558" s="6" t="str">
        <f>[1]Rows!K548&amp;""</f>
        <v/>
      </c>
      <c r="J558" s="6" t="str">
        <f>[1]Rows!L548&amp;""</f>
        <v/>
      </c>
      <c r="K558" s="6" t="str">
        <f>[1]Rows!M548&amp;""</f>
        <v/>
      </c>
      <c r="L558" s="6" t="str">
        <f>[1]Rows!N548&amp;""</f>
        <v/>
      </c>
      <c r="M558" s="6" t="str">
        <f>[1]Rows!O548&amp;""</f>
        <v/>
      </c>
      <c r="N558" s="6" t="str">
        <f>[1]Rows!P548&amp;""</f>
        <v/>
      </c>
      <c r="O558" s="6" t="str">
        <f>[1]Rows!Q548&amp;""</f>
        <v/>
      </c>
      <c r="P558" s="6" t="str">
        <f>[1]Rows!R548&amp;""</f>
        <v/>
      </c>
      <c r="Q558" s="6" t="str">
        <f>[1]Rows!U548&amp;""</f>
        <v/>
      </c>
      <c r="R558" s="28" t="str">
        <f>IF(ISBLANK([1]Rows!W548),"",TEXT([1]Rows!W548,"yyyy-MM-dd"))</f>
        <v/>
      </c>
      <c r="S558" s="6" t="str">
        <f>[1]Rows!X548&amp;""</f>
        <v/>
      </c>
      <c r="T558" s="6" t="str">
        <f>[1]Rows!Y548&amp;""</f>
        <v/>
      </c>
      <c r="U558" s="6" t="str">
        <f>[1]Rows!Z548&amp;""</f>
        <v/>
      </c>
      <c r="V558" s="7" t="str">
        <f>[1]Rows!AA548&amp;""</f>
        <v/>
      </c>
      <c r="W558" s="8" t="str">
        <f>[1]Rows!AB548&amp;""</f>
        <v/>
      </c>
      <c r="X558" s="7" t="str">
        <f>[1]Rows!AC548&amp;""</f>
        <v/>
      </c>
      <c r="Y558" s="8" t="str">
        <f>[1]Rows!AD548&amp;""</f>
        <v/>
      </c>
    </row>
    <row r="559" spans="1:25" x14ac:dyDescent="0.2">
      <c r="A559" s="7" t="str">
        <f>[1]Rows!A549&amp;""</f>
        <v/>
      </c>
      <c r="B559" s="6" t="str">
        <f>[1]Rows!B549&amp;""</f>
        <v/>
      </c>
      <c r="C559" s="6" t="str">
        <f>[1]Rows!D549&amp;""</f>
        <v/>
      </c>
      <c r="D559" s="6" t="str">
        <f>[1]Rows!E549&amp;""</f>
        <v/>
      </c>
      <c r="E559" s="6" t="str">
        <f>[1]Rows!F549&amp;""</f>
        <v/>
      </c>
      <c r="F559" s="6" t="str">
        <f>[1]Rows!G549&amp;""</f>
        <v/>
      </c>
      <c r="G559" s="6" t="str">
        <f>[1]Rows!I549&amp;""</f>
        <v/>
      </c>
      <c r="H559" s="6" t="str">
        <f>[1]Rows!J549&amp;""</f>
        <v/>
      </c>
      <c r="I559" s="6" t="str">
        <f>[1]Rows!K549&amp;""</f>
        <v/>
      </c>
      <c r="J559" s="6" t="str">
        <f>[1]Rows!L549&amp;""</f>
        <v/>
      </c>
      <c r="K559" s="6" t="str">
        <f>[1]Rows!M549&amp;""</f>
        <v/>
      </c>
      <c r="L559" s="6" t="str">
        <f>[1]Rows!N549&amp;""</f>
        <v/>
      </c>
      <c r="M559" s="6" t="str">
        <f>[1]Rows!O549&amp;""</f>
        <v/>
      </c>
      <c r="N559" s="6" t="str">
        <f>[1]Rows!P549&amp;""</f>
        <v/>
      </c>
      <c r="O559" s="6" t="str">
        <f>[1]Rows!Q549&amp;""</f>
        <v/>
      </c>
      <c r="P559" s="6" t="str">
        <f>[1]Rows!R549&amp;""</f>
        <v/>
      </c>
      <c r="Q559" s="6" t="str">
        <f>[1]Rows!U549&amp;""</f>
        <v/>
      </c>
      <c r="R559" s="28" t="str">
        <f>IF(ISBLANK([1]Rows!W549),"",TEXT([1]Rows!W549,"yyyy-MM-dd"))</f>
        <v/>
      </c>
      <c r="S559" s="6" t="str">
        <f>[1]Rows!X549&amp;""</f>
        <v/>
      </c>
      <c r="T559" s="6" t="str">
        <f>[1]Rows!Y549&amp;""</f>
        <v/>
      </c>
      <c r="U559" s="6" t="str">
        <f>[1]Rows!Z549&amp;""</f>
        <v/>
      </c>
      <c r="V559" s="7" t="str">
        <f>[1]Rows!AA549&amp;""</f>
        <v/>
      </c>
      <c r="W559" s="8" t="str">
        <f>[1]Rows!AB549&amp;""</f>
        <v/>
      </c>
      <c r="X559" s="7" t="str">
        <f>[1]Rows!AC549&amp;""</f>
        <v/>
      </c>
      <c r="Y559" s="8" t="str">
        <f>[1]Rows!AD549&amp;""</f>
        <v/>
      </c>
    </row>
    <row r="560" spans="1:25" x14ac:dyDescent="0.2">
      <c r="A560" s="7" t="str">
        <f>[1]Rows!A550&amp;""</f>
        <v/>
      </c>
      <c r="B560" s="6" t="str">
        <f>[1]Rows!B550&amp;""</f>
        <v/>
      </c>
      <c r="C560" s="6" t="str">
        <f>[1]Rows!D550&amp;""</f>
        <v/>
      </c>
      <c r="D560" s="6" t="str">
        <f>[1]Rows!E550&amp;""</f>
        <v/>
      </c>
      <c r="E560" s="6" t="str">
        <f>[1]Rows!F550&amp;""</f>
        <v/>
      </c>
      <c r="F560" s="6" t="str">
        <f>[1]Rows!G550&amp;""</f>
        <v/>
      </c>
      <c r="G560" s="6" t="str">
        <f>[1]Rows!I550&amp;""</f>
        <v/>
      </c>
      <c r="H560" s="6" t="str">
        <f>[1]Rows!J550&amp;""</f>
        <v/>
      </c>
      <c r="I560" s="6" t="str">
        <f>[1]Rows!K550&amp;""</f>
        <v/>
      </c>
      <c r="J560" s="6" t="str">
        <f>[1]Rows!L550&amp;""</f>
        <v/>
      </c>
      <c r="K560" s="6" t="str">
        <f>[1]Rows!M550&amp;""</f>
        <v/>
      </c>
      <c r="L560" s="6" t="str">
        <f>[1]Rows!N550&amp;""</f>
        <v/>
      </c>
      <c r="M560" s="6" t="str">
        <f>[1]Rows!O550&amp;""</f>
        <v/>
      </c>
      <c r="N560" s="6" t="str">
        <f>[1]Rows!P550&amp;""</f>
        <v/>
      </c>
      <c r="O560" s="6" t="str">
        <f>[1]Rows!Q550&amp;""</f>
        <v/>
      </c>
      <c r="P560" s="6" t="str">
        <f>[1]Rows!R550&amp;""</f>
        <v/>
      </c>
      <c r="Q560" s="6" t="str">
        <f>[1]Rows!U550&amp;""</f>
        <v/>
      </c>
      <c r="R560" s="28" t="str">
        <f>IF(ISBLANK([1]Rows!W550),"",TEXT([1]Rows!W550,"yyyy-MM-dd"))</f>
        <v/>
      </c>
      <c r="S560" s="6" t="str">
        <f>[1]Rows!X550&amp;""</f>
        <v/>
      </c>
      <c r="T560" s="6" t="str">
        <f>[1]Rows!Y550&amp;""</f>
        <v/>
      </c>
      <c r="U560" s="6" t="str">
        <f>[1]Rows!Z550&amp;""</f>
        <v/>
      </c>
      <c r="V560" s="7" t="str">
        <f>[1]Rows!AA550&amp;""</f>
        <v/>
      </c>
      <c r="W560" s="8" t="str">
        <f>[1]Rows!AB550&amp;""</f>
        <v/>
      </c>
      <c r="X560" s="7" t="str">
        <f>[1]Rows!AC550&amp;""</f>
        <v/>
      </c>
      <c r="Y560" s="8" t="str">
        <f>[1]Rows!AD550&amp;""</f>
        <v/>
      </c>
    </row>
    <row r="561" spans="1:25" x14ac:dyDescent="0.2">
      <c r="A561" s="7" t="str">
        <f>[1]Rows!A551&amp;""</f>
        <v/>
      </c>
      <c r="B561" s="6" t="str">
        <f>[1]Rows!B551&amp;""</f>
        <v/>
      </c>
      <c r="C561" s="6" t="str">
        <f>[1]Rows!D551&amp;""</f>
        <v/>
      </c>
      <c r="D561" s="6" t="str">
        <f>[1]Rows!E551&amp;""</f>
        <v/>
      </c>
      <c r="E561" s="6" t="str">
        <f>[1]Rows!F551&amp;""</f>
        <v/>
      </c>
      <c r="F561" s="6" t="str">
        <f>[1]Rows!G551&amp;""</f>
        <v/>
      </c>
      <c r="G561" s="6" t="str">
        <f>[1]Rows!I551&amp;""</f>
        <v/>
      </c>
      <c r="H561" s="6" t="str">
        <f>[1]Rows!J551&amp;""</f>
        <v/>
      </c>
      <c r="I561" s="6" t="str">
        <f>[1]Rows!K551&amp;""</f>
        <v/>
      </c>
      <c r="J561" s="6" t="str">
        <f>[1]Rows!L551&amp;""</f>
        <v/>
      </c>
      <c r="K561" s="6" t="str">
        <f>[1]Rows!M551&amp;""</f>
        <v/>
      </c>
      <c r="L561" s="6" t="str">
        <f>[1]Rows!N551&amp;""</f>
        <v/>
      </c>
      <c r="M561" s="6" t="str">
        <f>[1]Rows!O551&amp;""</f>
        <v/>
      </c>
      <c r="N561" s="6" t="str">
        <f>[1]Rows!P551&amp;""</f>
        <v/>
      </c>
      <c r="O561" s="6" t="str">
        <f>[1]Rows!Q551&amp;""</f>
        <v/>
      </c>
      <c r="P561" s="6" t="str">
        <f>[1]Rows!R551&amp;""</f>
        <v/>
      </c>
      <c r="Q561" s="6" t="str">
        <f>[1]Rows!U551&amp;""</f>
        <v/>
      </c>
      <c r="R561" s="28" t="str">
        <f>IF(ISBLANK([1]Rows!W551),"",TEXT([1]Rows!W551,"yyyy-MM-dd"))</f>
        <v/>
      </c>
      <c r="S561" s="6" t="str">
        <f>[1]Rows!X551&amp;""</f>
        <v/>
      </c>
      <c r="T561" s="6" t="str">
        <f>[1]Rows!Y551&amp;""</f>
        <v/>
      </c>
      <c r="U561" s="6" t="str">
        <f>[1]Rows!Z551&amp;""</f>
        <v/>
      </c>
      <c r="V561" s="7" t="str">
        <f>[1]Rows!AA551&amp;""</f>
        <v/>
      </c>
      <c r="W561" s="8" t="str">
        <f>[1]Rows!AB551&amp;""</f>
        <v/>
      </c>
      <c r="X561" s="7" t="str">
        <f>[1]Rows!AC551&amp;""</f>
        <v/>
      </c>
      <c r="Y561" s="8" t="str">
        <f>[1]Rows!AD551&amp;""</f>
        <v/>
      </c>
    </row>
    <row r="562" spans="1:25" x14ac:dyDescent="0.2">
      <c r="A562" s="7" t="str">
        <f>[1]Rows!A552&amp;""</f>
        <v/>
      </c>
      <c r="B562" s="6" t="str">
        <f>[1]Rows!B552&amp;""</f>
        <v/>
      </c>
      <c r="C562" s="6" t="str">
        <f>[1]Rows!D552&amp;""</f>
        <v/>
      </c>
      <c r="D562" s="6" t="str">
        <f>[1]Rows!E552&amp;""</f>
        <v/>
      </c>
      <c r="E562" s="6" t="str">
        <f>[1]Rows!F552&amp;""</f>
        <v/>
      </c>
      <c r="F562" s="6" t="str">
        <f>[1]Rows!G552&amp;""</f>
        <v/>
      </c>
      <c r="G562" s="6" t="str">
        <f>[1]Rows!I552&amp;""</f>
        <v/>
      </c>
      <c r="H562" s="6" t="str">
        <f>[1]Rows!J552&amp;""</f>
        <v/>
      </c>
      <c r="I562" s="6" t="str">
        <f>[1]Rows!K552&amp;""</f>
        <v/>
      </c>
      <c r="J562" s="6" t="str">
        <f>[1]Rows!L552&amp;""</f>
        <v/>
      </c>
      <c r="K562" s="6" t="str">
        <f>[1]Rows!M552&amp;""</f>
        <v/>
      </c>
      <c r="L562" s="6" t="str">
        <f>[1]Rows!N552&amp;""</f>
        <v/>
      </c>
      <c r="M562" s="6" t="str">
        <f>[1]Rows!O552&amp;""</f>
        <v/>
      </c>
      <c r="N562" s="6" t="str">
        <f>[1]Rows!P552&amp;""</f>
        <v/>
      </c>
      <c r="O562" s="6" t="str">
        <f>[1]Rows!Q552&amp;""</f>
        <v/>
      </c>
      <c r="P562" s="6" t="str">
        <f>[1]Rows!R552&amp;""</f>
        <v/>
      </c>
      <c r="Q562" s="6" t="str">
        <f>[1]Rows!U552&amp;""</f>
        <v/>
      </c>
      <c r="R562" s="28" t="str">
        <f>IF(ISBLANK([1]Rows!W552),"",TEXT([1]Rows!W552,"yyyy-MM-dd"))</f>
        <v/>
      </c>
      <c r="S562" s="6" t="str">
        <f>[1]Rows!X552&amp;""</f>
        <v/>
      </c>
      <c r="T562" s="6" t="str">
        <f>[1]Rows!Y552&amp;""</f>
        <v/>
      </c>
      <c r="U562" s="6" t="str">
        <f>[1]Rows!Z552&amp;""</f>
        <v/>
      </c>
      <c r="V562" s="7" t="str">
        <f>[1]Rows!AA552&amp;""</f>
        <v/>
      </c>
      <c r="W562" s="8" t="str">
        <f>[1]Rows!AB552&amp;""</f>
        <v/>
      </c>
      <c r="X562" s="7" t="str">
        <f>[1]Rows!AC552&amp;""</f>
        <v/>
      </c>
      <c r="Y562" s="8" t="str">
        <f>[1]Rows!AD552&amp;""</f>
        <v/>
      </c>
    </row>
    <row r="563" spans="1:25" x14ac:dyDescent="0.2">
      <c r="A563" s="7" t="str">
        <f>[1]Rows!A553&amp;""</f>
        <v/>
      </c>
      <c r="B563" s="6" t="str">
        <f>[1]Rows!B553&amp;""</f>
        <v/>
      </c>
      <c r="C563" s="6" t="str">
        <f>[1]Rows!D553&amp;""</f>
        <v/>
      </c>
      <c r="D563" s="6" t="str">
        <f>[1]Rows!E553&amp;""</f>
        <v/>
      </c>
      <c r="E563" s="6" t="str">
        <f>[1]Rows!F553&amp;""</f>
        <v/>
      </c>
      <c r="F563" s="6" t="str">
        <f>[1]Rows!G553&amp;""</f>
        <v/>
      </c>
      <c r="G563" s="6" t="str">
        <f>[1]Rows!I553&amp;""</f>
        <v/>
      </c>
      <c r="H563" s="6" t="str">
        <f>[1]Rows!J553&amp;""</f>
        <v/>
      </c>
      <c r="I563" s="6" t="str">
        <f>[1]Rows!K553&amp;""</f>
        <v/>
      </c>
      <c r="J563" s="6" t="str">
        <f>[1]Rows!L553&amp;""</f>
        <v/>
      </c>
      <c r="K563" s="6" t="str">
        <f>[1]Rows!M553&amp;""</f>
        <v/>
      </c>
      <c r="L563" s="6" t="str">
        <f>[1]Rows!N553&amp;""</f>
        <v/>
      </c>
      <c r="M563" s="6" t="str">
        <f>[1]Rows!O553&amp;""</f>
        <v/>
      </c>
      <c r="N563" s="6" t="str">
        <f>[1]Rows!P553&amp;""</f>
        <v/>
      </c>
      <c r="O563" s="6" t="str">
        <f>[1]Rows!Q553&amp;""</f>
        <v/>
      </c>
      <c r="P563" s="6" t="str">
        <f>[1]Rows!R553&amp;""</f>
        <v/>
      </c>
      <c r="Q563" s="6" t="str">
        <f>[1]Rows!U553&amp;""</f>
        <v/>
      </c>
      <c r="R563" s="28" t="str">
        <f>IF(ISBLANK([1]Rows!W553),"",TEXT([1]Rows!W553,"yyyy-MM-dd"))</f>
        <v/>
      </c>
      <c r="S563" s="6" t="str">
        <f>[1]Rows!X553&amp;""</f>
        <v/>
      </c>
      <c r="T563" s="6" t="str">
        <f>[1]Rows!Y553&amp;""</f>
        <v/>
      </c>
      <c r="U563" s="6" t="str">
        <f>[1]Rows!Z553&amp;""</f>
        <v/>
      </c>
      <c r="V563" s="7" t="str">
        <f>[1]Rows!AA553&amp;""</f>
        <v/>
      </c>
      <c r="W563" s="8" t="str">
        <f>[1]Rows!AB553&amp;""</f>
        <v/>
      </c>
      <c r="X563" s="7" t="str">
        <f>[1]Rows!AC553&amp;""</f>
        <v/>
      </c>
      <c r="Y563" s="8" t="str">
        <f>[1]Rows!AD553&amp;""</f>
        <v/>
      </c>
    </row>
    <row r="564" spans="1:25" x14ac:dyDescent="0.2">
      <c r="A564" s="7" t="str">
        <f>[1]Rows!A554&amp;""</f>
        <v/>
      </c>
      <c r="B564" s="6" t="str">
        <f>[1]Rows!B554&amp;""</f>
        <v/>
      </c>
      <c r="C564" s="6" t="str">
        <f>[1]Rows!D554&amp;""</f>
        <v/>
      </c>
      <c r="D564" s="6" t="str">
        <f>[1]Rows!E554&amp;""</f>
        <v/>
      </c>
      <c r="E564" s="6" t="str">
        <f>[1]Rows!F554&amp;""</f>
        <v/>
      </c>
      <c r="F564" s="6" t="str">
        <f>[1]Rows!G554&amp;""</f>
        <v/>
      </c>
      <c r="G564" s="6" t="str">
        <f>[1]Rows!I554&amp;""</f>
        <v/>
      </c>
      <c r="H564" s="6" t="str">
        <f>[1]Rows!J554&amp;""</f>
        <v/>
      </c>
      <c r="I564" s="6" t="str">
        <f>[1]Rows!K554&amp;""</f>
        <v/>
      </c>
      <c r="J564" s="6" t="str">
        <f>[1]Rows!L554&amp;""</f>
        <v/>
      </c>
      <c r="K564" s="6" t="str">
        <f>[1]Rows!M554&amp;""</f>
        <v/>
      </c>
      <c r="L564" s="6" t="str">
        <f>[1]Rows!N554&amp;""</f>
        <v/>
      </c>
      <c r="M564" s="6" t="str">
        <f>[1]Rows!O554&amp;""</f>
        <v/>
      </c>
      <c r="N564" s="6" t="str">
        <f>[1]Rows!P554&amp;""</f>
        <v/>
      </c>
      <c r="O564" s="6" t="str">
        <f>[1]Rows!Q554&amp;""</f>
        <v/>
      </c>
      <c r="P564" s="6" t="str">
        <f>[1]Rows!R554&amp;""</f>
        <v/>
      </c>
      <c r="Q564" s="6" t="str">
        <f>[1]Rows!U554&amp;""</f>
        <v/>
      </c>
      <c r="R564" s="28" t="str">
        <f>IF(ISBLANK([1]Rows!W554),"",TEXT([1]Rows!W554,"yyyy-MM-dd"))</f>
        <v/>
      </c>
      <c r="S564" s="6" t="str">
        <f>[1]Rows!X554&amp;""</f>
        <v/>
      </c>
      <c r="T564" s="6" t="str">
        <f>[1]Rows!Y554&amp;""</f>
        <v/>
      </c>
      <c r="U564" s="6" t="str">
        <f>[1]Rows!Z554&amp;""</f>
        <v/>
      </c>
      <c r="V564" s="7" t="str">
        <f>[1]Rows!AA554&amp;""</f>
        <v/>
      </c>
      <c r="W564" s="8" t="str">
        <f>[1]Rows!AB554&amp;""</f>
        <v/>
      </c>
      <c r="X564" s="7" t="str">
        <f>[1]Rows!AC554&amp;""</f>
        <v/>
      </c>
      <c r="Y564" s="8" t="str">
        <f>[1]Rows!AD554&amp;""</f>
        <v/>
      </c>
    </row>
    <row r="565" spans="1:25" x14ac:dyDescent="0.2">
      <c r="A565" s="7" t="str">
        <f>[1]Rows!A555&amp;""</f>
        <v/>
      </c>
      <c r="B565" s="6" t="str">
        <f>[1]Rows!B555&amp;""</f>
        <v/>
      </c>
      <c r="C565" s="6" t="str">
        <f>[1]Rows!D555&amp;""</f>
        <v/>
      </c>
      <c r="D565" s="6" t="str">
        <f>[1]Rows!E555&amp;""</f>
        <v/>
      </c>
      <c r="E565" s="6" t="str">
        <f>[1]Rows!F555&amp;""</f>
        <v/>
      </c>
      <c r="F565" s="6" t="str">
        <f>[1]Rows!G555&amp;""</f>
        <v/>
      </c>
      <c r="G565" s="6" t="str">
        <f>[1]Rows!I555&amp;""</f>
        <v/>
      </c>
      <c r="H565" s="6" t="str">
        <f>[1]Rows!J555&amp;""</f>
        <v/>
      </c>
      <c r="I565" s="6" t="str">
        <f>[1]Rows!K555&amp;""</f>
        <v/>
      </c>
      <c r="J565" s="6" t="str">
        <f>[1]Rows!L555&amp;""</f>
        <v/>
      </c>
      <c r="K565" s="6" t="str">
        <f>[1]Rows!M555&amp;""</f>
        <v/>
      </c>
      <c r="L565" s="6" t="str">
        <f>[1]Rows!N555&amp;""</f>
        <v/>
      </c>
      <c r="M565" s="6" t="str">
        <f>[1]Rows!O555&amp;""</f>
        <v/>
      </c>
      <c r="N565" s="6" t="str">
        <f>[1]Rows!P555&amp;""</f>
        <v/>
      </c>
      <c r="O565" s="6" t="str">
        <f>[1]Rows!Q555&amp;""</f>
        <v/>
      </c>
      <c r="P565" s="6" t="str">
        <f>[1]Rows!R555&amp;""</f>
        <v/>
      </c>
      <c r="Q565" s="6" t="str">
        <f>[1]Rows!U555&amp;""</f>
        <v/>
      </c>
      <c r="R565" s="28" t="str">
        <f>IF(ISBLANK([1]Rows!W555),"",TEXT([1]Rows!W555,"yyyy-MM-dd"))</f>
        <v/>
      </c>
      <c r="S565" s="6" t="str">
        <f>[1]Rows!X555&amp;""</f>
        <v/>
      </c>
      <c r="T565" s="6" t="str">
        <f>[1]Rows!Y555&amp;""</f>
        <v/>
      </c>
      <c r="U565" s="6" t="str">
        <f>[1]Rows!Z555&amp;""</f>
        <v/>
      </c>
      <c r="V565" s="7" t="str">
        <f>[1]Rows!AA555&amp;""</f>
        <v/>
      </c>
      <c r="W565" s="8" t="str">
        <f>[1]Rows!AB555&amp;""</f>
        <v/>
      </c>
      <c r="X565" s="7" t="str">
        <f>[1]Rows!AC555&amp;""</f>
        <v/>
      </c>
      <c r="Y565" s="8" t="str">
        <f>[1]Rows!AD555&amp;""</f>
        <v/>
      </c>
    </row>
    <row r="566" spans="1:25" x14ac:dyDescent="0.2">
      <c r="A566" s="7" t="str">
        <f>[1]Rows!A556&amp;""</f>
        <v/>
      </c>
      <c r="B566" s="6" t="str">
        <f>[1]Rows!B556&amp;""</f>
        <v/>
      </c>
      <c r="C566" s="6" t="str">
        <f>[1]Rows!D556&amp;""</f>
        <v/>
      </c>
      <c r="D566" s="6" t="str">
        <f>[1]Rows!E556&amp;""</f>
        <v/>
      </c>
      <c r="E566" s="6" t="str">
        <f>[1]Rows!F556&amp;""</f>
        <v/>
      </c>
      <c r="F566" s="6" t="str">
        <f>[1]Rows!G556&amp;""</f>
        <v/>
      </c>
      <c r="G566" s="6" t="str">
        <f>[1]Rows!I556&amp;""</f>
        <v/>
      </c>
      <c r="H566" s="6" t="str">
        <f>[1]Rows!J556&amp;""</f>
        <v/>
      </c>
      <c r="I566" s="6" t="str">
        <f>[1]Rows!K556&amp;""</f>
        <v/>
      </c>
      <c r="J566" s="6" t="str">
        <f>[1]Rows!L556&amp;""</f>
        <v/>
      </c>
      <c r="K566" s="6" t="str">
        <f>[1]Rows!M556&amp;""</f>
        <v/>
      </c>
      <c r="L566" s="6" t="str">
        <f>[1]Rows!N556&amp;""</f>
        <v/>
      </c>
      <c r="M566" s="6" t="str">
        <f>[1]Rows!O556&amp;""</f>
        <v/>
      </c>
      <c r="N566" s="6" t="str">
        <f>[1]Rows!P556&amp;""</f>
        <v/>
      </c>
      <c r="O566" s="6" t="str">
        <f>[1]Rows!Q556&amp;""</f>
        <v/>
      </c>
      <c r="P566" s="6" t="str">
        <f>[1]Rows!R556&amp;""</f>
        <v/>
      </c>
      <c r="Q566" s="6" t="str">
        <f>[1]Rows!U556&amp;""</f>
        <v/>
      </c>
      <c r="R566" s="28" t="str">
        <f>IF(ISBLANK([1]Rows!W556),"",TEXT([1]Rows!W556,"yyyy-MM-dd"))</f>
        <v/>
      </c>
      <c r="S566" s="6" t="str">
        <f>[1]Rows!X556&amp;""</f>
        <v/>
      </c>
      <c r="T566" s="6" t="str">
        <f>[1]Rows!Y556&amp;""</f>
        <v/>
      </c>
      <c r="U566" s="6" t="str">
        <f>[1]Rows!Z556&amp;""</f>
        <v/>
      </c>
      <c r="V566" s="7" t="str">
        <f>[1]Rows!AA556&amp;""</f>
        <v/>
      </c>
      <c r="W566" s="8" t="str">
        <f>[1]Rows!AB556&amp;""</f>
        <v/>
      </c>
      <c r="X566" s="7" t="str">
        <f>[1]Rows!AC556&amp;""</f>
        <v/>
      </c>
      <c r="Y566" s="8" t="str">
        <f>[1]Rows!AD556&amp;""</f>
        <v/>
      </c>
    </row>
    <row r="567" spans="1:25" x14ac:dyDescent="0.2">
      <c r="A567" s="7" t="str">
        <f>[1]Rows!A557&amp;""</f>
        <v/>
      </c>
      <c r="B567" s="6" t="str">
        <f>[1]Rows!B557&amp;""</f>
        <v/>
      </c>
      <c r="C567" s="6" t="str">
        <f>[1]Rows!D557&amp;""</f>
        <v/>
      </c>
      <c r="D567" s="6" t="str">
        <f>[1]Rows!E557&amp;""</f>
        <v/>
      </c>
      <c r="E567" s="6" t="str">
        <f>[1]Rows!F557&amp;""</f>
        <v/>
      </c>
      <c r="F567" s="6" t="str">
        <f>[1]Rows!G557&amp;""</f>
        <v/>
      </c>
      <c r="G567" s="6" t="str">
        <f>[1]Rows!I557&amp;""</f>
        <v/>
      </c>
      <c r="H567" s="6" t="str">
        <f>[1]Rows!J557&amp;""</f>
        <v/>
      </c>
      <c r="I567" s="6" t="str">
        <f>[1]Rows!K557&amp;""</f>
        <v/>
      </c>
      <c r="J567" s="6" t="str">
        <f>[1]Rows!L557&amp;""</f>
        <v/>
      </c>
      <c r="K567" s="6" t="str">
        <f>[1]Rows!M557&amp;""</f>
        <v/>
      </c>
      <c r="L567" s="6" t="str">
        <f>[1]Rows!N557&amp;""</f>
        <v/>
      </c>
      <c r="M567" s="6" t="str">
        <f>[1]Rows!O557&amp;""</f>
        <v/>
      </c>
      <c r="N567" s="6" t="str">
        <f>[1]Rows!P557&amp;""</f>
        <v/>
      </c>
      <c r="O567" s="6" t="str">
        <f>[1]Rows!Q557&amp;""</f>
        <v/>
      </c>
      <c r="P567" s="6" t="str">
        <f>[1]Rows!R557&amp;""</f>
        <v/>
      </c>
      <c r="Q567" s="6" t="str">
        <f>[1]Rows!U557&amp;""</f>
        <v/>
      </c>
      <c r="R567" s="28" t="str">
        <f>IF(ISBLANK([1]Rows!W557),"",TEXT([1]Rows!W557,"yyyy-MM-dd"))</f>
        <v/>
      </c>
      <c r="S567" s="6" t="str">
        <f>[1]Rows!X557&amp;""</f>
        <v/>
      </c>
      <c r="T567" s="6" t="str">
        <f>[1]Rows!Y557&amp;""</f>
        <v/>
      </c>
      <c r="U567" s="6" t="str">
        <f>[1]Rows!Z557&amp;""</f>
        <v/>
      </c>
      <c r="V567" s="7" t="str">
        <f>[1]Rows!AA557&amp;""</f>
        <v/>
      </c>
      <c r="W567" s="8" t="str">
        <f>[1]Rows!AB557&amp;""</f>
        <v/>
      </c>
      <c r="X567" s="7" t="str">
        <f>[1]Rows!AC557&amp;""</f>
        <v/>
      </c>
      <c r="Y567" s="8" t="str">
        <f>[1]Rows!AD557&amp;""</f>
        <v/>
      </c>
    </row>
    <row r="568" spans="1:25" x14ac:dyDescent="0.2">
      <c r="A568" s="7" t="str">
        <f>[1]Rows!A558&amp;""</f>
        <v/>
      </c>
      <c r="B568" s="6" t="str">
        <f>[1]Rows!B558&amp;""</f>
        <v/>
      </c>
      <c r="C568" s="6" t="str">
        <f>[1]Rows!D558&amp;""</f>
        <v/>
      </c>
      <c r="D568" s="6" t="str">
        <f>[1]Rows!E558&amp;""</f>
        <v/>
      </c>
      <c r="E568" s="6" t="str">
        <f>[1]Rows!F558&amp;""</f>
        <v/>
      </c>
      <c r="F568" s="6" t="str">
        <f>[1]Rows!G558&amp;""</f>
        <v/>
      </c>
      <c r="G568" s="6" t="str">
        <f>[1]Rows!I558&amp;""</f>
        <v/>
      </c>
      <c r="H568" s="6" t="str">
        <f>[1]Rows!J558&amp;""</f>
        <v/>
      </c>
      <c r="I568" s="6" t="str">
        <f>[1]Rows!K558&amp;""</f>
        <v/>
      </c>
      <c r="J568" s="6" t="str">
        <f>[1]Rows!L558&amp;""</f>
        <v/>
      </c>
      <c r="K568" s="6" t="str">
        <f>[1]Rows!M558&amp;""</f>
        <v/>
      </c>
      <c r="L568" s="6" t="str">
        <f>[1]Rows!N558&amp;""</f>
        <v/>
      </c>
      <c r="M568" s="6" t="str">
        <f>[1]Rows!O558&amp;""</f>
        <v/>
      </c>
      <c r="N568" s="6" t="str">
        <f>[1]Rows!P558&amp;""</f>
        <v/>
      </c>
      <c r="O568" s="6" t="str">
        <f>[1]Rows!Q558&amp;""</f>
        <v/>
      </c>
      <c r="P568" s="6" t="str">
        <f>[1]Rows!R558&amp;""</f>
        <v/>
      </c>
      <c r="Q568" s="6" t="str">
        <f>[1]Rows!U558&amp;""</f>
        <v/>
      </c>
      <c r="R568" s="28" t="str">
        <f>IF(ISBLANK([1]Rows!W558),"",TEXT([1]Rows!W558,"yyyy-MM-dd"))</f>
        <v/>
      </c>
      <c r="S568" s="6" t="str">
        <f>[1]Rows!X558&amp;""</f>
        <v/>
      </c>
      <c r="T568" s="6" t="str">
        <f>[1]Rows!Y558&amp;""</f>
        <v/>
      </c>
      <c r="U568" s="6" t="str">
        <f>[1]Rows!Z558&amp;""</f>
        <v/>
      </c>
      <c r="V568" s="7" t="str">
        <f>[1]Rows!AA558&amp;""</f>
        <v/>
      </c>
      <c r="W568" s="8" t="str">
        <f>[1]Rows!AB558&amp;""</f>
        <v/>
      </c>
      <c r="X568" s="7" t="str">
        <f>[1]Rows!AC558&amp;""</f>
        <v/>
      </c>
      <c r="Y568" s="8" t="str">
        <f>[1]Rows!AD558&amp;""</f>
        <v/>
      </c>
    </row>
    <row r="569" spans="1:25" x14ac:dyDescent="0.2">
      <c r="A569" s="7" t="str">
        <f>[1]Rows!A559&amp;""</f>
        <v/>
      </c>
      <c r="B569" s="6" t="str">
        <f>[1]Rows!B559&amp;""</f>
        <v/>
      </c>
      <c r="C569" s="6" t="str">
        <f>[1]Rows!D559&amp;""</f>
        <v/>
      </c>
      <c r="D569" s="6" t="str">
        <f>[1]Rows!E559&amp;""</f>
        <v/>
      </c>
      <c r="E569" s="6" t="str">
        <f>[1]Rows!F559&amp;""</f>
        <v/>
      </c>
      <c r="F569" s="6" t="str">
        <f>[1]Rows!G559&amp;""</f>
        <v/>
      </c>
      <c r="G569" s="6" t="str">
        <f>[1]Rows!I559&amp;""</f>
        <v/>
      </c>
      <c r="H569" s="6" t="str">
        <f>[1]Rows!J559&amp;""</f>
        <v/>
      </c>
      <c r="I569" s="6" t="str">
        <f>[1]Rows!K559&amp;""</f>
        <v/>
      </c>
      <c r="J569" s="6" t="str">
        <f>[1]Rows!L559&amp;""</f>
        <v/>
      </c>
      <c r="K569" s="6" t="str">
        <f>[1]Rows!M559&amp;""</f>
        <v/>
      </c>
      <c r="L569" s="6" t="str">
        <f>[1]Rows!N559&amp;""</f>
        <v/>
      </c>
      <c r="M569" s="6" t="str">
        <f>[1]Rows!O559&amp;""</f>
        <v/>
      </c>
      <c r="N569" s="6" t="str">
        <f>[1]Rows!P559&amp;""</f>
        <v/>
      </c>
      <c r="O569" s="6" t="str">
        <f>[1]Rows!Q559&amp;""</f>
        <v/>
      </c>
      <c r="P569" s="6" t="str">
        <f>[1]Rows!R559&amp;""</f>
        <v/>
      </c>
      <c r="Q569" s="6" t="str">
        <f>[1]Rows!U559&amp;""</f>
        <v/>
      </c>
      <c r="R569" s="28" t="str">
        <f>IF(ISBLANK([1]Rows!W559),"",TEXT([1]Rows!W559,"yyyy-MM-dd"))</f>
        <v/>
      </c>
      <c r="S569" s="6" t="str">
        <f>[1]Rows!X559&amp;""</f>
        <v/>
      </c>
      <c r="T569" s="6" t="str">
        <f>[1]Rows!Y559&amp;""</f>
        <v/>
      </c>
      <c r="U569" s="6" t="str">
        <f>[1]Rows!Z559&amp;""</f>
        <v/>
      </c>
      <c r="V569" s="7" t="str">
        <f>[1]Rows!AA559&amp;""</f>
        <v/>
      </c>
      <c r="W569" s="8" t="str">
        <f>[1]Rows!AB559&amp;""</f>
        <v/>
      </c>
      <c r="X569" s="7" t="str">
        <f>[1]Rows!AC559&amp;""</f>
        <v/>
      </c>
      <c r="Y569" s="8" t="str">
        <f>[1]Rows!AD559&amp;""</f>
        <v/>
      </c>
    </row>
    <row r="570" spans="1:25" x14ac:dyDescent="0.2">
      <c r="A570" s="7" t="str">
        <f>[1]Rows!A560&amp;""</f>
        <v/>
      </c>
      <c r="B570" s="6" t="str">
        <f>[1]Rows!B560&amp;""</f>
        <v/>
      </c>
      <c r="C570" s="6" t="str">
        <f>[1]Rows!D560&amp;""</f>
        <v/>
      </c>
      <c r="D570" s="6" t="str">
        <f>[1]Rows!E560&amp;""</f>
        <v/>
      </c>
      <c r="E570" s="6" t="str">
        <f>[1]Rows!F560&amp;""</f>
        <v/>
      </c>
      <c r="F570" s="6" t="str">
        <f>[1]Rows!G560&amp;""</f>
        <v/>
      </c>
      <c r="G570" s="6" t="str">
        <f>[1]Rows!I560&amp;""</f>
        <v/>
      </c>
      <c r="H570" s="6" t="str">
        <f>[1]Rows!J560&amp;""</f>
        <v/>
      </c>
      <c r="I570" s="6" t="str">
        <f>[1]Rows!K560&amp;""</f>
        <v/>
      </c>
      <c r="J570" s="6" t="str">
        <f>[1]Rows!L560&amp;""</f>
        <v/>
      </c>
      <c r="K570" s="6" t="str">
        <f>[1]Rows!M560&amp;""</f>
        <v/>
      </c>
      <c r="L570" s="6" t="str">
        <f>[1]Rows!N560&amp;""</f>
        <v/>
      </c>
      <c r="M570" s="6" t="str">
        <f>[1]Rows!O560&amp;""</f>
        <v/>
      </c>
      <c r="N570" s="6" t="str">
        <f>[1]Rows!P560&amp;""</f>
        <v/>
      </c>
      <c r="O570" s="6" t="str">
        <f>[1]Rows!Q560&amp;""</f>
        <v/>
      </c>
      <c r="P570" s="6" t="str">
        <f>[1]Rows!R560&amp;""</f>
        <v/>
      </c>
      <c r="Q570" s="6" t="str">
        <f>[1]Rows!U560&amp;""</f>
        <v/>
      </c>
      <c r="R570" s="28" t="str">
        <f>IF(ISBLANK([1]Rows!W560),"",TEXT([1]Rows!W560,"yyyy-MM-dd"))</f>
        <v/>
      </c>
      <c r="S570" s="6" t="str">
        <f>[1]Rows!X560&amp;""</f>
        <v/>
      </c>
      <c r="T570" s="6" t="str">
        <f>[1]Rows!Y560&amp;""</f>
        <v/>
      </c>
      <c r="U570" s="6" t="str">
        <f>[1]Rows!Z560&amp;""</f>
        <v/>
      </c>
      <c r="V570" s="7" t="str">
        <f>[1]Rows!AA560&amp;""</f>
        <v/>
      </c>
      <c r="W570" s="8" t="str">
        <f>[1]Rows!AB560&amp;""</f>
        <v/>
      </c>
      <c r="X570" s="7" t="str">
        <f>[1]Rows!AC560&amp;""</f>
        <v/>
      </c>
      <c r="Y570" s="8" t="str">
        <f>[1]Rows!AD560&amp;""</f>
        <v/>
      </c>
    </row>
    <row r="571" spans="1:25" x14ac:dyDescent="0.2">
      <c r="A571" s="7" t="str">
        <f>[1]Rows!A561&amp;""</f>
        <v/>
      </c>
      <c r="B571" s="6" t="str">
        <f>[1]Rows!B561&amp;""</f>
        <v/>
      </c>
      <c r="C571" s="6" t="str">
        <f>[1]Rows!D561&amp;""</f>
        <v/>
      </c>
      <c r="D571" s="6" t="str">
        <f>[1]Rows!E561&amp;""</f>
        <v/>
      </c>
      <c r="E571" s="6" t="str">
        <f>[1]Rows!F561&amp;""</f>
        <v/>
      </c>
      <c r="F571" s="6" t="str">
        <f>[1]Rows!G561&amp;""</f>
        <v/>
      </c>
      <c r="G571" s="6" t="str">
        <f>[1]Rows!I561&amp;""</f>
        <v/>
      </c>
      <c r="H571" s="6" t="str">
        <f>[1]Rows!J561&amp;""</f>
        <v/>
      </c>
      <c r="I571" s="6" t="str">
        <f>[1]Rows!K561&amp;""</f>
        <v/>
      </c>
      <c r="J571" s="6" t="str">
        <f>[1]Rows!L561&amp;""</f>
        <v/>
      </c>
      <c r="K571" s="6" t="str">
        <f>[1]Rows!M561&amp;""</f>
        <v/>
      </c>
      <c r="L571" s="6" t="str">
        <f>[1]Rows!N561&amp;""</f>
        <v/>
      </c>
      <c r="M571" s="6" t="str">
        <f>[1]Rows!O561&amp;""</f>
        <v/>
      </c>
      <c r="N571" s="6" t="str">
        <f>[1]Rows!P561&amp;""</f>
        <v/>
      </c>
      <c r="O571" s="6" t="str">
        <f>[1]Rows!Q561&amp;""</f>
        <v/>
      </c>
      <c r="P571" s="6" t="str">
        <f>[1]Rows!R561&amp;""</f>
        <v/>
      </c>
      <c r="Q571" s="6" t="str">
        <f>[1]Rows!U561&amp;""</f>
        <v/>
      </c>
      <c r="R571" s="28" t="str">
        <f>IF(ISBLANK([1]Rows!W561),"",TEXT([1]Rows!W561,"yyyy-MM-dd"))</f>
        <v/>
      </c>
      <c r="S571" s="6" t="str">
        <f>[1]Rows!X561&amp;""</f>
        <v/>
      </c>
      <c r="T571" s="6" t="str">
        <f>[1]Rows!Y561&amp;""</f>
        <v/>
      </c>
      <c r="U571" s="6" t="str">
        <f>[1]Rows!Z561&amp;""</f>
        <v/>
      </c>
      <c r="V571" s="7" t="str">
        <f>[1]Rows!AA561&amp;""</f>
        <v/>
      </c>
      <c r="W571" s="8" t="str">
        <f>[1]Rows!AB561&amp;""</f>
        <v/>
      </c>
      <c r="X571" s="7" t="str">
        <f>[1]Rows!AC561&amp;""</f>
        <v/>
      </c>
      <c r="Y571" s="8" t="str">
        <f>[1]Rows!AD561&amp;""</f>
        <v/>
      </c>
    </row>
    <row r="572" spans="1:25" x14ac:dyDescent="0.2">
      <c r="A572" s="7" t="str">
        <f>[1]Rows!A562&amp;""</f>
        <v/>
      </c>
      <c r="B572" s="6" t="str">
        <f>[1]Rows!B562&amp;""</f>
        <v/>
      </c>
      <c r="C572" s="6" t="str">
        <f>[1]Rows!D562&amp;""</f>
        <v/>
      </c>
      <c r="D572" s="6" t="str">
        <f>[1]Rows!E562&amp;""</f>
        <v/>
      </c>
      <c r="E572" s="6" t="str">
        <f>[1]Rows!F562&amp;""</f>
        <v/>
      </c>
      <c r="F572" s="6" t="str">
        <f>[1]Rows!G562&amp;""</f>
        <v/>
      </c>
      <c r="G572" s="6" t="str">
        <f>[1]Rows!I562&amp;""</f>
        <v/>
      </c>
      <c r="H572" s="6" t="str">
        <f>[1]Rows!J562&amp;""</f>
        <v/>
      </c>
      <c r="I572" s="6" t="str">
        <f>[1]Rows!K562&amp;""</f>
        <v/>
      </c>
      <c r="J572" s="6" t="str">
        <f>[1]Rows!L562&amp;""</f>
        <v/>
      </c>
      <c r="K572" s="6" t="str">
        <f>[1]Rows!M562&amp;""</f>
        <v/>
      </c>
      <c r="L572" s="6" t="str">
        <f>[1]Rows!N562&amp;""</f>
        <v/>
      </c>
      <c r="M572" s="6" t="str">
        <f>[1]Rows!O562&amp;""</f>
        <v/>
      </c>
      <c r="N572" s="6" t="str">
        <f>[1]Rows!P562&amp;""</f>
        <v/>
      </c>
      <c r="O572" s="6" t="str">
        <f>[1]Rows!Q562&amp;""</f>
        <v/>
      </c>
      <c r="P572" s="6" t="str">
        <f>[1]Rows!R562&amp;""</f>
        <v/>
      </c>
      <c r="Q572" s="6" t="str">
        <f>[1]Rows!U562&amp;""</f>
        <v/>
      </c>
      <c r="R572" s="28" t="str">
        <f>IF(ISBLANK([1]Rows!W562),"",TEXT([1]Rows!W562,"yyyy-MM-dd"))</f>
        <v/>
      </c>
      <c r="S572" s="6" t="str">
        <f>[1]Rows!X562&amp;""</f>
        <v/>
      </c>
      <c r="T572" s="6" t="str">
        <f>[1]Rows!Y562&amp;""</f>
        <v/>
      </c>
      <c r="U572" s="6" t="str">
        <f>[1]Rows!Z562&amp;""</f>
        <v/>
      </c>
      <c r="V572" s="7" t="str">
        <f>[1]Rows!AA562&amp;""</f>
        <v/>
      </c>
      <c r="W572" s="8" t="str">
        <f>[1]Rows!AB562&amp;""</f>
        <v/>
      </c>
      <c r="X572" s="7" t="str">
        <f>[1]Rows!AC562&amp;""</f>
        <v/>
      </c>
      <c r="Y572" s="8" t="str">
        <f>[1]Rows!AD562&amp;""</f>
        <v/>
      </c>
    </row>
    <row r="573" spans="1:25" x14ac:dyDescent="0.2">
      <c r="A573" s="7" t="str">
        <f>[1]Rows!A563&amp;""</f>
        <v/>
      </c>
      <c r="B573" s="6" t="str">
        <f>[1]Rows!B563&amp;""</f>
        <v/>
      </c>
      <c r="C573" s="6" t="str">
        <f>[1]Rows!D563&amp;""</f>
        <v/>
      </c>
      <c r="D573" s="6" t="str">
        <f>[1]Rows!E563&amp;""</f>
        <v/>
      </c>
      <c r="E573" s="6" t="str">
        <f>[1]Rows!F563&amp;""</f>
        <v/>
      </c>
      <c r="F573" s="6" t="str">
        <f>[1]Rows!G563&amp;""</f>
        <v/>
      </c>
      <c r="G573" s="6" t="str">
        <f>[1]Rows!I563&amp;""</f>
        <v/>
      </c>
      <c r="H573" s="6" t="str">
        <f>[1]Rows!J563&amp;""</f>
        <v/>
      </c>
      <c r="I573" s="6" t="str">
        <f>[1]Rows!K563&amp;""</f>
        <v/>
      </c>
      <c r="J573" s="6" t="str">
        <f>[1]Rows!L563&amp;""</f>
        <v/>
      </c>
      <c r="K573" s="6" t="str">
        <f>[1]Rows!M563&amp;""</f>
        <v/>
      </c>
      <c r="L573" s="6" t="str">
        <f>[1]Rows!N563&amp;""</f>
        <v/>
      </c>
      <c r="M573" s="6" t="str">
        <f>[1]Rows!O563&amp;""</f>
        <v/>
      </c>
      <c r="N573" s="6" t="str">
        <f>[1]Rows!P563&amp;""</f>
        <v/>
      </c>
      <c r="O573" s="6" t="str">
        <f>[1]Rows!Q563&amp;""</f>
        <v/>
      </c>
      <c r="P573" s="6" t="str">
        <f>[1]Rows!R563&amp;""</f>
        <v/>
      </c>
      <c r="Q573" s="6" t="str">
        <f>[1]Rows!U563&amp;""</f>
        <v/>
      </c>
      <c r="R573" s="28" t="str">
        <f>IF(ISBLANK([1]Rows!W563),"",TEXT([1]Rows!W563,"yyyy-MM-dd"))</f>
        <v/>
      </c>
      <c r="S573" s="6" t="str">
        <f>[1]Rows!X563&amp;""</f>
        <v/>
      </c>
      <c r="T573" s="6" t="str">
        <f>[1]Rows!Y563&amp;""</f>
        <v/>
      </c>
      <c r="U573" s="6" t="str">
        <f>[1]Rows!Z563&amp;""</f>
        <v/>
      </c>
      <c r="V573" s="7" t="str">
        <f>[1]Rows!AA563&amp;""</f>
        <v/>
      </c>
      <c r="W573" s="8" t="str">
        <f>[1]Rows!AB563&amp;""</f>
        <v/>
      </c>
      <c r="X573" s="7" t="str">
        <f>[1]Rows!AC563&amp;""</f>
        <v/>
      </c>
      <c r="Y573" s="8" t="str">
        <f>[1]Rows!AD563&amp;""</f>
        <v/>
      </c>
    </row>
    <row r="574" spans="1:25" x14ac:dyDescent="0.2">
      <c r="A574" s="7" t="str">
        <f>[1]Rows!A564&amp;""</f>
        <v/>
      </c>
      <c r="B574" s="6" t="str">
        <f>[1]Rows!B564&amp;""</f>
        <v/>
      </c>
      <c r="C574" s="6" t="str">
        <f>[1]Rows!D564&amp;""</f>
        <v/>
      </c>
      <c r="D574" s="6" t="str">
        <f>[1]Rows!E564&amp;""</f>
        <v/>
      </c>
      <c r="E574" s="6" t="str">
        <f>[1]Rows!F564&amp;""</f>
        <v/>
      </c>
      <c r="F574" s="6" t="str">
        <f>[1]Rows!G564&amp;""</f>
        <v/>
      </c>
      <c r="G574" s="6" t="str">
        <f>[1]Rows!I564&amp;""</f>
        <v/>
      </c>
      <c r="H574" s="6" t="str">
        <f>[1]Rows!J564&amp;""</f>
        <v/>
      </c>
      <c r="I574" s="6" t="str">
        <f>[1]Rows!K564&amp;""</f>
        <v/>
      </c>
      <c r="J574" s="6" t="str">
        <f>[1]Rows!L564&amp;""</f>
        <v/>
      </c>
      <c r="K574" s="6" t="str">
        <f>[1]Rows!M564&amp;""</f>
        <v/>
      </c>
      <c r="L574" s="6" t="str">
        <f>[1]Rows!N564&amp;""</f>
        <v/>
      </c>
      <c r="M574" s="6" t="str">
        <f>[1]Rows!O564&amp;""</f>
        <v/>
      </c>
      <c r="N574" s="6" t="str">
        <f>[1]Rows!P564&amp;""</f>
        <v/>
      </c>
      <c r="O574" s="6" t="str">
        <f>[1]Rows!Q564&amp;""</f>
        <v/>
      </c>
      <c r="P574" s="6" t="str">
        <f>[1]Rows!R564&amp;""</f>
        <v/>
      </c>
      <c r="Q574" s="6" t="str">
        <f>[1]Rows!U564&amp;""</f>
        <v/>
      </c>
      <c r="R574" s="28" t="str">
        <f>IF(ISBLANK([1]Rows!W564),"",TEXT([1]Rows!W564,"yyyy-MM-dd"))</f>
        <v/>
      </c>
      <c r="S574" s="6" t="str">
        <f>[1]Rows!X564&amp;""</f>
        <v/>
      </c>
      <c r="T574" s="6" t="str">
        <f>[1]Rows!Y564&amp;""</f>
        <v/>
      </c>
      <c r="U574" s="6" t="str">
        <f>[1]Rows!Z564&amp;""</f>
        <v/>
      </c>
      <c r="V574" s="7" t="str">
        <f>[1]Rows!AA564&amp;""</f>
        <v/>
      </c>
      <c r="W574" s="8" t="str">
        <f>[1]Rows!AB564&amp;""</f>
        <v/>
      </c>
      <c r="X574" s="7" t="str">
        <f>[1]Rows!AC564&amp;""</f>
        <v/>
      </c>
      <c r="Y574" s="8" t="str">
        <f>[1]Rows!AD564&amp;""</f>
        <v/>
      </c>
    </row>
    <row r="575" spans="1:25" x14ac:dyDescent="0.2">
      <c r="A575" s="7" t="str">
        <f>[1]Rows!A565&amp;""</f>
        <v/>
      </c>
      <c r="B575" s="6" t="str">
        <f>[1]Rows!B565&amp;""</f>
        <v/>
      </c>
      <c r="C575" s="6" t="str">
        <f>[1]Rows!D565&amp;""</f>
        <v/>
      </c>
      <c r="D575" s="6" t="str">
        <f>[1]Rows!E565&amp;""</f>
        <v/>
      </c>
      <c r="E575" s="6" t="str">
        <f>[1]Rows!F565&amp;""</f>
        <v/>
      </c>
      <c r="F575" s="6" t="str">
        <f>[1]Rows!G565&amp;""</f>
        <v/>
      </c>
      <c r="G575" s="6" t="str">
        <f>[1]Rows!I565&amp;""</f>
        <v/>
      </c>
      <c r="H575" s="6" t="str">
        <f>[1]Rows!J565&amp;""</f>
        <v/>
      </c>
      <c r="I575" s="6" t="str">
        <f>[1]Rows!K565&amp;""</f>
        <v/>
      </c>
      <c r="J575" s="6" t="str">
        <f>[1]Rows!L565&amp;""</f>
        <v/>
      </c>
      <c r="K575" s="6" t="str">
        <f>[1]Rows!M565&amp;""</f>
        <v/>
      </c>
      <c r="L575" s="6" t="str">
        <f>[1]Rows!N565&amp;""</f>
        <v/>
      </c>
      <c r="M575" s="6" t="str">
        <f>[1]Rows!O565&amp;""</f>
        <v/>
      </c>
      <c r="N575" s="6" t="str">
        <f>[1]Rows!P565&amp;""</f>
        <v/>
      </c>
      <c r="O575" s="6" t="str">
        <f>[1]Rows!Q565&amp;""</f>
        <v/>
      </c>
      <c r="P575" s="6" t="str">
        <f>[1]Rows!R565&amp;""</f>
        <v/>
      </c>
      <c r="Q575" s="6" t="str">
        <f>[1]Rows!U565&amp;""</f>
        <v/>
      </c>
      <c r="R575" s="28" t="str">
        <f>IF(ISBLANK([1]Rows!W565),"",TEXT([1]Rows!W565,"yyyy-MM-dd"))</f>
        <v/>
      </c>
      <c r="S575" s="6" t="str">
        <f>[1]Rows!X565&amp;""</f>
        <v/>
      </c>
      <c r="T575" s="6" t="str">
        <f>[1]Rows!Y565&amp;""</f>
        <v/>
      </c>
      <c r="U575" s="6" t="str">
        <f>[1]Rows!Z565&amp;""</f>
        <v/>
      </c>
      <c r="V575" s="7" t="str">
        <f>[1]Rows!AA565&amp;""</f>
        <v/>
      </c>
      <c r="W575" s="8" t="str">
        <f>[1]Rows!AB565&amp;""</f>
        <v/>
      </c>
      <c r="X575" s="7" t="str">
        <f>[1]Rows!AC565&amp;""</f>
        <v/>
      </c>
      <c r="Y575" s="8" t="str">
        <f>[1]Rows!AD565&amp;""</f>
        <v/>
      </c>
    </row>
    <row r="576" spans="1:25" x14ac:dyDescent="0.2">
      <c r="A576" s="7" t="str">
        <f>[1]Rows!A566&amp;""</f>
        <v/>
      </c>
      <c r="B576" s="6" t="str">
        <f>[1]Rows!B566&amp;""</f>
        <v/>
      </c>
      <c r="C576" s="6" t="str">
        <f>[1]Rows!D566&amp;""</f>
        <v/>
      </c>
      <c r="D576" s="6" t="str">
        <f>[1]Rows!E566&amp;""</f>
        <v/>
      </c>
      <c r="E576" s="6" t="str">
        <f>[1]Rows!F566&amp;""</f>
        <v/>
      </c>
      <c r="F576" s="6" t="str">
        <f>[1]Rows!G566&amp;""</f>
        <v/>
      </c>
      <c r="G576" s="6" t="str">
        <f>[1]Rows!I566&amp;""</f>
        <v/>
      </c>
      <c r="H576" s="6" t="str">
        <f>[1]Rows!J566&amp;""</f>
        <v/>
      </c>
      <c r="I576" s="6" t="str">
        <f>[1]Rows!K566&amp;""</f>
        <v/>
      </c>
      <c r="J576" s="6" t="str">
        <f>[1]Rows!L566&amp;""</f>
        <v/>
      </c>
      <c r="K576" s="6" t="str">
        <f>[1]Rows!M566&amp;""</f>
        <v/>
      </c>
      <c r="L576" s="6" t="str">
        <f>[1]Rows!N566&amp;""</f>
        <v/>
      </c>
      <c r="M576" s="6" t="str">
        <f>[1]Rows!O566&amp;""</f>
        <v/>
      </c>
      <c r="N576" s="6" t="str">
        <f>[1]Rows!P566&amp;""</f>
        <v/>
      </c>
      <c r="O576" s="6" t="str">
        <f>[1]Rows!Q566&amp;""</f>
        <v/>
      </c>
      <c r="P576" s="6" t="str">
        <f>[1]Rows!R566&amp;""</f>
        <v/>
      </c>
      <c r="Q576" s="6" t="str">
        <f>[1]Rows!U566&amp;""</f>
        <v/>
      </c>
      <c r="R576" s="28" t="str">
        <f>IF(ISBLANK([1]Rows!W566),"",TEXT([1]Rows!W566,"yyyy-MM-dd"))</f>
        <v/>
      </c>
      <c r="S576" s="6" t="str">
        <f>[1]Rows!X566&amp;""</f>
        <v/>
      </c>
      <c r="T576" s="6" t="str">
        <f>[1]Rows!Y566&amp;""</f>
        <v/>
      </c>
      <c r="U576" s="6" t="str">
        <f>[1]Rows!Z566&amp;""</f>
        <v/>
      </c>
      <c r="V576" s="7" t="str">
        <f>[1]Rows!AA566&amp;""</f>
        <v/>
      </c>
      <c r="W576" s="8" t="str">
        <f>[1]Rows!AB566&amp;""</f>
        <v/>
      </c>
      <c r="X576" s="7" t="str">
        <f>[1]Rows!AC566&amp;""</f>
        <v/>
      </c>
      <c r="Y576" s="8" t="str">
        <f>[1]Rows!AD566&amp;""</f>
        <v/>
      </c>
    </row>
    <row r="577" spans="1:25" x14ac:dyDescent="0.2">
      <c r="A577" s="7" t="str">
        <f>[1]Rows!A567&amp;""</f>
        <v/>
      </c>
      <c r="B577" s="6" t="str">
        <f>[1]Rows!B567&amp;""</f>
        <v/>
      </c>
      <c r="C577" s="6" t="str">
        <f>[1]Rows!D567&amp;""</f>
        <v/>
      </c>
      <c r="D577" s="6" t="str">
        <f>[1]Rows!E567&amp;""</f>
        <v/>
      </c>
      <c r="E577" s="6" t="str">
        <f>[1]Rows!F567&amp;""</f>
        <v/>
      </c>
      <c r="F577" s="6" t="str">
        <f>[1]Rows!G567&amp;""</f>
        <v/>
      </c>
      <c r="G577" s="6" t="str">
        <f>[1]Rows!I567&amp;""</f>
        <v/>
      </c>
      <c r="H577" s="6" t="str">
        <f>[1]Rows!J567&amp;""</f>
        <v/>
      </c>
      <c r="I577" s="6" t="str">
        <f>[1]Rows!K567&amp;""</f>
        <v/>
      </c>
      <c r="J577" s="6" t="str">
        <f>[1]Rows!L567&amp;""</f>
        <v/>
      </c>
      <c r="K577" s="6" t="str">
        <f>[1]Rows!M567&amp;""</f>
        <v/>
      </c>
      <c r="L577" s="6" t="str">
        <f>[1]Rows!N567&amp;""</f>
        <v/>
      </c>
      <c r="M577" s="6" t="str">
        <f>[1]Rows!O567&amp;""</f>
        <v/>
      </c>
      <c r="N577" s="6" t="str">
        <f>[1]Rows!P567&amp;""</f>
        <v/>
      </c>
      <c r="O577" s="6" t="str">
        <f>[1]Rows!Q567&amp;""</f>
        <v/>
      </c>
      <c r="P577" s="6" t="str">
        <f>[1]Rows!R567&amp;""</f>
        <v/>
      </c>
      <c r="Q577" s="6" t="str">
        <f>[1]Rows!U567&amp;""</f>
        <v/>
      </c>
      <c r="R577" s="28" t="str">
        <f>IF(ISBLANK([1]Rows!W567),"",TEXT([1]Rows!W567,"yyyy-MM-dd"))</f>
        <v/>
      </c>
      <c r="S577" s="6" t="str">
        <f>[1]Rows!X567&amp;""</f>
        <v/>
      </c>
      <c r="T577" s="6" t="str">
        <f>[1]Rows!Y567&amp;""</f>
        <v/>
      </c>
      <c r="U577" s="6" t="str">
        <f>[1]Rows!Z567&amp;""</f>
        <v/>
      </c>
      <c r="V577" s="7" t="str">
        <f>[1]Rows!AA567&amp;""</f>
        <v/>
      </c>
      <c r="W577" s="8" t="str">
        <f>[1]Rows!AB567&amp;""</f>
        <v/>
      </c>
      <c r="X577" s="7" t="str">
        <f>[1]Rows!AC567&amp;""</f>
        <v/>
      </c>
      <c r="Y577" s="8" t="str">
        <f>[1]Rows!AD567&amp;""</f>
        <v/>
      </c>
    </row>
    <row r="578" spans="1:25" x14ac:dyDescent="0.2">
      <c r="A578" s="7" t="str">
        <f>[1]Rows!A568&amp;""</f>
        <v/>
      </c>
      <c r="B578" s="6" t="str">
        <f>[1]Rows!B568&amp;""</f>
        <v/>
      </c>
      <c r="C578" s="6" t="str">
        <f>[1]Rows!D568&amp;""</f>
        <v/>
      </c>
      <c r="D578" s="6" t="str">
        <f>[1]Rows!E568&amp;""</f>
        <v/>
      </c>
      <c r="E578" s="6" t="str">
        <f>[1]Rows!F568&amp;""</f>
        <v/>
      </c>
      <c r="F578" s="6" t="str">
        <f>[1]Rows!G568&amp;""</f>
        <v/>
      </c>
      <c r="G578" s="6" t="str">
        <f>[1]Rows!I568&amp;""</f>
        <v/>
      </c>
      <c r="H578" s="6" t="str">
        <f>[1]Rows!J568&amp;""</f>
        <v/>
      </c>
      <c r="I578" s="6" t="str">
        <f>[1]Rows!K568&amp;""</f>
        <v/>
      </c>
      <c r="J578" s="6" t="str">
        <f>[1]Rows!L568&amp;""</f>
        <v/>
      </c>
      <c r="K578" s="6" t="str">
        <f>[1]Rows!M568&amp;""</f>
        <v/>
      </c>
      <c r="L578" s="6" t="str">
        <f>[1]Rows!N568&amp;""</f>
        <v/>
      </c>
      <c r="M578" s="6" t="str">
        <f>[1]Rows!O568&amp;""</f>
        <v/>
      </c>
      <c r="N578" s="6" t="str">
        <f>[1]Rows!P568&amp;""</f>
        <v/>
      </c>
      <c r="O578" s="6" t="str">
        <f>[1]Rows!Q568&amp;""</f>
        <v/>
      </c>
      <c r="P578" s="6" t="str">
        <f>[1]Rows!R568&amp;""</f>
        <v/>
      </c>
      <c r="Q578" s="6" t="str">
        <f>[1]Rows!U568&amp;""</f>
        <v/>
      </c>
      <c r="R578" s="28" t="str">
        <f>IF(ISBLANK([1]Rows!W568),"",TEXT([1]Rows!W568,"yyyy-MM-dd"))</f>
        <v/>
      </c>
      <c r="S578" s="6" t="str">
        <f>[1]Rows!X568&amp;""</f>
        <v/>
      </c>
      <c r="T578" s="6" t="str">
        <f>[1]Rows!Y568&amp;""</f>
        <v/>
      </c>
      <c r="U578" s="6" t="str">
        <f>[1]Rows!Z568&amp;""</f>
        <v/>
      </c>
      <c r="V578" s="7" t="str">
        <f>[1]Rows!AA568&amp;""</f>
        <v/>
      </c>
      <c r="W578" s="8" t="str">
        <f>[1]Rows!AB568&amp;""</f>
        <v/>
      </c>
      <c r="X578" s="7" t="str">
        <f>[1]Rows!AC568&amp;""</f>
        <v/>
      </c>
      <c r="Y578" s="8" t="str">
        <f>[1]Rows!AD568&amp;""</f>
        <v/>
      </c>
    </row>
    <row r="579" spans="1:25" x14ac:dyDescent="0.2">
      <c r="A579" s="7" t="str">
        <f>[1]Rows!A569&amp;""</f>
        <v/>
      </c>
      <c r="B579" s="6" t="str">
        <f>[1]Rows!B569&amp;""</f>
        <v/>
      </c>
      <c r="C579" s="6" t="str">
        <f>[1]Rows!D569&amp;""</f>
        <v/>
      </c>
      <c r="D579" s="6" t="str">
        <f>[1]Rows!E569&amp;""</f>
        <v/>
      </c>
      <c r="E579" s="6" t="str">
        <f>[1]Rows!F569&amp;""</f>
        <v/>
      </c>
      <c r="F579" s="6" t="str">
        <f>[1]Rows!G569&amp;""</f>
        <v/>
      </c>
      <c r="G579" s="6" t="str">
        <f>[1]Rows!I569&amp;""</f>
        <v/>
      </c>
      <c r="H579" s="6" t="str">
        <f>[1]Rows!J569&amp;""</f>
        <v/>
      </c>
      <c r="I579" s="6" t="str">
        <f>[1]Rows!K569&amp;""</f>
        <v/>
      </c>
      <c r="J579" s="6" t="str">
        <f>[1]Rows!L569&amp;""</f>
        <v/>
      </c>
      <c r="K579" s="6" t="str">
        <f>[1]Rows!M569&amp;""</f>
        <v/>
      </c>
      <c r="L579" s="6" t="str">
        <f>[1]Rows!N569&amp;""</f>
        <v/>
      </c>
      <c r="M579" s="6" t="str">
        <f>[1]Rows!O569&amp;""</f>
        <v/>
      </c>
      <c r="N579" s="6" t="str">
        <f>[1]Rows!P569&amp;""</f>
        <v/>
      </c>
      <c r="O579" s="6" t="str">
        <f>[1]Rows!Q569&amp;""</f>
        <v/>
      </c>
      <c r="P579" s="6" t="str">
        <f>[1]Rows!R569&amp;""</f>
        <v/>
      </c>
      <c r="Q579" s="6" t="str">
        <f>[1]Rows!U569&amp;""</f>
        <v/>
      </c>
      <c r="R579" s="28" t="str">
        <f>IF(ISBLANK([1]Rows!W569),"",TEXT([1]Rows!W569,"yyyy-MM-dd"))</f>
        <v/>
      </c>
      <c r="S579" s="6" t="str">
        <f>[1]Rows!X569&amp;""</f>
        <v/>
      </c>
      <c r="T579" s="6" t="str">
        <f>[1]Rows!Y569&amp;""</f>
        <v/>
      </c>
      <c r="U579" s="6" t="str">
        <f>[1]Rows!Z569&amp;""</f>
        <v/>
      </c>
      <c r="V579" s="7" t="str">
        <f>[1]Rows!AA569&amp;""</f>
        <v/>
      </c>
      <c r="W579" s="8" t="str">
        <f>[1]Rows!AB569&amp;""</f>
        <v/>
      </c>
      <c r="X579" s="7" t="str">
        <f>[1]Rows!AC569&amp;""</f>
        <v/>
      </c>
      <c r="Y579" s="8" t="str">
        <f>[1]Rows!AD569&amp;""</f>
        <v/>
      </c>
    </row>
    <row r="580" spans="1:25" x14ac:dyDescent="0.2">
      <c r="A580" s="7" t="str">
        <f>[1]Rows!A570&amp;""</f>
        <v/>
      </c>
      <c r="B580" s="6" t="str">
        <f>[1]Rows!B570&amp;""</f>
        <v/>
      </c>
      <c r="C580" s="6" t="str">
        <f>[1]Rows!D570&amp;""</f>
        <v/>
      </c>
      <c r="D580" s="6" t="str">
        <f>[1]Rows!E570&amp;""</f>
        <v/>
      </c>
      <c r="E580" s="6" t="str">
        <f>[1]Rows!F570&amp;""</f>
        <v/>
      </c>
      <c r="F580" s="6" t="str">
        <f>[1]Rows!G570&amp;""</f>
        <v/>
      </c>
      <c r="G580" s="6" t="str">
        <f>[1]Rows!I570&amp;""</f>
        <v/>
      </c>
      <c r="H580" s="6" t="str">
        <f>[1]Rows!J570&amp;""</f>
        <v/>
      </c>
      <c r="I580" s="6" t="str">
        <f>[1]Rows!K570&amp;""</f>
        <v/>
      </c>
      <c r="J580" s="6" t="str">
        <f>[1]Rows!L570&amp;""</f>
        <v/>
      </c>
      <c r="K580" s="6" t="str">
        <f>[1]Rows!M570&amp;""</f>
        <v/>
      </c>
      <c r="L580" s="6" t="str">
        <f>[1]Rows!N570&amp;""</f>
        <v/>
      </c>
      <c r="M580" s="6" t="str">
        <f>[1]Rows!O570&amp;""</f>
        <v/>
      </c>
      <c r="N580" s="6" t="str">
        <f>[1]Rows!P570&amp;""</f>
        <v/>
      </c>
      <c r="O580" s="6" t="str">
        <f>[1]Rows!Q570&amp;""</f>
        <v/>
      </c>
      <c r="P580" s="6" t="str">
        <f>[1]Rows!R570&amp;""</f>
        <v/>
      </c>
      <c r="Q580" s="6" t="str">
        <f>[1]Rows!U570&amp;""</f>
        <v/>
      </c>
      <c r="R580" s="28" t="str">
        <f>IF(ISBLANK([1]Rows!W570),"",TEXT([1]Rows!W570,"yyyy-MM-dd"))</f>
        <v/>
      </c>
      <c r="S580" s="6" t="str">
        <f>[1]Rows!X570&amp;""</f>
        <v/>
      </c>
      <c r="T580" s="6" t="str">
        <f>[1]Rows!Y570&amp;""</f>
        <v/>
      </c>
      <c r="U580" s="6" t="str">
        <f>[1]Rows!Z570&amp;""</f>
        <v/>
      </c>
      <c r="V580" s="7" t="str">
        <f>[1]Rows!AA570&amp;""</f>
        <v/>
      </c>
      <c r="W580" s="8" t="str">
        <f>[1]Rows!AB570&amp;""</f>
        <v/>
      </c>
      <c r="X580" s="7" t="str">
        <f>[1]Rows!AC570&amp;""</f>
        <v/>
      </c>
      <c r="Y580" s="8" t="str">
        <f>[1]Rows!AD570&amp;""</f>
        <v/>
      </c>
    </row>
    <row r="581" spans="1:25" x14ac:dyDescent="0.2">
      <c r="A581" s="7" t="str">
        <f>[1]Rows!A571&amp;""</f>
        <v/>
      </c>
      <c r="B581" s="6" t="str">
        <f>[1]Rows!B571&amp;""</f>
        <v/>
      </c>
      <c r="C581" s="6" t="str">
        <f>[1]Rows!D571&amp;""</f>
        <v/>
      </c>
      <c r="D581" s="6" t="str">
        <f>[1]Rows!E571&amp;""</f>
        <v/>
      </c>
      <c r="E581" s="6" t="str">
        <f>[1]Rows!F571&amp;""</f>
        <v/>
      </c>
      <c r="F581" s="6" t="str">
        <f>[1]Rows!G571&amp;""</f>
        <v/>
      </c>
      <c r="G581" s="6" t="str">
        <f>[1]Rows!I571&amp;""</f>
        <v/>
      </c>
      <c r="H581" s="6" t="str">
        <f>[1]Rows!J571&amp;""</f>
        <v/>
      </c>
      <c r="I581" s="6" t="str">
        <f>[1]Rows!K571&amp;""</f>
        <v/>
      </c>
      <c r="J581" s="6" t="str">
        <f>[1]Rows!L571&amp;""</f>
        <v/>
      </c>
      <c r="K581" s="6" t="str">
        <f>[1]Rows!M571&amp;""</f>
        <v/>
      </c>
      <c r="L581" s="6" t="str">
        <f>[1]Rows!N571&amp;""</f>
        <v/>
      </c>
      <c r="M581" s="6" t="str">
        <f>[1]Rows!O571&amp;""</f>
        <v/>
      </c>
      <c r="N581" s="6" t="str">
        <f>[1]Rows!P571&amp;""</f>
        <v/>
      </c>
      <c r="O581" s="6" t="str">
        <f>[1]Rows!Q571&amp;""</f>
        <v/>
      </c>
      <c r="P581" s="6" t="str">
        <f>[1]Rows!R571&amp;""</f>
        <v/>
      </c>
      <c r="Q581" s="6" t="str">
        <f>[1]Rows!U571&amp;""</f>
        <v/>
      </c>
      <c r="R581" s="28" t="str">
        <f>IF(ISBLANK([1]Rows!W571),"",TEXT([1]Rows!W571,"yyyy-MM-dd"))</f>
        <v/>
      </c>
      <c r="S581" s="6" t="str">
        <f>[1]Rows!X571&amp;""</f>
        <v/>
      </c>
      <c r="T581" s="6" t="str">
        <f>[1]Rows!Y571&amp;""</f>
        <v/>
      </c>
      <c r="U581" s="6" t="str">
        <f>[1]Rows!Z571&amp;""</f>
        <v/>
      </c>
      <c r="V581" s="7" t="str">
        <f>[1]Rows!AA571&amp;""</f>
        <v/>
      </c>
      <c r="W581" s="8" t="str">
        <f>[1]Rows!AB571&amp;""</f>
        <v/>
      </c>
      <c r="X581" s="7" t="str">
        <f>[1]Rows!AC571&amp;""</f>
        <v/>
      </c>
      <c r="Y581" s="8" t="str">
        <f>[1]Rows!AD571&amp;""</f>
        <v/>
      </c>
    </row>
    <row r="582" spans="1:25" x14ac:dyDescent="0.2">
      <c r="A582" s="7" t="str">
        <f>[1]Rows!A572&amp;""</f>
        <v/>
      </c>
      <c r="B582" s="6" t="str">
        <f>[1]Rows!B572&amp;""</f>
        <v/>
      </c>
      <c r="C582" s="6" t="str">
        <f>[1]Rows!D572&amp;""</f>
        <v/>
      </c>
      <c r="D582" s="6" t="str">
        <f>[1]Rows!E572&amp;""</f>
        <v/>
      </c>
      <c r="E582" s="6" t="str">
        <f>[1]Rows!F572&amp;""</f>
        <v/>
      </c>
      <c r="F582" s="6" t="str">
        <f>[1]Rows!G572&amp;""</f>
        <v/>
      </c>
      <c r="G582" s="6" t="str">
        <f>[1]Rows!I572&amp;""</f>
        <v/>
      </c>
      <c r="H582" s="6" t="str">
        <f>[1]Rows!J572&amp;""</f>
        <v/>
      </c>
      <c r="I582" s="6" t="str">
        <f>[1]Rows!K572&amp;""</f>
        <v/>
      </c>
      <c r="J582" s="6" t="str">
        <f>[1]Rows!L572&amp;""</f>
        <v/>
      </c>
      <c r="K582" s="6" t="str">
        <f>[1]Rows!M572&amp;""</f>
        <v/>
      </c>
      <c r="L582" s="6" t="str">
        <f>[1]Rows!N572&amp;""</f>
        <v/>
      </c>
      <c r="M582" s="6" t="str">
        <f>[1]Rows!O572&amp;""</f>
        <v/>
      </c>
      <c r="N582" s="6" t="str">
        <f>[1]Rows!P572&amp;""</f>
        <v/>
      </c>
      <c r="O582" s="6" t="str">
        <f>[1]Rows!Q572&amp;""</f>
        <v/>
      </c>
      <c r="P582" s="6" t="str">
        <f>[1]Rows!R572&amp;""</f>
        <v/>
      </c>
      <c r="Q582" s="6" t="str">
        <f>[1]Rows!U572&amp;""</f>
        <v/>
      </c>
      <c r="R582" s="28" t="str">
        <f>IF(ISBLANK([1]Rows!W572),"",TEXT([1]Rows!W572,"yyyy-MM-dd"))</f>
        <v/>
      </c>
      <c r="S582" s="6" t="str">
        <f>[1]Rows!X572&amp;""</f>
        <v/>
      </c>
      <c r="T582" s="6" t="str">
        <f>[1]Rows!Y572&amp;""</f>
        <v/>
      </c>
      <c r="U582" s="6" t="str">
        <f>[1]Rows!Z572&amp;""</f>
        <v/>
      </c>
      <c r="V582" s="7" t="str">
        <f>[1]Rows!AA572&amp;""</f>
        <v/>
      </c>
      <c r="W582" s="8" t="str">
        <f>[1]Rows!AB572&amp;""</f>
        <v/>
      </c>
      <c r="X582" s="7" t="str">
        <f>[1]Rows!AC572&amp;""</f>
        <v/>
      </c>
      <c r="Y582" s="8" t="str">
        <f>[1]Rows!AD572&amp;""</f>
        <v/>
      </c>
    </row>
    <row r="583" spans="1:25" x14ac:dyDescent="0.2">
      <c r="A583" s="7" t="str">
        <f>[1]Rows!A573&amp;""</f>
        <v/>
      </c>
      <c r="B583" s="6" t="str">
        <f>[1]Rows!B573&amp;""</f>
        <v/>
      </c>
      <c r="C583" s="6" t="str">
        <f>[1]Rows!D573&amp;""</f>
        <v/>
      </c>
      <c r="D583" s="6" t="str">
        <f>[1]Rows!E573&amp;""</f>
        <v/>
      </c>
      <c r="E583" s="6" t="str">
        <f>[1]Rows!F573&amp;""</f>
        <v/>
      </c>
      <c r="F583" s="6" t="str">
        <f>[1]Rows!G573&amp;""</f>
        <v/>
      </c>
      <c r="G583" s="6" t="str">
        <f>[1]Rows!I573&amp;""</f>
        <v/>
      </c>
      <c r="H583" s="6" t="str">
        <f>[1]Rows!J573&amp;""</f>
        <v/>
      </c>
      <c r="I583" s="6" t="str">
        <f>[1]Rows!K573&amp;""</f>
        <v/>
      </c>
      <c r="J583" s="6" t="str">
        <f>[1]Rows!L573&amp;""</f>
        <v/>
      </c>
      <c r="K583" s="6" t="str">
        <f>[1]Rows!M573&amp;""</f>
        <v/>
      </c>
      <c r="L583" s="6" t="str">
        <f>[1]Rows!N573&amp;""</f>
        <v/>
      </c>
      <c r="M583" s="6" t="str">
        <f>[1]Rows!O573&amp;""</f>
        <v/>
      </c>
      <c r="N583" s="6" t="str">
        <f>[1]Rows!P573&amp;""</f>
        <v/>
      </c>
      <c r="O583" s="6" t="str">
        <f>[1]Rows!Q573&amp;""</f>
        <v/>
      </c>
      <c r="P583" s="6" t="str">
        <f>[1]Rows!R573&amp;""</f>
        <v/>
      </c>
      <c r="Q583" s="6" t="str">
        <f>[1]Rows!U573&amp;""</f>
        <v/>
      </c>
      <c r="R583" s="28" t="str">
        <f>IF(ISBLANK([1]Rows!W573),"",TEXT([1]Rows!W573,"yyyy-MM-dd"))</f>
        <v/>
      </c>
      <c r="S583" s="6" t="str">
        <f>[1]Rows!X573&amp;""</f>
        <v/>
      </c>
      <c r="T583" s="6" t="str">
        <f>[1]Rows!Y573&amp;""</f>
        <v/>
      </c>
      <c r="U583" s="6" t="str">
        <f>[1]Rows!Z573&amp;""</f>
        <v/>
      </c>
      <c r="V583" s="7" t="str">
        <f>[1]Rows!AA573&amp;""</f>
        <v/>
      </c>
      <c r="W583" s="8" t="str">
        <f>[1]Rows!AB573&amp;""</f>
        <v/>
      </c>
      <c r="X583" s="7" t="str">
        <f>[1]Rows!AC573&amp;""</f>
        <v/>
      </c>
      <c r="Y583" s="8" t="str">
        <f>[1]Rows!AD573&amp;""</f>
        <v/>
      </c>
    </row>
    <row r="584" spans="1:25" x14ac:dyDescent="0.2">
      <c r="A584" s="7" t="str">
        <f>[1]Rows!A574&amp;""</f>
        <v/>
      </c>
      <c r="B584" s="6" t="str">
        <f>[1]Rows!B574&amp;""</f>
        <v/>
      </c>
      <c r="C584" s="6" t="str">
        <f>[1]Rows!D574&amp;""</f>
        <v/>
      </c>
      <c r="D584" s="6" t="str">
        <f>[1]Rows!E574&amp;""</f>
        <v/>
      </c>
      <c r="E584" s="6" t="str">
        <f>[1]Rows!F574&amp;""</f>
        <v/>
      </c>
      <c r="F584" s="6" t="str">
        <f>[1]Rows!G574&amp;""</f>
        <v/>
      </c>
      <c r="G584" s="6" t="str">
        <f>[1]Rows!I574&amp;""</f>
        <v/>
      </c>
      <c r="H584" s="6" t="str">
        <f>[1]Rows!J574&amp;""</f>
        <v/>
      </c>
      <c r="I584" s="6" t="str">
        <f>[1]Rows!K574&amp;""</f>
        <v/>
      </c>
      <c r="J584" s="6" t="str">
        <f>[1]Rows!L574&amp;""</f>
        <v/>
      </c>
      <c r="K584" s="6" t="str">
        <f>[1]Rows!M574&amp;""</f>
        <v/>
      </c>
      <c r="L584" s="6" t="str">
        <f>[1]Rows!N574&amp;""</f>
        <v/>
      </c>
      <c r="M584" s="6" t="str">
        <f>[1]Rows!O574&amp;""</f>
        <v/>
      </c>
      <c r="N584" s="6" t="str">
        <f>[1]Rows!P574&amp;""</f>
        <v/>
      </c>
      <c r="O584" s="6" t="str">
        <f>[1]Rows!Q574&amp;""</f>
        <v/>
      </c>
      <c r="P584" s="6" t="str">
        <f>[1]Rows!R574&amp;""</f>
        <v/>
      </c>
      <c r="Q584" s="6" t="str">
        <f>[1]Rows!U574&amp;""</f>
        <v/>
      </c>
      <c r="R584" s="28" t="str">
        <f>IF(ISBLANK([1]Rows!W574),"",TEXT([1]Rows!W574,"yyyy-MM-dd"))</f>
        <v/>
      </c>
      <c r="S584" s="6" t="str">
        <f>[1]Rows!X574&amp;""</f>
        <v/>
      </c>
      <c r="T584" s="6" t="str">
        <f>[1]Rows!Y574&amp;""</f>
        <v/>
      </c>
      <c r="U584" s="6" t="str">
        <f>[1]Rows!Z574&amp;""</f>
        <v/>
      </c>
      <c r="V584" s="7" t="str">
        <f>[1]Rows!AA574&amp;""</f>
        <v/>
      </c>
      <c r="W584" s="8" t="str">
        <f>[1]Rows!AB574&amp;""</f>
        <v/>
      </c>
      <c r="X584" s="7" t="str">
        <f>[1]Rows!AC574&amp;""</f>
        <v/>
      </c>
      <c r="Y584" s="8" t="str">
        <f>[1]Rows!AD574&amp;""</f>
        <v/>
      </c>
    </row>
    <row r="585" spans="1:25" x14ac:dyDescent="0.2">
      <c r="A585" s="7" t="str">
        <f>[1]Rows!A575&amp;""</f>
        <v/>
      </c>
      <c r="B585" s="6" t="str">
        <f>[1]Rows!B575&amp;""</f>
        <v/>
      </c>
      <c r="C585" s="6" t="str">
        <f>[1]Rows!D575&amp;""</f>
        <v/>
      </c>
      <c r="D585" s="6" t="str">
        <f>[1]Rows!E575&amp;""</f>
        <v/>
      </c>
      <c r="E585" s="6" t="str">
        <f>[1]Rows!F575&amp;""</f>
        <v/>
      </c>
      <c r="F585" s="6" t="str">
        <f>[1]Rows!G575&amp;""</f>
        <v/>
      </c>
      <c r="G585" s="6" t="str">
        <f>[1]Rows!I575&amp;""</f>
        <v/>
      </c>
      <c r="H585" s="6" t="str">
        <f>[1]Rows!J575&amp;""</f>
        <v/>
      </c>
      <c r="I585" s="6" t="str">
        <f>[1]Rows!K575&amp;""</f>
        <v/>
      </c>
      <c r="J585" s="6" t="str">
        <f>[1]Rows!L575&amp;""</f>
        <v/>
      </c>
      <c r="K585" s="6" t="str">
        <f>[1]Rows!M575&amp;""</f>
        <v/>
      </c>
      <c r="L585" s="6" t="str">
        <f>[1]Rows!N575&amp;""</f>
        <v/>
      </c>
      <c r="M585" s="6" t="str">
        <f>[1]Rows!O575&amp;""</f>
        <v/>
      </c>
      <c r="N585" s="6" t="str">
        <f>[1]Rows!P575&amp;""</f>
        <v/>
      </c>
      <c r="O585" s="6" t="str">
        <f>[1]Rows!Q575&amp;""</f>
        <v/>
      </c>
      <c r="P585" s="6" t="str">
        <f>[1]Rows!R575&amp;""</f>
        <v/>
      </c>
      <c r="Q585" s="6" t="str">
        <f>[1]Rows!U575&amp;""</f>
        <v/>
      </c>
      <c r="R585" s="28" t="str">
        <f>IF(ISBLANK([1]Rows!W575),"",TEXT([1]Rows!W575,"yyyy-MM-dd"))</f>
        <v/>
      </c>
      <c r="S585" s="6" t="str">
        <f>[1]Rows!X575&amp;""</f>
        <v/>
      </c>
      <c r="T585" s="6" t="str">
        <f>[1]Rows!Y575&amp;""</f>
        <v/>
      </c>
      <c r="U585" s="6" t="str">
        <f>[1]Rows!Z575&amp;""</f>
        <v/>
      </c>
      <c r="V585" s="7" t="str">
        <f>[1]Rows!AA575&amp;""</f>
        <v/>
      </c>
      <c r="W585" s="8" t="str">
        <f>[1]Rows!AB575&amp;""</f>
        <v/>
      </c>
      <c r="X585" s="7" t="str">
        <f>[1]Rows!AC575&amp;""</f>
        <v/>
      </c>
      <c r="Y585" s="8" t="str">
        <f>[1]Rows!AD575&amp;""</f>
        <v/>
      </c>
    </row>
    <row r="586" spans="1:25" x14ac:dyDescent="0.2">
      <c r="A586" s="7" t="str">
        <f>[1]Rows!A576&amp;""</f>
        <v/>
      </c>
      <c r="B586" s="6" t="str">
        <f>[1]Rows!B576&amp;""</f>
        <v/>
      </c>
      <c r="C586" s="6" t="str">
        <f>[1]Rows!D576&amp;""</f>
        <v/>
      </c>
      <c r="D586" s="6" t="str">
        <f>[1]Rows!E576&amp;""</f>
        <v/>
      </c>
      <c r="E586" s="6" t="str">
        <f>[1]Rows!F576&amp;""</f>
        <v/>
      </c>
      <c r="F586" s="6" t="str">
        <f>[1]Rows!G576&amp;""</f>
        <v/>
      </c>
      <c r="G586" s="6" t="str">
        <f>[1]Rows!I576&amp;""</f>
        <v/>
      </c>
      <c r="H586" s="6" t="str">
        <f>[1]Rows!J576&amp;""</f>
        <v/>
      </c>
      <c r="I586" s="6" t="str">
        <f>[1]Rows!K576&amp;""</f>
        <v/>
      </c>
      <c r="J586" s="6" t="str">
        <f>[1]Rows!L576&amp;""</f>
        <v/>
      </c>
      <c r="K586" s="6" t="str">
        <f>[1]Rows!M576&amp;""</f>
        <v/>
      </c>
      <c r="L586" s="6" t="str">
        <f>[1]Rows!N576&amp;""</f>
        <v/>
      </c>
      <c r="M586" s="6" t="str">
        <f>[1]Rows!O576&amp;""</f>
        <v/>
      </c>
      <c r="N586" s="6" t="str">
        <f>[1]Rows!P576&amp;""</f>
        <v/>
      </c>
      <c r="O586" s="6" t="str">
        <f>[1]Rows!Q576&amp;""</f>
        <v/>
      </c>
      <c r="P586" s="6" t="str">
        <f>[1]Rows!R576&amp;""</f>
        <v/>
      </c>
      <c r="Q586" s="6" t="str">
        <f>[1]Rows!U576&amp;""</f>
        <v/>
      </c>
      <c r="R586" s="28" t="str">
        <f>IF(ISBLANK([1]Rows!W576),"",TEXT([1]Rows!W576,"yyyy-MM-dd"))</f>
        <v/>
      </c>
      <c r="S586" s="6" t="str">
        <f>[1]Rows!X576&amp;""</f>
        <v/>
      </c>
      <c r="T586" s="6" t="str">
        <f>[1]Rows!Y576&amp;""</f>
        <v/>
      </c>
      <c r="U586" s="6" t="str">
        <f>[1]Rows!Z576&amp;""</f>
        <v/>
      </c>
      <c r="V586" s="7" t="str">
        <f>[1]Rows!AA576&amp;""</f>
        <v/>
      </c>
      <c r="W586" s="8" t="str">
        <f>[1]Rows!AB576&amp;""</f>
        <v/>
      </c>
      <c r="X586" s="7" t="str">
        <f>[1]Rows!AC576&amp;""</f>
        <v/>
      </c>
      <c r="Y586" s="8" t="str">
        <f>[1]Rows!AD576&amp;""</f>
        <v/>
      </c>
    </row>
    <row r="587" spans="1:25" x14ac:dyDescent="0.2">
      <c r="A587" s="7" t="str">
        <f>[1]Rows!A577&amp;""</f>
        <v/>
      </c>
      <c r="B587" s="6" t="str">
        <f>[1]Rows!B577&amp;""</f>
        <v/>
      </c>
      <c r="C587" s="6" t="str">
        <f>[1]Rows!D577&amp;""</f>
        <v/>
      </c>
      <c r="D587" s="6" t="str">
        <f>[1]Rows!E577&amp;""</f>
        <v/>
      </c>
      <c r="E587" s="6" t="str">
        <f>[1]Rows!F577&amp;""</f>
        <v/>
      </c>
      <c r="F587" s="6" t="str">
        <f>[1]Rows!G577&amp;""</f>
        <v/>
      </c>
      <c r="G587" s="6" t="str">
        <f>[1]Rows!I577&amp;""</f>
        <v/>
      </c>
      <c r="H587" s="6" t="str">
        <f>[1]Rows!J577&amp;""</f>
        <v/>
      </c>
      <c r="I587" s="6" t="str">
        <f>[1]Rows!K577&amp;""</f>
        <v/>
      </c>
      <c r="J587" s="6" t="str">
        <f>[1]Rows!L577&amp;""</f>
        <v/>
      </c>
      <c r="K587" s="6" t="str">
        <f>[1]Rows!M577&amp;""</f>
        <v/>
      </c>
      <c r="L587" s="6" t="str">
        <f>[1]Rows!N577&amp;""</f>
        <v/>
      </c>
      <c r="M587" s="6" t="str">
        <f>[1]Rows!O577&amp;""</f>
        <v/>
      </c>
      <c r="N587" s="6" t="str">
        <f>[1]Rows!P577&amp;""</f>
        <v/>
      </c>
      <c r="O587" s="6" t="str">
        <f>[1]Rows!Q577&amp;""</f>
        <v/>
      </c>
      <c r="P587" s="6" t="str">
        <f>[1]Rows!R577&amp;""</f>
        <v/>
      </c>
      <c r="Q587" s="6" t="str">
        <f>[1]Rows!U577&amp;""</f>
        <v/>
      </c>
      <c r="R587" s="28" t="str">
        <f>IF(ISBLANK([1]Rows!W577),"",TEXT([1]Rows!W577,"yyyy-MM-dd"))</f>
        <v/>
      </c>
      <c r="S587" s="6" t="str">
        <f>[1]Rows!X577&amp;""</f>
        <v/>
      </c>
      <c r="T587" s="6" t="str">
        <f>[1]Rows!Y577&amp;""</f>
        <v/>
      </c>
      <c r="U587" s="6" t="str">
        <f>[1]Rows!Z577&amp;""</f>
        <v/>
      </c>
      <c r="V587" s="7" t="str">
        <f>[1]Rows!AA577&amp;""</f>
        <v/>
      </c>
      <c r="W587" s="8" t="str">
        <f>[1]Rows!AB577&amp;""</f>
        <v/>
      </c>
      <c r="X587" s="7" t="str">
        <f>[1]Rows!AC577&amp;""</f>
        <v/>
      </c>
      <c r="Y587" s="8" t="str">
        <f>[1]Rows!AD577&amp;""</f>
        <v/>
      </c>
    </row>
    <row r="588" spans="1:25" x14ac:dyDescent="0.2">
      <c r="A588" s="7" t="str">
        <f>[1]Rows!A578&amp;""</f>
        <v/>
      </c>
      <c r="B588" s="6" t="str">
        <f>[1]Rows!B578&amp;""</f>
        <v/>
      </c>
      <c r="C588" s="6" t="str">
        <f>[1]Rows!D578&amp;""</f>
        <v/>
      </c>
      <c r="D588" s="6" t="str">
        <f>[1]Rows!E578&amp;""</f>
        <v/>
      </c>
      <c r="E588" s="6" t="str">
        <f>[1]Rows!F578&amp;""</f>
        <v/>
      </c>
      <c r="F588" s="6" t="str">
        <f>[1]Rows!G578&amp;""</f>
        <v/>
      </c>
      <c r="G588" s="6" t="str">
        <f>[1]Rows!I578&amp;""</f>
        <v/>
      </c>
      <c r="H588" s="6" t="str">
        <f>[1]Rows!J578&amp;""</f>
        <v/>
      </c>
      <c r="I588" s="6" t="str">
        <f>[1]Rows!K578&amp;""</f>
        <v/>
      </c>
      <c r="J588" s="6" t="str">
        <f>[1]Rows!L578&amp;""</f>
        <v/>
      </c>
      <c r="K588" s="6" t="str">
        <f>[1]Rows!M578&amp;""</f>
        <v/>
      </c>
      <c r="L588" s="6" t="str">
        <f>[1]Rows!N578&amp;""</f>
        <v/>
      </c>
      <c r="M588" s="6" t="str">
        <f>[1]Rows!O578&amp;""</f>
        <v/>
      </c>
      <c r="N588" s="6" t="str">
        <f>[1]Rows!P578&amp;""</f>
        <v/>
      </c>
      <c r="O588" s="6" t="str">
        <f>[1]Rows!Q578&amp;""</f>
        <v/>
      </c>
      <c r="P588" s="6" t="str">
        <f>[1]Rows!R578&amp;""</f>
        <v/>
      </c>
      <c r="Q588" s="6" t="str">
        <f>[1]Rows!U578&amp;""</f>
        <v/>
      </c>
      <c r="R588" s="28" t="str">
        <f>IF(ISBLANK([1]Rows!W578),"",TEXT([1]Rows!W578,"yyyy-MM-dd"))</f>
        <v/>
      </c>
      <c r="S588" s="6" t="str">
        <f>[1]Rows!X578&amp;""</f>
        <v/>
      </c>
      <c r="T588" s="6" t="str">
        <f>[1]Rows!Y578&amp;""</f>
        <v/>
      </c>
      <c r="U588" s="6" t="str">
        <f>[1]Rows!Z578&amp;""</f>
        <v/>
      </c>
      <c r="V588" s="7" t="str">
        <f>[1]Rows!AA578&amp;""</f>
        <v/>
      </c>
      <c r="W588" s="8" t="str">
        <f>[1]Rows!AB578&amp;""</f>
        <v/>
      </c>
      <c r="X588" s="7" t="str">
        <f>[1]Rows!AC578&amp;""</f>
        <v/>
      </c>
      <c r="Y588" s="8" t="str">
        <f>[1]Rows!AD578&amp;""</f>
        <v/>
      </c>
    </row>
    <row r="589" spans="1:25" x14ac:dyDescent="0.2">
      <c r="A589" s="7" t="str">
        <f>[1]Rows!A579&amp;""</f>
        <v/>
      </c>
      <c r="B589" s="6" t="str">
        <f>[1]Rows!B579&amp;""</f>
        <v/>
      </c>
      <c r="C589" s="6" t="str">
        <f>[1]Rows!D579&amp;""</f>
        <v/>
      </c>
      <c r="D589" s="6" t="str">
        <f>[1]Rows!E579&amp;""</f>
        <v/>
      </c>
      <c r="E589" s="6" t="str">
        <f>[1]Rows!F579&amp;""</f>
        <v/>
      </c>
      <c r="F589" s="6" t="str">
        <f>[1]Rows!G579&amp;""</f>
        <v/>
      </c>
      <c r="G589" s="6" t="str">
        <f>[1]Rows!I579&amp;""</f>
        <v/>
      </c>
      <c r="H589" s="6" t="str">
        <f>[1]Rows!J579&amp;""</f>
        <v/>
      </c>
      <c r="I589" s="6" t="str">
        <f>[1]Rows!K579&amp;""</f>
        <v/>
      </c>
      <c r="J589" s="6" t="str">
        <f>[1]Rows!L579&amp;""</f>
        <v/>
      </c>
      <c r="K589" s="6" t="str">
        <f>[1]Rows!M579&amp;""</f>
        <v/>
      </c>
      <c r="L589" s="6" t="str">
        <f>[1]Rows!N579&amp;""</f>
        <v/>
      </c>
      <c r="M589" s="6" t="str">
        <f>[1]Rows!O579&amp;""</f>
        <v/>
      </c>
      <c r="N589" s="6" t="str">
        <f>[1]Rows!P579&amp;""</f>
        <v/>
      </c>
      <c r="O589" s="6" t="str">
        <f>[1]Rows!Q579&amp;""</f>
        <v/>
      </c>
      <c r="P589" s="6" t="str">
        <f>[1]Rows!R579&amp;""</f>
        <v/>
      </c>
      <c r="Q589" s="6" t="str">
        <f>[1]Rows!U579&amp;""</f>
        <v/>
      </c>
      <c r="R589" s="28" t="str">
        <f>IF(ISBLANK([1]Rows!W579),"",TEXT([1]Rows!W579,"yyyy-MM-dd"))</f>
        <v/>
      </c>
      <c r="S589" s="6" t="str">
        <f>[1]Rows!X579&amp;""</f>
        <v/>
      </c>
      <c r="T589" s="6" t="str">
        <f>[1]Rows!Y579&amp;""</f>
        <v/>
      </c>
      <c r="U589" s="6" t="str">
        <f>[1]Rows!Z579&amp;""</f>
        <v/>
      </c>
      <c r="V589" s="7" t="str">
        <f>[1]Rows!AA579&amp;""</f>
        <v/>
      </c>
      <c r="W589" s="8" t="str">
        <f>[1]Rows!AB579&amp;""</f>
        <v/>
      </c>
      <c r="X589" s="7" t="str">
        <f>[1]Rows!AC579&amp;""</f>
        <v/>
      </c>
      <c r="Y589" s="8" t="str">
        <f>[1]Rows!AD579&amp;""</f>
        <v/>
      </c>
    </row>
    <row r="590" spans="1:25" x14ac:dyDescent="0.2">
      <c r="A590" s="7" t="str">
        <f>[1]Rows!A580&amp;""</f>
        <v/>
      </c>
      <c r="B590" s="6" t="str">
        <f>[1]Rows!B580&amp;""</f>
        <v/>
      </c>
      <c r="C590" s="6" t="str">
        <f>[1]Rows!D580&amp;""</f>
        <v/>
      </c>
      <c r="D590" s="6" t="str">
        <f>[1]Rows!E580&amp;""</f>
        <v/>
      </c>
      <c r="E590" s="6" t="str">
        <f>[1]Rows!F580&amp;""</f>
        <v/>
      </c>
      <c r="F590" s="6" t="str">
        <f>[1]Rows!G580&amp;""</f>
        <v/>
      </c>
      <c r="G590" s="6" t="str">
        <f>[1]Rows!I580&amp;""</f>
        <v/>
      </c>
      <c r="H590" s="6" t="str">
        <f>[1]Rows!J580&amp;""</f>
        <v/>
      </c>
      <c r="I590" s="6" t="str">
        <f>[1]Rows!K580&amp;""</f>
        <v/>
      </c>
      <c r="J590" s="6" t="str">
        <f>[1]Rows!L580&amp;""</f>
        <v/>
      </c>
      <c r="K590" s="6" t="str">
        <f>[1]Rows!M580&amp;""</f>
        <v/>
      </c>
      <c r="L590" s="6" t="str">
        <f>[1]Rows!N580&amp;""</f>
        <v/>
      </c>
      <c r="M590" s="6" t="str">
        <f>[1]Rows!O580&amp;""</f>
        <v/>
      </c>
      <c r="N590" s="6" t="str">
        <f>[1]Rows!P580&amp;""</f>
        <v/>
      </c>
      <c r="O590" s="6" t="str">
        <f>[1]Rows!Q580&amp;""</f>
        <v/>
      </c>
      <c r="P590" s="6" t="str">
        <f>[1]Rows!R580&amp;""</f>
        <v/>
      </c>
      <c r="Q590" s="6" t="str">
        <f>[1]Rows!U580&amp;""</f>
        <v/>
      </c>
      <c r="R590" s="28" t="str">
        <f>IF(ISBLANK([1]Rows!W580),"",TEXT([1]Rows!W580,"yyyy-MM-dd"))</f>
        <v/>
      </c>
      <c r="S590" s="6" t="str">
        <f>[1]Rows!X580&amp;""</f>
        <v/>
      </c>
      <c r="T590" s="6" t="str">
        <f>[1]Rows!Y580&amp;""</f>
        <v/>
      </c>
      <c r="U590" s="6" t="str">
        <f>[1]Rows!Z580&amp;""</f>
        <v/>
      </c>
      <c r="V590" s="7" t="str">
        <f>[1]Rows!AA580&amp;""</f>
        <v/>
      </c>
      <c r="W590" s="8" t="str">
        <f>[1]Rows!AB580&amp;""</f>
        <v/>
      </c>
      <c r="X590" s="7" t="str">
        <f>[1]Rows!AC580&amp;""</f>
        <v/>
      </c>
      <c r="Y590" s="8" t="str">
        <f>[1]Rows!AD580&amp;""</f>
        <v/>
      </c>
    </row>
    <row r="591" spans="1:25" x14ac:dyDescent="0.2">
      <c r="A591" s="7" t="str">
        <f>[1]Rows!A581&amp;""</f>
        <v/>
      </c>
      <c r="B591" s="6" t="str">
        <f>[1]Rows!B581&amp;""</f>
        <v/>
      </c>
      <c r="C591" s="6" t="str">
        <f>[1]Rows!D581&amp;""</f>
        <v/>
      </c>
      <c r="D591" s="6" t="str">
        <f>[1]Rows!E581&amp;""</f>
        <v/>
      </c>
      <c r="E591" s="6" t="str">
        <f>[1]Rows!F581&amp;""</f>
        <v/>
      </c>
      <c r="F591" s="6" t="str">
        <f>[1]Rows!G581&amp;""</f>
        <v/>
      </c>
      <c r="G591" s="6" t="str">
        <f>[1]Rows!I581&amp;""</f>
        <v/>
      </c>
      <c r="H591" s="6" t="str">
        <f>[1]Rows!J581&amp;""</f>
        <v/>
      </c>
      <c r="I591" s="6" t="str">
        <f>[1]Rows!K581&amp;""</f>
        <v/>
      </c>
      <c r="J591" s="6" t="str">
        <f>[1]Rows!L581&amp;""</f>
        <v/>
      </c>
      <c r="K591" s="6" t="str">
        <f>[1]Rows!M581&amp;""</f>
        <v/>
      </c>
      <c r="L591" s="6" t="str">
        <f>[1]Rows!N581&amp;""</f>
        <v/>
      </c>
      <c r="M591" s="6" t="str">
        <f>[1]Rows!O581&amp;""</f>
        <v/>
      </c>
      <c r="N591" s="6" t="str">
        <f>[1]Rows!P581&amp;""</f>
        <v/>
      </c>
      <c r="O591" s="6" t="str">
        <f>[1]Rows!Q581&amp;""</f>
        <v/>
      </c>
      <c r="P591" s="6" t="str">
        <f>[1]Rows!R581&amp;""</f>
        <v/>
      </c>
      <c r="Q591" s="6" t="str">
        <f>[1]Rows!U581&amp;""</f>
        <v/>
      </c>
      <c r="R591" s="28" t="str">
        <f>IF(ISBLANK([1]Rows!W581),"",TEXT([1]Rows!W581,"yyyy-MM-dd"))</f>
        <v/>
      </c>
      <c r="S591" s="6" t="str">
        <f>[1]Rows!X581&amp;""</f>
        <v/>
      </c>
      <c r="T591" s="6" t="str">
        <f>[1]Rows!Y581&amp;""</f>
        <v/>
      </c>
      <c r="U591" s="6" t="str">
        <f>[1]Rows!Z581&amp;""</f>
        <v/>
      </c>
      <c r="V591" s="7" t="str">
        <f>[1]Rows!AA581&amp;""</f>
        <v/>
      </c>
      <c r="W591" s="8" t="str">
        <f>[1]Rows!AB581&amp;""</f>
        <v/>
      </c>
      <c r="X591" s="7" t="str">
        <f>[1]Rows!AC581&amp;""</f>
        <v/>
      </c>
      <c r="Y591" s="8" t="str">
        <f>[1]Rows!AD581&amp;""</f>
        <v/>
      </c>
    </row>
    <row r="592" spans="1:25" x14ac:dyDescent="0.2">
      <c r="A592" s="7" t="str">
        <f>[1]Rows!A582&amp;""</f>
        <v/>
      </c>
      <c r="B592" s="6" t="str">
        <f>[1]Rows!B582&amp;""</f>
        <v/>
      </c>
      <c r="C592" s="6" t="str">
        <f>[1]Rows!D582&amp;""</f>
        <v/>
      </c>
      <c r="D592" s="6" t="str">
        <f>[1]Rows!E582&amp;""</f>
        <v/>
      </c>
      <c r="E592" s="6" t="str">
        <f>[1]Rows!F582&amp;""</f>
        <v/>
      </c>
      <c r="F592" s="6" t="str">
        <f>[1]Rows!G582&amp;""</f>
        <v/>
      </c>
      <c r="G592" s="6" t="str">
        <f>[1]Rows!I582&amp;""</f>
        <v/>
      </c>
      <c r="H592" s="6" t="str">
        <f>[1]Rows!J582&amp;""</f>
        <v/>
      </c>
      <c r="I592" s="6" t="str">
        <f>[1]Rows!K582&amp;""</f>
        <v/>
      </c>
      <c r="J592" s="6" t="str">
        <f>[1]Rows!L582&amp;""</f>
        <v/>
      </c>
      <c r="K592" s="6" t="str">
        <f>[1]Rows!M582&amp;""</f>
        <v/>
      </c>
      <c r="L592" s="6" t="str">
        <f>[1]Rows!N582&amp;""</f>
        <v/>
      </c>
      <c r="M592" s="6" t="str">
        <f>[1]Rows!O582&amp;""</f>
        <v/>
      </c>
      <c r="N592" s="6" t="str">
        <f>[1]Rows!P582&amp;""</f>
        <v/>
      </c>
      <c r="O592" s="6" t="str">
        <f>[1]Rows!Q582&amp;""</f>
        <v/>
      </c>
      <c r="P592" s="6" t="str">
        <f>[1]Rows!R582&amp;""</f>
        <v/>
      </c>
      <c r="Q592" s="6" t="str">
        <f>[1]Rows!U582&amp;""</f>
        <v/>
      </c>
      <c r="R592" s="28" t="str">
        <f>IF(ISBLANK([1]Rows!W582),"",TEXT([1]Rows!W582,"yyyy-MM-dd"))</f>
        <v/>
      </c>
      <c r="S592" s="6" t="str">
        <f>[1]Rows!X582&amp;""</f>
        <v/>
      </c>
      <c r="T592" s="6" t="str">
        <f>[1]Rows!Y582&amp;""</f>
        <v/>
      </c>
      <c r="U592" s="6" t="str">
        <f>[1]Rows!Z582&amp;""</f>
        <v/>
      </c>
      <c r="V592" s="7" t="str">
        <f>[1]Rows!AA582&amp;""</f>
        <v/>
      </c>
      <c r="W592" s="8" t="str">
        <f>[1]Rows!AB582&amp;""</f>
        <v/>
      </c>
      <c r="X592" s="7" t="str">
        <f>[1]Rows!AC582&amp;""</f>
        <v/>
      </c>
      <c r="Y592" s="8" t="str">
        <f>[1]Rows!AD582&amp;""</f>
        <v/>
      </c>
    </row>
    <row r="593" spans="1:25" x14ac:dyDescent="0.2">
      <c r="A593" s="7" t="str">
        <f>[1]Rows!A583&amp;""</f>
        <v/>
      </c>
      <c r="B593" s="6" t="str">
        <f>[1]Rows!B583&amp;""</f>
        <v/>
      </c>
      <c r="C593" s="6" t="str">
        <f>[1]Rows!D583&amp;""</f>
        <v/>
      </c>
      <c r="D593" s="6" t="str">
        <f>[1]Rows!E583&amp;""</f>
        <v/>
      </c>
      <c r="E593" s="6" t="str">
        <f>[1]Rows!F583&amp;""</f>
        <v/>
      </c>
      <c r="F593" s="6" t="str">
        <f>[1]Rows!G583&amp;""</f>
        <v/>
      </c>
      <c r="G593" s="6" t="str">
        <f>[1]Rows!I583&amp;""</f>
        <v/>
      </c>
      <c r="H593" s="6" t="str">
        <f>[1]Rows!J583&amp;""</f>
        <v/>
      </c>
      <c r="I593" s="6" t="str">
        <f>[1]Rows!K583&amp;""</f>
        <v/>
      </c>
      <c r="J593" s="6" t="str">
        <f>[1]Rows!L583&amp;""</f>
        <v/>
      </c>
      <c r="K593" s="6" t="str">
        <f>[1]Rows!M583&amp;""</f>
        <v/>
      </c>
      <c r="L593" s="6" t="str">
        <f>[1]Rows!N583&amp;""</f>
        <v/>
      </c>
      <c r="M593" s="6" t="str">
        <f>[1]Rows!O583&amp;""</f>
        <v/>
      </c>
      <c r="N593" s="6" t="str">
        <f>[1]Rows!P583&amp;""</f>
        <v/>
      </c>
      <c r="O593" s="6" t="str">
        <f>[1]Rows!Q583&amp;""</f>
        <v/>
      </c>
      <c r="P593" s="6" t="str">
        <f>[1]Rows!R583&amp;""</f>
        <v/>
      </c>
      <c r="Q593" s="6" t="str">
        <f>[1]Rows!U583&amp;""</f>
        <v/>
      </c>
      <c r="R593" s="28" t="str">
        <f>IF(ISBLANK([1]Rows!W583),"",TEXT([1]Rows!W583,"yyyy-MM-dd"))</f>
        <v/>
      </c>
      <c r="S593" s="6" t="str">
        <f>[1]Rows!X583&amp;""</f>
        <v/>
      </c>
      <c r="T593" s="6" t="str">
        <f>[1]Rows!Y583&amp;""</f>
        <v/>
      </c>
      <c r="U593" s="6" t="str">
        <f>[1]Rows!Z583&amp;""</f>
        <v/>
      </c>
      <c r="V593" s="7" t="str">
        <f>[1]Rows!AA583&amp;""</f>
        <v/>
      </c>
      <c r="W593" s="8" t="str">
        <f>[1]Rows!AB583&amp;""</f>
        <v/>
      </c>
      <c r="X593" s="7" t="str">
        <f>[1]Rows!AC583&amp;""</f>
        <v/>
      </c>
      <c r="Y593" s="8" t="str">
        <f>[1]Rows!AD583&amp;""</f>
        <v/>
      </c>
    </row>
    <row r="594" spans="1:25" x14ac:dyDescent="0.2">
      <c r="A594" s="7" t="str">
        <f>[1]Rows!A584&amp;""</f>
        <v/>
      </c>
      <c r="B594" s="6" t="str">
        <f>[1]Rows!B584&amp;""</f>
        <v/>
      </c>
      <c r="C594" s="6" t="str">
        <f>[1]Rows!D584&amp;""</f>
        <v/>
      </c>
      <c r="D594" s="6" t="str">
        <f>[1]Rows!E584&amp;""</f>
        <v/>
      </c>
      <c r="E594" s="6" t="str">
        <f>[1]Rows!F584&amp;""</f>
        <v/>
      </c>
      <c r="F594" s="6" t="str">
        <f>[1]Rows!G584&amp;""</f>
        <v/>
      </c>
      <c r="G594" s="6" t="str">
        <f>[1]Rows!I584&amp;""</f>
        <v/>
      </c>
      <c r="H594" s="6" t="str">
        <f>[1]Rows!J584&amp;""</f>
        <v/>
      </c>
      <c r="I594" s="6" t="str">
        <f>[1]Rows!K584&amp;""</f>
        <v/>
      </c>
      <c r="J594" s="6" t="str">
        <f>[1]Rows!L584&amp;""</f>
        <v/>
      </c>
      <c r="K594" s="6" t="str">
        <f>[1]Rows!M584&amp;""</f>
        <v/>
      </c>
      <c r="L594" s="6" t="str">
        <f>[1]Rows!N584&amp;""</f>
        <v/>
      </c>
      <c r="M594" s="6" t="str">
        <f>[1]Rows!O584&amp;""</f>
        <v/>
      </c>
      <c r="N594" s="6" t="str">
        <f>[1]Rows!P584&amp;""</f>
        <v/>
      </c>
      <c r="O594" s="6" t="str">
        <f>[1]Rows!Q584&amp;""</f>
        <v/>
      </c>
      <c r="P594" s="6" t="str">
        <f>[1]Rows!R584&amp;""</f>
        <v/>
      </c>
      <c r="Q594" s="6" t="str">
        <f>[1]Rows!U584&amp;""</f>
        <v/>
      </c>
      <c r="R594" s="28" t="str">
        <f>IF(ISBLANK([1]Rows!W584),"",TEXT([1]Rows!W584,"yyyy-MM-dd"))</f>
        <v/>
      </c>
      <c r="S594" s="6" t="str">
        <f>[1]Rows!X584&amp;""</f>
        <v/>
      </c>
      <c r="T594" s="6" t="str">
        <f>[1]Rows!Y584&amp;""</f>
        <v/>
      </c>
      <c r="U594" s="6" t="str">
        <f>[1]Rows!Z584&amp;""</f>
        <v/>
      </c>
      <c r="V594" s="7" t="str">
        <f>[1]Rows!AA584&amp;""</f>
        <v/>
      </c>
      <c r="W594" s="8" t="str">
        <f>[1]Rows!AB584&amp;""</f>
        <v/>
      </c>
      <c r="X594" s="7" t="str">
        <f>[1]Rows!AC584&amp;""</f>
        <v/>
      </c>
      <c r="Y594" s="8" t="str">
        <f>[1]Rows!AD584&amp;""</f>
        <v/>
      </c>
    </row>
    <row r="595" spans="1:25" x14ac:dyDescent="0.2">
      <c r="A595" s="7" t="str">
        <f>[1]Rows!A585&amp;""</f>
        <v/>
      </c>
      <c r="B595" s="6" t="str">
        <f>[1]Rows!B585&amp;""</f>
        <v/>
      </c>
      <c r="C595" s="6" t="str">
        <f>[1]Rows!D585&amp;""</f>
        <v/>
      </c>
      <c r="D595" s="6" t="str">
        <f>[1]Rows!E585&amp;""</f>
        <v/>
      </c>
      <c r="E595" s="6" t="str">
        <f>[1]Rows!F585&amp;""</f>
        <v/>
      </c>
      <c r="F595" s="6" t="str">
        <f>[1]Rows!G585&amp;""</f>
        <v/>
      </c>
      <c r="G595" s="6" t="str">
        <f>[1]Rows!I585&amp;""</f>
        <v/>
      </c>
      <c r="H595" s="6" t="str">
        <f>[1]Rows!J585&amp;""</f>
        <v/>
      </c>
      <c r="I595" s="6" t="str">
        <f>[1]Rows!K585&amp;""</f>
        <v/>
      </c>
      <c r="J595" s="6" t="str">
        <f>[1]Rows!L585&amp;""</f>
        <v/>
      </c>
      <c r="K595" s="6" t="str">
        <f>[1]Rows!M585&amp;""</f>
        <v/>
      </c>
      <c r="L595" s="6" t="str">
        <f>[1]Rows!N585&amp;""</f>
        <v/>
      </c>
      <c r="M595" s="6" t="str">
        <f>[1]Rows!O585&amp;""</f>
        <v/>
      </c>
      <c r="N595" s="6" t="str">
        <f>[1]Rows!P585&amp;""</f>
        <v/>
      </c>
      <c r="O595" s="6" t="str">
        <f>[1]Rows!Q585&amp;""</f>
        <v/>
      </c>
      <c r="P595" s="6" t="str">
        <f>[1]Rows!R585&amp;""</f>
        <v/>
      </c>
      <c r="Q595" s="6" t="str">
        <f>[1]Rows!U585&amp;""</f>
        <v/>
      </c>
      <c r="R595" s="28" t="str">
        <f>IF(ISBLANK([1]Rows!W585),"",TEXT([1]Rows!W585,"yyyy-MM-dd"))</f>
        <v/>
      </c>
      <c r="S595" s="6" t="str">
        <f>[1]Rows!X585&amp;""</f>
        <v/>
      </c>
      <c r="T595" s="6" t="str">
        <f>[1]Rows!Y585&amp;""</f>
        <v/>
      </c>
      <c r="U595" s="6" t="str">
        <f>[1]Rows!Z585&amp;""</f>
        <v/>
      </c>
      <c r="V595" s="7" t="str">
        <f>[1]Rows!AA585&amp;""</f>
        <v/>
      </c>
      <c r="W595" s="8" t="str">
        <f>[1]Rows!AB585&amp;""</f>
        <v/>
      </c>
      <c r="X595" s="7" t="str">
        <f>[1]Rows!AC585&amp;""</f>
        <v/>
      </c>
      <c r="Y595" s="8" t="str">
        <f>[1]Rows!AD585&amp;""</f>
        <v/>
      </c>
    </row>
    <row r="596" spans="1:25" x14ac:dyDescent="0.2">
      <c r="A596" s="7" t="str">
        <f>[1]Rows!A586&amp;""</f>
        <v/>
      </c>
      <c r="B596" s="6" t="str">
        <f>[1]Rows!B586&amp;""</f>
        <v/>
      </c>
      <c r="C596" s="6" t="str">
        <f>[1]Rows!D586&amp;""</f>
        <v/>
      </c>
      <c r="D596" s="6" t="str">
        <f>[1]Rows!E586&amp;""</f>
        <v/>
      </c>
      <c r="E596" s="6" t="str">
        <f>[1]Rows!F586&amp;""</f>
        <v/>
      </c>
      <c r="F596" s="6" t="str">
        <f>[1]Rows!G586&amp;""</f>
        <v/>
      </c>
      <c r="G596" s="6" t="str">
        <f>[1]Rows!I586&amp;""</f>
        <v/>
      </c>
      <c r="H596" s="6" t="str">
        <f>[1]Rows!J586&amp;""</f>
        <v/>
      </c>
      <c r="I596" s="6" t="str">
        <f>[1]Rows!K586&amp;""</f>
        <v/>
      </c>
      <c r="J596" s="6" t="str">
        <f>[1]Rows!L586&amp;""</f>
        <v/>
      </c>
      <c r="K596" s="6" t="str">
        <f>[1]Rows!M586&amp;""</f>
        <v/>
      </c>
      <c r="L596" s="6" t="str">
        <f>[1]Rows!N586&amp;""</f>
        <v/>
      </c>
      <c r="M596" s="6" t="str">
        <f>[1]Rows!O586&amp;""</f>
        <v/>
      </c>
      <c r="N596" s="6" t="str">
        <f>[1]Rows!P586&amp;""</f>
        <v/>
      </c>
      <c r="O596" s="6" t="str">
        <f>[1]Rows!Q586&amp;""</f>
        <v/>
      </c>
      <c r="P596" s="6" t="str">
        <f>[1]Rows!R586&amp;""</f>
        <v/>
      </c>
      <c r="Q596" s="6" t="str">
        <f>[1]Rows!U586&amp;""</f>
        <v/>
      </c>
      <c r="R596" s="28" t="str">
        <f>IF(ISBLANK([1]Rows!W586),"",TEXT([1]Rows!W586,"yyyy-MM-dd"))</f>
        <v/>
      </c>
      <c r="S596" s="6" t="str">
        <f>[1]Rows!X586&amp;""</f>
        <v/>
      </c>
      <c r="T596" s="6" t="str">
        <f>[1]Rows!Y586&amp;""</f>
        <v/>
      </c>
      <c r="U596" s="6" t="str">
        <f>[1]Rows!Z586&amp;""</f>
        <v/>
      </c>
      <c r="V596" s="7" t="str">
        <f>[1]Rows!AA586&amp;""</f>
        <v/>
      </c>
      <c r="W596" s="8" t="str">
        <f>[1]Rows!AB586&amp;""</f>
        <v/>
      </c>
      <c r="X596" s="7" t="str">
        <f>[1]Rows!AC586&amp;""</f>
        <v/>
      </c>
      <c r="Y596" s="8" t="str">
        <f>[1]Rows!AD586&amp;""</f>
        <v/>
      </c>
    </row>
    <row r="597" spans="1:25" x14ac:dyDescent="0.2">
      <c r="A597" s="7" t="str">
        <f>[1]Rows!A587&amp;""</f>
        <v/>
      </c>
      <c r="B597" s="6" t="str">
        <f>[1]Rows!B587&amp;""</f>
        <v/>
      </c>
      <c r="C597" s="6" t="str">
        <f>[1]Rows!D587&amp;""</f>
        <v/>
      </c>
      <c r="D597" s="6" t="str">
        <f>[1]Rows!E587&amp;""</f>
        <v/>
      </c>
      <c r="E597" s="6" t="str">
        <f>[1]Rows!F587&amp;""</f>
        <v/>
      </c>
      <c r="F597" s="6" t="str">
        <f>[1]Rows!G587&amp;""</f>
        <v/>
      </c>
      <c r="G597" s="6" t="str">
        <f>[1]Rows!I587&amp;""</f>
        <v/>
      </c>
      <c r="H597" s="6" t="str">
        <f>[1]Rows!J587&amp;""</f>
        <v/>
      </c>
      <c r="I597" s="6" t="str">
        <f>[1]Rows!K587&amp;""</f>
        <v/>
      </c>
      <c r="J597" s="6" t="str">
        <f>[1]Rows!L587&amp;""</f>
        <v/>
      </c>
      <c r="K597" s="6" t="str">
        <f>[1]Rows!M587&amp;""</f>
        <v/>
      </c>
      <c r="L597" s="6" t="str">
        <f>[1]Rows!N587&amp;""</f>
        <v/>
      </c>
      <c r="M597" s="6" t="str">
        <f>[1]Rows!O587&amp;""</f>
        <v/>
      </c>
      <c r="N597" s="6" t="str">
        <f>[1]Rows!P587&amp;""</f>
        <v/>
      </c>
      <c r="O597" s="6" t="str">
        <f>[1]Rows!Q587&amp;""</f>
        <v/>
      </c>
      <c r="P597" s="6" t="str">
        <f>[1]Rows!R587&amp;""</f>
        <v/>
      </c>
      <c r="Q597" s="6" t="str">
        <f>[1]Rows!U587&amp;""</f>
        <v/>
      </c>
      <c r="R597" s="28" t="str">
        <f>IF(ISBLANK([1]Rows!W587),"",TEXT([1]Rows!W587,"yyyy-MM-dd"))</f>
        <v/>
      </c>
      <c r="S597" s="6" t="str">
        <f>[1]Rows!X587&amp;""</f>
        <v/>
      </c>
      <c r="T597" s="6" t="str">
        <f>[1]Rows!Y587&amp;""</f>
        <v/>
      </c>
      <c r="U597" s="6" t="str">
        <f>[1]Rows!Z587&amp;""</f>
        <v/>
      </c>
      <c r="V597" s="7" t="str">
        <f>[1]Rows!AA587&amp;""</f>
        <v/>
      </c>
      <c r="W597" s="8" t="str">
        <f>[1]Rows!AB587&amp;""</f>
        <v/>
      </c>
      <c r="X597" s="7" t="str">
        <f>[1]Rows!AC587&amp;""</f>
        <v/>
      </c>
      <c r="Y597" s="8" t="str">
        <f>[1]Rows!AD587&amp;""</f>
        <v/>
      </c>
    </row>
    <row r="598" spans="1:25" x14ac:dyDescent="0.2">
      <c r="A598" s="7" t="str">
        <f>[1]Rows!A588&amp;""</f>
        <v/>
      </c>
      <c r="B598" s="6" t="str">
        <f>[1]Rows!B588&amp;""</f>
        <v/>
      </c>
      <c r="C598" s="6" t="str">
        <f>[1]Rows!D588&amp;""</f>
        <v/>
      </c>
      <c r="D598" s="6" t="str">
        <f>[1]Rows!E588&amp;""</f>
        <v/>
      </c>
      <c r="E598" s="6" t="str">
        <f>[1]Rows!F588&amp;""</f>
        <v/>
      </c>
      <c r="F598" s="6" t="str">
        <f>[1]Rows!G588&amp;""</f>
        <v/>
      </c>
      <c r="G598" s="6" t="str">
        <f>[1]Rows!I588&amp;""</f>
        <v/>
      </c>
      <c r="H598" s="6" t="str">
        <f>[1]Rows!J588&amp;""</f>
        <v/>
      </c>
      <c r="I598" s="6" t="str">
        <f>[1]Rows!K588&amp;""</f>
        <v/>
      </c>
      <c r="J598" s="6" t="str">
        <f>[1]Rows!L588&amp;""</f>
        <v/>
      </c>
      <c r="K598" s="6" t="str">
        <f>[1]Rows!M588&amp;""</f>
        <v/>
      </c>
      <c r="L598" s="6" t="str">
        <f>[1]Rows!N588&amp;""</f>
        <v/>
      </c>
      <c r="M598" s="6" t="str">
        <f>[1]Rows!O588&amp;""</f>
        <v/>
      </c>
      <c r="N598" s="6" t="str">
        <f>[1]Rows!P588&amp;""</f>
        <v/>
      </c>
      <c r="O598" s="6" t="str">
        <f>[1]Rows!Q588&amp;""</f>
        <v/>
      </c>
      <c r="P598" s="6" t="str">
        <f>[1]Rows!R588&amp;""</f>
        <v/>
      </c>
      <c r="Q598" s="6" t="str">
        <f>[1]Rows!U588&amp;""</f>
        <v/>
      </c>
      <c r="R598" s="28" t="str">
        <f>IF(ISBLANK([1]Rows!W588),"",TEXT([1]Rows!W588,"yyyy-MM-dd"))</f>
        <v/>
      </c>
      <c r="S598" s="6" t="str">
        <f>[1]Rows!X588&amp;""</f>
        <v/>
      </c>
      <c r="T598" s="6" t="str">
        <f>[1]Rows!Y588&amp;""</f>
        <v/>
      </c>
      <c r="U598" s="6" t="str">
        <f>[1]Rows!Z588&amp;""</f>
        <v/>
      </c>
      <c r="V598" s="7" t="str">
        <f>[1]Rows!AA588&amp;""</f>
        <v/>
      </c>
      <c r="W598" s="8" t="str">
        <f>[1]Rows!AB588&amp;""</f>
        <v/>
      </c>
      <c r="X598" s="7" t="str">
        <f>[1]Rows!AC588&amp;""</f>
        <v/>
      </c>
      <c r="Y598" s="8" t="str">
        <f>[1]Rows!AD588&amp;""</f>
        <v/>
      </c>
    </row>
    <row r="599" spans="1:25" x14ac:dyDescent="0.2">
      <c r="A599" s="7" t="str">
        <f>[1]Rows!A589&amp;""</f>
        <v/>
      </c>
      <c r="B599" s="6" t="str">
        <f>[1]Rows!B589&amp;""</f>
        <v/>
      </c>
      <c r="C599" s="6" t="str">
        <f>[1]Rows!D589&amp;""</f>
        <v/>
      </c>
      <c r="D599" s="6" t="str">
        <f>[1]Rows!E589&amp;""</f>
        <v/>
      </c>
      <c r="E599" s="6" t="str">
        <f>[1]Rows!F589&amp;""</f>
        <v/>
      </c>
      <c r="F599" s="6" t="str">
        <f>[1]Rows!G589&amp;""</f>
        <v/>
      </c>
      <c r="G599" s="6" t="str">
        <f>[1]Rows!I589&amp;""</f>
        <v/>
      </c>
      <c r="H599" s="6" t="str">
        <f>[1]Rows!J589&amp;""</f>
        <v/>
      </c>
      <c r="I599" s="6" t="str">
        <f>[1]Rows!K589&amp;""</f>
        <v/>
      </c>
      <c r="J599" s="6" t="str">
        <f>[1]Rows!L589&amp;""</f>
        <v/>
      </c>
      <c r="K599" s="6" t="str">
        <f>[1]Rows!M589&amp;""</f>
        <v/>
      </c>
      <c r="L599" s="6" t="str">
        <f>[1]Rows!N589&amp;""</f>
        <v/>
      </c>
      <c r="M599" s="6" t="str">
        <f>[1]Rows!O589&amp;""</f>
        <v/>
      </c>
      <c r="N599" s="6" t="str">
        <f>[1]Rows!P589&amp;""</f>
        <v/>
      </c>
      <c r="O599" s="6" t="str">
        <f>[1]Rows!Q589&amp;""</f>
        <v/>
      </c>
      <c r="P599" s="6" t="str">
        <f>[1]Rows!R589&amp;""</f>
        <v/>
      </c>
      <c r="Q599" s="6" t="str">
        <f>[1]Rows!U589&amp;""</f>
        <v/>
      </c>
      <c r="R599" s="28" t="str">
        <f>IF(ISBLANK([1]Rows!W589),"",TEXT([1]Rows!W589,"yyyy-MM-dd"))</f>
        <v/>
      </c>
      <c r="S599" s="6" t="str">
        <f>[1]Rows!X589&amp;""</f>
        <v/>
      </c>
      <c r="T599" s="6" t="str">
        <f>[1]Rows!Y589&amp;""</f>
        <v/>
      </c>
      <c r="U599" s="6" t="str">
        <f>[1]Rows!Z589&amp;""</f>
        <v/>
      </c>
      <c r="V599" s="7" t="str">
        <f>[1]Rows!AA589&amp;""</f>
        <v/>
      </c>
      <c r="W599" s="8" t="str">
        <f>[1]Rows!AB589&amp;""</f>
        <v/>
      </c>
      <c r="X599" s="7" t="str">
        <f>[1]Rows!AC589&amp;""</f>
        <v/>
      </c>
      <c r="Y599" s="8" t="str">
        <f>[1]Rows!AD589&amp;""</f>
        <v/>
      </c>
    </row>
    <row r="600" spans="1:25" x14ac:dyDescent="0.2">
      <c r="A600" s="7" t="str">
        <f>[1]Rows!A590&amp;""</f>
        <v/>
      </c>
      <c r="B600" s="6" t="str">
        <f>[1]Rows!B590&amp;""</f>
        <v/>
      </c>
      <c r="C600" s="6" t="str">
        <f>[1]Rows!D590&amp;""</f>
        <v/>
      </c>
      <c r="D600" s="6" t="str">
        <f>[1]Rows!E590&amp;""</f>
        <v/>
      </c>
      <c r="E600" s="6" t="str">
        <f>[1]Rows!F590&amp;""</f>
        <v/>
      </c>
      <c r="F600" s="6" t="str">
        <f>[1]Rows!G590&amp;""</f>
        <v/>
      </c>
      <c r="G600" s="6" t="str">
        <f>[1]Rows!I590&amp;""</f>
        <v/>
      </c>
      <c r="H600" s="6" t="str">
        <f>[1]Rows!J590&amp;""</f>
        <v/>
      </c>
      <c r="I600" s="6" t="str">
        <f>[1]Rows!K590&amp;""</f>
        <v/>
      </c>
      <c r="J600" s="6" t="str">
        <f>[1]Rows!L590&amp;""</f>
        <v/>
      </c>
      <c r="K600" s="6" t="str">
        <f>[1]Rows!M590&amp;""</f>
        <v/>
      </c>
      <c r="L600" s="6" t="str">
        <f>[1]Rows!N590&amp;""</f>
        <v/>
      </c>
      <c r="M600" s="6" t="str">
        <f>[1]Rows!O590&amp;""</f>
        <v/>
      </c>
      <c r="N600" s="6" t="str">
        <f>[1]Rows!P590&amp;""</f>
        <v/>
      </c>
      <c r="O600" s="6" t="str">
        <f>[1]Rows!Q590&amp;""</f>
        <v/>
      </c>
      <c r="P600" s="6" t="str">
        <f>[1]Rows!R590&amp;""</f>
        <v/>
      </c>
      <c r="Q600" s="6" t="str">
        <f>[1]Rows!U590&amp;""</f>
        <v/>
      </c>
      <c r="R600" s="28" t="str">
        <f>IF(ISBLANK([1]Rows!W590),"",TEXT([1]Rows!W590,"yyyy-MM-dd"))</f>
        <v/>
      </c>
      <c r="S600" s="6" t="str">
        <f>[1]Rows!X590&amp;""</f>
        <v/>
      </c>
      <c r="T600" s="6" t="str">
        <f>[1]Rows!Y590&amp;""</f>
        <v/>
      </c>
      <c r="U600" s="6" t="str">
        <f>[1]Rows!Z590&amp;""</f>
        <v/>
      </c>
      <c r="V600" s="7" t="str">
        <f>[1]Rows!AA590&amp;""</f>
        <v/>
      </c>
      <c r="W600" s="8" t="str">
        <f>[1]Rows!AB590&amp;""</f>
        <v/>
      </c>
      <c r="X600" s="7" t="str">
        <f>[1]Rows!AC590&amp;""</f>
        <v/>
      </c>
      <c r="Y600" s="8" t="str">
        <f>[1]Rows!AD590&amp;""</f>
        <v/>
      </c>
    </row>
    <row r="601" spans="1:25" x14ac:dyDescent="0.2">
      <c r="A601" s="7" t="str">
        <f>[1]Rows!A591&amp;""</f>
        <v/>
      </c>
      <c r="B601" s="6" t="str">
        <f>[1]Rows!B591&amp;""</f>
        <v/>
      </c>
      <c r="C601" s="6" t="str">
        <f>[1]Rows!D591&amp;""</f>
        <v/>
      </c>
      <c r="D601" s="6" t="str">
        <f>[1]Rows!E591&amp;""</f>
        <v/>
      </c>
      <c r="E601" s="6" t="str">
        <f>[1]Rows!F591&amp;""</f>
        <v/>
      </c>
      <c r="F601" s="6" t="str">
        <f>[1]Rows!G591&amp;""</f>
        <v/>
      </c>
      <c r="G601" s="6" t="str">
        <f>[1]Rows!I591&amp;""</f>
        <v/>
      </c>
      <c r="H601" s="6" t="str">
        <f>[1]Rows!J591&amp;""</f>
        <v/>
      </c>
      <c r="I601" s="6" t="str">
        <f>[1]Rows!K591&amp;""</f>
        <v/>
      </c>
      <c r="J601" s="6" t="str">
        <f>[1]Rows!L591&amp;""</f>
        <v/>
      </c>
      <c r="K601" s="6" t="str">
        <f>[1]Rows!M591&amp;""</f>
        <v/>
      </c>
      <c r="L601" s="6" t="str">
        <f>[1]Rows!N591&amp;""</f>
        <v/>
      </c>
      <c r="M601" s="6" t="str">
        <f>[1]Rows!O591&amp;""</f>
        <v/>
      </c>
      <c r="N601" s="6" t="str">
        <f>[1]Rows!P591&amp;""</f>
        <v/>
      </c>
      <c r="O601" s="6" t="str">
        <f>[1]Rows!Q591&amp;""</f>
        <v/>
      </c>
      <c r="P601" s="6" t="str">
        <f>[1]Rows!R591&amp;""</f>
        <v/>
      </c>
      <c r="Q601" s="6" t="str">
        <f>[1]Rows!U591&amp;""</f>
        <v/>
      </c>
      <c r="R601" s="28" t="str">
        <f>IF(ISBLANK([1]Rows!W591),"",TEXT([1]Rows!W591,"yyyy-MM-dd"))</f>
        <v/>
      </c>
      <c r="S601" s="6" t="str">
        <f>[1]Rows!X591&amp;""</f>
        <v/>
      </c>
      <c r="T601" s="6" t="str">
        <f>[1]Rows!Y591&amp;""</f>
        <v/>
      </c>
      <c r="U601" s="6" t="str">
        <f>[1]Rows!Z591&amp;""</f>
        <v/>
      </c>
      <c r="V601" s="7" t="str">
        <f>[1]Rows!AA591&amp;""</f>
        <v/>
      </c>
      <c r="W601" s="8" t="str">
        <f>[1]Rows!AB591&amp;""</f>
        <v/>
      </c>
      <c r="X601" s="7" t="str">
        <f>[1]Rows!AC591&amp;""</f>
        <v/>
      </c>
      <c r="Y601" s="8" t="str">
        <f>[1]Rows!AD591&amp;""</f>
        <v/>
      </c>
    </row>
    <row r="602" spans="1:25" x14ac:dyDescent="0.2">
      <c r="A602" s="7" t="str">
        <f>[1]Rows!A592&amp;""</f>
        <v/>
      </c>
      <c r="B602" s="6" t="str">
        <f>[1]Rows!B592&amp;""</f>
        <v/>
      </c>
      <c r="C602" s="6" t="str">
        <f>[1]Rows!D592&amp;""</f>
        <v/>
      </c>
      <c r="D602" s="6" t="str">
        <f>[1]Rows!E592&amp;""</f>
        <v/>
      </c>
      <c r="E602" s="6" t="str">
        <f>[1]Rows!F592&amp;""</f>
        <v/>
      </c>
      <c r="F602" s="6" t="str">
        <f>[1]Rows!G592&amp;""</f>
        <v/>
      </c>
      <c r="G602" s="6" t="str">
        <f>[1]Rows!I592&amp;""</f>
        <v/>
      </c>
      <c r="H602" s="6" t="str">
        <f>[1]Rows!J592&amp;""</f>
        <v/>
      </c>
      <c r="I602" s="6" t="str">
        <f>[1]Rows!K592&amp;""</f>
        <v/>
      </c>
      <c r="J602" s="6" t="str">
        <f>[1]Rows!L592&amp;""</f>
        <v/>
      </c>
      <c r="K602" s="6" t="str">
        <f>[1]Rows!M592&amp;""</f>
        <v/>
      </c>
      <c r="L602" s="6" t="str">
        <f>[1]Rows!N592&amp;""</f>
        <v/>
      </c>
      <c r="M602" s="6" t="str">
        <f>[1]Rows!O592&amp;""</f>
        <v/>
      </c>
      <c r="N602" s="6" t="str">
        <f>[1]Rows!P592&amp;""</f>
        <v/>
      </c>
      <c r="O602" s="6" t="str">
        <f>[1]Rows!Q592&amp;""</f>
        <v/>
      </c>
      <c r="P602" s="6" t="str">
        <f>[1]Rows!R592&amp;""</f>
        <v/>
      </c>
      <c r="Q602" s="6" t="str">
        <f>[1]Rows!U592&amp;""</f>
        <v/>
      </c>
      <c r="R602" s="28" t="str">
        <f>IF(ISBLANK([1]Rows!W592),"",TEXT([1]Rows!W592,"yyyy-MM-dd"))</f>
        <v/>
      </c>
      <c r="S602" s="6" t="str">
        <f>[1]Rows!X592&amp;""</f>
        <v/>
      </c>
      <c r="T602" s="6" t="str">
        <f>[1]Rows!Y592&amp;""</f>
        <v/>
      </c>
      <c r="U602" s="6" t="str">
        <f>[1]Rows!Z592&amp;""</f>
        <v/>
      </c>
      <c r="V602" s="7" t="str">
        <f>[1]Rows!AA592&amp;""</f>
        <v/>
      </c>
      <c r="W602" s="8" t="str">
        <f>[1]Rows!AB592&amp;""</f>
        <v/>
      </c>
      <c r="X602" s="7" t="str">
        <f>[1]Rows!AC592&amp;""</f>
        <v/>
      </c>
      <c r="Y602" s="8" t="str">
        <f>[1]Rows!AD592&amp;""</f>
        <v/>
      </c>
    </row>
    <row r="603" spans="1:25" x14ac:dyDescent="0.2">
      <c r="A603" s="7" t="str">
        <f>[1]Rows!A593&amp;""</f>
        <v/>
      </c>
      <c r="B603" s="6" t="str">
        <f>[1]Rows!B593&amp;""</f>
        <v/>
      </c>
      <c r="C603" s="6" t="str">
        <f>[1]Rows!D593&amp;""</f>
        <v/>
      </c>
      <c r="D603" s="6" t="str">
        <f>[1]Rows!E593&amp;""</f>
        <v/>
      </c>
      <c r="E603" s="6" t="str">
        <f>[1]Rows!F593&amp;""</f>
        <v/>
      </c>
      <c r="F603" s="6" t="str">
        <f>[1]Rows!G593&amp;""</f>
        <v/>
      </c>
      <c r="G603" s="6" t="str">
        <f>[1]Rows!I593&amp;""</f>
        <v/>
      </c>
      <c r="H603" s="6" t="str">
        <f>[1]Rows!J593&amp;""</f>
        <v/>
      </c>
      <c r="I603" s="6" t="str">
        <f>[1]Rows!K593&amp;""</f>
        <v/>
      </c>
      <c r="J603" s="6" t="str">
        <f>[1]Rows!L593&amp;""</f>
        <v/>
      </c>
      <c r="K603" s="6" t="str">
        <f>[1]Rows!M593&amp;""</f>
        <v/>
      </c>
      <c r="L603" s="6" t="str">
        <f>[1]Rows!N593&amp;""</f>
        <v/>
      </c>
      <c r="M603" s="6" t="str">
        <f>[1]Rows!O593&amp;""</f>
        <v/>
      </c>
      <c r="N603" s="6" t="str">
        <f>[1]Rows!P593&amp;""</f>
        <v/>
      </c>
      <c r="O603" s="6" t="str">
        <f>[1]Rows!Q593&amp;""</f>
        <v/>
      </c>
      <c r="P603" s="6" t="str">
        <f>[1]Rows!R593&amp;""</f>
        <v/>
      </c>
      <c r="Q603" s="6" t="str">
        <f>[1]Rows!U593&amp;""</f>
        <v/>
      </c>
      <c r="R603" s="28" t="str">
        <f>IF(ISBLANK([1]Rows!W593),"",TEXT([1]Rows!W593,"yyyy-MM-dd"))</f>
        <v/>
      </c>
      <c r="S603" s="6" t="str">
        <f>[1]Rows!X593&amp;""</f>
        <v/>
      </c>
      <c r="T603" s="6" t="str">
        <f>[1]Rows!Y593&amp;""</f>
        <v/>
      </c>
      <c r="U603" s="6" t="str">
        <f>[1]Rows!Z593&amp;""</f>
        <v/>
      </c>
      <c r="V603" s="7" t="str">
        <f>[1]Rows!AA593&amp;""</f>
        <v/>
      </c>
      <c r="W603" s="8" t="str">
        <f>[1]Rows!AB593&amp;""</f>
        <v/>
      </c>
      <c r="X603" s="7" t="str">
        <f>[1]Rows!AC593&amp;""</f>
        <v/>
      </c>
      <c r="Y603" s="8" t="str">
        <f>[1]Rows!AD593&amp;""</f>
        <v/>
      </c>
    </row>
    <row r="604" spans="1:25" x14ac:dyDescent="0.2">
      <c r="A604" s="7" t="str">
        <f>[1]Rows!A594&amp;""</f>
        <v/>
      </c>
      <c r="B604" s="6" t="str">
        <f>[1]Rows!B594&amp;""</f>
        <v/>
      </c>
      <c r="C604" s="6" t="str">
        <f>[1]Rows!D594&amp;""</f>
        <v/>
      </c>
      <c r="D604" s="6" t="str">
        <f>[1]Rows!E594&amp;""</f>
        <v/>
      </c>
      <c r="E604" s="6" t="str">
        <f>[1]Rows!F594&amp;""</f>
        <v/>
      </c>
      <c r="F604" s="6" t="str">
        <f>[1]Rows!G594&amp;""</f>
        <v/>
      </c>
      <c r="G604" s="6" t="str">
        <f>[1]Rows!I594&amp;""</f>
        <v/>
      </c>
      <c r="H604" s="6" t="str">
        <f>[1]Rows!J594&amp;""</f>
        <v/>
      </c>
      <c r="I604" s="6" t="str">
        <f>[1]Rows!K594&amp;""</f>
        <v/>
      </c>
      <c r="J604" s="6" t="str">
        <f>[1]Rows!L594&amp;""</f>
        <v/>
      </c>
      <c r="K604" s="6" t="str">
        <f>[1]Rows!M594&amp;""</f>
        <v/>
      </c>
      <c r="L604" s="6" t="str">
        <f>[1]Rows!N594&amp;""</f>
        <v/>
      </c>
      <c r="M604" s="6" t="str">
        <f>[1]Rows!O594&amp;""</f>
        <v/>
      </c>
      <c r="N604" s="6" t="str">
        <f>[1]Rows!P594&amp;""</f>
        <v/>
      </c>
      <c r="O604" s="6" t="str">
        <f>[1]Rows!Q594&amp;""</f>
        <v/>
      </c>
      <c r="P604" s="6" t="str">
        <f>[1]Rows!R594&amp;""</f>
        <v/>
      </c>
      <c r="Q604" s="6" t="str">
        <f>[1]Rows!U594&amp;""</f>
        <v/>
      </c>
      <c r="R604" s="28" t="str">
        <f>IF(ISBLANK([1]Rows!W594),"",TEXT([1]Rows!W594,"yyyy-MM-dd"))</f>
        <v/>
      </c>
      <c r="S604" s="6" t="str">
        <f>[1]Rows!X594&amp;""</f>
        <v/>
      </c>
      <c r="T604" s="6" t="str">
        <f>[1]Rows!Y594&amp;""</f>
        <v/>
      </c>
      <c r="U604" s="6" t="str">
        <f>[1]Rows!Z594&amp;""</f>
        <v/>
      </c>
      <c r="V604" s="7" t="str">
        <f>[1]Rows!AA594&amp;""</f>
        <v/>
      </c>
      <c r="W604" s="8" t="str">
        <f>[1]Rows!AB594&amp;""</f>
        <v/>
      </c>
      <c r="X604" s="7" t="str">
        <f>[1]Rows!AC594&amp;""</f>
        <v/>
      </c>
      <c r="Y604" s="8" t="str">
        <f>[1]Rows!AD594&amp;""</f>
        <v/>
      </c>
    </row>
    <row r="605" spans="1:25" x14ac:dyDescent="0.2">
      <c r="A605" s="7" t="str">
        <f>[1]Rows!A595&amp;""</f>
        <v/>
      </c>
      <c r="B605" s="6" t="str">
        <f>[1]Rows!B595&amp;""</f>
        <v/>
      </c>
      <c r="C605" s="6" t="str">
        <f>[1]Rows!D595&amp;""</f>
        <v/>
      </c>
      <c r="D605" s="6" t="str">
        <f>[1]Rows!E595&amp;""</f>
        <v/>
      </c>
      <c r="E605" s="6" t="str">
        <f>[1]Rows!F595&amp;""</f>
        <v/>
      </c>
      <c r="F605" s="6" t="str">
        <f>[1]Rows!G595&amp;""</f>
        <v/>
      </c>
      <c r="G605" s="6" t="str">
        <f>[1]Rows!I595&amp;""</f>
        <v/>
      </c>
      <c r="H605" s="6" t="str">
        <f>[1]Rows!J595&amp;""</f>
        <v/>
      </c>
      <c r="I605" s="6" t="str">
        <f>[1]Rows!K595&amp;""</f>
        <v/>
      </c>
      <c r="J605" s="6" t="str">
        <f>[1]Rows!L595&amp;""</f>
        <v/>
      </c>
      <c r="K605" s="6" t="str">
        <f>[1]Rows!M595&amp;""</f>
        <v/>
      </c>
      <c r="L605" s="6" t="str">
        <f>[1]Rows!N595&amp;""</f>
        <v/>
      </c>
      <c r="M605" s="6" t="str">
        <f>[1]Rows!O595&amp;""</f>
        <v/>
      </c>
      <c r="N605" s="6" t="str">
        <f>[1]Rows!P595&amp;""</f>
        <v/>
      </c>
      <c r="O605" s="6" t="str">
        <f>[1]Rows!Q595&amp;""</f>
        <v/>
      </c>
      <c r="P605" s="6" t="str">
        <f>[1]Rows!R595&amp;""</f>
        <v/>
      </c>
      <c r="Q605" s="6" t="str">
        <f>[1]Rows!U595&amp;""</f>
        <v/>
      </c>
      <c r="R605" s="28" t="str">
        <f>IF(ISBLANK([1]Rows!W595),"",TEXT([1]Rows!W595,"yyyy-MM-dd"))</f>
        <v/>
      </c>
      <c r="S605" s="6" t="str">
        <f>[1]Rows!X595&amp;""</f>
        <v/>
      </c>
      <c r="T605" s="6" t="str">
        <f>[1]Rows!Y595&amp;""</f>
        <v/>
      </c>
      <c r="U605" s="6" t="str">
        <f>[1]Rows!Z595&amp;""</f>
        <v/>
      </c>
      <c r="V605" s="7" t="str">
        <f>[1]Rows!AA595&amp;""</f>
        <v/>
      </c>
      <c r="W605" s="8" t="str">
        <f>[1]Rows!AB595&amp;""</f>
        <v/>
      </c>
      <c r="X605" s="7" t="str">
        <f>[1]Rows!AC595&amp;""</f>
        <v/>
      </c>
      <c r="Y605" s="8" t="str">
        <f>[1]Rows!AD595&amp;""</f>
        <v/>
      </c>
    </row>
    <row r="606" spans="1:25" x14ac:dyDescent="0.2">
      <c r="A606" s="7" t="str">
        <f>[1]Rows!A596&amp;""</f>
        <v/>
      </c>
      <c r="B606" s="6" t="str">
        <f>[1]Rows!B596&amp;""</f>
        <v/>
      </c>
      <c r="C606" s="6" t="str">
        <f>[1]Rows!D596&amp;""</f>
        <v/>
      </c>
      <c r="D606" s="6" t="str">
        <f>[1]Rows!E596&amp;""</f>
        <v/>
      </c>
      <c r="E606" s="6" t="str">
        <f>[1]Rows!F596&amp;""</f>
        <v/>
      </c>
      <c r="F606" s="6" t="str">
        <f>[1]Rows!G596&amp;""</f>
        <v/>
      </c>
      <c r="G606" s="6" t="str">
        <f>[1]Rows!I596&amp;""</f>
        <v/>
      </c>
      <c r="H606" s="6" t="str">
        <f>[1]Rows!J596&amp;""</f>
        <v/>
      </c>
      <c r="I606" s="6" t="str">
        <f>[1]Rows!K596&amp;""</f>
        <v/>
      </c>
      <c r="J606" s="6" t="str">
        <f>[1]Rows!L596&amp;""</f>
        <v/>
      </c>
      <c r="K606" s="6" t="str">
        <f>[1]Rows!M596&amp;""</f>
        <v/>
      </c>
      <c r="L606" s="6" t="str">
        <f>[1]Rows!N596&amp;""</f>
        <v/>
      </c>
      <c r="M606" s="6" t="str">
        <f>[1]Rows!O596&amp;""</f>
        <v/>
      </c>
      <c r="N606" s="6" t="str">
        <f>[1]Rows!P596&amp;""</f>
        <v/>
      </c>
      <c r="O606" s="6" t="str">
        <f>[1]Rows!Q596&amp;""</f>
        <v/>
      </c>
      <c r="P606" s="6" t="str">
        <f>[1]Rows!R596&amp;""</f>
        <v/>
      </c>
      <c r="Q606" s="6" t="str">
        <f>[1]Rows!U596&amp;""</f>
        <v/>
      </c>
      <c r="R606" s="28" t="str">
        <f>IF(ISBLANK([1]Rows!W596),"",TEXT([1]Rows!W596,"yyyy-MM-dd"))</f>
        <v/>
      </c>
      <c r="S606" s="6" t="str">
        <f>[1]Rows!X596&amp;""</f>
        <v/>
      </c>
      <c r="T606" s="6" t="str">
        <f>[1]Rows!Y596&amp;""</f>
        <v/>
      </c>
      <c r="U606" s="6" t="str">
        <f>[1]Rows!Z596&amp;""</f>
        <v/>
      </c>
      <c r="V606" s="7" t="str">
        <f>[1]Rows!AA596&amp;""</f>
        <v/>
      </c>
      <c r="W606" s="8" t="str">
        <f>[1]Rows!AB596&amp;""</f>
        <v/>
      </c>
      <c r="X606" s="7" t="str">
        <f>[1]Rows!AC596&amp;""</f>
        <v/>
      </c>
      <c r="Y606" s="8" t="str">
        <f>[1]Rows!AD596&amp;""</f>
        <v/>
      </c>
    </row>
    <row r="607" spans="1:25" x14ac:dyDescent="0.2">
      <c r="A607" s="7" t="str">
        <f>[1]Rows!A597&amp;""</f>
        <v/>
      </c>
      <c r="B607" s="6" t="str">
        <f>[1]Rows!B597&amp;""</f>
        <v/>
      </c>
      <c r="C607" s="6" t="str">
        <f>[1]Rows!D597&amp;""</f>
        <v/>
      </c>
      <c r="D607" s="6" t="str">
        <f>[1]Rows!E597&amp;""</f>
        <v/>
      </c>
      <c r="E607" s="6" t="str">
        <f>[1]Rows!F597&amp;""</f>
        <v/>
      </c>
      <c r="F607" s="6" t="str">
        <f>[1]Rows!G597&amp;""</f>
        <v/>
      </c>
      <c r="G607" s="6" t="str">
        <f>[1]Rows!I597&amp;""</f>
        <v/>
      </c>
      <c r="H607" s="6" t="str">
        <f>[1]Rows!J597&amp;""</f>
        <v/>
      </c>
      <c r="I607" s="6" t="str">
        <f>[1]Rows!K597&amp;""</f>
        <v/>
      </c>
      <c r="J607" s="6" t="str">
        <f>[1]Rows!L597&amp;""</f>
        <v/>
      </c>
      <c r="K607" s="6" t="str">
        <f>[1]Rows!M597&amp;""</f>
        <v/>
      </c>
      <c r="L607" s="6" t="str">
        <f>[1]Rows!N597&amp;""</f>
        <v/>
      </c>
      <c r="M607" s="6" t="str">
        <f>[1]Rows!O597&amp;""</f>
        <v/>
      </c>
      <c r="N607" s="6" t="str">
        <f>[1]Rows!P597&amp;""</f>
        <v/>
      </c>
      <c r="O607" s="6" t="str">
        <f>[1]Rows!Q597&amp;""</f>
        <v/>
      </c>
      <c r="P607" s="6" t="str">
        <f>[1]Rows!R597&amp;""</f>
        <v/>
      </c>
      <c r="Q607" s="6" t="str">
        <f>[1]Rows!U597&amp;""</f>
        <v/>
      </c>
      <c r="R607" s="28" t="str">
        <f>IF(ISBLANK([1]Rows!W597),"",TEXT([1]Rows!W597,"yyyy-MM-dd"))</f>
        <v/>
      </c>
      <c r="S607" s="6" t="str">
        <f>[1]Rows!X597&amp;""</f>
        <v/>
      </c>
      <c r="T607" s="6" t="str">
        <f>[1]Rows!Y597&amp;""</f>
        <v/>
      </c>
      <c r="U607" s="6" t="str">
        <f>[1]Rows!Z597&amp;""</f>
        <v/>
      </c>
      <c r="V607" s="7" t="str">
        <f>[1]Rows!AA597&amp;""</f>
        <v/>
      </c>
      <c r="W607" s="8" t="str">
        <f>[1]Rows!AB597&amp;""</f>
        <v/>
      </c>
      <c r="X607" s="7" t="str">
        <f>[1]Rows!AC597&amp;""</f>
        <v/>
      </c>
      <c r="Y607" s="8" t="str">
        <f>[1]Rows!AD597&amp;""</f>
        <v/>
      </c>
    </row>
    <row r="608" spans="1:25" x14ac:dyDescent="0.2">
      <c r="A608" s="7" t="str">
        <f>[1]Rows!A598&amp;""</f>
        <v/>
      </c>
      <c r="B608" s="6" t="str">
        <f>[1]Rows!B598&amp;""</f>
        <v/>
      </c>
      <c r="C608" s="6" t="str">
        <f>[1]Rows!D598&amp;""</f>
        <v/>
      </c>
      <c r="D608" s="6" t="str">
        <f>[1]Rows!E598&amp;""</f>
        <v/>
      </c>
      <c r="E608" s="6" t="str">
        <f>[1]Rows!F598&amp;""</f>
        <v/>
      </c>
      <c r="F608" s="6" t="str">
        <f>[1]Rows!G598&amp;""</f>
        <v/>
      </c>
      <c r="G608" s="6" t="str">
        <f>[1]Rows!I598&amp;""</f>
        <v/>
      </c>
      <c r="H608" s="6" t="str">
        <f>[1]Rows!J598&amp;""</f>
        <v/>
      </c>
      <c r="I608" s="6" t="str">
        <f>[1]Rows!K598&amp;""</f>
        <v/>
      </c>
      <c r="J608" s="6" t="str">
        <f>[1]Rows!L598&amp;""</f>
        <v/>
      </c>
      <c r="K608" s="6" t="str">
        <f>[1]Rows!M598&amp;""</f>
        <v/>
      </c>
      <c r="L608" s="6" t="str">
        <f>[1]Rows!N598&amp;""</f>
        <v/>
      </c>
      <c r="M608" s="6" t="str">
        <f>[1]Rows!O598&amp;""</f>
        <v/>
      </c>
      <c r="N608" s="6" t="str">
        <f>[1]Rows!P598&amp;""</f>
        <v/>
      </c>
      <c r="O608" s="6" t="str">
        <f>[1]Rows!Q598&amp;""</f>
        <v/>
      </c>
      <c r="P608" s="6" t="str">
        <f>[1]Rows!R598&amp;""</f>
        <v/>
      </c>
      <c r="Q608" s="6" t="str">
        <f>[1]Rows!U598&amp;""</f>
        <v/>
      </c>
      <c r="R608" s="28" t="str">
        <f>IF(ISBLANK([1]Rows!W598),"",TEXT([1]Rows!W598,"yyyy-MM-dd"))</f>
        <v/>
      </c>
      <c r="S608" s="6" t="str">
        <f>[1]Rows!X598&amp;""</f>
        <v/>
      </c>
      <c r="T608" s="6" t="str">
        <f>[1]Rows!Y598&amp;""</f>
        <v/>
      </c>
      <c r="U608" s="6" t="str">
        <f>[1]Rows!Z598&amp;""</f>
        <v/>
      </c>
      <c r="V608" s="7" t="str">
        <f>[1]Rows!AA598&amp;""</f>
        <v/>
      </c>
      <c r="W608" s="8" t="str">
        <f>[1]Rows!AB598&amp;""</f>
        <v/>
      </c>
      <c r="X608" s="7" t="str">
        <f>[1]Rows!AC598&amp;""</f>
        <v/>
      </c>
      <c r="Y608" s="8" t="str">
        <f>[1]Rows!AD598&amp;""</f>
        <v/>
      </c>
    </row>
    <row r="609" spans="1:25" x14ac:dyDescent="0.2">
      <c r="A609" s="7" t="str">
        <f>[1]Rows!A599&amp;""</f>
        <v/>
      </c>
      <c r="B609" s="6" t="str">
        <f>[1]Rows!B599&amp;""</f>
        <v/>
      </c>
      <c r="C609" s="6" t="str">
        <f>[1]Rows!D599&amp;""</f>
        <v/>
      </c>
      <c r="D609" s="6" t="str">
        <f>[1]Rows!E599&amp;""</f>
        <v/>
      </c>
      <c r="E609" s="6" t="str">
        <f>[1]Rows!F599&amp;""</f>
        <v/>
      </c>
      <c r="F609" s="6" t="str">
        <f>[1]Rows!G599&amp;""</f>
        <v/>
      </c>
      <c r="G609" s="6" t="str">
        <f>[1]Rows!I599&amp;""</f>
        <v/>
      </c>
      <c r="H609" s="6" t="str">
        <f>[1]Rows!J599&amp;""</f>
        <v/>
      </c>
      <c r="I609" s="6" t="str">
        <f>[1]Rows!K599&amp;""</f>
        <v/>
      </c>
      <c r="J609" s="6" t="str">
        <f>[1]Rows!L599&amp;""</f>
        <v/>
      </c>
      <c r="K609" s="6" t="str">
        <f>[1]Rows!M599&amp;""</f>
        <v/>
      </c>
      <c r="L609" s="6" t="str">
        <f>[1]Rows!N599&amp;""</f>
        <v/>
      </c>
      <c r="M609" s="6" t="str">
        <f>[1]Rows!O599&amp;""</f>
        <v/>
      </c>
      <c r="N609" s="6" t="str">
        <f>[1]Rows!P599&amp;""</f>
        <v/>
      </c>
      <c r="O609" s="6" t="str">
        <f>[1]Rows!Q599&amp;""</f>
        <v/>
      </c>
      <c r="P609" s="6" t="str">
        <f>[1]Rows!R599&amp;""</f>
        <v/>
      </c>
      <c r="Q609" s="6" t="str">
        <f>[1]Rows!U599&amp;""</f>
        <v/>
      </c>
      <c r="R609" s="28" t="str">
        <f>IF(ISBLANK([1]Rows!W599),"",TEXT([1]Rows!W599,"yyyy-MM-dd"))</f>
        <v/>
      </c>
      <c r="S609" s="6" t="str">
        <f>[1]Rows!X599&amp;""</f>
        <v/>
      </c>
      <c r="T609" s="6" t="str">
        <f>[1]Rows!Y599&amp;""</f>
        <v/>
      </c>
      <c r="U609" s="6" t="str">
        <f>[1]Rows!Z599&amp;""</f>
        <v/>
      </c>
      <c r="V609" s="7" t="str">
        <f>[1]Rows!AA599&amp;""</f>
        <v/>
      </c>
      <c r="W609" s="8" t="str">
        <f>[1]Rows!AB599&amp;""</f>
        <v/>
      </c>
      <c r="X609" s="7" t="str">
        <f>[1]Rows!AC599&amp;""</f>
        <v/>
      </c>
      <c r="Y609" s="8" t="str">
        <f>[1]Rows!AD599&amp;""</f>
        <v/>
      </c>
    </row>
    <row r="610" spans="1:25" x14ac:dyDescent="0.2">
      <c r="A610" s="7" t="str">
        <f>[1]Rows!A600&amp;""</f>
        <v/>
      </c>
      <c r="B610" s="6" t="str">
        <f>[1]Rows!B600&amp;""</f>
        <v/>
      </c>
      <c r="C610" s="6" t="str">
        <f>[1]Rows!D600&amp;""</f>
        <v/>
      </c>
      <c r="D610" s="6" t="str">
        <f>[1]Rows!E600&amp;""</f>
        <v/>
      </c>
      <c r="E610" s="6" t="str">
        <f>[1]Rows!F600&amp;""</f>
        <v/>
      </c>
      <c r="F610" s="6" t="str">
        <f>[1]Rows!G600&amp;""</f>
        <v/>
      </c>
      <c r="G610" s="6" t="str">
        <f>[1]Rows!I600&amp;""</f>
        <v/>
      </c>
      <c r="H610" s="6" t="str">
        <f>[1]Rows!J600&amp;""</f>
        <v/>
      </c>
      <c r="I610" s="6" t="str">
        <f>[1]Rows!K600&amp;""</f>
        <v/>
      </c>
      <c r="J610" s="6" t="str">
        <f>[1]Rows!L600&amp;""</f>
        <v/>
      </c>
      <c r="K610" s="6" t="str">
        <f>[1]Rows!M600&amp;""</f>
        <v/>
      </c>
      <c r="L610" s="6" t="str">
        <f>[1]Rows!N600&amp;""</f>
        <v/>
      </c>
      <c r="M610" s="6" t="str">
        <f>[1]Rows!O600&amp;""</f>
        <v/>
      </c>
      <c r="N610" s="6" t="str">
        <f>[1]Rows!P600&amp;""</f>
        <v/>
      </c>
      <c r="O610" s="6" t="str">
        <f>[1]Rows!Q600&amp;""</f>
        <v/>
      </c>
      <c r="P610" s="6" t="str">
        <f>[1]Rows!R600&amp;""</f>
        <v/>
      </c>
      <c r="Q610" s="6" t="str">
        <f>[1]Rows!U600&amp;""</f>
        <v/>
      </c>
      <c r="R610" s="28" t="str">
        <f>IF(ISBLANK([1]Rows!W600),"",TEXT([1]Rows!W600,"yyyy-MM-dd"))</f>
        <v/>
      </c>
      <c r="S610" s="6" t="str">
        <f>[1]Rows!X600&amp;""</f>
        <v/>
      </c>
      <c r="T610" s="6" t="str">
        <f>[1]Rows!Y600&amp;""</f>
        <v/>
      </c>
      <c r="U610" s="6" t="str">
        <f>[1]Rows!Z600&amp;""</f>
        <v/>
      </c>
      <c r="V610" s="7" t="str">
        <f>[1]Rows!AA600&amp;""</f>
        <v/>
      </c>
      <c r="W610" s="8" t="str">
        <f>[1]Rows!AB600&amp;""</f>
        <v/>
      </c>
      <c r="X610" s="7" t="str">
        <f>[1]Rows!AC600&amp;""</f>
        <v/>
      </c>
      <c r="Y610" s="8" t="str">
        <f>[1]Rows!AD600&amp;""</f>
        <v/>
      </c>
    </row>
    <row r="611" spans="1:25" x14ac:dyDescent="0.2">
      <c r="A611" s="7" t="str">
        <f>[1]Rows!A601&amp;""</f>
        <v/>
      </c>
      <c r="B611" s="6" t="str">
        <f>[1]Rows!B601&amp;""</f>
        <v/>
      </c>
      <c r="C611" s="6" t="str">
        <f>[1]Rows!D601&amp;""</f>
        <v/>
      </c>
      <c r="D611" s="6" t="str">
        <f>[1]Rows!E601&amp;""</f>
        <v/>
      </c>
      <c r="E611" s="6" t="str">
        <f>[1]Rows!F601&amp;""</f>
        <v/>
      </c>
      <c r="F611" s="6" t="str">
        <f>[1]Rows!G601&amp;""</f>
        <v/>
      </c>
      <c r="G611" s="6" t="str">
        <f>[1]Rows!I601&amp;""</f>
        <v/>
      </c>
      <c r="H611" s="6" t="str">
        <f>[1]Rows!J601&amp;""</f>
        <v/>
      </c>
      <c r="I611" s="6" t="str">
        <f>[1]Rows!K601&amp;""</f>
        <v/>
      </c>
      <c r="J611" s="6" t="str">
        <f>[1]Rows!L601&amp;""</f>
        <v/>
      </c>
      <c r="K611" s="6" t="str">
        <f>[1]Rows!M601&amp;""</f>
        <v/>
      </c>
      <c r="L611" s="6" t="str">
        <f>[1]Rows!N601&amp;""</f>
        <v/>
      </c>
      <c r="M611" s="6" t="str">
        <f>[1]Rows!O601&amp;""</f>
        <v/>
      </c>
      <c r="N611" s="6" t="str">
        <f>[1]Rows!P601&amp;""</f>
        <v/>
      </c>
      <c r="O611" s="6" t="str">
        <f>[1]Rows!Q601&amp;""</f>
        <v/>
      </c>
      <c r="P611" s="6" t="str">
        <f>[1]Rows!R601&amp;""</f>
        <v/>
      </c>
      <c r="Q611" s="6" t="str">
        <f>[1]Rows!U601&amp;""</f>
        <v/>
      </c>
      <c r="R611" s="28" t="str">
        <f>IF(ISBLANK([1]Rows!W601),"",TEXT([1]Rows!W601,"yyyy-MM-dd"))</f>
        <v/>
      </c>
      <c r="S611" s="6" t="str">
        <f>[1]Rows!X601&amp;""</f>
        <v/>
      </c>
      <c r="T611" s="6" t="str">
        <f>[1]Rows!Y601&amp;""</f>
        <v/>
      </c>
      <c r="U611" s="6" t="str">
        <f>[1]Rows!Z601&amp;""</f>
        <v/>
      </c>
      <c r="V611" s="7" t="str">
        <f>[1]Rows!AA601&amp;""</f>
        <v/>
      </c>
      <c r="W611" s="8" t="str">
        <f>[1]Rows!AB601&amp;""</f>
        <v/>
      </c>
      <c r="X611" s="7" t="str">
        <f>[1]Rows!AC601&amp;""</f>
        <v/>
      </c>
      <c r="Y611" s="8" t="str">
        <f>[1]Rows!AD601&amp;""</f>
        <v/>
      </c>
    </row>
    <row r="612" spans="1:25" x14ac:dyDescent="0.2">
      <c r="A612" s="7" t="str">
        <f>[1]Rows!A602&amp;""</f>
        <v/>
      </c>
      <c r="B612" s="6" t="str">
        <f>[1]Rows!B602&amp;""</f>
        <v/>
      </c>
      <c r="C612" s="6" t="str">
        <f>[1]Rows!D602&amp;""</f>
        <v/>
      </c>
      <c r="D612" s="6" t="str">
        <f>[1]Rows!E602&amp;""</f>
        <v/>
      </c>
      <c r="E612" s="6" t="str">
        <f>[1]Rows!F602&amp;""</f>
        <v/>
      </c>
      <c r="F612" s="6" t="str">
        <f>[1]Rows!G602&amp;""</f>
        <v/>
      </c>
      <c r="G612" s="6" t="str">
        <f>[1]Rows!I602&amp;""</f>
        <v/>
      </c>
      <c r="H612" s="6" t="str">
        <f>[1]Rows!J602&amp;""</f>
        <v/>
      </c>
      <c r="I612" s="6" t="str">
        <f>[1]Rows!K602&amp;""</f>
        <v/>
      </c>
      <c r="J612" s="6" t="str">
        <f>[1]Rows!L602&amp;""</f>
        <v/>
      </c>
      <c r="K612" s="6" t="str">
        <f>[1]Rows!M602&amp;""</f>
        <v/>
      </c>
      <c r="L612" s="6" t="str">
        <f>[1]Rows!N602&amp;""</f>
        <v/>
      </c>
      <c r="M612" s="6" t="str">
        <f>[1]Rows!O602&amp;""</f>
        <v/>
      </c>
      <c r="N612" s="6" t="str">
        <f>[1]Rows!P602&amp;""</f>
        <v/>
      </c>
      <c r="O612" s="6" t="str">
        <f>[1]Rows!Q602&amp;""</f>
        <v/>
      </c>
      <c r="P612" s="6" t="str">
        <f>[1]Rows!R602&amp;""</f>
        <v/>
      </c>
      <c r="Q612" s="6" t="str">
        <f>[1]Rows!U602&amp;""</f>
        <v/>
      </c>
      <c r="R612" s="28" t="str">
        <f>IF(ISBLANK([1]Rows!W602),"",TEXT([1]Rows!W602,"yyyy-MM-dd"))</f>
        <v/>
      </c>
      <c r="S612" s="6" t="str">
        <f>[1]Rows!X602&amp;""</f>
        <v/>
      </c>
      <c r="T612" s="6" t="str">
        <f>[1]Rows!Y602&amp;""</f>
        <v/>
      </c>
      <c r="U612" s="6" t="str">
        <f>[1]Rows!Z602&amp;""</f>
        <v/>
      </c>
      <c r="V612" s="7" t="str">
        <f>[1]Rows!AA602&amp;""</f>
        <v/>
      </c>
      <c r="W612" s="8" t="str">
        <f>[1]Rows!AB602&amp;""</f>
        <v/>
      </c>
      <c r="X612" s="7" t="str">
        <f>[1]Rows!AC602&amp;""</f>
        <v/>
      </c>
      <c r="Y612" s="8" t="str">
        <f>[1]Rows!AD602&amp;""</f>
        <v/>
      </c>
    </row>
    <row r="613" spans="1:25" x14ac:dyDescent="0.2">
      <c r="A613" s="7" t="str">
        <f>[1]Rows!A603&amp;""</f>
        <v/>
      </c>
      <c r="B613" s="6" t="str">
        <f>[1]Rows!B603&amp;""</f>
        <v/>
      </c>
      <c r="C613" s="6" t="str">
        <f>[1]Rows!D603&amp;""</f>
        <v/>
      </c>
      <c r="D613" s="6" t="str">
        <f>[1]Rows!E603&amp;""</f>
        <v/>
      </c>
      <c r="E613" s="6" t="str">
        <f>[1]Rows!F603&amp;""</f>
        <v/>
      </c>
      <c r="F613" s="6" t="str">
        <f>[1]Rows!G603&amp;""</f>
        <v/>
      </c>
      <c r="G613" s="6" t="str">
        <f>[1]Rows!I603&amp;""</f>
        <v/>
      </c>
      <c r="H613" s="6" t="str">
        <f>[1]Rows!J603&amp;""</f>
        <v/>
      </c>
      <c r="I613" s="6" t="str">
        <f>[1]Rows!K603&amp;""</f>
        <v/>
      </c>
      <c r="J613" s="6" t="str">
        <f>[1]Rows!L603&amp;""</f>
        <v/>
      </c>
      <c r="K613" s="6" t="str">
        <f>[1]Rows!M603&amp;""</f>
        <v/>
      </c>
      <c r="L613" s="6" t="str">
        <f>[1]Rows!N603&amp;""</f>
        <v/>
      </c>
      <c r="M613" s="6" t="str">
        <f>[1]Rows!O603&amp;""</f>
        <v/>
      </c>
      <c r="N613" s="6" t="str">
        <f>[1]Rows!P603&amp;""</f>
        <v/>
      </c>
      <c r="O613" s="6" t="str">
        <f>[1]Rows!Q603&amp;""</f>
        <v/>
      </c>
      <c r="P613" s="6" t="str">
        <f>[1]Rows!R603&amp;""</f>
        <v/>
      </c>
      <c r="Q613" s="6" t="str">
        <f>[1]Rows!U603&amp;""</f>
        <v/>
      </c>
      <c r="R613" s="28" t="str">
        <f>IF(ISBLANK([1]Rows!W603),"",TEXT([1]Rows!W603,"yyyy-MM-dd"))</f>
        <v/>
      </c>
      <c r="S613" s="6" t="str">
        <f>[1]Rows!X603&amp;""</f>
        <v/>
      </c>
      <c r="T613" s="6" t="str">
        <f>[1]Rows!Y603&amp;""</f>
        <v/>
      </c>
      <c r="U613" s="6" t="str">
        <f>[1]Rows!Z603&amp;""</f>
        <v/>
      </c>
      <c r="V613" s="7" t="str">
        <f>[1]Rows!AA603&amp;""</f>
        <v/>
      </c>
      <c r="W613" s="8" t="str">
        <f>[1]Rows!AB603&amp;""</f>
        <v/>
      </c>
      <c r="X613" s="7" t="str">
        <f>[1]Rows!AC603&amp;""</f>
        <v/>
      </c>
      <c r="Y613" s="8" t="str">
        <f>[1]Rows!AD603&amp;""</f>
        <v/>
      </c>
    </row>
    <row r="614" spans="1:25" x14ac:dyDescent="0.2">
      <c r="A614" s="7" t="str">
        <f>[1]Rows!A604&amp;""</f>
        <v/>
      </c>
      <c r="B614" s="6" t="str">
        <f>[1]Rows!B604&amp;""</f>
        <v/>
      </c>
      <c r="C614" s="6" t="str">
        <f>[1]Rows!D604&amp;""</f>
        <v/>
      </c>
      <c r="D614" s="6" t="str">
        <f>[1]Rows!E604&amp;""</f>
        <v/>
      </c>
      <c r="E614" s="6" t="str">
        <f>[1]Rows!F604&amp;""</f>
        <v/>
      </c>
      <c r="F614" s="6" t="str">
        <f>[1]Rows!G604&amp;""</f>
        <v/>
      </c>
      <c r="G614" s="6" t="str">
        <f>[1]Rows!I604&amp;""</f>
        <v/>
      </c>
      <c r="H614" s="6" t="str">
        <f>[1]Rows!J604&amp;""</f>
        <v/>
      </c>
      <c r="I614" s="6" t="str">
        <f>[1]Rows!K604&amp;""</f>
        <v/>
      </c>
      <c r="J614" s="6" t="str">
        <f>[1]Rows!L604&amp;""</f>
        <v/>
      </c>
      <c r="K614" s="6" t="str">
        <f>[1]Rows!M604&amp;""</f>
        <v/>
      </c>
      <c r="L614" s="6" t="str">
        <f>[1]Rows!N604&amp;""</f>
        <v/>
      </c>
      <c r="M614" s="6" t="str">
        <f>[1]Rows!O604&amp;""</f>
        <v/>
      </c>
      <c r="N614" s="6" t="str">
        <f>[1]Rows!P604&amp;""</f>
        <v/>
      </c>
      <c r="O614" s="6" t="str">
        <f>[1]Rows!Q604&amp;""</f>
        <v/>
      </c>
      <c r="P614" s="6" t="str">
        <f>[1]Rows!R604&amp;""</f>
        <v/>
      </c>
      <c r="Q614" s="6" t="str">
        <f>[1]Rows!U604&amp;""</f>
        <v/>
      </c>
      <c r="R614" s="28" t="str">
        <f>IF(ISBLANK([1]Rows!W604),"",TEXT([1]Rows!W604,"yyyy-MM-dd"))</f>
        <v/>
      </c>
      <c r="S614" s="6" t="str">
        <f>[1]Rows!X604&amp;""</f>
        <v/>
      </c>
      <c r="T614" s="6" t="str">
        <f>[1]Rows!Y604&amp;""</f>
        <v/>
      </c>
      <c r="U614" s="6" t="str">
        <f>[1]Rows!Z604&amp;""</f>
        <v/>
      </c>
      <c r="V614" s="7" t="str">
        <f>[1]Rows!AA604&amp;""</f>
        <v/>
      </c>
      <c r="W614" s="8" t="str">
        <f>[1]Rows!AB604&amp;""</f>
        <v/>
      </c>
      <c r="X614" s="7" t="str">
        <f>[1]Rows!AC604&amp;""</f>
        <v/>
      </c>
      <c r="Y614" s="8" t="str">
        <f>[1]Rows!AD604&amp;""</f>
        <v/>
      </c>
    </row>
    <row r="615" spans="1:25" x14ac:dyDescent="0.2">
      <c r="A615" s="7" t="str">
        <f>[1]Rows!A605&amp;""</f>
        <v/>
      </c>
      <c r="B615" s="6" t="str">
        <f>[1]Rows!B605&amp;""</f>
        <v/>
      </c>
      <c r="C615" s="6" t="str">
        <f>[1]Rows!D605&amp;""</f>
        <v/>
      </c>
      <c r="D615" s="6" t="str">
        <f>[1]Rows!E605&amp;""</f>
        <v/>
      </c>
      <c r="E615" s="6" t="str">
        <f>[1]Rows!F605&amp;""</f>
        <v/>
      </c>
      <c r="F615" s="6" t="str">
        <f>[1]Rows!G605&amp;""</f>
        <v/>
      </c>
      <c r="G615" s="6" t="str">
        <f>[1]Rows!I605&amp;""</f>
        <v/>
      </c>
      <c r="H615" s="6" t="str">
        <f>[1]Rows!J605&amp;""</f>
        <v/>
      </c>
      <c r="I615" s="6" t="str">
        <f>[1]Rows!K605&amp;""</f>
        <v/>
      </c>
      <c r="J615" s="6" t="str">
        <f>[1]Rows!L605&amp;""</f>
        <v/>
      </c>
      <c r="K615" s="6" t="str">
        <f>[1]Rows!M605&amp;""</f>
        <v/>
      </c>
      <c r="L615" s="6" t="str">
        <f>[1]Rows!N605&amp;""</f>
        <v/>
      </c>
      <c r="M615" s="6" t="str">
        <f>[1]Rows!O605&amp;""</f>
        <v/>
      </c>
      <c r="N615" s="6" t="str">
        <f>[1]Rows!P605&amp;""</f>
        <v/>
      </c>
      <c r="O615" s="6" t="str">
        <f>[1]Rows!Q605&amp;""</f>
        <v/>
      </c>
      <c r="P615" s="6" t="str">
        <f>[1]Rows!R605&amp;""</f>
        <v/>
      </c>
      <c r="Q615" s="6" t="str">
        <f>[1]Rows!U605&amp;""</f>
        <v/>
      </c>
      <c r="R615" s="28" t="str">
        <f>IF(ISBLANK([1]Rows!W605),"",TEXT([1]Rows!W605,"yyyy-MM-dd"))</f>
        <v/>
      </c>
      <c r="S615" s="6" t="str">
        <f>[1]Rows!X605&amp;""</f>
        <v/>
      </c>
      <c r="T615" s="6" t="str">
        <f>[1]Rows!Y605&amp;""</f>
        <v/>
      </c>
      <c r="U615" s="6" t="str">
        <f>[1]Rows!Z605&amp;""</f>
        <v/>
      </c>
      <c r="V615" s="7" t="str">
        <f>[1]Rows!AA605&amp;""</f>
        <v/>
      </c>
      <c r="W615" s="8" t="str">
        <f>[1]Rows!AB605&amp;""</f>
        <v/>
      </c>
      <c r="X615" s="7" t="str">
        <f>[1]Rows!AC605&amp;""</f>
        <v/>
      </c>
      <c r="Y615" s="8" t="str">
        <f>[1]Rows!AD605&amp;""</f>
        <v/>
      </c>
    </row>
    <row r="616" spans="1:25" x14ac:dyDescent="0.2">
      <c r="A616" s="7" t="str">
        <f>[1]Rows!A606&amp;""</f>
        <v/>
      </c>
      <c r="B616" s="6" t="str">
        <f>[1]Rows!B606&amp;""</f>
        <v/>
      </c>
      <c r="C616" s="6" t="str">
        <f>[1]Rows!D606&amp;""</f>
        <v/>
      </c>
      <c r="D616" s="6" t="str">
        <f>[1]Rows!E606&amp;""</f>
        <v/>
      </c>
      <c r="E616" s="6" t="str">
        <f>[1]Rows!F606&amp;""</f>
        <v/>
      </c>
      <c r="F616" s="6" t="str">
        <f>[1]Rows!G606&amp;""</f>
        <v/>
      </c>
      <c r="G616" s="6" t="str">
        <f>[1]Rows!I606&amp;""</f>
        <v/>
      </c>
      <c r="H616" s="6" t="str">
        <f>[1]Rows!J606&amp;""</f>
        <v/>
      </c>
      <c r="I616" s="6" t="str">
        <f>[1]Rows!K606&amp;""</f>
        <v/>
      </c>
      <c r="J616" s="6" t="str">
        <f>[1]Rows!L606&amp;""</f>
        <v/>
      </c>
      <c r="K616" s="6" t="str">
        <f>[1]Rows!M606&amp;""</f>
        <v/>
      </c>
      <c r="L616" s="6" t="str">
        <f>[1]Rows!N606&amp;""</f>
        <v/>
      </c>
      <c r="M616" s="6" t="str">
        <f>[1]Rows!O606&amp;""</f>
        <v/>
      </c>
      <c r="N616" s="6" t="str">
        <f>[1]Rows!P606&amp;""</f>
        <v/>
      </c>
      <c r="O616" s="6" t="str">
        <f>[1]Rows!Q606&amp;""</f>
        <v/>
      </c>
      <c r="P616" s="6" t="str">
        <f>[1]Rows!R606&amp;""</f>
        <v/>
      </c>
      <c r="Q616" s="6" t="str">
        <f>[1]Rows!U606&amp;""</f>
        <v/>
      </c>
      <c r="R616" s="28" t="str">
        <f>IF(ISBLANK([1]Rows!W606),"",TEXT([1]Rows!W606,"yyyy-MM-dd"))</f>
        <v/>
      </c>
      <c r="S616" s="6" t="str">
        <f>[1]Rows!X606&amp;""</f>
        <v/>
      </c>
      <c r="T616" s="6" t="str">
        <f>[1]Rows!Y606&amp;""</f>
        <v/>
      </c>
      <c r="U616" s="6" t="str">
        <f>[1]Rows!Z606&amp;""</f>
        <v/>
      </c>
      <c r="V616" s="7" t="str">
        <f>[1]Rows!AA606&amp;""</f>
        <v/>
      </c>
      <c r="W616" s="8" t="str">
        <f>[1]Rows!AB606&amp;""</f>
        <v/>
      </c>
      <c r="X616" s="7" t="str">
        <f>[1]Rows!AC606&amp;""</f>
        <v/>
      </c>
      <c r="Y616" s="8" t="str">
        <f>[1]Rows!AD606&amp;""</f>
        <v/>
      </c>
    </row>
    <row r="617" spans="1:25" x14ac:dyDescent="0.2">
      <c r="A617" s="7" t="str">
        <f>[1]Rows!A607&amp;""</f>
        <v/>
      </c>
      <c r="B617" s="6" t="str">
        <f>[1]Rows!B607&amp;""</f>
        <v/>
      </c>
      <c r="C617" s="6" t="str">
        <f>[1]Rows!D607&amp;""</f>
        <v/>
      </c>
      <c r="D617" s="6" t="str">
        <f>[1]Rows!E607&amp;""</f>
        <v/>
      </c>
      <c r="E617" s="6" t="str">
        <f>[1]Rows!F607&amp;""</f>
        <v/>
      </c>
      <c r="F617" s="6" t="str">
        <f>[1]Rows!G607&amp;""</f>
        <v/>
      </c>
      <c r="G617" s="6" t="str">
        <f>[1]Rows!I607&amp;""</f>
        <v/>
      </c>
      <c r="H617" s="6" t="str">
        <f>[1]Rows!J607&amp;""</f>
        <v/>
      </c>
      <c r="I617" s="6" t="str">
        <f>[1]Rows!K607&amp;""</f>
        <v/>
      </c>
      <c r="J617" s="6" t="str">
        <f>[1]Rows!L607&amp;""</f>
        <v/>
      </c>
      <c r="K617" s="6" t="str">
        <f>[1]Rows!M607&amp;""</f>
        <v/>
      </c>
      <c r="L617" s="6" t="str">
        <f>[1]Rows!N607&amp;""</f>
        <v/>
      </c>
      <c r="M617" s="6" t="str">
        <f>[1]Rows!O607&amp;""</f>
        <v/>
      </c>
      <c r="N617" s="6" t="str">
        <f>[1]Rows!P607&amp;""</f>
        <v/>
      </c>
      <c r="O617" s="6" t="str">
        <f>[1]Rows!Q607&amp;""</f>
        <v/>
      </c>
      <c r="P617" s="6" t="str">
        <f>[1]Rows!R607&amp;""</f>
        <v/>
      </c>
      <c r="Q617" s="6" t="str">
        <f>[1]Rows!U607&amp;""</f>
        <v/>
      </c>
      <c r="R617" s="28" t="str">
        <f>IF(ISBLANK([1]Rows!W607),"",TEXT([1]Rows!W607,"yyyy-MM-dd"))</f>
        <v/>
      </c>
      <c r="S617" s="6" t="str">
        <f>[1]Rows!X607&amp;""</f>
        <v/>
      </c>
      <c r="T617" s="6" t="str">
        <f>[1]Rows!Y607&amp;""</f>
        <v/>
      </c>
      <c r="U617" s="6" t="str">
        <f>[1]Rows!Z607&amp;""</f>
        <v/>
      </c>
      <c r="V617" s="7" t="str">
        <f>[1]Rows!AA607&amp;""</f>
        <v/>
      </c>
      <c r="W617" s="8" t="str">
        <f>[1]Rows!AB607&amp;""</f>
        <v/>
      </c>
      <c r="X617" s="7" t="str">
        <f>[1]Rows!AC607&amp;""</f>
        <v/>
      </c>
      <c r="Y617" s="8" t="str">
        <f>[1]Rows!AD607&amp;""</f>
        <v/>
      </c>
    </row>
    <row r="618" spans="1:25" x14ac:dyDescent="0.2">
      <c r="A618" s="7" t="str">
        <f>[1]Rows!A608&amp;""</f>
        <v/>
      </c>
      <c r="B618" s="6" t="str">
        <f>[1]Rows!B608&amp;""</f>
        <v/>
      </c>
      <c r="C618" s="6" t="str">
        <f>[1]Rows!D608&amp;""</f>
        <v/>
      </c>
      <c r="D618" s="6" t="str">
        <f>[1]Rows!E608&amp;""</f>
        <v/>
      </c>
      <c r="E618" s="6" t="str">
        <f>[1]Rows!F608&amp;""</f>
        <v/>
      </c>
      <c r="F618" s="6" t="str">
        <f>[1]Rows!G608&amp;""</f>
        <v/>
      </c>
      <c r="G618" s="6" t="str">
        <f>[1]Rows!I608&amp;""</f>
        <v/>
      </c>
      <c r="H618" s="6" t="str">
        <f>[1]Rows!J608&amp;""</f>
        <v/>
      </c>
      <c r="I618" s="6" t="str">
        <f>[1]Rows!K608&amp;""</f>
        <v/>
      </c>
      <c r="J618" s="6" t="str">
        <f>[1]Rows!L608&amp;""</f>
        <v/>
      </c>
      <c r="K618" s="6" t="str">
        <f>[1]Rows!M608&amp;""</f>
        <v/>
      </c>
      <c r="L618" s="6" t="str">
        <f>[1]Rows!N608&amp;""</f>
        <v/>
      </c>
      <c r="M618" s="6" t="str">
        <f>[1]Rows!O608&amp;""</f>
        <v/>
      </c>
      <c r="N618" s="6" t="str">
        <f>[1]Rows!P608&amp;""</f>
        <v/>
      </c>
      <c r="O618" s="6" t="str">
        <f>[1]Rows!Q608&amp;""</f>
        <v/>
      </c>
      <c r="P618" s="6" t="str">
        <f>[1]Rows!R608&amp;""</f>
        <v/>
      </c>
      <c r="Q618" s="6" t="str">
        <f>[1]Rows!U608&amp;""</f>
        <v/>
      </c>
      <c r="R618" s="28" t="str">
        <f>IF(ISBLANK([1]Rows!W608),"",TEXT([1]Rows!W608,"yyyy-MM-dd"))</f>
        <v/>
      </c>
      <c r="S618" s="6" t="str">
        <f>[1]Rows!X608&amp;""</f>
        <v/>
      </c>
      <c r="T618" s="6" t="str">
        <f>[1]Rows!Y608&amp;""</f>
        <v/>
      </c>
      <c r="U618" s="6" t="str">
        <f>[1]Rows!Z608&amp;""</f>
        <v/>
      </c>
      <c r="V618" s="7" t="str">
        <f>[1]Rows!AA608&amp;""</f>
        <v/>
      </c>
      <c r="W618" s="8" t="str">
        <f>[1]Rows!AB608&amp;""</f>
        <v/>
      </c>
      <c r="X618" s="7" t="str">
        <f>[1]Rows!AC608&amp;""</f>
        <v/>
      </c>
      <c r="Y618" s="8" t="str">
        <f>[1]Rows!AD608&amp;""</f>
        <v/>
      </c>
    </row>
    <row r="619" spans="1:25" x14ac:dyDescent="0.2">
      <c r="A619" s="7" t="str">
        <f>[1]Rows!A609&amp;""</f>
        <v/>
      </c>
      <c r="B619" s="6" t="str">
        <f>[1]Rows!B609&amp;""</f>
        <v/>
      </c>
      <c r="C619" s="6" t="str">
        <f>[1]Rows!D609&amp;""</f>
        <v/>
      </c>
      <c r="D619" s="6" t="str">
        <f>[1]Rows!E609&amp;""</f>
        <v/>
      </c>
      <c r="E619" s="6" t="str">
        <f>[1]Rows!F609&amp;""</f>
        <v/>
      </c>
      <c r="F619" s="6" t="str">
        <f>[1]Rows!G609&amp;""</f>
        <v/>
      </c>
      <c r="G619" s="6" t="str">
        <f>[1]Rows!I609&amp;""</f>
        <v/>
      </c>
      <c r="H619" s="6" t="str">
        <f>[1]Rows!J609&amp;""</f>
        <v/>
      </c>
      <c r="I619" s="6" t="str">
        <f>[1]Rows!K609&amp;""</f>
        <v/>
      </c>
      <c r="J619" s="6" t="str">
        <f>[1]Rows!L609&amp;""</f>
        <v/>
      </c>
      <c r="K619" s="6" t="str">
        <f>[1]Rows!M609&amp;""</f>
        <v/>
      </c>
      <c r="L619" s="6" t="str">
        <f>[1]Rows!N609&amp;""</f>
        <v/>
      </c>
      <c r="M619" s="6" t="str">
        <f>[1]Rows!O609&amp;""</f>
        <v/>
      </c>
      <c r="N619" s="6" t="str">
        <f>[1]Rows!P609&amp;""</f>
        <v/>
      </c>
      <c r="O619" s="6" t="str">
        <f>[1]Rows!Q609&amp;""</f>
        <v/>
      </c>
      <c r="P619" s="6" t="str">
        <f>[1]Rows!R609&amp;""</f>
        <v/>
      </c>
      <c r="Q619" s="6" t="str">
        <f>[1]Rows!U609&amp;""</f>
        <v/>
      </c>
      <c r="R619" s="28" t="str">
        <f>IF(ISBLANK([1]Rows!W609),"",TEXT([1]Rows!W609,"yyyy-MM-dd"))</f>
        <v/>
      </c>
      <c r="S619" s="6" t="str">
        <f>[1]Rows!X609&amp;""</f>
        <v/>
      </c>
      <c r="T619" s="6" t="str">
        <f>[1]Rows!Y609&amp;""</f>
        <v/>
      </c>
      <c r="U619" s="6" t="str">
        <f>[1]Rows!Z609&amp;""</f>
        <v/>
      </c>
      <c r="V619" s="7" t="str">
        <f>[1]Rows!AA609&amp;""</f>
        <v/>
      </c>
      <c r="W619" s="8" t="str">
        <f>[1]Rows!AB609&amp;""</f>
        <v/>
      </c>
      <c r="X619" s="7" t="str">
        <f>[1]Rows!AC609&amp;""</f>
        <v/>
      </c>
      <c r="Y619" s="8" t="str">
        <f>[1]Rows!AD609&amp;""</f>
        <v/>
      </c>
    </row>
    <row r="620" spans="1:25" x14ac:dyDescent="0.2">
      <c r="A620" s="7" t="str">
        <f>[1]Rows!A610&amp;""</f>
        <v/>
      </c>
      <c r="B620" s="6" t="str">
        <f>[1]Rows!B610&amp;""</f>
        <v/>
      </c>
      <c r="C620" s="6" t="str">
        <f>[1]Rows!D610&amp;""</f>
        <v/>
      </c>
      <c r="D620" s="6" t="str">
        <f>[1]Rows!E610&amp;""</f>
        <v/>
      </c>
      <c r="E620" s="6" t="str">
        <f>[1]Rows!F610&amp;""</f>
        <v/>
      </c>
      <c r="F620" s="6" t="str">
        <f>[1]Rows!G610&amp;""</f>
        <v/>
      </c>
      <c r="G620" s="6" t="str">
        <f>[1]Rows!I610&amp;""</f>
        <v/>
      </c>
      <c r="H620" s="6" t="str">
        <f>[1]Rows!J610&amp;""</f>
        <v/>
      </c>
      <c r="I620" s="6" t="str">
        <f>[1]Rows!K610&amp;""</f>
        <v/>
      </c>
      <c r="J620" s="6" t="str">
        <f>[1]Rows!L610&amp;""</f>
        <v/>
      </c>
      <c r="K620" s="6" t="str">
        <f>[1]Rows!M610&amp;""</f>
        <v/>
      </c>
      <c r="L620" s="6" t="str">
        <f>[1]Rows!N610&amp;""</f>
        <v/>
      </c>
      <c r="M620" s="6" t="str">
        <f>[1]Rows!O610&amp;""</f>
        <v/>
      </c>
      <c r="N620" s="6" t="str">
        <f>[1]Rows!P610&amp;""</f>
        <v/>
      </c>
      <c r="O620" s="6" t="str">
        <f>[1]Rows!Q610&amp;""</f>
        <v/>
      </c>
      <c r="P620" s="6" t="str">
        <f>[1]Rows!R610&amp;""</f>
        <v/>
      </c>
      <c r="Q620" s="6" t="str">
        <f>[1]Rows!U610&amp;""</f>
        <v/>
      </c>
      <c r="R620" s="28" t="str">
        <f>IF(ISBLANK([1]Rows!W610),"",TEXT([1]Rows!W610,"yyyy-MM-dd"))</f>
        <v/>
      </c>
      <c r="S620" s="6" t="str">
        <f>[1]Rows!X610&amp;""</f>
        <v/>
      </c>
      <c r="T620" s="6" t="str">
        <f>[1]Rows!Y610&amp;""</f>
        <v/>
      </c>
      <c r="U620" s="6" t="str">
        <f>[1]Rows!Z610&amp;""</f>
        <v/>
      </c>
      <c r="V620" s="7" t="str">
        <f>[1]Rows!AA610&amp;""</f>
        <v/>
      </c>
      <c r="W620" s="8" t="str">
        <f>[1]Rows!AB610&amp;""</f>
        <v/>
      </c>
      <c r="X620" s="7" t="str">
        <f>[1]Rows!AC610&amp;""</f>
        <v/>
      </c>
      <c r="Y620" s="8" t="str">
        <f>[1]Rows!AD610&amp;""</f>
        <v/>
      </c>
    </row>
    <row r="621" spans="1:25" x14ac:dyDescent="0.2">
      <c r="A621" s="7" t="str">
        <f>[1]Rows!A611&amp;""</f>
        <v/>
      </c>
      <c r="B621" s="6" t="str">
        <f>[1]Rows!B611&amp;""</f>
        <v/>
      </c>
      <c r="C621" s="6" t="str">
        <f>[1]Rows!D611&amp;""</f>
        <v/>
      </c>
      <c r="D621" s="6" t="str">
        <f>[1]Rows!E611&amp;""</f>
        <v/>
      </c>
      <c r="E621" s="6" t="str">
        <f>[1]Rows!F611&amp;""</f>
        <v/>
      </c>
      <c r="F621" s="6" t="str">
        <f>[1]Rows!G611&amp;""</f>
        <v/>
      </c>
      <c r="G621" s="6" t="str">
        <f>[1]Rows!I611&amp;""</f>
        <v/>
      </c>
      <c r="H621" s="6" t="str">
        <f>[1]Rows!J611&amp;""</f>
        <v/>
      </c>
      <c r="I621" s="6" t="str">
        <f>[1]Rows!K611&amp;""</f>
        <v/>
      </c>
      <c r="J621" s="6" t="str">
        <f>[1]Rows!L611&amp;""</f>
        <v/>
      </c>
      <c r="K621" s="6" t="str">
        <f>[1]Rows!M611&amp;""</f>
        <v/>
      </c>
      <c r="L621" s="6" t="str">
        <f>[1]Rows!N611&amp;""</f>
        <v/>
      </c>
      <c r="M621" s="6" t="str">
        <f>[1]Rows!O611&amp;""</f>
        <v/>
      </c>
      <c r="N621" s="6" t="str">
        <f>[1]Rows!P611&amp;""</f>
        <v/>
      </c>
      <c r="O621" s="6" t="str">
        <f>[1]Rows!Q611&amp;""</f>
        <v/>
      </c>
      <c r="P621" s="6" t="str">
        <f>[1]Rows!R611&amp;""</f>
        <v/>
      </c>
      <c r="Q621" s="6" t="str">
        <f>[1]Rows!U611&amp;""</f>
        <v/>
      </c>
      <c r="R621" s="28" t="str">
        <f>IF(ISBLANK([1]Rows!W611),"",TEXT([1]Rows!W611,"yyyy-MM-dd"))</f>
        <v/>
      </c>
      <c r="S621" s="6" t="str">
        <f>[1]Rows!X611&amp;""</f>
        <v/>
      </c>
      <c r="T621" s="6" t="str">
        <f>[1]Rows!Y611&amp;""</f>
        <v/>
      </c>
      <c r="U621" s="6" t="str">
        <f>[1]Rows!Z611&amp;""</f>
        <v/>
      </c>
      <c r="V621" s="7" t="str">
        <f>[1]Rows!AA611&amp;""</f>
        <v/>
      </c>
      <c r="W621" s="8" t="str">
        <f>[1]Rows!AB611&amp;""</f>
        <v/>
      </c>
      <c r="X621" s="7" t="str">
        <f>[1]Rows!AC611&amp;""</f>
        <v/>
      </c>
      <c r="Y621" s="8" t="str">
        <f>[1]Rows!AD611&amp;""</f>
        <v/>
      </c>
    </row>
    <row r="622" spans="1:25" x14ac:dyDescent="0.2">
      <c r="A622" s="7" t="str">
        <f>[1]Rows!A612&amp;""</f>
        <v/>
      </c>
      <c r="B622" s="6" t="str">
        <f>[1]Rows!B612&amp;""</f>
        <v/>
      </c>
      <c r="C622" s="6" t="str">
        <f>[1]Rows!D612&amp;""</f>
        <v/>
      </c>
      <c r="D622" s="6" t="str">
        <f>[1]Rows!E612&amp;""</f>
        <v/>
      </c>
      <c r="E622" s="6" t="str">
        <f>[1]Rows!F612&amp;""</f>
        <v/>
      </c>
      <c r="F622" s="6" t="str">
        <f>[1]Rows!G612&amp;""</f>
        <v/>
      </c>
      <c r="G622" s="6" t="str">
        <f>[1]Rows!I612&amp;""</f>
        <v/>
      </c>
      <c r="H622" s="6" t="str">
        <f>[1]Rows!J612&amp;""</f>
        <v/>
      </c>
      <c r="I622" s="6" t="str">
        <f>[1]Rows!K612&amp;""</f>
        <v/>
      </c>
      <c r="J622" s="6" t="str">
        <f>[1]Rows!L612&amp;""</f>
        <v/>
      </c>
      <c r="K622" s="6" t="str">
        <f>[1]Rows!M612&amp;""</f>
        <v/>
      </c>
      <c r="L622" s="6" t="str">
        <f>[1]Rows!N612&amp;""</f>
        <v/>
      </c>
      <c r="M622" s="6" t="str">
        <f>[1]Rows!O612&amp;""</f>
        <v/>
      </c>
      <c r="N622" s="6" t="str">
        <f>[1]Rows!P612&amp;""</f>
        <v/>
      </c>
      <c r="O622" s="6" t="str">
        <f>[1]Rows!Q612&amp;""</f>
        <v/>
      </c>
      <c r="P622" s="6" t="str">
        <f>[1]Rows!R612&amp;""</f>
        <v/>
      </c>
      <c r="Q622" s="6" t="str">
        <f>[1]Rows!U612&amp;""</f>
        <v/>
      </c>
      <c r="R622" s="28" t="str">
        <f>IF(ISBLANK([1]Rows!W612),"",TEXT([1]Rows!W612,"yyyy-MM-dd"))</f>
        <v/>
      </c>
      <c r="S622" s="6" t="str">
        <f>[1]Rows!X612&amp;""</f>
        <v/>
      </c>
      <c r="T622" s="6" t="str">
        <f>[1]Rows!Y612&amp;""</f>
        <v/>
      </c>
      <c r="U622" s="6" t="str">
        <f>[1]Rows!Z612&amp;""</f>
        <v/>
      </c>
      <c r="V622" s="7" t="str">
        <f>[1]Rows!AA612&amp;""</f>
        <v/>
      </c>
      <c r="W622" s="8" t="str">
        <f>[1]Rows!AB612&amp;""</f>
        <v/>
      </c>
      <c r="X622" s="7" t="str">
        <f>[1]Rows!AC612&amp;""</f>
        <v/>
      </c>
      <c r="Y622" s="8" t="str">
        <f>[1]Rows!AD612&amp;""</f>
        <v/>
      </c>
    </row>
    <row r="623" spans="1:25" x14ac:dyDescent="0.2">
      <c r="A623" s="7" t="str">
        <f>[1]Rows!A613&amp;""</f>
        <v/>
      </c>
      <c r="B623" s="6" t="str">
        <f>[1]Rows!B613&amp;""</f>
        <v/>
      </c>
      <c r="C623" s="6" t="str">
        <f>[1]Rows!D613&amp;""</f>
        <v/>
      </c>
      <c r="D623" s="6" t="str">
        <f>[1]Rows!E613&amp;""</f>
        <v/>
      </c>
      <c r="E623" s="6" t="str">
        <f>[1]Rows!F613&amp;""</f>
        <v/>
      </c>
      <c r="F623" s="6" t="str">
        <f>[1]Rows!G613&amp;""</f>
        <v/>
      </c>
      <c r="G623" s="6" t="str">
        <f>[1]Rows!I613&amp;""</f>
        <v/>
      </c>
      <c r="H623" s="6" t="str">
        <f>[1]Rows!J613&amp;""</f>
        <v/>
      </c>
      <c r="I623" s="6" t="str">
        <f>[1]Rows!K613&amp;""</f>
        <v/>
      </c>
      <c r="J623" s="6" t="str">
        <f>[1]Rows!L613&amp;""</f>
        <v/>
      </c>
      <c r="K623" s="6" t="str">
        <f>[1]Rows!M613&amp;""</f>
        <v/>
      </c>
      <c r="L623" s="6" t="str">
        <f>[1]Rows!N613&amp;""</f>
        <v/>
      </c>
      <c r="M623" s="6" t="str">
        <f>[1]Rows!O613&amp;""</f>
        <v/>
      </c>
      <c r="N623" s="6" t="str">
        <f>[1]Rows!P613&amp;""</f>
        <v/>
      </c>
      <c r="O623" s="6" t="str">
        <f>[1]Rows!Q613&amp;""</f>
        <v/>
      </c>
      <c r="P623" s="6" t="str">
        <f>[1]Rows!R613&amp;""</f>
        <v/>
      </c>
      <c r="Q623" s="6" t="str">
        <f>[1]Rows!U613&amp;""</f>
        <v/>
      </c>
      <c r="R623" s="28" t="str">
        <f>IF(ISBLANK([1]Rows!W613),"",TEXT([1]Rows!W613,"yyyy-MM-dd"))</f>
        <v/>
      </c>
      <c r="S623" s="6" t="str">
        <f>[1]Rows!X613&amp;""</f>
        <v/>
      </c>
      <c r="T623" s="6" t="str">
        <f>[1]Rows!Y613&amp;""</f>
        <v/>
      </c>
      <c r="U623" s="6" t="str">
        <f>[1]Rows!Z613&amp;""</f>
        <v/>
      </c>
      <c r="V623" s="7" t="str">
        <f>[1]Rows!AA613&amp;""</f>
        <v/>
      </c>
      <c r="W623" s="8" t="str">
        <f>[1]Rows!AB613&amp;""</f>
        <v/>
      </c>
      <c r="X623" s="7" t="str">
        <f>[1]Rows!AC613&amp;""</f>
        <v/>
      </c>
      <c r="Y623" s="8" t="str">
        <f>[1]Rows!AD613&amp;""</f>
        <v/>
      </c>
    </row>
    <row r="624" spans="1:25" x14ac:dyDescent="0.2">
      <c r="A624" s="7" t="str">
        <f>[1]Rows!A614&amp;""</f>
        <v/>
      </c>
      <c r="B624" s="6" t="str">
        <f>[1]Rows!B614&amp;""</f>
        <v/>
      </c>
      <c r="C624" s="6" t="str">
        <f>[1]Rows!D614&amp;""</f>
        <v/>
      </c>
      <c r="D624" s="6" t="str">
        <f>[1]Rows!E614&amp;""</f>
        <v/>
      </c>
      <c r="E624" s="6" t="str">
        <f>[1]Rows!F614&amp;""</f>
        <v/>
      </c>
      <c r="F624" s="6" t="str">
        <f>[1]Rows!G614&amp;""</f>
        <v/>
      </c>
      <c r="G624" s="6" t="str">
        <f>[1]Rows!I614&amp;""</f>
        <v/>
      </c>
      <c r="H624" s="6" t="str">
        <f>[1]Rows!J614&amp;""</f>
        <v/>
      </c>
      <c r="I624" s="6" t="str">
        <f>[1]Rows!K614&amp;""</f>
        <v/>
      </c>
      <c r="J624" s="6" t="str">
        <f>[1]Rows!L614&amp;""</f>
        <v/>
      </c>
      <c r="K624" s="6" t="str">
        <f>[1]Rows!M614&amp;""</f>
        <v/>
      </c>
      <c r="L624" s="6" t="str">
        <f>[1]Rows!N614&amp;""</f>
        <v/>
      </c>
      <c r="M624" s="6" t="str">
        <f>[1]Rows!O614&amp;""</f>
        <v/>
      </c>
      <c r="N624" s="6" t="str">
        <f>[1]Rows!P614&amp;""</f>
        <v/>
      </c>
      <c r="O624" s="6" t="str">
        <f>[1]Rows!Q614&amp;""</f>
        <v/>
      </c>
      <c r="P624" s="6" t="str">
        <f>[1]Rows!R614&amp;""</f>
        <v/>
      </c>
      <c r="Q624" s="6" t="str">
        <f>[1]Rows!U614&amp;""</f>
        <v/>
      </c>
      <c r="R624" s="28" t="str">
        <f>IF(ISBLANK([1]Rows!W614),"",TEXT([1]Rows!W614,"yyyy-MM-dd"))</f>
        <v/>
      </c>
      <c r="S624" s="6" t="str">
        <f>[1]Rows!X614&amp;""</f>
        <v/>
      </c>
      <c r="T624" s="6" t="str">
        <f>[1]Rows!Y614&amp;""</f>
        <v/>
      </c>
      <c r="U624" s="6" t="str">
        <f>[1]Rows!Z614&amp;""</f>
        <v/>
      </c>
      <c r="V624" s="7" t="str">
        <f>[1]Rows!AA614&amp;""</f>
        <v/>
      </c>
      <c r="W624" s="8" t="str">
        <f>[1]Rows!AB614&amp;""</f>
        <v/>
      </c>
      <c r="X624" s="7" t="str">
        <f>[1]Rows!AC614&amp;""</f>
        <v/>
      </c>
      <c r="Y624" s="8" t="str">
        <f>[1]Rows!AD614&amp;""</f>
        <v/>
      </c>
    </row>
    <row r="625" spans="1:25" x14ac:dyDescent="0.2">
      <c r="A625" s="7" t="str">
        <f>[1]Rows!A615&amp;""</f>
        <v/>
      </c>
      <c r="B625" s="6" t="str">
        <f>[1]Rows!B615&amp;""</f>
        <v/>
      </c>
      <c r="C625" s="6" t="str">
        <f>[1]Rows!D615&amp;""</f>
        <v/>
      </c>
      <c r="D625" s="6" t="str">
        <f>[1]Rows!E615&amp;""</f>
        <v/>
      </c>
      <c r="E625" s="6" t="str">
        <f>[1]Rows!F615&amp;""</f>
        <v/>
      </c>
      <c r="F625" s="6" t="str">
        <f>[1]Rows!G615&amp;""</f>
        <v/>
      </c>
      <c r="G625" s="6" t="str">
        <f>[1]Rows!I615&amp;""</f>
        <v/>
      </c>
      <c r="H625" s="6" t="str">
        <f>[1]Rows!J615&amp;""</f>
        <v/>
      </c>
      <c r="I625" s="6" t="str">
        <f>[1]Rows!K615&amp;""</f>
        <v/>
      </c>
      <c r="J625" s="6" t="str">
        <f>[1]Rows!L615&amp;""</f>
        <v/>
      </c>
      <c r="K625" s="6" t="str">
        <f>[1]Rows!M615&amp;""</f>
        <v/>
      </c>
      <c r="L625" s="6" t="str">
        <f>[1]Rows!N615&amp;""</f>
        <v/>
      </c>
      <c r="M625" s="6" t="str">
        <f>[1]Rows!O615&amp;""</f>
        <v/>
      </c>
      <c r="N625" s="6" t="str">
        <f>[1]Rows!P615&amp;""</f>
        <v/>
      </c>
      <c r="O625" s="6" t="str">
        <f>[1]Rows!Q615&amp;""</f>
        <v/>
      </c>
      <c r="P625" s="6" t="str">
        <f>[1]Rows!R615&amp;""</f>
        <v/>
      </c>
      <c r="Q625" s="6" t="str">
        <f>[1]Rows!U615&amp;""</f>
        <v/>
      </c>
      <c r="R625" s="28" t="str">
        <f>IF(ISBLANK([1]Rows!W615),"",TEXT([1]Rows!W615,"yyyy-MM-dd"))</f>
        <v/>
      </c>
      <c r="S625" s="6" t="str">
        <f>[1]Rows!X615&amp;""</f>
        <v/>
      </c>
      <c r="T625" s="6" t="str">
        <f>[1]Rows!Y615&amp;""</f>
        <v/>
      </c>
      <c r="U625" s="6" t="str">
        <f>[1]Rows!Z615&amp;""</f>
        <v/>
      </c>
      <c r="V625" s="7" t="str">
        <f>[1]Rows!AA615&amp;""</f>
        <v/>
      </c>
      <c r="W625" s="8" t="str">
        <f>[1]Rows!AB615&amp;""</f>
        <v/>
      </c>
      <c r="X625" s="7" t="str">
        <f>[1]Rows!AC615&amp;""</f>
        <v/>
      </c>
      <c r="Y625" s="8" t="str">
        <f>[1]Rows!AD615&amp;""</f>
        <v/>
      </c>
    </row>
    <row r="626" spans="1:25" x14ac:dyDescent="0.2">
      <c r="A626" s="7" t="str">
        <f>[1]Rows!A616&amp;""</f>
        <v/>
      </c>
      <c r="B626" s="6" t="str">
        <f>[1]Rows!B616&amp;""</f>
        <v/>
      </c>
      <c r="C626" s="6" t="str">
        <f>[1]Rows!D616&amp;""</f>
        <v/>
      </c>
      <c r="D626" s="6" t="str">
        <f>[1]Rows!E616&amp;""</f>
        <v/>
      </c>
      <c r="E626" s="6" t="str">
        <f>[1]Rows!F616&amp;""</f>
        <v/>
      </c>
      <c r="F626" s="6" t="str">
        <f>[1]Rows!G616&amp;""</f>
        <v/>
      </c>
      <c r="G626" s="6" t="str">
        <f>[1]Rows!I616&amp;""</f>
        <v/>
      </c>
      <c r="H626" s="6" t="str">
        <f>[1]Rows!J616&amp;""</f>
        <v/>
      </c>
      <c r="I626" s="6" t="str">
        <f>[1]Rows!K616&amp;""</f>
        <v/>
      </c>
      <c r="J626" s="6" t="str">
        <f>[1]Rows!L616&amp;""</f>
        <v/>
      </c>
      <c r="K626" s="6" t="str">
        <f>[1]Rows!M616&amp;""</f>
        <v/>
      </c>
      <c r="L626" s="6" t="str">
        <f>[1]Rows!N616&amp;""</f>
        <v/>
      </c>
      <c r="M626" s="6" t="str">
        <f>[1]Rows!O616&amp;""</f>
        <v/>
      </c>
      <c r="N626" s="6" t="str">
        <f>[1]Rows!P616&amp;""</f>
        <v/>
      </c>
      <c r="O626" s="6" t="str">
        <f>[1]Rows!Q616&amp;""</f>
        <v/>
      </c>
      <c r="P626" s="6" t="str">
        <f>[1]Rows!R616&amp;""</f>
        <v/>
      </c>
      <c r="Q626" s="6" t="str">
        <f>[1]Rows!U616&amp;""</f>
        <v/>
      </c>
      <c r="R626" s="28" t="str">
        <f>IF(ISBLANK([1]Rows!W616),"",TEXT([1]Rows!W616,"yyyy-MM-dd"))</f>
        <v/>
      </c>
      <c r="S626" s="6" t="str">
        <f>[1]Rows!X616&amp;""</f>
        <v/>
      </c>
      <c r="T626" s="6" t="str">
        <f>[1]Rows!Y616&amp;""</f>
        <v/>
      </c>
      <c r="U626" s="6" t="str">
        <f>[1]Rows!Z616&amp;""</f>
        <v/>
      </c>
      <c r="V626" s="7" t="str">
        <f>[1]Rows!AA616&amp;""</f>
        <v/>
      </c>
      <c r="W626" s="8" t="str">
        <f>[1]Rows!AB616&amp;""</f>
        <v/>
      </c>
      <c r="X626" s="7" t="str">
        <f>[1]Rows!AC616&amp;""</f>
        <v/>
      </c>
      <c r="Y626" s="8" t="str">
        <f>[1]Rows!AD616&amp;""</f>
        <v/>
      </c>
    </row>
    <row r="627" spans="1:25" x14ac:dyDescent="0.2">
      <c r="A627" s="7" t="str">
        <f>[1]Rows!A617&amp;""</f>
        <v/>
      </c>
      <c r="B627" s="6" t="str">
        <f>[1]Rows!B617&amp;""</f>
        <v/>
      </c>
      <c r="C627" s="6" t="str">
        <f>[1]Rows!D617&amp;""</f>
        <v/>
      </c>
      <c r="D627" s="6" t="str">
        <f>[1]Rows!E617&amp;""</f>
        <v/>
      </c>
      <c r="E627" s="6" t="str">
        <f>[1]Rows!F617&amp;""</f>
        <v/>
      </c>
      <c r="F627" s="6" t="str">
        <f>[1]Rows!G617&amp;""</f>
        <v/>
      </c>
      <c r="G627" s="6" t="str">
        <f>[1]Rows!I617&amp;""</f>
        <v/>
      </c>
      <c r="H627" s="6" t="str">
        <f>[1]Rows!J617&amp;""</f>
        <v/>
      </c>
      <c r="I627" s="6" t="str">
        <f>[1]Rows!K617&amp;""</f>
        <v/>
      </c>
      <c r="J627" s="6" t="str">
        <f>[1]Rows!L617&amp;""</f>
        <v/>
      </c>
      <c r="K627" s="6" t="str">
        <f>[1]Rows!M617&amp;""</f>
        <v/>
      </c>
      <c r="L627" s="6" t="str">
        <f>[1]Rows!N617&amp;""</f>
        <v/>
      </c>
      <c r="M627" s="6" t="str">
        <f>[1]Rows!O617&amp;""</f>
        <v/>
      </c>
      <c r="N627" s="6" t="str">
        <f>[1]Rows!P617&amp;""</f>
        <v/>
      </c>
      <c r="O627" s="6" t="str">
        <f>[1]Rows!Q617&amp;""</f>
        <v/>
      </c>
      <c r="P627" s="6" t="str">
        <f>[1]Rows!R617&amp;""</f>
        <v/>
      </c>
      <c r="Q627" s="6" t="str">
        <f>[1]Rows!U617&amp;""</f>
        <v/>
      </c>
      <c r="R627" s="28" t="str">
        <f>IF(ISBLANK([1]Rows!W617),"",TEXT([1]Rows!W617,"yyyy-MM-dd"))</f>
        <v/>
      </c>
      <c r="S627" s="6" t="str">
        <f>[1]Rows!X617&amp;""</f>
        <v/>
      </c>
      <c r="T627" s="6" t="str">
        <f>[1]Rows!Y617&amp;""</f>
        <v/>
      </c>
      <c r="U627" s="6" t="str">
        <f>[1]Rows!Z617&amp;""</f>
        <v/>
      </c>
      <c r="V627" s="7" t="str">
        <f>[1]Rows!AA617&amp;""</f>
        <v/>
      </c>
      <c r="W627" s="8" t="str">
        <f>[1]Rows!AB617&amp;""</f>
        <v/>
      </c>
      <c r="X627" s="7" t="str">
        <f>[1]Rows!AC617&amp;""</f>
        <v/>
      </c>
      <c r="Y627" s="8" t="str">
        <f>[1]Rows!AD617&amp;""</f>
        <v/>
      </c>
    </row>
    <row r="628" spans="1:25" x14ac:dyDescent="0.2">
      <c r="A628" s="7" t="str">
        <f>[1]Rows!A618&amp;""</f>
        <v/>
      </c>
      <c r="B628" s="6" t="str">
        <f>[1]Rows!B618&amp;""</f>
        <v/>
      </c>
      <c r="C628" s="6" t="str">
        <f>[1]Rows!D618&amp;""</f>
        <v/>
      </c>
      <c r="D628" s="6" t="str">
        <f>[1]Rows!E618&amp;""</f>
        <v/>
      </c>
      <c r="E628" s="6" t="str">
        <f>[1]Rows!F618&amp;""</f>
        <v/>
      </c>
      <c r="F628" s="6" t="str">
        <f>[1]Rows!G618&amp;""</f>
        <v/>
      </c>
      <c r="G628" s="6" t="str">
        <f>[1]Rows!I618&amp;""</f>
        <v/>
      </c>
      <c r="H628" s="6" t="str">
        <f>[1]Rows!J618&amp;""</f>
        <v/>
      </c>
      <c r="I628" s="6" t="str">
        <f>[1]Rows!K618&amp;""</f>
        <v/>
      </c>
      <c r="J628" s="6" t="str">
        <f>[1]Rows!L618&amp;""</f>
        <v/>
      </c>
      <c r="K628" s="6" t="str">
        <f>[1]Rows!M618&amp;""</f>
        <v/>
      </c>
      <c r="L628" s="6" t="str">
        <f>[1]Rows!N618&amp;""</f>
        <v/>
      </c>
      <c r="M628" s="6" t="str">
        <f>[1]Rows!O618&amp;""</f>
        <v/>
      </c>
      <c r="N628" s="6" t="str">
        <f>[1]Rows!P618&amp;""</f>
        <v/>
      </c>
      <c r="O628" s="6" t="str">
        <f>[1]Rows!Q618&amp;""</f>
        <v/>
      </c>
      <c r="P628" s="6" t="str">
        <f>[1]Rows!R618&amp;""</f>
        <v/>
      </c>
      <c r="Q628" s="6" t="str">
        <f>[1]Rows!U618&amp;""</f>
        <v/>
      </c>
      <c r="R628" s="28" t="str">
        <f>IF(ISBLANK([1]Rows!W618),"",TEXT([1]Rows!W618,"yyyy-MM-dd"))</f>
        <v/>
      </c>
      <c r="S628" s="6" t="str">
        <f>[1]Rows!X618&amp;""</f>
        <v/>
      </c>
      <c r="T628" s="6" t="str">
        <f>[1]Rows!Y618&amp;""</f>
        <v/>
      </c>
      <c r="U628" s="6" t="str">
        <f>[1]Rows!Z618&amp;""</f>
        <v/>
      </c>
      <c r="V628" s="7" t="str">
        <f>[1]Rows!AA618&amp;""</f>
        <v/>
      </c>
      <c r="W628" s="8" t="str">
        <f>[1]Rows!AB618&amp;""</f>
        <v/>
      </c>
      <c r="X628" s="7" t="str">
        <f>[1]Rows!AC618&amp;""</f>
        <v/>
      </c>
      <c r="Y628" s="8" t="str">
        <f>[1]Rows!AD618&amp;""</f>
        <v/>
      </c>
    </row>
    <row r="629" spans="1:25" x14ac:dyDescent="0.2">
      <c r="A629" s="7" t="str">
        <f>[1]Rows!A619&amp;""</f>
        <v/>
      </c>
      <c r="B629" s="6" t="str">
        <f>[1]Rows!B619&amp;""</f>
        <v/>
      </c>
      <c r="C629" s="6" t="str">
        <f>[1]Rows!D619&amp;""</f>
        <v/>
      </c>
      <c r="D629" s="6" t="str">
        <f>[1]Rows!E619&amp;""</f>
        <v/>
      </c>
      <c r="E629" s="6" t="str">
        <f>[1]Rows!F619&amp;""</f>
        <v/>
      </c>
      <c r="F629" s="6" t="str">
        <f>[1]Rows!G619&amp;""</f>
        <v/>
      </c>
      <c r="G629" s="6" t="str">
        <f>[1]Rows!I619&amp;""</f>
        <v/>
      </c>
      <c r="H629" s="6" t="str">
        <f>[1]Rows!J619&amp;""</f>
        <v/>
      </c>
      <c r="I629" s="6" t="str">
        <f>[1]Rows!K619&amp;""</f>
        <v/>
      </c>
      <c r="J629" s="6" t="str">
        <f>[1]Rows!L619&amp;""</f>
        <v/>
      </c>
      <c r="K629" s="6" t="str">
        <f>[1]Rows!M619&amp;""</f>
        <v/>
      </c>
      <c r="L629" s="6" t="str">
        <f>[1]Rows!N619&amp;""</f>
        <v/>
      </c>
      <c r="M629" s="6" t="str">
        <f>[1]Rows!O619&amp;""</f>
        <v/>
      </c>
      <c r="N629" s="6" t="str">
        <f>[1]Rows!P619&amp;""</f>
        <v/>
      </c>
      <c r="O629" s="6" t="str">
        <f>[1]Rows!Q619&amp;""</f>
        <v/>
      </c>
      <c r="P629" s="6" t="str">
        <f>[1]Rows!R619&amp;""</f>
        <v/>
      </c>
      <c r="Q629" s="6" t="str">
        <f>[1]Rows!U619&amp;""</f>
        <v/>
      </c>
      <c r="R629" s="28" t="str">
        <f>IF(ISBLANK([1]Rows!W619),"",TEXT([1]Rows!W619,"yyyy-MM-dd"))</f>
        <v/>
      </c>
      <c r="S629" s="6" t="str">
        <f>[1]Rows!X619&amp;""</f>
        <v/>
      </c>
      <c r="T629" s="6" t="str">
        <f>[1]Rows!Y619&amp;""</f>
        <v/>
      </c>
      <c r="U629" s="6" t="str">
        <f>[1]Rows!Z619&amp;""</f>
        <v/>
      </c>
      <c r="V629" s="7" t="str">
        <f>[1]Rows!AA619&amp;""</f>
        <v/>
      </c>
      <c r="W629" s="8" t="str">
        <f>[1]Rows!AB619&amp;""</f>
        <v/>
      </c>
      <c r="X629" s="7" t="str">
        <f>[1]Rows!AC619&amp;""</f>
        <v/>
      </c>
      <c r="Y629" s="8" t="str">
        <f>[1]Rows!AD619&amp;""</f>
        <v/>
      </c>
    </row>
    <row r="630" spans="1:25" x14ac:dyDescent="0.2">
      <c r="A630" s="7" t="str">
        <f>[1]Rows!A620&amp;""</f>
        <v/>
      </c>
      <c r="B630" s="6" t="str">
        <f>[1]Rows!B620&amp;""</f>
        <v/>
      </c>
      <c r="C630" s="6" t="str">
        <f>[1]Rows!D620&amp;""</f>
        <v/>
      </c>
      <c r="D630" s="6" t="str">
        <f>[1]Rows!E620&amp;""</f>
        <v/>
      </c>
      <c r="E630" s="6" t="str">
        <f>[1]Rows!F620&amp;""</f>
        <v/>
      </c>
      <c r="F630" s="6" t="str">
        <f>[1]Rows!G620&amp;""</f>
        <v/>
      </c>
      <c r="G630" s="6" t="str">
        <f>[1]Rows!I620&amp;""</f>
        <v/>
      </c>
      <c r="H630" s="6" t="str">
        <f>[1]Rows!J620&amp;""</f>
        <v/>
      </c>
      <c r="I630" s="6" t="str">
        <f>[1]Rows!K620&amp;""</f>
        <v/>
      </c>
      <c r="J630" s="6" t="str">
        <f>[1]Rows!L620&amp;""</f>
        <v/>
      </c>
      <c r="K630" s="6" t="str">
        <f>[1]Rows!M620&amp;""</f>
        <v/>
      </c>
      <c r="L630" s="6" t="str">
        <f>[1]Rows!N620&amp;""</f>
        <v/>
      </c>
      <c r="M630" s="6" t="str">
        <f>[1]Rows!O620&amp;""</f>
        <v/>
      </c>
      <c r="N630" s="6" t="str">
        <f>[1]Rows!P620&amp;""</f>
        <v/>
      </c>
      <c r="O630" s="6" t="str">
        <f>[1]Rows!Q620&amp;""</f>
        <v/>
      </c>
      <c r="P630" s="6" t="str">
        <f>[1]Rows!R620&amp;""</f>
        <v/>
      </c>
      <c r="Q630" s="6" t="str">
        <f>[1]Rows!U620&amp;""</f>
        <v/>
      </c>
      <c r="R630" s="28" t="str">
        <f>IF(ISBLANK([1]Rows!W620),"",TEXT([1]Rows!W620,"yyyy-MM-dd"))</f>
        <v/>
      </c>
      <c r="S630" s="6" t="str">
        <f>[1]Rows!X620&amp;""</f>
        <v/>
      </c>
      <c r="T630" s="6" t="str">
        <f>[1]Rows!Y620&amp;""</f>
        <v/>
      </c>
      <c r="U630" s="6" t="str">
        <f>[1]Rows!Z620&amp;""</f>
        <v/>
      </c>
      <c r="V630" s="7" t="str">
        <f>[1]Rows!AA620&amp;""</f>
        <v/>
      </c>
      <c r="W630" s="8" t="str">
        <f>[1]Rows!AB620&amp;""</f>
        <v/>
      </c>
      <c r="X630" s="7" t="str">
        <f>[1]Rows!AC620&amp;""</f>
        <v/>
      </c>
      <c r="Y630" s="8" t="str">
        <f>[1]Rows!AD620&amp;""</f>
        <v/>
      </c>
    </row>
    <row r="631" spans="1:25" x14ac:dyDescent="0.2">
      <c r="A631" s="7" t="str">
        <f>[1]Rows!A621&amp;""</f>
        <v/>
      </c>
      <c r="B631" s="6" t="str">
        <f>[1]Rows!B621&amp;""</f>
        <v/>
      </c>
      <c r="C631" s="6" t="str">
        <f>[1]Rows!D621&amp;""</f>
        <v/>
      </c>
      <c r="D631" s="6" t="str">
        <f>[1]Rows!E621&amp;""</f>
        <v/>
      </c>
      <c r="E631" s="6" t="str">
        <f>[1]Rows!F621&amp;""</f>
        <v/>
      </c>
      <c r="F631" s="6" t="str">
        <f>[1]Rows!G621&amp;""</f>
        <v/>
      </c>
      <c r="G631" s="6" t="str">
        <f>[1]Rows!I621&amp;""</f>
        <v/>
      </c>
      <c r="H631" s="6" t="str">
        <f>[1]Rows!J621&amp;""</f>
        <v/>
      </c>
      <c r="I631" s="6" t="str">
        <f>[1]Rows!K621&amp;""</f>
        <v/>
      </c>
      <c r="J631" s="6" t="str">
        <f>[1]Rows!L621&amp;""</f>
        <v/>
      </c>
      <c r="K631" s="6" t="str">
        <f>[1]Rows!M621&amp;""</f>
        <v/>
      </c>
      <c r="L631" s="6" t="str">
        <f>[1]Rows!N621&amp;""</f>
        <v/>
      </c>
      <c r="M631" s="6" t="str">
        <f>[1]Rows!O621&amp;""</f>
        <v/>
      </c>
      <c r="N631" s="6" t="str">
        <f>[1]Rows!P621&amp;""</f>
        <v/>
      </c>
      <c r="O631" s="6" t="str">
        <f>[1]Rows!Q621&amp;""</f>
        <v/>
      </c>
      <c r="P631" s="6" t="str">
        <f>[1]Rows!R621&amp;""</f>
        <v/>
      </c>
      <c r="Q631" s="6" t="str">
        <f>[1]Rows!U621&amp;""</f>
        <v/>
      </c>
      <c r="R631" s="28" t="str">
        <f>IF(ISBLANK([1]Rows!W621),"",TEXT([1]Rows!W621,"yyyy-MM-dd"))</f>
        <v/>
      </c>
      <c r="S631" s="6" t="str">
        <f>[1]Rows!X621&amp;""</f>
        <v/>
      </c>
      <c r="T631" s="6" t="str">
        <f>[1]Rows!Y621&amp;""</f>
        <v/>
      </c>
      <c r="U631" s="6" t="str">
        <f>[1]Rows!Z621&amp;""</f>
        <v/>
      </c>
      <c r="V631" s="7" t="str">
        <f>[1]Rows!AA621&amp;""</f>
        <v/>
      </c>
      <c r="W631" s="8" t="str">
        <f>[1]Rows!AB621&amp;""</f>
        <v/>
      </c>
      <c r="X631" s="7" t="str">
        <f>[1]Rows!AC621&amp;""</f>
        <v/>
      </c>
      <c r="Y631" s="8" t="str">
        <f>[1]Rows!AD621&amp;""</f>
        <v/>
      </c>
    </row>
    <row r="632" spans="1:25" x14ac:dyDescent="0.2">
      <c r="A632" s="7" t="str">
        <f>[1]Rows!A622&amp;""</f>
        <v/>
      </c>
      <c r="B632" s="6" t="str">
        <f>[1]Rows!B622&amp;""</f>
        <v/>
      </c>
      <c r="C632" s="6" t="str">
        <f>[1]Rows!D622&amp;""</f>
        <v/>
      </c>
      <c r="D632" s="6" t="str">
        <f>[1]Rows!E622&amp;""</f>
        <v/>
      </c>
      <c r="E632" s="6" t="str">
        <f>[1]Rows!F622&amp;""</f>
        <v/>
      </c>
      <c r="F632" s="6" t="str">
        <f>[1]Rows!G622&amp;""</f>
        <v/>
      </c>
      <c r="G632" s="6" t="str">
        <f>[1]Rows!I622&amp;""</f>
        <v/>
      </c>
      <c r="H632" s="6" t="str">
        <f>[1]Rows!J622&amp;""</f>
        <v/>
      </c>
      <c r="I632" s="6" t="str">
        <f>[1]Rows!K622&amp;""</f>
        <v/>
      </c>
      <c r="J632" s="6" t="str">
        <f>[1]Rows!L622&amp;""</f>
        <v/>
      </c>
      <c r="K632" s="6" t="str">
        <f>[1]Rows!M622&amp;""</f>
        <v/>
      </c>
      <c r="L632" s="6" t="str">
        <f>[1]Rows!N622&amp;""</f>
        <v/>
      </c>
      <c r="M632" s="6" t="str">
        <f>[1]Rows!O622&amp;""</f>
        <v/>
      </c>
      <c r="N632" s="6" t="str">
        <f>[1]Rows!P622&amp;""</f>
        <v/>
      </c>
      <c r="O632" s="6" t="str">
        <f>[1]Rows!Q622&amp;""</f>
        <v/>
      </c>
      <c r="P632" s="6" t="str">
        <f>[1]Rows!R622&amp;""</f>
        <v/>
      </c>
      <c r="Q632" s="6" t="str">
        <f>[1]Rows!U622&amp;""</f>
        <v/>
      </c>
      <c r="R632" s="28" t="str">
        <f>IF(ISBLANK([1]Rows!W622),"",TEXT([1]Rows!W622,"yyyy-MM-dd"))</f>
        <v/>
      </c>
      <c r="S632" s="6" t="str">
        <f>[1]Rows!X622&amp;""</f>
        <v/>
      </c>
      <c r="T632" s="6" t="str">
        <f>[1]Rows!Y622&amp;""</f>
        <v/>
      </c>
      <c r="U632" s="6" t="str">
        <f>[1]Rows!Z622&amp;""</f>
        <v/>
      </c>
      <c r="V632" s="7" t="str">
        <f>[1]Rows!AA622&amp;""</f>
        <v/>
      </c>
      <c r="W632" s="8" t="str">
        <f>[1]Rows!AB622&amp;""</f>
        <v/>
      </c>
      <c r="X632" s="7" t="str">
        <f>[1]Rows!AC622&amp;""</f>
        <v/>
      </c>
      <c r="Y632" s="8" t="str">
        <f>[1]Rows!AD622&amp;""</f>
        <v/>
      </c>
    </row>
    <row r="633" spans="1:25" x14ac:dyDescent="0.2">
      <c r="A633" s="7" t="str">
        <f>[1]Rows!A623&amp;""</f>
        <v/>
      </c>
      <c r="B633" s="6" t="str">
        <f>[1]Rows!B623&amp;""</f>
        <v/>
      </c>
      <c r="C633" s="6" t="str">
        <f>[1]Rows!D623&amp;""</f>
        <v/>
      </c>
      <c r="D633" s="6" t="str">
        <f>[1]Rows!E623&amp;""</f>
        <v/>
      </c>
      <c r="E633" s="6" t="str">
        <f>[1]Rows!F623&amp;""</f>
        <v/>
      </c>
      <c r="F633" s="6" t="str">
        <f>[1]Rows!G623&amp;""</f>
        <v/>
      </c>
      <c r="G633" s="6" t="str">
        <f>[1]Rows!I623&amp;""</f>
        <v/>
      </c>
      <c r="H633" s="6" t="str">
        <f>[1]Rows!J623&amp;""</f>
        <v/>
      </c>
      <c r="I633" s="6" t="str">
        <f>[1]Rows!K623&amp;""</f>
        <v/>
      </c>
      <c r="J633" s="6" t="str">
        <f>[1]Rows!L623&amp;""</f>
        <v/>
      </c>
      <c r="K633" s="6" t="str">
        <f>[1]Rows!M623&amp;""</f>
        <v/>
      </c>
      <c r="L633" s="6" t="str">
        <f>[1]Rows!N623&amp;""</f>
        <v/>
      </c>
      <c r="M633" s="6" t="str">
        <f>[1]Rows!O623&amp;""</f>
        <v/>
      </c>
      <c r="N633" s="6" t="str">
        <f>[1]Rows!P623&amp;""</f>
        <v/>
      </c>
      <c r="O633" s="6" t="str">
        <f>[1]Rows!Q623&amp;""</f>
        <v/>
      </c>
      <c r="P633" s="6" t="str">
        <f>[1]Rows!R623&amp;""</f>
        <v/>
      </c>
      <c r="Q633" s="6" t="str">
        <f>[1]Rows!U623&amp;""</f>
        <v/>
      </c>
      <c r="R633" s="28" t="str">
        <f>IF(ISBLANK([1]Rows!W623),"",TEXT([1]Rows!W623,"yyyy-MM-dd"))</f>
        <v/>
      </c>
      <c r="S633" s="6" t="str">
        <f>[1]Rows!X623&amp;""</f>
        <v/>
      </c>
      <c r="T633" s="6" t="str">
        <f>[1]Rows!Y623&amp;""</f>
        <v/>
      </c>
      <c r="U633" s="6" t="str">
        <f>[1]Rows!Z623&amp;""</f>
        <v/>
      </c>
      <c r="V633" s="7" t="str">
        <f>[1]Rows!AA623&amp;""</f>
        <v/>
      </c>
      <c r="W633" s="8" t="str">
        <f>[1]Rows!AB623&amp;""</f>
        <v/>
      </c>
      <c r="X633" s="7" t="str">
        <f>[1]Rows!AC623&amp;""</f>
        <v/>
      </c>
      <c r="Y633" s="8" t="str">
        <f>[1]Rows!AD623&amp;""</f>
        <v/>
      </c>
    </row>
    <row r="634" spans="1:25" x14ac:dyDescent="0.2">
      <c r="A634" s="7" t="str">
        <f>[1]Rows!A624&amp;""</f>
        <v/>
      </c>
      <c r="B634" s="6" t="str">
        <f>[1]Rows!B624&amp;""</f>
        <v/>
      </c>
      <c r="C634" s="6" t="str">
        <f>[1]Rows!D624&amp;""</f>
        <v/>
      </c>
      <c r="D634" s="6" t="str">
        <f>[1]Rows!E624&amp;""</f>
        <v/>
      </c>
      <c r="E634" s="6" t="str">
        <f>[1]Rows!F624&amp;""</f>
        <v/>
      </c>
      <c r="F634" s="6" t="str">
        <f>[1]Rows!G624&amp;""</f>
        <v/>
      </c>
      <c r="G634" s="6" t="str">
        <f>[1]Rows!I624&amp;""</f>
        <v/>
      </c>
      <c r="H634" s="6" t="str">
        <f>[1]Rows!J624&amp;""</f>
        <v/>
      </c>
      <c r="I634" s="6" t="str">
        <f>[1]Rows!K624&amp;""</f>
        <v/>
      </c>
      <c r="J634" s="6" t="str">
        <f>[1]Rows!L624&amp;""</f>
        <v/>
      </c>
      <c r="K634" s="6" t="str">
        <f>[1]Rows!M624&amp;""</f>
        <v/>
      </c>
      <c r="L634" s="6" t="str">
        <f>[1]Rows!N624&amp;""</f>
        <v/>
      </c>
      <c r="M634" s="6" t="str">
        <f>[1]Rows!O624&amp;""</f>
        <v/>
      </c>
      <c r="N634" s="6" t="str">
        <f>[1]Rows!P624&amp;""</f>
        <v/>
      </c>
      <c r="O634" s="6" t="str">
        <f>[1]Rows!Q624&amp;""</f>
        <v/>
      </c>
      <c r="P634" s="6" t="str">
        <f>[1]Rows!R624&amp;""</f>
        <v/>
      </c>
      <c r="Q634" s="6" t="str">
        <f>[1]Rows!U624&amp;""</f>
        <v/>
      </c>
      <c r="R634" s="28" t="str">
        <f>IF(ISBLANK([1]Rows!W624),"",TEXT([1]Rows!W624,"yyyy-MM-dd"))</f>
        <v/>
      </c>
      <c r="S634" s="6" t="str">
        <f>[1]Rows!X624&amp;""</f>
        <v/>
      </c>
      <c r="T634" s="6" t="str">
        <f>[1]Rows!Y624&amp;""</f>
        <v/>
      </c>
      <c r="U634" s="6" t="str">
        <f>[1]Rows!Z624&amp;""</f>
        <v/>
      </c>
      <c r="V634" s="7" t="str">
        <f>[1]Rows!AA624&amp;""</f>
        <v/>
      </c>
      <c r="W634" s="8" t="str">
        <f>[1]Rows!AB624&amp;""</f>
        <v/>
      </c>
      <c r="X634" s="7" t="str">
        <f>[1]Rows!AC624&amp;""</f>
        <v/>
      </c>
      <c r="Y634" s="8" t="str">
        <f>[1]Rows!AD624&amp;""</f>
        <v/>
      </c>
    </row>
    <row r="635" spans="1:25" x14ac:dyDescent="0.2">
      <c r="A635" s="7" t="str">
        <f>[1]Rows!A625&amp;""</f>
        <v/>
      </c>
      <c r="B635" s="6" t="str">
        <f>[1]Rows!B625&amp;""</f>
        <v/>
      </c>
      <c r="C635" s="6" t="str">
        <f>[1]Rows!D625&amp;""</f>
        <v/>
      </c>
      <c r="D635" s="6" t="str">
        <f>[1]Rows!E625&amp;""</f>
        <v/>
      </c>
      <c r="E635" s="6" t="str">
        <f>[1]Rows!F625&amp;""</f>
        <v/>
      </c>
      <c r="F635" s="6" t="str">
        <f>[1]Rows!G625&amp;""</f>
        <v/>
      </c>
      <c r="G635" s="6" t="str">
        <f>[1]Rows!I625&amp;""</f>
        <v/>
      </c>
      <c r="H635" s="6" t="str">
        <f>[1]Rows!J625&amp;""</f>
        <v/>
      </c>
      <c r="I635" s="6" t="str">
        <f>[1]Rows!K625&amp;""</f>
        <v/>
      </c>
      <c r="J635" s="6" t="str">
        <f>[1]Rows!L625&amp;""</f>
        <v/>
      </c>
      <c r="K635" s="6" t="str">
        <f>[1]Rows!M625&amp;""</f>
        <v/>
      </c>
      <c r="L635" s="6" t="str">
        <f>[1]Rows!N625&amp;""</f>
        <v/>
      </c>
      <c r="M635" s="6" t="str">
        <f>[1]Rows!O625&amp;""</f>
        <v/>
      </c>
      <c r="N635" s="6" t="str">
        <f>[1]Rows!P625&amp;""</f>
        <v/>
      </c>
      <c r="O635" s="6" t="str">
        <f>[1]Rows!Q625&amp;""</f>
        <v/>
      </c>
      <c r="P635" s="6" t="str">
        <f>[1]Rows!R625&amp;""</f>
        <v/>
      </c>
      <c r="Q635" s="6" t="str">
        <f>[1]Rows!U625&amp;""</f>
        <v/>
      </c>
      <c r="R635" s="28" t="str">
        <f>IF(ISBLANK([1]Rows!W625),"",TEXT([1]Rows!W625,"yyyy-MM-dd"))</f>
        <v/>
      </c>
      <c r="S635" s="6" t="str">
        <f>[1]Rows!X625&amp;""</f>
        <v/>
      </c>
      <c r="T635" s="6" t="str">
        <f>[1]Rows!Y625&amp;""</f>
        <v/>
      </c>
      <c r="U635" s="6" t="str">
        <f>[1]Rows!Z625&amp;""</f>
        <v/>
      </c>
      <c r="V635" s="7" t="str">
        <f>[1]Rows!AA625&amp;""</f>
        <v/>
      </c>
      <c r="W635" s="8" t="str">
        <f>[1]Rows!AB625&amp;""</f>
        <v/>
      </c>
      <c r="X635" s="7" t="str">
        <f>[1]Rows!AC625&amp;""</f>
        <v/>
      </c>
      <c r="Y635" s="8" t="str">
        <f>[1]Rows!AD625&amp;""</f>
        <v/>
      </c>
    </row>
    <row r="636" spans="1:25" x14ac:dyDescent="0.2">
      <c r="A636" s="7" t="str">
        <f>[1]Rows!A626&amp;""</f>
        <v/>
      </c>
      <c r="B636" s="6" t="str">
        <f>[1]Rows!B626&amp;""</f>
        <v/>
      </c>
      <c r="C636" s="6" t="str">
        <f>[1]Rows!D626&amp;""</f>
        <v/>
      </c>
      <c r="D636" s="6" t="str">
        <f>[1]Rows!E626&amp;""</f>
        <v/>
      </c>
      <c r="E636" s="6" t="str">
        <f>[1]Rows!F626&amp;""</f>
        <v/>
      </c>
      <c r="F636" s="6" t="str">
        <f>[1]Rows!G626&amp;""</f>
        <v/>
      </c>
      <c r="G636" s="6" t="str">
        <f>[1]Rows!I626&amp;""</f>
        <v/>
      </c>
      <c r="H636" s="6" t="str">
        <f>[1]Rows!J626&amp;""</f>
        <v/>
      </c>
      <c r="I636" s="6" t="str">
        <f>[1]Rows!K626&amp;""</f>
        <v/>
      </c>
      <c r="J636" s="6" t="str">
        <f>[1]Rows!L626&amp;""</f>
        <v/>
      </c>
      <c r="K636" s="6" t="str">
        <f>[1]Rows!M626&amp;""</f>
        <v/>
      </c>
      <c r="L636" s="6" t="str">
        <f>[1]Rows!N626&amp;""</f>
        <v/>
      </c>
      <c r="M636" s="6" t="str">
        <f>[1]Rows!O626&amp;""</f>
        <v/>
      </c>
      <c r="N636" s="6" t="str">
        <f>[1]Rows!P626&amp;""</f>
        <v/>
      </c>
      <c r="O636" s="6" t="str">
        <f>[1]Rows!Q626&amp;""</f>
        <v/>
      </c>
      <c r="P636" s="6" t="str">
        <f>[1]Rows!R626&amp;""</f>
        <v/>
      </c>
      <c r="Q636" s="6" t="str">
        <f>[1]Rows!U626&amp;""</f>
        <v/>
      </c>
      <c r="R636" s="28" t="str">
        <f>IF(ISBLANK([1]Rows!W626),"",TEXT([1]Rows!W626,"yyyy-MM-dd"))</f>
        <v/>
      </c>
      <c r="S636" s="6" t="str">
        <f>[1]Rows!X626&amp;""</f>
        <v/>
      </c>
      <c r="T636" s="6" t="str">
        <f>[1]Rows!Y626&amp;""</f>
        <v/>
      </c>
      <c r="U636" s="6" t="str">
        <f>[1]Rows!Z626&amp;""</f>
        <v/>
      </c>
      <c r="V636" s="7" t="str">
        <f>[1]Rows!AA626&amp;""</f>
        <v/>
      </c>
      <c r="W636" s="8" t="str">
        <f>[1]Rows!AB626&amp;""</f>
        <v/>
      </c>
      <c r="X636" s="7" t="str">
        <f>[1]Rows!AC626&amp;""</f>
        <v/>
      </c>
      <c r="Y636" s="8" t="str">
        <f>[1]Rows!AD626&amp;""</f>
        <v/>
      </c>
    </row>
    <row r="637" spans="1:25" x14ac:dyDescent="0.2">
      <c r="A637" s="7" t="str">
        <f>[1]Rows!A627&amp;""</f>
        <v/>
      </c>
      <c r="B637" s="6" t="str">
        <f>[1]Rows!B627&amp;""</f>
        <v/>
      </c>
      <c r="C637" s="6" t="str">
        <f>[1]Rows!D627&amp;""</f>
        <v/>
      </c>
      <c r="D637" s="6" t="str">
        <f>[1]Rows!E627&amp;""</f>
        <v/>
      </c>
      <c r="E637" s="6" t="str">
        <f>[1]Rows!F627&amp;""</f>
        <v/>
      </c>
      <c r="F637" s="6" t="str">
        <f>[1]Rows!G627&amp;""</f>
        <v/>
      </c>
      <c r="G637" s="6" t="str">
        <f>[1]Rows!I627&amp;""</f>
        <v/>
      </c>
      <c r="H637" s="6" t="str">
        <f>[1]Rows!J627&amp;""</f>
        <v/>
      </c>
      <c r="I637" s="6" t="str">
        <f>[1]Rows!K627&amp;""</f>
        <v/>
      </c>
      <c r="J637" s="6" t="str">
        <f>[1]Rows!L627&amp;""</f>
        <v/>
      </c>
      <c r="K637" s="6" t="str">
        <f>[1]Rows!M627&amp;""</f>
        <v/>
      </c>
      <c r="L637" s="6" t="str">
        <f>[1]Rows!N627&amp;""</f>
        <v/>
      </c>
      <c r="M637" s="6" t="str">
        <f>[1]Rows!O627&amp;""</f>
        <v/>
      </c>
      <c r="N637" s="6" t="str">
        <f>[1]Rows!P627&amp;""</f>
        <v/>
      </c>
      <c r="O637" s="6" t="str">
        <f>[1]Rows!Q627&amp;""</f>
        <v/>
      </c>
      <c r="P637" s="6" t="str">
        <f>[1]Rows!R627&amp;""</f>
        <v/>
      </c>
      <c r="Q637" s="6" t="str">
        <f>[1]Rows!U627&amp;""</f>
        <v/>
      </c>
      <c r="R637" s="28" t="str">
        <f>IF(ISBLANK([1]Rows!W627),"",TEXT([1]Rows!W627,"yyyy-MM-dd"))</f>
        <v/>
      </c>
      <c r="S637" s="6" t="str">
        <f>[1]Rows!X627&amp;""</f>
        <v/>
      </c>
      <c r="T637" s="6" t="str">
        <f>[1]Rows!Y627&amp;""</f>
        <v/>
      </c>
      <c r="U637" s="6" t="str">
        <f>[1]Rows!Z627&amp;""</f>
        <v/>
      </c>
      <c r="V637" s="7" t="str">
        <f>[1]Rows!AA627&amp;""</f>
        <v/>
      </c>
      <c r="W637" s="8" t="str">
        <f>[1]Rows!AB627&amp;""</f>
        <v/>
      </c>
      <c r="X637" s="7" t="str">
        <f>[1]Rows!AC627&amp;""</f>
        <v/>
      </c>
      <c r="Y637" s="8" t="str">
        <f>[1]Rows!AD627&amp;""</f>
        <v/>
      </c>
    </row>
    <row r="638" spans="1:25" x14ac:dyDescent="0.2">
      <c r="A638" s="7" t="str">
        <f>[1]Rows!A628&amp;""</f>
        <v/>
      </c>
      <c r="B638" s="6" t="str">
        <f>[1]Rows!B628&amp;""</f>
        <v/>
      </c>
      <c r="C638" s="6" t="str">
        <f>[1]Rows!D628&amp;""</f>
        <v/>
      </c>
      <c r="D638" s="6" t="str">
        <f>[1]Rows!E628&amp;""</f>
        <v/>
      </c>
      <c r="E638" s="6" t="str">
        <f>[1]Rows!F628&amp;""</f>
        <v/>
      </c>
      <c r="F638" s="6" t="str">
        <f>[1]Rows!G628&amp;""</f>
        <v/>
      </c>
      <c r="G638" s="6" t="str">
        <f>[1]Rows!I628&amp;""</f>
        <v/>
      </c>
      <c r="H638" s="6" t="str">
        <f>[1]Rows!J628&amp;""</f>
        <v/>
      </c>
      <c r="I638" s="6" t="str">
        <f>[1]Rows!K628&amp;""</f>
        <v/>
      </c>
      <c r="J638" s="6" t="str">
        <f>[1]Rows!L628&amp;""</f>
        <v/>
      </c>
      <c r="K638" s="6" t="str">
        <f>[1]Rows!M628&amp;""</f>
        <v/>
      </c>
      <c r="L638" s="6" t="str">
        <f>[1]Rows!N628&amp;""</f>
        <v/>
      </c>
      <c r="M638" s="6" t="str">
        <f>[1]Rows!O628&amp;""</f>
        <v/>
      </c>
      <c r="N638" s="6" t="str">
        <f>[1]Rows!P628&amp;""</f>
        <v/>
      </c>
      <c r="O638" s="6" t="str">
        <f>[1]Rows!Q628&amp;""</f>
        <v/>
      </c>
      <c r="P638" s="6" t="str">
        <f>[1]Rows!R628&amp;""</f>
        <v/>
      </c>
      <c r="Q638" s="6" t="str">
        <f>[1]Rows!U628&amp;""</f>
        <v/>
      </c>
      <c r="R638" s="28" t="str">
        <f>IF(ISBLANK([1]Rows!W628),"",TEXT([1]Rows!W628,"yyyy-MM-dd"))</f>
        <v/>
      </c>
      <c r="S638" s="6" t="str">
        <f>[1]Rows!X628&amp;""</f>
        <v/>
      </c>
      <c r="T638" s="6" t="str">
        <f>[1]Rows!Y628&amp;""</f>
        <v/>
      </c>
      <c r="U638" s="6" t="str">
        <f>[1]Rows!Z628&amp;""</f>
        <v/>
      </c>
      <c r="V638" s="7" t="str">
        <f>[1]Rows!AA628&amp;""</f>
        <v/>
      </c>
      <c r="W638" s="8" t="str">
        <f>[1]Rows!AB628&amp;""</f>
        <v/>
      </c>
      <c r="X638" s="7" t="str">
        <f>[1]Rows!AC628&amp;""</f>
        <v/>
      </c>
      <c r="Y638" s="8" t="str">
        <f>[1]Rows!AD628&amp;""</f>
        <v/>
      </c>
    </row>
    <row r="639" spans="1:25" x14ac:dyDescent="0.2">
      <c r="A639" s="7" t="str">
        <f>[1]Rows!A629&amp;""</f>
        <v/>
      </c>
      <c r="B639" s="6" t="str">
        <f>[1]Rows!B629&amp;""</f>
        <v/>
      </c>
      <c r="C639" s="6" t="str">
        <f>[1]Rows!D629&amp;""</f>
        <v/>
      </c>
      <c r="D639" s="6" t="str">
        <f>[1]Rows!E629&amp;""</f>
        <v/>
      </c>
      <c r="E639" s="6" t="str">
        <f>[1]Rows!F629&amp;""</f>
        <v/>
      </c>
      <c r="F639" s="6" t="str">
        <f>[1]Rows!G629&amp;""</f>
        <v/>
      </c>
      <c r="G639" s="6" t="str">
        <f>[1]Rows!I629&amp;""</f>
        <v/>
      </c>
      <c r="H639" s="6" t="str">
        <f>[1]Rows!J629&amp;""</f>
        <v/>
      </c>
      <c r="I639" s="6" t="str">
        <f>[1]Rows!K629&amp;""</f>
        <v/>
      </c>
      <c r="J639" s="6" t="str">
        <f>[1]Rows!L629&amp;""</f>
        <v/>
      </c>
      <c r="K639" s="6" t="str">
        <f>[1]Rows!M629&amp;""</f>
        <v/>
      </c>
      <c r="L639" s="6" t="str">
        <f>[1]Rows!N629&amp;""</f>
        <v/>
      </c>
      <c r="M639" s="6" t="str">
        <f>[1]Rows!O629&amp;""</f>
        <v/>
      </c>
      <c r="N639" s="6" t="str">
        <f>[1]Rows!P629&amp;""</f>
        <v/>
      </c>
      <c r="O639" s="6" t="str">
        <f>[1]Rows!Q629&amp;""</f>
        <v/>
      </c>
      <c r="P639" s="6" t="str">
        <f>[1]Rows!R629&amp;""</f>
        <v/>
      </c>
      <c r="Q639" s="6" t="str">
        <f>[1]Rows!U629&amp;""</f>
        <v/>
      </c>
      <c r="R639" s="28" t="str">
        <f>IF(ISBLANK([1]Rows!W629),"",TEXT([1]Rows!W629,"yyyy-MM-dd"))</f>
        <v/>
      </c>
      <c r="S639" s="6" t="str">
        <f>[1]Rows!X629&amp;""</f>
        <v/>
      </c>
      <c r="T639" s="6" t="str">
        <f>[1]Rows!Y629&amp;""</f>
        <v/>
      </c>
      <c r="U639" s="6" t="str">
        <f>[1]Rows!Z629&amp;""</f>
        <v/>
      </c>
      <c r="V639" s="7" t="str">
        <f>[1]Rows!AA629&amp;""</f>
        <v/>
      </c>
      <c r="W639" s="8" t="str">
        <f>[1]Rows!AB629&amp;""</f>
        <v/>
      </c>
      <c r="X639" s="7" t="str">
        <f>[1]Rows!AC629&amp;""</f>
        <v/>
      </c>
      <c r="Y639" s="8" t="str">
        <f>[1]Rows!AD629&amp;""</f>
        <v/>
      </c>
    </row>
    <row r="640" spans="1:25" x14ac:dyDescent="0.2">
      <c r="A640" s="7" t="str">
        <f>[1]Rows!A630&amp;""</f>
        <v/>
      </c>
      <c r="B640" s="6" t="str">
        <f>[1]Rows!B630&amp;""</f>
        <v/>
      </c>
      <c r="C640" s="6" t="str">
        <f>[1]Rows!D630&amp;""</f>
        <v/>
      </c>
      <c r="D640" s="6" t="str">
        <f>[1]Rows!E630&amp;""</f>
        <v/>
      </c>
      <c r="E640" s="6" t="str">
        <f>[1]Rows!F630&amp;""</f>
        <v/>
      </c>
      <c r="F640" s="6" t="str">
        <f>[1]Rows!G630&amp;""</f>
        <v/>
      </c>
      <c r="G640" s="6" t="str">
        <f>[1]Rows!I630&amp;""</f>
        <v/>
      </c>
      <c r="H640" s="6" t="str">
        <f>[1]Rows!J630&amp;""</f>
        <v/>
      </c>
      <c r="I640" s="6" t="str">
        <f>[1]Rows!K630&amp;""</f>
        <v/>
      </c>
      <c r="J640" s="6" t="str">
        <f>[1]Rows!L630&amp;""</f>
        <v/>
      </c>
      <c r="K640" s="6" t="str">
        <f>[1]Rows!M630&amp;""</f>
        <v/>
      </c>
      <c r="L640" s="6" t="str">
        <f>[1]Rows!N630&amp;""</f>
        <v/>
      </c>
      <c r="M640" s="6" t="str">
        <f>[1]Rows!O630&amp;""</f>
        <v/>
      </c>
      <c r="N640" s="6" t="str">
        <f>[1]Rows!P630&amp;""</f>
        <v/>
      </c>
      <c r="O640" s="6" t="str">
        <f>[1]Rows!Q630&amp;""</f>
        <v/>
      </c>
      <c r="P640" s="6" t="str">
        <f>[1]Rows!R630&amp;""</f>
        <v/>
      </c>
      <c r="Q640" s="6" t="str">
        <f>[1]Rows!U630&amp;""</f>
        <v/>
      </c>
      <c r="R640" s="28" t="str">
        <f>IF(ISBLANK([1]Rows!W630),"",TEXT([1]Rows!W630,"yyyy-MM-dd"))</f>
        <v/>
      </c>
      <c r="S640" s="6" t="str">
        <f>[1]Rows!X630&amp;""</f>
        <v/>
      </c>
      <c r="T640" s="6" t="str">
        <f>[1]Rows!Y630&amp;""</f>
        <v/>
      </c>
      <c r="U640" s="6" t="str">
        <f>[1]Rows!Z630&amp;""</f>
        <v/>
      </c>
      <c r="V640" s="7" t="str">
        <f>[1]Rows!AA630&amp;""</f>
        <v/>
      </c>
      <c r="W640" s="8" t="str">
        <f>[1]Rows!AB630&amp;""</f>
        <v/>
      </c>
      <c r="X640" s="7" t="str">
        <f>[1]Rows!AC630&amp;""</f>
        <v/>
      </c>
      <c r="Y640" s="8" t="str">
        <f>[1]Rows!AD630&amp;""</f>
        <v/>
      </c>
    </row>
    <row r="641" spans="1:25" x14ac:dyDescent="0.2">
      <c r="A641" s="7" t="str">
        <f>[1]Rows!A631&amp;""</f>
        <v/>
      </c>
      <c r="B641" s="6" t="str">
        <f>[1]Rows!B631&amp;""</f>
        <v/>
      </c>
      <c r="C641" s="6" t="str">
        <f>[1]Rows!D631&amp;""</f>
        <v/>
      </c>
      <c r="D641" s="6" t="str">
        <f>[1]Rows!E631&amp;""</f>
        <v/>
      </c>
      <c r="E641" s="6" t="str">
        <f>[1]Rows!F631&amp;""</f>
        <v/>
      </c>
      <c r="F641" s="6" t="str">
        <f>[1]Rows!G631&amp;""</f>
        <v/>
      </c>
      <c r="G641" s="6" t="str">
        <f>[1]Rows!I631&amp;""</f>
        <v/>
      </c>
      <c r="H641" s="6" t="str">
        <f>[1]Rows!J631&amp;""</f>
        <v/>
      </c>
      <c r="I641" s="6" t="str">
        <f>[1]Rows!K631&amp;""</f>
        <v/>
      </c>
      <c r="J641" s="6" t="str">
        <f>[1]Rows!L631&amp;""</f>
        <v/>
      </c>
      <c r="K641" s="6" t="str">
        <f>[1]Rows!M631&amp;""</f>
        <v/>
      </c>
      <c r="L641" s="6" t="str">
        <f>[1]Rows!N631&amp;""</f>
        <v/>
      </c>
      <c r="M641" s="6" t="str">
        <f>[1]Rows!O631&amp;""</f>
        <v/>
      </c>
      <c r="N641" s="6" t="str">
        <f>[1]Rows!P631&amp;""</f>
        <v/>
      </c>
      <c r="O641" s="6" t="str">
        <f>[1]Rows!Q631&amp;""</f>
        <v/>
      </c>
      <c r="P641" s="6" t="str">
        <f>[1]Rows!R631&amp;""</f>
        <v/>
      </c>
      <c r="Q641" s="6" t="str">
        <f>[1]Rows!U631&amp;""</f>
        <v/>
      </c>
      <c r="R641" s="28" t="str">
        <f>IF(ISBLANK([1]Rows!W631),"",TEXT([1]Rows!W631,"yyyy-MM-dd"))</f>
        <v/>
      </c>
      <c r="S641" s="6" t="str">
        <f>[1]Rows!X631&amp;""</f>
        <v/>
      </c>
      <c r="T641" s="6" t="str">
        <f>[1]Rows!Y631&amp;""</f>
        <v/>
      </c>
      <c r="U641" s="6" t="str">
        <f>[1]Rows!Z631&amp;""</f>
        <v/>
      </c>
      <c r="V641" s="7" t="str">
        <f>[1]Rows!AA631&amp;""</f>
        <v/>
      </c>
      <c r="W641" s="8" t="str">
        <f>[1]Rows!AB631&amp;""</f>
        <v/>
      </c>
      <c r="X641" s="7" t="str">
        <f>[1]Rows!AC631&amp;""</f>
        <v/>
      </c>
      <c r="Y641" s="8" t="str">
        <f>[1]Rows!AD631&amp;""</f>
        <v/>
      </c>
    </row>
    <row r="642" spans="1:25" x14ac:dyDescent="0.2">
      <c r="A642" s="7" t="str">
        <f>[1]Rows!A632&amp;""</f>
        <v/>
      </c>
      <c r="B642" s="6" t="str">
        <f>[1]Rows!B632&amp;""</f>
        <v/>
      </c>
      <c r="C642" s="6" t="str">
        <f>[1]Rows!D632&amp;""</f>
        <v/>
      </c>
      <c r="D642" s="6" t="str">
        <f>[1]Rows!E632&amp;""</f>
        <v/>
      </c>
      <c r="E642" s="6" t="str">
        <f>[1]Rows!F632&amp;""</f>
        <v/>
      </c>
      <c r="F642" s="6" t="str">
        <f>[1]Rows!G632&amp;""</f>
        <v/>
      </c>
      <c r="G642" s="6" t="str">
        <f>[1]Rows!I632&amp;""</f>
        <v/>
      </c>
      <c r="H642" s="6" t="str">
        <f>[1]Rows!J632&amp;""</f>
        <v/>
      </c>
      <c r="I642" s="6" t="str">
        <f>[1]Rows!K632&amp;""</f>
        <v/>
      </c>
      <c r="J642" s="6" t="str">
        <f>[1]Rows!L632&amp;""</f>
        <v/>
      </c>
      <c r="K642" s="6" t="str">
        <f>[1]Rows!M632&amp;""</f>
        <v/>
      </c>
      <c r="L642" s="6" t="str">
        <f>[1]Rows!N632&amp;""</f>
        <v/>
      </c>
      <c r="M642" s="6" t="str">
        <f>[1]Rows!O632&amp;""</f>
        <v/>
      </c>
      <c r="N642" s="6" t="str">
        <f>[1]Rows!P632&amp;""</f>
        <v/>
      </c>
      <c r="O642" s="6" t="str">
        <f>[1]Rows!Q632&amp;""</f>
        <v/>
      </c>
      <c r="P642" s="6" t="str">
        <f>[1]Rows!R632&amp;""</f>
        <v/>
      </c>
      <c r="Q642" s="6" t="str">
        <f>[1]Rows!U632&amp;""</f>
        <v/>
      </c>
      <c r="R642" s="28" t="str">
        <f>IF(ISBLANK([1]Rows!W632),"",TEXT([1]Rows!W632,"yyyy-MM-dd"))</f>
        <v/>
      </c>
      <c r="S642" s="6" t="str">
        <f>[1]Rows!X632&amp;""</f>
        <v/>
      </c>
      <c r="T642" s="6" t="str">
        <f>[1]Rows!Y632&amp;""</f>
        <v/>
      </c>
      <c r="U642" s="6" t="str">
        <f>[1]Rows!Z632&amp;""</f>
        <v/>
      </c>
      <c r="V642" s="7" t="str">
        <f>[1]Rows!AA632&amp;""</f>
        <v/>
      </c>
      <c r="W642" s="8" t="str">
        <f>[1]Rows!AB632&amp;""</f>
        <v/>
      </c>
      <c r="X642" s="7" t="str">
        <f>[1]Rows!AC632&amp;""</f>
        <v/>
      </c>
      <c r="Y642" s="8" t="str">
        <f>[1]Rows!AD632&amp;""</f>
        <v/>
      </c>
    </row>
    <row r="643" spans="1:25" x14ac:dyDescent="0.2">
      <c r="A643" s="7" t="str">
        <f>[1]Rows!A633&amp;""</f>
        <v/>
      </c>
      <c r="B643" s="6" t="str">
        <f>[1]Rows!B633&amp;""</f>
        <v/>
      </c>
      <c r="C643" s="6" t="str">
        <f>[1]Rows!D633&amp;""</f>
        <v/>
      </c>
      <c r="D643" s="6" t="str">
        <f>[1]Rows!E633&amp;""</f>
        <v/>
      </c>
      <c r="E643" s="6" t="str">
        <f>[1]Rows!F633&amp;""</f>
        <v/>
      </c>
      <c r="F643" s="6" t="str">
        <f>[1]Rows!G633&amp;""</f>
        <v/>
      </c>
      <c r="G643" s="6" t="str">
        <f>[1]Rows!I633&amp;""</f>
        <v/>
      </c>
      <c r="H643" s="6" t="str">
        <f>[1]Rows!J633&amp;""</f>
        <v/>
      </c>
      <c r="I643" s="6" t="str">
        <f>[1]Rows!K633&amp;""</f>
        <v/>
      </c>
      <c r="J643" s="6" t="str">
        <f>[1]Rows!L633&amp;""</f>
        <v/>
      </c>
      <c r="K643" s="6" t="str">
        <f>[1]Rows!M633&amp;""</f>
        <v/>
      </c>
      <c r="L643" s="6" t="str">
        <f>[1]Rows!N633&amp;""</f>
        <v/>
      </c>
      <c r="M643" s="6" t="str">
        <f>[1]Rows!O633&amp;""</f>
        <v/>
      </c>
      <c r="N643" s="6" t="str">
        <f>[1]Rows!P633&amp;""</f>
        <v/>
      </c>
      <c r="O643" s="6" t="str">
        <f>[1]Rows!Q633&amp;""</f>
        <v/>
      </c>
      <c r="P643" s="6" t="str">
        <f>[1]Rows!R633&amp;""</f>
        <v/>
      </c>
      <c r="Q643" s="6" t="str">
        <f>[1]Rows!U633&amp;""</f>
        <v/>
      </c>
      <c r="R643" s="28" t="str">
        <f>IF(ISBLANK([1]Rows!W633),"",TEXT([1]Rows!W633,"yyyy-MM-dd"))</f>
        <v/>
      </c>
      <c r="S643" s="6" t="str">
        <f>[1]Rows!X633&amp;""</f>
        <v/>
      </c>
      <c r="T643" s="6" t="str">
        <f>[1]Rows!Y633&amp;""</f>
        <v/>
      </c>
      <c r="U643" s="6" t="str">
        <f>[1]Rows!Z633&amp;""</f>
        <v/>
      </c>
      <c r="V643" s="7" t="str">
        <f>[1]Rows!AA633&amp;""</f>
        <v/>
      </c>
      <c r="W643" s="8" t="str">
        <f>[1]Rows!AB633&amp;""</f>
        <v/>
      </c>
      <c r="X643" s="7" t="str">
        <f>[1]Rows!AC633&amp;""</f>
        <v/>
      </c>
      <c r="Y643" s="8" t="str">
        <f>[1]Rows!AD633&amp;""</f>
        <v/>
      </c>
    </row>
    <row r="644" spans="1:25" x14ac:dyDescent="0.2">
      <c r="A644" s="7" t="str">
        <f>[1]Rows!A634&amp;""</f>
        <v/>
      </c>
      <c r="B644" s="6" t="str">
        <f>[1]Rows!B634&amp;""</f>
        <v/>
      </c>
      <c r="C644" s="6" t="str">
        <f>[1]Rows!D634&amp;""</f>
        <v/>
      </c>
      <c r="D644" s="6" t="str">
        <f>[1]Rows!E634&amp;""</f>
        <v/>
      </c>
      <c r="E644" s="6" t="str">
        <f>[1]Rows!F634&amp;""</f>
        <v/>
      </c>
      <c r="F644" s="6" t="str">
        <f>[1]Rows!G634&amp;""</f>
        <v/>
      </c>
      <c r="G644" s="6" t="str">
        <f>[1]Rows!I634&amp;""</f>
        <v/>
      </c>
      <c r="H644" s="6" t="str">
        <f>[1]Rows!J634&amp;""</f>
        <v/>
      </c>
      <c r="I644" s="6" t="str">
        <f>[1]Rows!K634&amp;""</f>
        <v/>
      </c>
      <c r="J644" s="6" t="str">
        <f>[1]Rows!L634&amp;""</f>
        <v/>
      </c>
      <c r="K644" s="6" t="str">
        <f>[1]Rows!M634&amp;""</f>
        <v/>
      </c>
      <c r="L644" s="6" t="str">
        <f>[1]Rows!N634&amp;""</f>
        <v/>
      </c>
      <c r="M644" s="6" t="str">
        <f>[1]Rows!O634&amp;""</f>
        <v/>
      </c>
      <c r="N644" s="6" t="str">
        <f>[1]Rows!P634&amp;""</f>
        <v/>
      </c>
      <c r="O644" s="6" t="str">
        <f>[1]Rows!Q634&amp;""</f>
        <v/>
      </c>
      <c r="P644" s="6" t="str">
        <f>[1]Rows!R634&amp;""</f>
        <v/>
      </c>
      <c r="Q644" s="6" t="str">
        <f>[1]Rows!U634&amp;""</f>
        <v/>
      </c>
      <c r="R644" s="28" t="str">
        <f>IF(ISBLANK([1]Rows!W634),"",TEXT([1]Rows!W634,"yyyy-MM-dd"))</f>
        <v/>
      </c>
      <c r="S644" s="6" t="str">
        <f>[1]Rows!X634&amp;""</f>
        <v/>
      </c>
      <c r="T644" s="6" t="str">
        <f>[1]Rows!Y634&amp;""</f>
        <v/>
      </c>
      <c r="U644" s="6" t="str">
        <f>[1]Rows!Z634&amp;""</f>
        <v/>
      </c>
      <c r="V644" s="7" t="str">
        <f>[1]Rows!AA634&amp;""</f>
        <v/>
      </c>
      <c r="W644" s="8" t="str">
        <f>[1]Rows!AB634&amp;""</f>
        <v/>
      </c>
      <c r="X644" s="7" t="str">
        <f>[1]Rows!AC634&amp;""</f>
        <v/>
      </c>
      <c r="Y644" s="8" t="str">
        <f>[1]Rows!AD634&amp;""</f>
        <v/>
      </c>
    </row>
    <row r="645" spans="1:25" x14ac:dyDescent="0.2">
      <c r="A645" s="7" t="str">
        <f>[1]Rows!A635&amp;""</f>
        <v/>
      </c>
      <c r="B645" s="6" t="str">
        <f>[1]Rows!B635&amp;""</f>
        <v/>
      </c>
      <c r="C645" s="6" t="str">
        <f>[1]Rows!D635&amp;""</f>
        <v/>
      </c>
      <c r="D645" s="6" t="str">
        <f>[1]Rows!E635&amp;""</f>
        <v/>
      </c>
      <c r="E645" s="6" t="str">
        <f>[1]Rows!F635&amp;""</f>
        <v/>
      </c>
      <c r="F645" s="6" t="str">
        <f>[1]Rows!G635&amp;""</f>
        <v/>
      </c>
      <c r="G645" s="6" t="str">
        <f>[1]Rows!I635&amp;""</f>
        <v/>
      </c>
      <c r="H645" s="6" t="str">
        <f>[1]Rows!J635&amp;""</f>
        <v/>
      </c>
      <c r="I645" s="6" t="str">
        <f>[1]Rows!K635&amp;""</f>
        <v/>
      </c>
      <c r="J645" s="6" t="str">
        <f>[1]Rows!L635&amp;""</f>
        <v/>
      </c>
      <c r="K645" s="6" t="str">
        <f>[1]Rows!M635&amp;""</f>
        <v/>
      </c>
      <c r="L645" s="6" t="str">
        <f>[1]Rows!N635&amp;""</f>
        <v/>
      </c>
      <c r="M645" s="6" t="str">
        <f>[1]Rows!O635&amp;""</f>
        <v/>
      </c>
      <c r="N645" s="6" t="str">
        <f>[1]Rows!P635&amp;""</f>
        <v/>
      </c>
      <c r="O645" s="6" t="str">
        <f>[1]Rows!Q635&amp;""</f>
        <v/>
      </c>
      <c r="P645" s="6" t="str">
        <f>[1]Rows!R635&amp;""</f>
        <v/>
      </c>
      <c r="Q645" s="6" t="str">
        <f>[1]Rows!U635&amp;""</f>
        <v/>
      </c>
      <c r="R645" s="28" t="str">
        <f>IF(ISBLANK([1]Rows!W635),"",TEXT([1]Rows!W635,"yyyy-MM-dd"))</f>
        <v/>
      </c>
      <c r="S645" s="6" t="str">
        <f>[1]Rows!X635&amp;""</f>
        <v/>
      </c>
      <c r="T645" s="6" t="str">
        <f>[1]Rows!Y635&amp;""</f>
        <v/>
      </c>
      <c r="U645" s="6" t="str">
        <f>[1]Rows!Z635&amp;""</f>
        <v/>
      </c>
      <c r="V645" s="7" t="str">
        <f>[1]Rows!AA635&amp;""</f>
        <v/>
      </c>
      <c r="W645" s="8" t="str">
        <f>[1]Rows!AB635&amp;""</f>
        <v/>
      </c>
      <c r="X645" s="7" t="str">
        <f>[1]Rows!AC635&amp;""</f>
        <v/>
      </c>
      <c r="Y645" s="8" t="str">
        <f>[1]Rows!AD635&amp;""</f>
        <v/>
      </c>
    </row>
    <row r="646" spans="1:25" x14ac:dyDescent="0.2">
      <c r="A646" s="7" t="str">
        <f>[1]Rows!A636&amp;""</f>
        <v/>
      </c>
      <c r="B646" s="6" t="str">
        <f>[1]Rows!B636&amp;""</f>
        <v/>
      </c>
      <c r="C646" s="6" t="str">
        <f>[1]Rows!D636&amp;""</f>
        <v/>
      </c>
      <c r="D646" s="6" t="str">
        <f>[1]Rows!E636&amp;""</f>
        <v/>
      </c>
      <c r="E646" s="6" t="str">
        <f>[1]Rows!F636&amp;""</f>
        <v/>
      </c>
      <c r="F646" s="6" t="str">
        <f>[1]Rows!G636&amp;""</f>
        <v/>
      </c>
      <c r="G646" s="6" t="str">
        <f>[1]Rows!I636&amp;""</f>
        <v/>
      </c>
      <c r="H646" s="6" t="str">
        <f>[1]Rows!J636&amp;""</f>
        <v/>
      </c>
      <c r="I646" s="6" t="str">
        <f>[1]Rows!K636&amp;""</f>
        <v/>
      </c>
      <c r="J646" s="6" t="str">
        <f>[1]Rows!L636&amp;""</f>
        <v/>
      </c>
      <c r="K646" s="6" t="str">
        <f>[1]Rows!M636&amp;""</f>
        <v/>
      </c>
      <c r="L646" s="6" t="str">
        <f>[1]Rows!N636&amp;""</f>
        <v/>
      </c>
      <c r="M646" s="6" t="str">
        <f>[1]Rows!O636&amp;""</f>
        <v/>
      </c>
      <c r="N646" s="6" t="str">
        <f>[1]Rows!P636&amp;""</f>
        <v/>
      </c>
      <c r="O646" s="6" t="str">
        <f>[1]Rows!Q636&amp;""</f>
        <v/>
      </c>
      <c r="P646" s="6" t="str">
        <f>[1]Rows!R636&amp;""</f>
        <v/>
      </c>
      <c r="Q646" s="6" t="str">
        <f>[1]Rows!U636&amp;""</f>
        <v/>
      </c>
      <c r="R646" s="28" t="str">
        <f>IF(ISBLANK([1]Rows!W636),"",TEXT([1]Rows!W636,"yyyy-MM-dd"))</f>
        <v/>
      </c>
      <c r="S646" s="6" t="str">
        <f>[1]Rows!X636&amp;""</f>
        <v/>
      </c>
      <c r="T646" s="6" t="str">
        <f>[1]Rows!Y636&amp;""</f>
        <v/>
      </c>
      <c r="U646" s="6" t="str">
        <f>[1]Rows!Z636&amp;""</f>
        <v/>
      </c>
      <c r="V646" s="7" t="str">
        <f>[1]Rows!AA636&amp;""</f>
        <v/>
      </c>
      <c r="W646" s="8" t="str">
        <f>[1]Rows!AB636&amp;""</f>
        <v/>
      </c>
      <c r="X646" s="7" t="str">
        <f>[1]Rows!AC636&amp;""</f>
        <v/>
      </c>
      <c r="Y646" s="8" t="str">
        <f>[1]Rows!AD636&amp;""</f>
        <v/>
      </c>
    </row>
    <row r="647" spans="1:25" x14ac:dyDescent="0.2">
      <c r="A647" s="7" t="str">
        <f>[1]Rows!A637&amp;""</f>
        <v/>
      </c>
      <c r="B647" s="6" t="str">
        <f>[1]Rows!B637&amp;""</f>
        <v/>
      </c>
      <c r="C647" s="6" t="str">
        <f>[1]Rows!D637&amp;""</f>
        <v/>
      </c>
      <c r="D647" s="6" t="str">
        <f>[1]Rows!E637&amp;""</f>
        <v/>
      </c>
      <c r="E647" s="6" t="str">
        <f>[1]Rows!F637&amp;""</f>
        <v/>
      </c>
      <c r="F647" s="6" t="str">
        <f>[1]Rows!G637&amp;""</f>
        <v/>
      </c>
      <c r="G647" s="6" t="str">
        <f>[1]Rows!I637&amp;""</f>
        <v/>
      </c>
      <c r="H647" s="6" t="str">
        <f>[1]Rows!J637&amp;""</f>
        <v/>
      </c>
      <c r="I647" s="6" t="str">
        <f>[1]Rows!K637&amp;""</f>
        <v/>
      </c>
      <c r="J647" s="6" t="str">
        <f>[1]Rows!L637&amp;""</f>
        <v/>
      </c>
      <c r="K647" s="6" t="str">
        <f>[1]Rows!M637&amp;""</f>
        <v/>
      </c>
      <c r="L647" s="6" t="str">
        <f>[1]Rows!N637&amp;""</f>
        <v/>
      </c>
      <c r="M647" s="6" t="str">
        <f>[1]Rows!O637&amp;""</f>
        <v/>
      </c>
      <c r="N647" s="6" t="str">
        <f>[1]Rows!P637&amp;""</f>
        <v/>
      </c>
      <c r="O647" s="6" t="str">
        <f>[1]Rows!Q637&amp;""</f>
        <v/>
      </c>
      <c r="P647" s="6" t="str">
        <f>[1]Rows!R637&amp;""</f>
        <v/>
      </c>
      <c r="Q647" s="6" t="str">
        <f>[1]Rows!U637&amp;""</f>
        <v/>
      </c>
      <c r="R647" s="28" t="str">
        <f>IF(ISBLANK([1]Rows!W637),"",TEXT([1]Rows!W637,"yyyy-MM-dd"))</f>
        <v/>
      </c>
      <c r="S647" s="6" t="str">
        <f>[1]Rows!X637&amp;""</f>
        <v/>
      </c>
      <c r="T647" s="6" t="str">
        <f>[1]Rows!Y637&amp;""</f>
        <v/>
      </c>
      <c r="U647" s="6" t="str">
        <f>[1]Rows!Z637&amp;""</f>
        <v/>
      </c>
      <c r="V647" s="7" t="str">
        <f>[1]Rows!AA637&amp;""</f>
        <v/>
      </c>
      <c r="W647" s="8" t="str">
        <f>[1]Rows!AB637&amp;""</f>
        <v/>
      </c>
      <c r="X647" s="7" t="str">
        <f>[1]Rows!AC637&amp;""</f>
        <v/>
      </c>
      <c r="Y647" s="8" t="str">
        <f>[1]Rows!AD637&amp;""</f>
        <v/>
      </c>
    </row>
    <row r="648" spans="1:25" x14ac:dyDescent="0.2">
      <c r="A648" s="7" t="str">
        <f>[1]Rows!A638&amp;""</f>
        <v/>
      </c>
      <c r="B648" s="6" t="str">
        <f>[1]Rows!B638&amp;""</f>
        <v/>
      </c>
      <c r="C648" s="6" t="str">
        <f>[1]Rows!D638&amp;""</f>
        <v/>
      </c>
      <c r="D648" s="6" t="str">
        <f>[1]Rows!E638&amp;""</f>
        <v/>
      </c>
      <c r="E648" s="6" t="str">
        <f>[1]Rows!F638&amp;""</f>
        <v/>
      </c>
      <c r="F648" s="6" t="str">
        <f>[1]Rows!G638&amp;""</f>
        <v/>
      </c>
      <c r="G648" s="6" t="str">
        <f>[1]Rows!I638&amp;""</f>
        <v/>
      </c>
      <c r="H648" s="6" t="str">
        <f>[1]Rows!J638&amp;""</f>
        <v/>
      </c>
      <c r="I648" s="6" t="str">
        <f>[1]Rows!K638&amp;""</f>
        <v/>
      </c>
      <c r="J648" s="6" t="str">
        <f>[1]Rows!L638&amp;""</f>
        <v/>
      </c>
      <c r="K648" s="6" t="str">
        <f>[1]Rows!M638&amp;""</f>
        <v/>
      </c>
      <c r="L648" s="6" t="str">
        <f>[1]Rows!N638&amp;""</f>
        <v/>
      </c>
      <c r="M648" s="6" t="str">
        <f>[1]Rows!O638&amp;""</f>
        <v/>
      </c>
      <c r="N648" s="6" t="str">
        <f>[1]Rows!P638&amp;""</f>
        <v/>
      </c>
      <c r="O648" s="6" t="str">
        <f>[1]Rows!Q638&amp;""</f>
        <v/>
      </c>
      <c r="P648" s="6" t="str">
        <f>[1]Rows!R638&amp;""</f>
        <v/>
      </c>
      <c r="Q648" s="6" t="str">
        <f>[1]Rows!U638&amp;""</f>
        <v/>
      </c>
      <c r="R648" s="28" t="str">
        <f>IF(ISBLANK([1]Rows!W638),"",TEXT([1]Rows!W638,"yyyy-MM-dd"))</f>
        <v/>
      </c>
      <c r="S648" s="6" t="str">
        <f>[1]Rows!X638&amp;""</f>
        <v/>
      </c>
      <c r="T648" s="6" t="str">
        <f>[1]Rows!Y638&amp;""</f>
        <v/>
      </c>
      <c r="U648" s="6" t="str">
        <f>[1]Rows!Z638&amp;""</f>
        <v/>
      </c>
      <c r="V648" s="7" t="str">
        <f>[1]Rows!AA638&amp;""</f>
        <v/>
      </c>
      <c r="W648" s="8" t="str">
        <f>[1]Rows!AB638&amp;""</f>
        <v/>
      </c>
      <c r="X648" s="7" t="str">
        <f>[1]Rows!AC638&amp;""</f>
        <v/>
      </c>
      <c r="Y648" s="8" t="str">
        <f>[1]Rows!AD638&amp;""</f>
        <v/>
      </c>
    </row>
    <row r="649" spans="1:25" x14ac:dyDescent="0.2">
      <c r="A649" s="7" t="str">
        <f>[1]Rows!A639&amp;""</f>
        <v/>
      </c>
      <c r="B649" s="6" t="str">
        <f>[1]Rows!B639&amp;""</f>
        <v/>
      </c>
      <c r="C649" s="6" t="str">
        <f>[1]Rows!D639&amp;""</f>
        <v/>
      </c>
      <c r="D649" s="6" t="str">
        <f>[1]Rows!E639&amp;""</f>
        <v/>
      </c>
      <c r="E649" s="6" t="str">
        <f>[1]Rows!F639&amp;""</f>
        <v/>
      </c>
      <c r="F649" s="6" t="str">
        <f>[1]Rows!G639&amp;""</f>
        <v/>
      </c>
      <c r="G649" s="6" t="str">
        <f>[1]Rows!I639&amp;""</f>
        <v/>
      </c>
      <c r="H649" s="6" t="str">
        <f>[1]Rows!J639&amp;""</f>
        <v/>
      </c>
      <c r="I649" s="6" t="str">
        <f>[1]Rows!K639&amp;""</f>
        <v/>
      </c>
      <c r="J649" s="6" t="str">
        <f>[1]Rows!L639&amp;""</f>
        <v/>
      </c>
      <c r="K649" s="6" t="str">
        <f>[1]Rows!M639&amp;""</f>
        <v/>
      </c>
      <c r="L649" s="6" t="str">
        <f>[1]Rows!N639&amp;""</f>
        <v/>
      </c>
      <c r="M649" s="6" t="str">
        <f>[1]Rows!O639&amp;""</f>
        <v/>
      </c>
      <c r="N649" s="6" t="str">
        <f>[1]Rows!P639&amp;""</f>
        <v/>
      </c>
      <c r="O649" s="6" t="str">
        <f>[1]Rows!Q639&amp;""</f>
        <v/>
      </c>
      <c r="P649" s="6" t="str">
        <f>[1]Rows!R639&amp;""</f>
        <v/>
      </c>
      <c r="Q649" s="6" t="str">
        <f>[1]Rows!U639&amp;""</f>
        <v/>
      </c>
      <c r="R649" s="28" t="str">
        <f>IF(ISBLANK([1]Rows!W639),"",TEXT([1]Rows!W639,"yyyy-MM-dd"))</f>
        <v/>
      </c>
      <c r="S649" s="6" t="str">
        <f>[1]Rows!X639&amp;""</f>
        <v/>
      </c>
      <c r="T649" s="6" t="str">
        <f>[1]Rows!Y639&amp;""</f>
        <v/>
      </c>
      <c r="U649" s="6" t="str">
        <f>[1]Rows!Z639&amp;""</f>
        <v/>
      </c>
      <c r="V649" s="7" t="str">
        <f>[1]Rows!AA639&amp;""</f>
        <v/>
      </c>
      <c r="W649" s="8" t="str">
        <f>[1]Rows!AB639&amp;""</f>
        <v/>
      </c>
      <c r="X649" s="7" t="str">
        <f>[1]Rows!AC639&amp;""</f>
        <v/>
      </c>
      <c r="Y649" s="8" t="str">
        <f>[1]Rows!AD639&amp;""</f>
        <v/>
      </c>
    </row>
    <row r="650" spans="1:25" x14ac:dyDescent="0.2">
      <c r="A650" s="7" t="str">
        <f>[1]Rows!A640&amp;""</f>
        <v/>
      </c>
      <c r="B650" s="6" t="str">
        <f>[1]Rows!B640&amp;""</f>
        <v/>
      </c>
      <c r="C650" s="6" t="str">
        <f>[1]Rows!D640&amp;""</f>
        <v/>
      </c>
      <c r="D650" s="6" t="str">
        <f>[1]Rows!E640&amp;""</f>
        <v/>
      </c>
      <c r="E650" s="6" t="str">
        <f>[1]Rows!F640&amp;""</f>
        <v/>
      </c>
      <c r="F650" s="6" t="str">
        <f>[1]Rows!G640&amp;""</f>
        <v/>
      </c>
      <c r="G650" s="6" t="str">
        <f>[1]Rows!I640&amp;""</f>
        <v/>
      </c>
      <c r="H650" s="6" t="str">
        <f>[1]Rows!J640&amp;""</f>
        <v/>
      </c>
      <c r="I650" s="6" t="str">
        <f>[1]Rows!K640&amp;""</f>
        <v/>
      </c>
      <c r="J650" s="6" t="str">
        <f>[1]Rows!L640&amp;""</f>
        <v/>
      </c>
      <c r="K650" s="6" t="str">
        <f>[1]Rows!M640&amp;""</f>
        <v/>
      </c>
      <c r="L650" s="6" t="str">
        <f>[1]Rows!N640&amp;""</f>
        <v/>
      </c>
      <c r="M650" s="6" t="str">
        <f>[1]Rows!O640&amp;""</f>
        <v/>
      </c>
      <c r="N650" s="6" t="str">
        <f>[1]Rows!P640&amp;""</f>
        <v/>
      </c>
      <c r="O650" s="6" t="str">
        <f>[1]Rows!Q640&amp;""</f>
        <v/>
      </c>
      <c r="P650" s="6" t="str">
        <f>[1]Rows!R640&amp;""</f>
        <v/>
      </c>
      <c r="Q650" s="6" t="str">
        <f>[1]Rows!U640&amp;""</f>
        <v/>
      </c>
      <c r="R650" s="28" t="str">
        <f>IF(ISBLANK([1]Rows!W640),"",TEXT([1]Rows!W640,"yyyy-MM-dd"))</f>
        <v/>
      </c>
      <c r="S650" s="6" t="str">
        <f>[1]Rows!X640&amp;""</f>
        <v/>
      </c>
      <c r="T650" s="6" t="str">
        <f>[1]Rows!Y640&amp;""</f>
        <v/>
      </c>
      <c r="U650" s="6" t="str">
        <f>[1]Rows!Z640&amp;""</f>
        <v/>
      </c>
      <c r="V650" s="7" t="str">
        <f>[1]Rows!AA640&amp;""</f>
        <v/>
      </c>
      <c r="W650" s="8" t="str">
        <f>[1]Rows!AB640&amp;""</f>
        <v/>
      </c>
      <c r="X650" s="7" t="str">
        <f>[1]Rows!AC640&amp;""</f>
        <v/>
      </c>
      <c r="Y650" s="8" t="str">
        <f>[1]Rows!AD640&amp;""</f>
        <v/>
      </c>
    </row>
    <row r="651" spans="1:25" x14ac:dyDescent="0.2">
      <c r="A651" s="7" t="str">
        <f>[1]Rows!A641&amp;""</f>
        <v/>
      </c>
      <c r="B651" s="6" t="str">
        <f>[1]Rows!B641&amp;""</f>
        <v/>
      </c>
      <c r="C651" s="6" t="str">
        <f>[1]Rows!D641&amp;""</f>
        <v/>
      </c>
      <c r="D651" s="6" t="str">
        <f>[1]Rows!E641&amp;""</f>
        <v/>
      </c>
      <c r="E651" s="6" t="str">
        <f>[1]Rows!F641&amp;""</f>
        <v/>
      </c>
      <c r="F651" s="6" t="str">
        <f>[1]Rows!G641&amp;""</f>
        <v/>
      </c>
      <c r="G651" s="6" t="str">
        <f>[1]Rows!I641&amp;""</f>
        <v/>
      </c>
      <c r="H651" s="6" t="str">
        <f>[1]Rows!J641&amp;""</f>
        <v/>
      </c>
      <c r="I651" s="6" t="str">
        <f>[1]Rows!K641&amp;""</f>
        <v/>
      </c>
      <c r="J651" s="6" t="str">
        <f>[1]Rows!L641&amp;""</f>
        <v/>
      </c>
      <c r="K651" s="6" t="str">
        <f>[1]Rows!M641&amp;""</f>
        <v/>
      </c>
      <c r="L651" s="6" t="str">
        <f>[1]Rows!N641&amp;""</f>
        <v/>
      </c>
      <c r="M651" s="6" t="str">
        <f>[1]Rows!O641&amp;""</f>
        <v/>
      </c>
      <c r="N651" s="6" t="str">
        <f>[1]Rows!P641&amp;""</f>
        <v/>
      </c>
      <c r="O651" s="6" t="str">
        <f>[1]Rows!Q641&amp;""</f>
        <v/>
      </c>
      <c r="P651" s="6" t="str">
        <f>[1]Rows!R641&amp;""</f>
        <v/>
      </c>
      <c r="Q651" s="6" t="str">
        <f>[1]Rows!U641&amp;""</f>
        <v/>
      </c>
      <c r="R651" s="28" t="str">
        <f>IF(ISBLANK([1]Rows!W641),"",TEXT([1]Rows!W641,"yyyy-MM-dd"))</f>
        <v/>
      </c>
      <c r="S651" s="6" t="str">
        <f>[1]Rows!X641&amp;""</f>
        <v/>
      </c>
      <c r="T651" s="6" t="str">
        <f>[1]Rows!Y641&amp;""</f>
        <v/>
      </c>
      <c r="U651" s="6" t="str">
        <f>[1]Rows!Z641&amp;""</f>
        <v/>
      </c>
      <c r="V651" s="7" t="str">
        <f>[1]Rows!AA641&amp;""</f>
        <v/>
      </c>
      <c r="W651" s="8" t="str">
        <f>[1]Rows!AB641&amp;""</f>
        <v/>
      </c>
      <c r="X651" s="7" t="str">
        <f>[1]Rows!AC641&amp;""</f>
        <v/>
      </c>
      <c r="Y651" s="8" t="str">
        <f>[1]Rows!AD641&amp;""</f>
        <v/>
      </c>
    </row>
    <row r="652" spans="1:25" x14ac:dyDescent="0.2">
      <c r="A652" s="7" t="str">
        <f>[1]Rows!A642&amp;""</f>
        <v/>
      </c>
      <c r="B652" s="6" t="str">
        <f>[1]Rows!B642&amp;""</f>
        <v/>
      </c>
      <c r="C652" s="6" t="str">
        <f>[1]Rows!D642&amp;""</f>
        <v/>
      </c>
      <c r="D652" s="6" t="str">
        <f>[1]Rows!E642&amp;""</f>
        <v/>
      </c>
      <c r="E652" s="6" t="str">
        <f>[1]Rows!F642&amp;""</f>
        <v/>
      </c>
      <c r="F652" s="6" t="str">
        <f>[1]Rows!G642&amp;""</f>
        <v/>
      </c>
      <c r="G652" s="6" t="str">
        <f>[1]Rows!I642&amp;""</f>
        <v/>
      </c>
      <c r="H652" s="6" t="str">
        <f>[1]Rows!J642&amp;""</f>
        <v/>
      </c>
      <c r="I652" s="6" t="str">
        <f>[1]Rows!K642&amp;""</f>
        <v/>
      </c>
      <c r="J652" s="6" t="str">
        <f>[1]Rows!L642&amp;""</f>
        <v/>
      </c>
      <c r="K652" s="6" t="str">
        <f>[1]Rows!M642&amp;""</f>
        <v/>
      </c>
      <c r="L652" s="6" t="str">
        <f>[1]Rows!N642&amp;""</f>
        <v/>
      </c>
      <c r="M652" s="6" t="str">
        <f>[1]Rows!O642&amp;""</f>
        <v/>
      </c>
      <c r="N652" s="6" t="str">
        <f>[1]Rows!P642&amp;""</f>
        <v/>
      </c>
      <c r="O652" s="6" t="str">
        <f>[1]Rows!Q642&amp;""</f>
        <v/>
      </c>
      <c r="P652" s="6" t="str">
        <f>[1]Rows!R642&amp;""</f>
        <v/>
      </c>
      <c r="Q652" s="6" t="str">
        <f>[1]Rows!U642&amp;""</f>
        <v/>
      </c>
      <c r="R652" s="28" t="str">
        <f>IF(ISBLANK([1]Rows!W642),"",TEXT([1]Rows!W642,"yyyy-MM-dd"))</f>
        <v/>
      </c>
      <c r="S652" s="6" t="str">
        <f>[1]Rows!X642&amp;""</f>
        <v/>
      </c>
      <c r="T652" s="6" t="str">
        <f>[1]Rows!Y642&amp;""</f>
        <v/>
      </c>
      <c r="U652" s="6" t="str">
        <f>[1]Rows!Z642&amp;""</f>
        <v/>
      </c>
      <c r="V652" s="7" t="str">
        <f>[1]Rows!AA642&amp;""</f>
        <v/>
      </c>
      <c r="W652" s="8" t="str">
        <f>[1]Rows!AB642&amp;""</f>
        <v/>
      </c>
      <c r="X652" s="7" t="str">
        <f>[1]Rows!AC642&amp;""</f>
        <v/>
      </c>
      <c r="Y652" s="8" t="str">
        <f>[1]Rows!AD642&amp;""</f>
        <v/>
      </c>
    </row>
    <row r="653" spans="1:25" x14ac:dyDescent="0.2">
      <c r="A653" s="7" t="str">
        <f>[1]Rows!A643&amp;""</f>
        <v/>
      </c>
      <c r="B653" s="6" t="str">
        <f>[1]Rows!B643&amp;""</f>
        <v/>
      </c>
      <c r="C653" s="6" t="str">
        <f>[1]Rows!D643&amp;""</f>
        <v/>
      </c>
      <c r="D653" s="6" t="str">
        <f>[1]Rows!E643&amp;""</f>
        <v/>
      </c>
      <c r="E653" s="6" t="str">
        <f>[1]Rows!F643&amp;""</f>
        <v/>
      </c>
      <c r="F653" s="6" t="str">
        <f>[1]Rows!G643&amp;""</f>
        <v/>
      </c>
      <c r="G653" s="6" t="str">
        <f>[1]Rows!I643&amp;""</f>
        <v/>
      </c>
      <c r="H653" s="6" t="str">
        <f>[1]Rows!J643&amp;""</f>
        <v/>
      </c>
      <c r="I653" s="6" t="str">
        <f>[1]Rows!K643&amp;""</f>
        <v/>
      </c>
      <c r="J653" s="6" t="str">
        <f>[1]Rows!L643&amp;""</f>
        <v/>
      </c>
      <c r="K653" s="6" t="str">
        <f>[1]Rows!M643&amp;""</f>
        <v/>
      </c>
      <c r="L653" s="6" t="str">
        <f>[1]Rows!N643&amp;""</f>
        <v/>
      </c>
      <c r="M653" s="6" t="str">
        <f>[1]Rows!O643&amp;""</f>
        <v/>
      </c>
      <c r="N653" s="6" t="str">
        <f>[1]Rows!P643&amp;""</f>
        <v/>
      </c>
      <c r="O653" s="6" t="str">
        <f>[1]Rows!Q643&amp;""</f>
        <v/>
      </c>
      <c r="P653" s="6" t="str">
        <f>[1]Rows!R643&amp;""</f>
        <v/>
      </c>
      <c r="Q653" s="6" t="str">
        <f>[1]Rows!U643&amp;""</f>
        <v/>
      </c>
      <c r="R653" s="28" t="str">
        <f>IF(ISBLANK([1]Rows!W643),"",TEXT([1]Rows!W643,"yyyy-MM-dd"))</f>
        <v/>
      </c>
      <c r="S653" s="6" t="str">
        <f>[1]Rows!X643&amp;""</f>
        <v/>
      </c>
      <c r="T653" s="6" t="str">
        <f>[1]Rows!Y643&amp;""</f>
        <v/>
      </c>
      <c r="U653" s="6" t="str">
        <f>[1]Rows!Z643&amp;""</f>
        <v/>
      </c>
      <c r="V653" s="7" t="str">
        <f>[1]Rows!AA643&amp;""</f>
        <v/>
      </c>
      <c r="W653" s="8" t="str">
        <f>[1]Rows!AB643&amp;""</f>
        <v/>
      </c>
      <c r="X653" s="7" t="str">
        <f>[1]Rows!AC643&amp;""</f>
        <v/>
      </c>
      <c r="Y653" s="8" t="str">
        <f>[1]Rows!AD643&amp;""</f>
        <v/>
      </c>
    </row>
    <row r="654" spans="1:25" x14ac:dyDescent="0.2">
      <c r="A654" s="7" t="str">
        <f>[1]Rows!A644&amp;""</f>
        <v/>
      </c>
      <c r="B654" s="6" t="str">
        <f>[1]Rows!B644&amp;""</f>
        <v/>
      </c>
      <c r="C654" s="6" t="str">
        <f>[1]Rows!D644&amp;""</f>
        <v/>
      </c>
      <c r="D654" s="6" t="str">
        <f>[1]Rows!E644&amp;""</f>
        <v/>
      </c>
      <c r="E654" s="6" t="str">
        <f>[1]Rows!F644&amp;""</f>
        <v/>
      </c>
      <c r="F654" s="6" t="str">
        <f>[1]Rows!G644&amp;""</f>
        <v/>
      </c>
      <c r="G654" s="6" t="str">
        <f>[1]Rows!I644&amp;""</f>
        <v/>
      </c>
      <c r="H654" s="6" t="str">
        <f>[1]Rows!J644&amp;""</f>
        <v/>
      </c>
      <c r="I654" s="6" t="str">
        <f>[1]Rows!K644&amp;""</f>
        <v/>
      </c>
      <c r="J654" s="6" t="str">
        <f>[1]Rows!L644&amp;""</f>
        <v/>
      </c>
      <c r="K654" s="6" t="str">
        <f>[1]Rows!M644&amp;""</f>
        <v/>
      </c>
      <c r="L654" s="6" t="str">
        <f>[1]Rows!N644&amp;""</f>
        <v/>
      </c>
      <c r="M654" s="6" t="str">
        <f>[1]Rows!O644&amp;""</f>
        <v/>
      </c>
      <c r="N654" s="6" t="str">
        <f>[1]Rows!P644&amp;""</f>
        <v/>
      </c>
      <c r="O654" s="6" t="str">
        <f>[1]Rows!Q644&amp;""</f>
        <v/>
      </c>
      <c r="P654" s="6" t="str">
        <f>[1]Rows!R644&amp;""</f>
        <v/>
      </c>
      <c r="Q654" s="6" t="str">
        <f>[1]Rows!U644&amp;""</f>
        <v/>
      </c>
      <c r="R654" s="28" t="str">
        <f>IF(ISBLANK([1]Rows!W644),"",TEXT([1]Rows!W644,"yyyy-MM-dd"))</f>
        <v/>
      </c>
      <c r="S654" s="6" t="str">
        <f>[1]Rows!X644&amp;""</f>
        <v/>
      </c>
      <c r="T654" s="6" t="str">
        <f>[1]Rows!Y644&amp;""</f>
        <v/>
      </c>
      <c r="U654" s="6" t="str">
        <f>[1]Rows!Z644&amp;""</f>
        <v/>
      </c>
      <c r="V654" s="7" t="str">
        <f>[1]Rows!AA644&amp;""</f>
        <v/>
      </c>
      <c r="W654" s="8" t="str">
        <f>[1]Rows!AB644&amp;""</f>
        <v/>
      </c>
      <c r="X654" s="7" t="str">
        <f>[1]Rows!AC644&amp;""</f>
        <v/>
      </c>
      <c r="Y654" s="8" t="str">
        <f>[1]Rows!AD644&amp;""</f>
        <v/>
      </c>
    </row>
    <row r="655" spans="1:25" x14ac:dyDescent="0.2">
      <c r="A655" s="7" t="str">
        <f>[1]Rows!A645&amp;""</f>
        <v/>
      </c>
      <c r="B655" s="6" t="str">
        <f>[1]Rows!B645&amp;""</f>
        <v/>
      </c>
      <c r="C655" s="6" t="str">
        <f>[1]Rows!D645&amp;""</f>
        <v/>
      </c>
      <c r="D655" s="6" t="str">
        <f>[1]Rows!E645&amp;""</f>
        <v/>
      </c>
      <c r="E655" s="6" t="str">
        <f>[1]Rows!F645&amp;""</f>
        <v/>
      </c>
      <c r="F655" s="6" t="str">
        <f>[1]Rows!G645&amp;""</f>
        <v/>
      </c>
      <c r="G655" s="6" t="str">
        <f>[1]Rows!I645&amp;""</f>
        <v/>
      </c>
      <c r="H655" s="6" t="str">
        <f>[1]Rows!J645&amp;""</f>
        <v/>
      </c>
      <c r="I655" s="6" t="str">
        <f>[1]Rows!K645&amp;""</f>
        <v/>
      </c>
      <c r="J655" s="6" t="str">
        <f>[1]Rows!L645&amp;""</f>
        <v/>
      </c>
      <c r="K655" s="6" t="str">
        <f>[1]Rows!M645&amp;""</f>
        <v/>
      </c>
      <c r="L655" s="6" t="str">
        <f>[1]Rows!N645&amp;""</f>
        <v/>
      </c>
      <c r="M655" s="6" t="str">
        <f>[1]Rows!O645&amp;""</f>
        <v/>
      </c>
      <c r="N655" s="6" t="str">
        <f>[1]Rows!P645&amp;""</f>
        <v/>
      </c>
      <c r="O655" s="6" t="str">
        <f>[1]Rows!Q645&amp;""</f>
        <v/>
      </c>
      <c r="P655" s="6" t="str">
        <f>[1]Rows!R645&amp;""</f>
        <v/>
      </c>
      <c r="Q655" s="6" t="str">
        <f>[1]Rows!U645&amp;""</f>
        <v/>
      </c>
      <c r="R655" s="28" t="str">
        <f>IF(ISBLANK([1]Rows!W645),"",TEXT([1]Rows!W645,"yyyy-MM-dd"))</f>
        <v/>
      </c>
      <c r="S655" s="6" t="str">
        <f>[1]Rows!X645&amp;""</f>
        <v/>
      </c>
      <c r="T655" s="6" t="str">
        <f>[1]Rows!Y645&amp;""</f>
        <v/>
      </c>
      <c r="U655" s="6" t="str">
        <f>[1]Rows!Z645&amp;""</f>
        <v/>
      </c>
      <c r="V655" s="7" t="str">
        <f>[1]Rows!AA645&amp;""</f>
        <v/>
      </c>
      <c r="W655" s="8" t="str">
        <f>[1]Rows!AB645&amp;""</f>
        <v/>
      </c>
      <c r="X655" s="7" t="str">
        <f>[1]Rows!AC645&amp;""</f>
        <v/>
      </c>
      <c r="Y655" s="8" t="str">
        <f>[1]Rows!AD645&amp;""</f>
        <v/>
      </c>
    </row>
    <row r="656" spans="1:25" x14ac:dyDescent="0.2">
      <c r="A656" s="7" t="str">
        <f>[1]Rows!A646&amp;""</f>
        <v/>
      </c>
      <c r="B656" s="6" t="str">
        <f>[1]Rows!B646&amp;""</f>
        <v/>
      </c>
      <c r="C656" s="6" t="str">
        <f>[1]Rows!D646&amp;""</f>
        <v/>
      </c>
      <c r="D656" s="6" t="str">
        <f>[1]Rows!E646&amp;""</f>
        <v/>
      </c>
      <c r="E656" s="6" t="str">
        <f>[1]Rows!F646&amp;""</f>
        <v/>
      </c>
      <c r="F656" s="6" t="str">
        <f>[1]Rows!G646&amp;""</f>
        <v/>
      </c>
      <c r="G656" s="6" t="str">
        <f>[1]Rows!I646&amp;""</f>
        <v/>
      </c>
      <c r="H656" s="6" t="str">
        <f>[1]Rows!J646&amp;""</f>
        <v/>
      </c>
      <c r="I656" s="6" t="str">
        <f>[1]Rows!K646&amp;""</f>
        <v/>
      </c>
      <c r="J656" s="6" t="str">
        <f>[1]Rows!L646&amp;""</f>
        <v/>
      </c>
      <c r="K656" s="6" t="str">
        <f>[1]Rows!M646&amp;""</f>
        <v/>
      </c>
      <c r="L656" s="6" t="str">
        <f>[1]Rows!N646&amp;""</f>
        <v/>
      </c>
      <c r="M656" s="6" t="str">
        <f>[1]Rows!O646&amp;""</f>
        <v/>
      </c>
      <c r="N656" s="6" t="str">
        <f>[1]Rows!P646&amp;""</f>
        <v/>
      </c>
      <c r="O656" s="6" t="str">
        <f>[1]Rows!Q646&amp;""</f>
        <v/>
      </c>
      <c r="P656" s="6" t="str">
        <f>[1]Rows!R646&amp;""</f>
        <v/>
      </c>
      <c r="Q656" s="6" t="str">
        <f>[1]Rows!U646&amp;""</f>
        <v/>
      </c>
      <c r="R656" s="28" t="str">
        <f>IF(ISBLANK([1]Rows!W646),"",TEXT([1]Rows!W646,"yyyy-MM-dd"))</f>
        <v/>
      </c>
      <c r="S656" s="6" t="str">
        <f>[1]Rows!X646&amp;""</f>
        <v/>
      </c>
      <c r="T656" s="6" t="str">
        <f>[1]Rows!Y646&amp;""</f>
        <v/>
      </c>
      <c r="U656" s="6" t="str">
        <f>[1]Rows!Z646&amp;""</f>
        <v/>
      </c>
      <c r="V656" s="7" t="str">
        <f>[1]Rows!AA646&amp;""</f>
        <v/>
      </c>
      <c r="W656" s="8" t="str">
        <f>[1]Rows!AB646&amp;""</f>
        <v/>
      </c>
      <c r="X656" s="7" t="str">
        <f>[1]Rows!AC646&amp;""</f>
        <v/>
      </c>
      <c r="Y656" s="8" t="str">
        <f>[1]Rows!AD646&amp;""</f>
        <v/>
      </c>
    </row>
    <row r="657" spans="1:25" x14ac:dyDescent="0.2">
      <c r="A657" s="7" t="str">
        <f>[1]Rows!A647&amp;""</f>
        <v/>
      </c>
      <c r="B657" s="6" t="str">
        <f>[1]Rows!B647&amp;""</f>
        <v/>
      </c>
      <c r="C657" s="6" t="str">
        <f>[1]Rows!D647&amp;""</f>
        <v/>
      </c>
      <c r="D657" s="6" t="str">
        <f>[1]Rows!E647&amp;""</f>
        <v/>
      </c>
      <c r="E657" s="6" t="str">
        <f>[1]Rows!F647&amp;""</f>
        <v/>
      </c>
      <c r="F657" s="6" t="str">
        <f>[1]Rows!G647&amp;""</f>
        <v/>
      </c>
      <c r="G657" s="6" t="str">
        <f>[1]Rows!I647&amp;""</f>
        <v/>
      </c>
      <c r="H657" s="6" t="str">
        <f>[1]Rows!J647&amp;""</f>
        <v/>
      </c>
      <c r="I657" s="6" t="str">
        <f>[1]Rows!K647&amp;""</f>
        <v/>
      </c>
      <c r="J657" s="6" t="str">
        <f>[1]Rows!L647&amp;""</f>
        <v/>
      </c>
      <c r="K657" s="6" t="str">
        <f>[1]Rows!M647&amp;""</f>
        <v/>
      </c>
      <c r="L657" s="6" t="str">
        <f>[1]Rows!N647&amp;""</f>
        <v/>
      </c>
      <c r="M657" s="6" t="str">
        <f>[1]Rows!O647&amp;""</f>
        <v/>
      </c>
      <c r="N657" s="6" t="str">
        <f>[1]Rows!P647&amp;""</f>
        <v/>
      </c>
      <c r="O657" s="6" t="str">
        <f>[1]Rows!Q647&amp;""</f>
        <v/>
      </c>
      <c r="P657" s="6" t="str">
        <f>[1]Rows!R647&amp;""</f>
        <v/>
      </c>
      <c r="Q657" s="6" t="str">
        <f>[1]Rows!U647&amp;""</f>
        <v/>
      </c>
      <c r="R657" s="28" t="str">
        <f>IF(ISBLANK([1]Rows!W647),"",TEXT([1]Rows!W647,"yyyy-MM-dd"))</f>
        <v/>
      </c>
      <c r="S657" s="6" t="str">
        <f>[1]Rows!X647&amp;""</f>
        <v/>
      </c>
      <c r="T657" s="6" t="str">
        <f>[1]Rows!Y647&amp;""</f>
        <v/>
      </c>
      <c r="U657" s="6" t="str">
        <f>[1]Rows!Z647&amp;""</f>
        <v/>
      </c>
      <c r="V657" s="7" t="str">
        <f>[1]Rows!AA647&amp;""</f>
        <v/>
      </c>
      <c r="W657" s="8" t="str">
        <f>[1]Rows!AB647&amp;""</f>
        <v/>
      </c>
      <c r="X657" s="7" t="str">
        <f>[1]Rows!AC647&amp;""</f>
        <v/>
      </c>
      <c r="Y657" s="8" t="str">
        <f>[1]Rows!AD647&amp;""</f>
        <v/>
      </c>
    </row>
    <row r="658" spans="1:25" x14ac:dyDescent="0.2">
      <c r="A658" s="7" t="str">
        <f>[1]Rows!A648&amp;""</f>
        <v/>
      </c>
      <c r="B658" s="6" t="str">
        <f>[1]Rows!B648&amp;""</f>
        <v/>
      </c>
      <c r="C658" s="6" t="str">
        <f>[1]Rows!D648&amp;""</f>
        <v/>
      </c>
      <c r="D658" s="6" t="str">
        <f>[1]Rows!E648&amp;""</f>
        <v/>
      </c>
      <c r="E658" s="6" t="str">
        <f>[1]Rows!F648&amp;""</f>
        <v/>
      </c>
      <c r="F658" s="6" t="str">
        <f>[1]Rows!G648&amp;""</f>
        <v/>
      </c>
      <c r="G658" s="6" t="str">
        <f>[1]Rows!I648&amp;""</f>
        <v/>
      </c>
      <c r="H658" s="6" t="str">
        <f>[1]Rows!J648&amp;""</f>
        <v/>
      </c>
      <c r="I658" s="6" t="str">
        <f>[1]Rows!K648&amp;""</f>
        <v/>
      </c>
      <c r="J658" s="6" t="str">
        <f>[1]Rows!L648&amp;""</f>
        <v/>
      </c>
      <c r="K658" s="6" t="str">
        <f>[1]Rows!M648&amp;""</f>
        <v/>
      </c>
      <c r="L658" s="6" t="str">
        <f>[1]Rows!N648&amp;""</f>
        <v/>
      </c>
      <c r="M658" s="6" t="str">
        <f>[1]Rows!O648&amp;""</f>
        <v/>
      </c>
      <c r="N658" s="6" t="str">
        <f>[1]Rows!P648&amp;""</f>
        <v/>
      </c>
      <c r="O658" s="6" t="str">
        <f>[1]Rows!Q648&amp;""</f>
        <v/>
      </c>
      <c r="P658" s="6" t="str">
        <f>[1]Rows!R648&amp;""</f>
        <v/>
      </c>
      <c r="Q658" s="6" t="str">
        <f>[1]Rows!U648&amp;""</f>
        <v/>
      </c>
      <c r="R658" s="28" t="str">
        <f>IF(ISBLANK([1]Rows!W648),"",TEXT([1]Rows!W648,"yyyy-MM-dd"))</f>
        <v/>
      </c>
      <c r="S658" s="6" t="str">
        <f>[1]Rows!X648&amp;""</f>
        <v/>
      </c>
      <c r="T658" s="6" t="str">
        <f>[1]Rows!Y648&amp;""</f>
        <v/>
      </c>
      <c r="U658" s="6" t="str">
        <f>[1]Rows!Z648&amp;""</f>
        <v/>
      </c>
      <c r="V658" s="7" t="str">
        <f>[1]Rows!AA648&amp;""</f>
        <v/>
      </c>
      <c r="W658" s="8" t="str">
        <f>[1]Rows!AB648&amp;""</f>
        <v/>
      </c>
      <c r="X658" s="7" t="str">
        <f>[1]Rows!AC648&amp;""</f>
        <v/>
      </c>
      <c r="Y658" s="8" t="str">
        <f>[1]Rows!AD648&amp;""</f>
        <v/>
      </c>
    </row>
    <row r="659" spans="1:25" x14ac:dyDescent="0.2">
      <c r="A659" s="7" t="str">
        <f>[1]Rows!A649&amp;""</f>
        <v/>
      </c>
      <c r="B659" s="6" t="str">
        <f>[1]Rows!B649&amp;""</f>
        <v/>
      </c>
      <c r="C659" s="6" t="str">
        <f>[1]Rows!D649&amp;""</f>
        <v/>
      </c>
      <c r="D659" s="6" t="str">
        <f>[1]Rows!E649&amp;""</f>
        <v/>
      </c>
      <c r="E659" s="6" t="str">
        <f>[1]Rows!F649&amp;""</f>
        <v/>
      </c>
      <c r="F659" s="6" t="str">
        <f>[1]Rows!G649&amp;""</f>
        <v/>
      </c>
      <c r="G659" s="6" t="str">
        <f>[1]Rows!I649&amp;""</f>
        <v/>
      </c>
      <c r="H659" s="6" t="str">
        <f>[1]Rows!J649&amp;""</f>
        <v/>
      </c>
      <c r="I659" s="6" t="str">
        <f>[1]Rows!K649&amp;""</f>
        <v/>
      </c>
      <c r="J659" s="6" t="str">
        <f>[1]Rows!L649&amp;""</f>
        <v/>
      </c>
      <c r="K659" s="6" t="str">
        <f>[1]Rows!M649&amp;""</f>
        <v/>
      </c>
      <c r="L659" s="6" t="str">
        <f>[1]Rows!N649&amp;""</f>
        <v/>
      </c>
      <c r="M659" s="6" t="str">
        <f>[1]Rows!O649&amp;""</f>
        <v/>
      </c>
      <c r="N659" s="6" t="str">
        <f>[1]Rows!P649&amp;""</f>
        <v/>
      </c>
      <c r="O659" s="6" t="str">
        <f>[1]Rows!Q649&amp;""</f>
        <v/>
      </c>
      <c r="P659" s="6" t="str">
        <f>[1]Rows!R649&amp;""</f>
        <v/>
      </c>
      <c r="Q659" s="6" t="str">
        <f>[1]Rows!U649&amp;""</f>
        <v/>
      </c>
      <c r="R659" s="28" t="str">
        <f>IF(ISBLANK([1]Rows!W649),"",TEXT([1]Rows!W649,"yyyy-MM-dd"))</f>
        <v/>
      </c>
      <c r="S659" s="6" t="str">
        <f>[1]Rows!X649&amp;""</f>
        <v/>
      </c>
      <c r="T659" s="6" t="str">
        <f>[1]Rows!Y649&amp;""</f>
        <v/>
      </c>
      <c r="U659" s="6" t="str">
        <f>[1]Rows!Z649&amp;""</f>
        <v/>
      </c>
      <c r="V659" s="7" t="str">
        <f>[1]Rows!AA649&amp;""</f>
        <v/>
      </c>
      <c r="W659" s="8" t="str">
        <f>[1]Rows!AB649&amp;""</f>
        <v/>
      </c>
      <c r="X659" s="7" t="str">
        <f>[1]Rows!AC649&amp;""</f>
        <v/>
      </c>
      <c r="Y659" s="8" t="str">
        <f>[1]Rows!AD649&amp;""</f>
        <v/>
      </c>
    </row>
    <row r="660" spans="1:25" x14ac:dyDescent="0.2">
      <c r="A660" s="7" t="str">
        <f>[1]Rows!A650&amp;""</f>
        <v/>
      </c>
      <c r="B660" s="6" t="str">
        <f>[1]Rows!B650&amp;""</f>
        <v/>
      </c>
      <c r="C660" s="6" t="str">
        <f>[1]Rows!D650&amp;""</f>
        <v/>
      </c>
      <c r="D660" s="6" t="str">
        <f>[1]Rows!E650&amp;""</f>
        <v/>
      </c>
      <c r="E660" s="6" t="str">
        <f>[1]Rows!F650&amp;""</f>
        <v/>
      </c>
      <c r="F660" s="6" t="str">
        <f>[1]Rows!G650&amp;""</f>
        <v/>
      </c>
      <c r="G660" s="6" t="str">
        <f>[1]Rows!I650&amp;""</f>
        <v/>
      </c>
      <c r="H660" s="6" t="str">
        <f>[1]Rows!J650&amp;""</f>
        <v/>
      </c>
      <c r="I660" s="6" t="str">
        <f>[1]Rows!K650&amp;""</f>
        <v/>
      </c>
      <c r="J660" s="6" t="str">
        <f>[1]Rows!L650&amp;""</f>
        <v/>
      </c>
      <c r="K660" s="6" t="str">
        <f>[1]Rows!M650&amp;""</f>
        <v/>
      </c>
      <c r="L660" s="6" t="str">
        <f>[1]Rows!N650&amp;""</f>
        <v/>
      </c>
      <c r="M660" s="6" t="str">
        <f>[1]Rows!O650&amp;""</f>
        <v/>
      </c>
      <c r="N660" s="6" t="str">
        <f>[1]Rows!P650&amp;""</f>
        <v/>
      </c>
      <c r="O660" s="6" t="str">
        <f>[1]Rows!Q650&amp;""</f>
        <v/>
      </c>
      <c r="P660" s="6" t="str">
        <f>[1]Rows!R650&amp;""</f>
        <v/>
      </c>
      <c r="Q660" s="6" t="str">
        <f>[1]Rows!U650&amp;""</f>
        <v/>
      </c>
      <c r="R660" s="28" t="str">
        <f>IF(ISBLANK([1]Rows!W650),"",TEXT([1]Rows!W650,"yyyy-MM-dd"))</f>
        <v/>
      </c>
      <c r="S660" s="6" t="str">
        <f>[1]Rows!X650&amp;""</f>
        <v/>
      </c>
      <c r="T660" s="6" t="str">
        <f>[1]Rows!Y650&amp;""</f>
        <v/>
      </c>
      <c r="U660" s="6" t="str">
        <f>[1]Rows!Z650&amp;""</f>
        <v/>
      </c>
      <c r="V660" s="7" t="str">
        <f>[1]Rows!AA650&amp;""</f>
        <v/>
      </c>
      <c r="W660" s="8" t="str">
        <f>[1]Rows!AB650&amp;""</f>
        <v/>
      </c>
      <c r="X660" s="7" t="str">
        <f>[1]Rows!AC650&amp;""</f>
        <v/>
      </c>
      <c r="Y660" s="8" t="str">
        <f>[1]Rows!AD650&amp;""</f>
        <v/>
      </c>
    </row>
    <row r="661" spans="1:25" x14ac:dyDescent="0.2">
      <c r="A661" s="7" t="str">
        <f>[1]Rows!A651&amp;""</f>
        <v/>
      </c>
      <c r="B661" s="6" t="str">
        <f>[1]Rows!B651&amp;""</f>
        <v/>
      </c>
      <c r="C661" s="6" t="str">
        <f>[1]Rows!D651&amp;""</f>
        <v/>
      </c>
      <c r="D661" s="6" t="str">
        <f>[1]Rows!E651&amp;""</f>
        <v/>
      </c>
      <c r="E661" s="6" t="str">
        <f>[1]Rows!F651&amp;""</f>
        <v/>
      </c>
      <c r="F661" s="6" t="str">
        <f>[1]Rows!G651&amp;""</f>
        <v/>
      </c>
      <c r="G661" s="6" t="str">
        <f>[1]Rows!I651&amp;""</f>
        <v/>
      </c>
      <c r="H661" s="6" t="str">
        <f>[1]Rows!J651&amp;""</f>
        <v/>
      </c>
      <c r="I661" s="6" t="str">
        <f>[1]Rows!K651&amp;""</f>
        <v/>
      </c>
      <c r="J661" s="6" t="str">
        <f>[1]Rows!L651&amp;""</f>
        <v/>
      </c>
      <c r="K661" s="6" t="str">
        <f>[1]Rows!M651&amp;""</f>
        <v/>
      </c>
      <c r="L661" s="6" t="str">
        <f>[1]Rows!N651&amp;""</f>
        <v/>
      </c>
      <c r="M661" s="6" t="str">
        <f>[1]Rows!O651&amp;""</f>
        <v/>
      </c>
      <c r="N661" s="6" t="str">
        <f>[1]Rows!P651&amp;""</f>
        <v/>
      </c>
      <c r="O661" s="6" t="str">
        <f>[1]Rows!Q651&amp;""</f>
        <v/>
      </c>
      <c r="P661" s="6" t="str">
        <f>[1]Rows!R651&amp;""</f>
        <v/>
      </c>
      <c r="Q661" s="6" t="str">
        <f>[1]Rows!U651&amp;""</f>
        <v/>
      </c>
      <c r="R661" s="28" t="str">
        <f>IF(ISBLANK([1]Rows!W651),"",TEXT([1]Rows!W651,"yyyy-MM-dd"))</f>
        <v/>
      </c>
      <c r="S661" s="6" t="str">
        <f>[1]Rows!X651&amp;""</f>
        <v/>
      </c>
      <c r="T661" s="6" t="str">
        <f>[1]Rows!Y651&amp;""</f>
        <v/>
      </c>
      <c r="U661" s="6" t="str">
        <f>[1]Rows!Z651&amp;""</f>
        <v/>
      </c>
      <c r="V661" s="7" t="str">
        <f>[1]Rows!AA651&amp;""</f>
        <v/>
      </c>
      <c r="W661" s="8" t="str">
        <f>[1]Rows!AB651&amp;""</f>
        <v/>
      </c>
      <c r="X661" s="7" t="str">
        <f>[1]Rows!AC651&amp;""</f>
        <v/>
      </c>
      <c r="Y661" s="8" t="str">
        <f>[1]Rows!AD651&amp;""</f>
        <v/>
      </c>
    </row>
    <row r="662" spans="1:25" x14ac:dyDescent="0.2">
      <c r="A662" s="7" t="str">
        <f>[1]Rows!A652&amp;""</f>
        <v/>
      </c>
      <c r="B662" s="6" t="str">
        <f>[1]Rows!B652&amp;""</f>
        <v/>
      </c>
      <c r="C662" s="6" t="str">
        <f>[1]Rows!D652&amp;""</f>
        <v/>
      </c>
      <c r="D662" s="6" t="str">
        <f>[1]Rows!E652&amp;""</f>
        <v/>
      </c>
      <c r="E662" s="6" t="str">
        <f>[1]Rows!F652&amp;""</f>
        <v/>
      </c>
      <c r="F662" s="6" t="str">
        <f>[1]Rows!G652&amp;""</f>
        <v/>
      </c>
      <c r="G662" s="6" t="str">
        <f>[1]Rows!I652&amp;""</f>
        <v/>
      </c>
      <c r="H662" s="6" t="str">
        <f>[1]Rows!J652&amp;""</f>
        <v/>
      </c>
      <c r="I662" s="6" t="str">
        <f>[1]Rows!K652&amp;""</f>
        <v/>
      </c>
      <c r="J662" s="6" t="str">
        <f>[1]Rows!L652&amp;""</f>
        <v/>
      </c>
      <c r="K662" s="6" t="str">
        <f>[1]Rows!M652&amp;""</f>
        <v/>
      </c>
      <c r="L662" s="6" t="str">
        <f>[1]Rows!N652&amp;""</f>
        <v/>
      </c>
      <c r="M662" s="6" t="str">
        <f>[1]Rows!O652&amp;""</f>
        <v/>
      </c>
      <c r="N662" s="6" t="str">
        <f>[1]Rows!P652&amp;""</f>
        <v/>
      </c>
      <c r="O662" s="6" t="str">
        <f>[1]Rows!Q652&amp;""</f>
        <v/>
      </c>
      <c r="P662" s="6" t="str">
        <f>[1]Rows!R652&amp;""</f>
        <v/>
      </c>
      <c r="Q662" s="6" t="str">
        <f>[1]Rows!U652&amp;""</f>
        <v/>
      </c>
      <c r="R662" s="28" t="str">
        <f>IF(ISBLANK([1]Rows!W652),"",TEXT([1]Rows!W652,"yyyy-MM-dd"))</f>
        <v/>
      </c>
      <c r="S662" s="6" t="str">
        <f>[1]Rows!X652&amp;""</f>
        <v/>
      </c>
      <c r="T662" s="6" t="str">
        <f>[1]Rows!Y652&amp;""</f>
        <v/>
      </c>
      <c r="U662" s="6" t="str">
        <f>[1]Rows!Z652&amp;""</f>
        <v/>
      </c>
      <c r="V662" s="7" t="str">
        <f>[1]Rows!AA652&amp;""</f>
        <v/>
      </c>
      <c r="W662" s="8" t="str">
        <f>[1]Rows!AB652&amp;""</f>
        <v/>
      </c>
      <c r="X662" s="7" t="str">
        <f>[1]Rows!AC652&amp;""</f>
        <v/>
      </c>
      <c r="Y662" s="8" t="str">
        <f>[1]Rows!AD652&amp;""</f>
        <v/>
      </c>
    </row>
    <row r="663" spans="1:25" x14ac:dyDescent="0.2">
      <c r="A663" s="7" t="str">
        <f>[1]Rows!A653&amp;""</f>
        <v/>
      </c>
      <c r="B663" s="6" t="str">
        <f>[1]Rows!B653&amp;""</f>
        <v/>
      </c>
      <c r="C663" s="6" t="str">
        <f>[1]Rows!D653&amp;""</f>
        <v/>
      </c>
      <c r="D663" s="6" t="str">
        <f>[1]Rows!E653&amp;""</f>
        <v/>
      </c>
      <c r="E663" s="6" t="str">
        <f>[1]Rows!F653&amp;""</f>
        <v/>
      </c>
      <c r="F663" s="6" t="str">
        <f>[1]Rows!G653&amp;""</f>
        <v/>
      </c>
      <c r="G663" s="6" t="str">
        <f>[1]Rows!I653&amp;""</f>
        <v/>
      </c>
      <c r="H663" s="6" t="str">
        <f>[1]Rows!J653&amp;""</f>
        <v/>
      </c>
      <c r="I663" s="6" t="str">
        <f>[1]Rows!K653&amp;""</f>
        <v/>
      </c>
      <c r="J663" s="6" t="str">
        <f>[1]Rows!L653&amp;""</f>
        <v/>
      </c>
      <c r="K663" s="6" t="str">
        <f>[1]Rows!M653&amp;""</f>
        <v/>
      </c>
      <c r="L663" s="6" t="str">
        <f>[1]Rows!N653&amp;""</f>
        <v/>
      </c>
      <c r="M663" s="6" t="str">
        <f>[1]Rows!O653&amp;""</f>
        <v/>
      </c>
      <c r="N663" s="6" t="str">
        <f>[1]Rows!P653&amp;""</f>
        <v/>
      </c>
      <c r="O663" s="6" t="str">
        <f>[1]Rows!Q653&amp;""</f>
        <v/>
      </c>
      <c r="P663" s="6" t="str">
        <f>[1]Rows!R653&amp;""</f>
        <v/>
      </c>
      <c r="Q663" s="6" t="str">
        <f>[1]Rows!U653&amp;""</f>
        <v/>
      </c>
      <c r="R663" s="28" t="str">
        <f>IF(ISBLANK([1]Rows!W653),"",TEXT([1]Rows!W653,"yyyy-MM-dd"))</f>
        <v/>
      </c>
      <c r="S663" s="6" t="str">
        <f>[1]Rows!X653&amp;""</f>
        <v/>
      </c>
      <c r="T663" s="6" t="str">
        <f>[1]Rows!Y653&amp;""</f>
        <v/>
      </c>
      <c r="U663" s="6" t="str">
        <f>[1]Rows!Z653&amp;""</f>
        <v/>
      </c>
      <c r="V663" s="7" t="str">
        <f>[1]Rows!AA653&amp;""</f>
        <v/>
      </c>
      <c r="W663" s="8" t="str">
        <f>[1]Rows!AB653&amp;""</f>
        <v/>
      </c>
      <c r="X663" s="7" t="str">
        <f>[1]Rows!AC653&amp;""</f>
        <v/>
      </c>
      <c r="Y663" s="8" t="str">
        <f>[1]Rows!AD653&amp;""</f>
        <v/>
      </c>
    </row>
    <row r="664" spans="1:25" x14ac:dyDescent="0.2">
      <c r="A664" s="7" t="str">
        <f>[1]Rows!A654&amp;""</f>
        <v/>
      </c>
      <c r="B664" s="6" t="str">
        <f>[1]Rows!B654&amp;""</f>
        <v/>
      </c>
      <c r="C664" s="6" t="str">
        <f>[1]Rows!D654&amp;""</f>
        <v/>
      </c>
      <c r="D664" s="6" t="str">
        <f>[1]Rows!E654&amp;""</f>
        <v/>
      </c>
      <c r="E664" s="6" t="str">
        <f>[1]Rows!F654&amp;""</f>
        <v/>
      </c>
      <c r="F664" s="6" t="str">
        <f>[1]Rows!G654&amp;""</f>
        <v/>
      </c>
      <c r="G664" s="6" t="str">
        <f>[1]Rows!I654&amp;""</f>
        <v/>
      </c>
      <c r="H664" s="6" t="str">
        <f>[1]Rows!J654&amp;""</f>
        <v/>
      </c>
      <c r="I664" s="6" t="str">
        <f>[1]Rows!K654&amp;""</f>
        <v/>
      </c>
      <c r="J664" s="6" t="str">
        <f>[1]Rows!L654&amp;""</f>
        <v/>
      </c>
      <c r="K664" s="6" t="str">
        <f>[1]Rows!M654&amp;""</f>
        <v/>
      </c>
      <c r="L664" s="6" t="str">
        <f>[1]Rows!N654&amp;""</f>
        <v/>
      </c>
      <c r="M664" s="6" t="str">
        <f>[1]Rows!O654&amp;""</f>
        <v/>
      </c>
      <c r="N664" s="6" t="str">
        <f>[1]Rows!P654&amp;""</f>
        <v/>
      </c>
      <c r="O664" s="6" t="str">
        <f>[1]Rows!Q654&amp;""</f>
        <v/>
      </c>
      <c r="P664" s="6" t="str">
        <f>[1]Rows!R654&amp;""</f>
        <v/>
      </c>
      <c r="Q664" s="6" t="str">
        <f>[1]Rows!U654&amp;""</f>
        <v/>
      </c>
      <c r="R664" s="28" t="str">
        <f>IF(ISBLANK([1]Rows!W654),"",TEXT([1]Rows!W654,"yyyy-MM-dd"))</f>
        <v/>
      </c>
      <c r="S664" s="6" t="str">
        <f>[1]Rows!X654&amp;""</f>
        <v/>
      </c>
      <c r="T664" s="6" t="str">
        <f>[1]Rows!Y654&amp;""</f>
        <v/>
      </c>
      <c r="U664" s="6" t="str">
        <f>[1]Rows!Z654&amp;""</f>
        <v/>
      </c>
      <c r="V664" s="7" t="str">
        <f>[1]Rows!AA654&amp;""</f>
        <v/>
      </c>
      <c r="W664" s="8" t="str">
        <f>[1]Rows!AB654&amp;""</f>
        <v/>
      </c>
      <c r="X664" s="7" t="str">
        <f>[1]Rows!AC654&amp;""</f>
        <v/>
      </c>
      <c r="Y664" s="8" t="str">
        <f>[1]Rows!AD654&amp;""</f>
        <v/>
      </c>
    </row>
    <row r="665" spans="1:25" x14ac:dyDescent="0.2">
      <c r="A665" s="7" t="str">
        <f>[1]Rows!A655&amp;""</f>
        <v/>
      </c>
      <c r="B665" s="6" t="str">
        <f>[1]Rows!B655&amp;""</f>
        <v/>
      </c>
      <c r="C665" s="6" t="str">
        <f>[1]Rows!D655&amp;""</f>
        <v/>
      </c>
      <c r="D665" s="6" t="str">
        <f>[1]Rows!E655&amp;""</f>
        <v/>
      </c>
      <c r="E665" s="6" t="str">
        <f>[1]Rows!F655&amp;""</f>
        <v/>
      </c>
      <c r="F665" s="6" t="str">
        <f>[1]Rows!G655&amp;""</f>
        <v/>
      </c>
      <c r="G665" s="6" t="str">
        <f>[1]Rows!I655&amp;""</f>
        <v/>
      </c>
      <c r="H665" s="6" t="str">
        <f>[1]Rows!J655&amp;""</f>
        <v/>
      </c>
      <c r="I665" s="6" t="str">
        <f>[1]Rows!K655&amp;""</f>
        <v/>
      </c>
      <c r="J665" s="6" t="str">
        <f>[1]Rows!L655&amp;""</f>
        <v/>
      </c>
      <c r="K665" s="6" t="str">
        <f>[1]Rows!M655&amp;""</f>
        <v/>
      </c>
      <c r="L665" s="6" t="str">
        <f>[1]Rows!N655&amp;""</f>
        <v/>
      </c>
      <c r="M665" s="6" t="str">
        <f>[1]Rows!O655&amp;""</f>
        <v/>
      </c>
      <c r="N665" s="6" t="str">
        <f>[1]Rows!P655&amp;""</f>
        <v/>
      </c>
      <c r="O665" s="6" t="str">
        <f>[1]Rows!Q655&amp;""</f>
        <v/>
      </c>
      <c r="P665" s="6" t="str">
        <f>[1]Rows!R655&amp;""</f>
        <v/>
      </c>
      <c r="Q665" s="6" t="str">
        <f>[1]Rows!U655&amp;""</f>
        <v/>
      </c>
      <c r="R665" s="28" t="str">
        <f>IF(ISBLANK([1]Rows!W655),"",TEXT([1]Rows!W655,"yyyy-MM-dd"))</f>
        <v/>
      </c>
      <c r="S665" s="6" t="str">
        <f>[1]Rows!X655&amp;""</f>
        <v/>
      </c>
      <c r="T665" s="6" t="str">
        <f>[1]Rows!Y655&amp;""</f>
        <v/>
      </c>
      <c r="U665" s="6" t="str">
        <f>[1]Rows!Z655&amp;""</f>
        <v/>
      </c>
      <c r="V665" s="7" t="str">
        <f>[1]Rows!AA655&amp;""</f>
        <v/>
      </c>
      <c r="W665" s="8" t="str">
        <f>[1]Rows!AB655&amp;""</f>
        <v/>
      </c>
      <c r="X665" s="7" t="str">
        <f>[1]Rows!AC655&amp;""</f>
        <v/>
      </c>
      <c r="Y665" s="8" t="str">
        <f>[1]Rows!AD655&amp;""</f>
        <v/>
      </c>
    </row>
    <row r="666" spans="1:25" x14ac:dyDescent="0.2">
      <c r="A666" s="7" t="str">
        <f>[1]Rows!A656&amp;""</f>
        <v/>
      </c>
      <c r="B666" s="6" t="str">
        <f>[1]Rows!B656&amp;""</f>
        <v/>
      </c>
      <c r="C666" s="6" t="str">
        <f>[1]Rows!D656&amp;""</f>
        <v/>
      </c>
      <c r="D666" s="6" t="str">
        <f>[1]Rows!E656&amp;""</f>
        <v/>
      </c>
      <c r="E666" s="6" t="str">
        <f>[1]Rows!F656&amp;""</f>
        <v/>
      </c>
      <c r="F666" s="6" t="str">
        <f>[1]Rows!G656&amp;""</f>
        <v/>
      </c>
      <c r="G666" s="6" t="str">
        <f>[1]Rows!I656&amp;""</f>
        <v/>
      </c>
      <c r="H666" s="6" t="str">
        <f>[1]Rows!J656&amp;""</f>
        <v/>
      </c>
      <c r="I666" s="6" t="str">
        <f>[1]Rows!K656&amp;""</f>
        <v/>
      </c>
      <c r="J666" s="6" t="str">
        <f>[1]Rows!L656&amp;""</f>
        <v/>
      </c>
      <c r="K666" s="6" t="str">
        <f>[1]Rows!M656&amp;""</f>
        <v/>
      </c>
      <c r="L666" s="6" t="str">
        <f>[1]Rows!N656&amp;""</f>
        <v/>
      </c>
      <c r="M666" s="6" t="str">
        <f>[1]Rows!O656&amp;""</f>
        <v/>
      </c>
      <c r="N666" s="6" t="str">
        <f>[1]Rows!P656&amp;""</f>
        <v/>
      </c>
      <c r="O666" s="6" t="str">
        <f>[1]Rows!Q656&amp;""</f>
        <v/>
      </c>
      <c r="P666" s="6" t="str">
        <f>[1]Rows!R656&amp;""</f>
        <v/>
      </c>
      <c r="Q666" s="6" t="str">
        <f>[1]Rows!U656&amp;""</f>
        <v/>
      </c>
      <c r="R666" s="28" t="str">
        <f>IF(ISBLANK([1]Rows!W656),"",TEXT([1]Rows!W656,"yyyy-MM-dd"))</f>
        <v/>
      </c>
      <c r="S666" s="6" t="str">
        <f>[1]Rows!X656&amp;""</f>
        <v/>
      </c>
      <c r="T666" s="6" t="str">
        <f>[1]Rows!Y656&amp;""</f>
        <v/>
      </c>
      <c r="U666" s="6" t="str">
        <f>[1]Rows!Z656&amp;""</f>
        <v/>
      </c>
      <c r="V666" s="7" t="str">
        <f>[1]Rows!AA656&amp;""</f>
        <v/>
      </c>
      <c r="W666" s="8" t="str">
        <f>[1]Rows!AB656&amp;""</f>
        <v/>
      </c>
      <c r="X666" s="7" t="str">
        <f>[1]Rows!AC656&amp;""</f>
        <v/>
      </c>
      <c r="Y666" s="8" t="str">
        <f>[1]Rows!AD656&amp;""</f>
        <v/>
      </c>
    </row>
    <row r="667" spans="1:25" x14ac:dyDescent="0.2">
      <c r="A667" s="7" t="str">
        <f>[1]Rows!A657&amp;""</f>
        <v/>
      </c>
      <c r="B667" s="6" t="str">
        <f>[1]Rows!B657&amp;""</f>
        <v/>
      </c>
      <c r="C667" s="6" t="str">
        <f>[1]Rows!D657&amp;""</f>
        <v/>
      </c>
      <c r="D667" s="6" t="str">
        <f>[1]Rows!E657&amp;""</f>
        <v/>
      </c>
      <c r="E667" s="6" t="str">
        <f>[1]Rows!F657&amp;""</f>
        <v/>
      </c>
      <c r="F667" s="6" t="str">
        <f>[1]Rows!G657&amp;""</f>
        <v/>
      </c>
      <c r="G667" s="6" t="str">
        <f>[1]Rows!I657&amp;""</f>
        <v/>
      </c>
      <c r="H667" s="6" t="str">
        <f>[1]Rows!J657&amp;""</f>
        <v/>
      </c>
      <c r="I667" s="6" t="str">
        <f>[1]Rows!K657&amp;""</f>
        <v/>
      </c>
      <c r="J667" s="6" t="str">
        <f>[1]Rows!L657&amp;""</f>
        <v/>
      </c>
      <c r="K667" s="6" t="str">
        <f>[1]Rows!M657&amp;""</f>
        <v/>
      </c>
      <c r="L667" s="6" t="str">
        <f>[1]Rows!N657&amp;""</f>
        <v/>
      </c>
      <c r="M667" s="6" t="str">
        <f>[1]Rows!O657&amp;""</f>
        <v/>
      </c>
      <c r="N667" s="6" t="str">
        <f>[1]Rows!P657&amp;""</f>
        <v/>
      </c>
      <c r="O667" s="6" t="str">
        <f>[1]Rows!Q657&amp;""</f>
        <v/>
      </c>
      <c r="P667" s="6" t="str">
        <f>[1]Rows!R657&amp;""</f>
        <v/>
      </c>
      <c r="Q667" s="6" t="str">
        <f>[1]Rows!U657&amp;""</f>
        <v/>
      </c>
      <c r="R667" s="28" t="str">
        <f>IF(ISBLANK([1]Rows!W657),"",TEXT([1]Rows!W657,"yyyy-MM-dd"))</f>
        <v/>
      </c>
      <c r="S667" s="6" t="str">
        <f>[1]Rows!X657&amp;""</f>
        <v/>
      </c>
      <c r="T667" s="6" t="str">
        <f>[1]Rows!Y657&amp;""</f>
        <v/>
      </c>
      <c r="U667" s="6" t="str">
        <f>[1]Rows!Z657&amp;""</f>
        <v/>
      </c>
      <c r="V667" s="7" t="str">
        <f>[1]Rows!AA657&amp;""</f>
        <v/>
      </c>
      <c r="W667" s="8" t="str">
        <f>[1]Rows!AB657&amp;""</f>
        <v/>
      </c>
      <c r="X667" s="7" t="str">
        <f>[1]Rows!AC657&amp;""</f>
        <v/>
      </c>
      <c r="Y667" s="8" t="str">
        <f>[1]Rows!AD657&amp;""</f>
        <v/>
      </c>
    </row>
    <row r="668" spans="1:25" x14ac:dyDescent="0.2">
      <c r="A668" s="7" t="str">
        <f>[1]Rows!A658&amp;""</f>
        <v/>
      </c>
      <c r="B668" s="6" t="str">
        <f>[1]Rows!B658&amp;""</f>
        <v/>
      </c>
      <c r="C668" s="6" t="str">
        <f>[1]Rows!D658&amp;""</f>
        <v/>
      </c>
      <c r="D668" s="6" t="str">
        <f>[1]Rows!E658&amp;""</f>
        <v/>
      </c>
      <c r="E668" s="6" t="str">
        <f>[1]Rows!F658&amp;""</f>
        <v/>
      </c>
      <c r="F668" s="6" t="str">
        <f>[1]Rows!G658&amp;""</f>
        <v/>
      </c>
      <c r="G668" s="6" t="str">
        <f>[1]Rows!I658&amp;""</f>
        <v/>
      </c>
      <c r="H668" s="6" t="str">
        <f>[1]Rows!J658&amp;""</f>
        <v/>
      </c>
      <c r="I668" s="6" t="str">
        <f>[1]Rows!K658&amp;""</f>
        <v/>
      </c>
      <c r="J668" s="6" t="str">
        <f>[1]Rows!L658&amp;""</f>
        <v/>
      </c>
      <c r="K668" s="6" t="str">
        <f>[1]Rows!M658&amp;""</f>
        <v/>
      </c>
      <c r="L668" s="6" t="str">
        <f>[1]Rows!N658&amp;""</f>
        <v/>
      </c>
      <c r="M668" s="6" t="str">
        <f>[1]Rows!O658&amp;""</f>
        <v/>
      </c>
      <c r="N668" s="6" t="str">
        <f>[1]Rows!P658&amp;""</f>
        <v/>
      </c>
      <c r="O668" s="6" t="str">
        <f>[1]Rows!Q658&amp;""</f>
        <v/>
      </c>
      <c r="P668" s="6" t="str">
        <f>[1]Rows!R658&amp;""</f>
        <v/>
      </c>
      <c r="Q668" s="6" t="str">
        <f>[1]Rows!U658&amp;""</f>
        <v/>
      </c>
      <c r="R668" s="28" t="str">
        <f>IF(ISBLANK([1]Rows!W658),"",TEXT([1]Rows!W658,"yyyy-MM-dd"))</f>
        <v/>
      </c>
      <c r="S668" s="6" t="str">
        <f>[1]Rows!X658&amp;""</f>
        <v/>
      </c>
      <c r="T668" s="6" t="str">
        <f>[1]Rows!Y658&amp;""</f>
        <v/>
      </c>
      <c r="U668" s="6" t="str">
        <f>[1]Rows!Z658&amp;""</f>
        <v/>
      </c>
      <c r="V668" s="7" t="str">
        <f>[1]Rows!AA658&amp;""</f>
        <v/>
      </c>
      <c r="W668" s="8" t="str">
        <f>[1]Rows!AB658&amp;""</f>
        <v/>
      </c>
      <c r="X668" s="7" t="str">
        <f>[1]Rows!AC658&amp;""</f>
        <v/>
      </c>
      <c r="Y668" s="8" t="str">
        <f>[1]Rows!AD658&amp;""</f>
        <v/>
      </c>
    </row>
    <row r="669" spans="1:25" x14ac:dyDescent="0.2">
      <c r="A669" s="7" t="str">
        <f>[1]Rows!A659&amp;""</f>
        <v/>
      </c>
      <c r="B669" s="6" t="str">
        <f>[1]Rows!B659&amp;""</f>
        <v/>
      </c>
      <c r="C669" s="6" t="str">
        <f>[1]Rows!D659&amp;""</f>
        <v/>
      </c>
      <c r="D669" s="6" t="str">
        <f>[1]Rows!E659&amp;""</f>
        <v/>
      </c>
      <c r="E669" s="6" t="str">
        <f>[1]Rows!F659&amp;""</f>
        <v/>
      </c>
      <c r="F669" s="6" t="str">
        <f>[1]Rows!G659&amp;""</f>
        <v/>
      </c>
      <c r="G669" s="6" t="str">
        <f>[1]Rows!I659&amp;""</f>
        <v/>
      </c>
      <c r="H669" s="6" t="str">
        <f>[1]Rows!J659&amp;""</f>
        <v/>
      </c>
      <c r="I669" s="6" t="str">
        <f>[1]Rows!K659&amp;""</f>
        <v/>
      </c>
      <c r="J669" s="6" t="str">
        <f>[1]Rows!L659&amp;""</f>
        <v/>
      </c>
      <c r="K669" s="6" t="str">
        <f>[1]Rows!M659&amp;""</f>
        <v/>
      </c>
      <c r="L669" s="6" t="str">
        <f>[1]Rows!N659&amp;""</f>
        <v/>
      </c>
      <c r="M669" s="6" t="str">
        <f>[1]Rows!O659&amp;""</f>
        <v/>
      </c>
      <c r="N669" s="6" t="str">
        <f>[1]Rows!P659&amp;""</f>
        <v/>
      </c>
      <c r="O669" s="6" t="str">
        <f>[1]Rows!Q659&amp;""</f>
        <v/>
      </c>
      <c r="P669" s="6" t="str">
        <f>[1]Rows!R659&amp;""</f>
        <v/>
      </c>
      <c r="Q669" s="6" t="str">
        <f>[1]Rows!U659&amp;""</f>
        <v/>
      </c>
      <c r="R669" s="28" t="str">
        <f>IF(ISBLANK([1]Rows!W659),"",TEXT([1]Rows!W659,"yyyy-MM-dd"))</f>
        <v/>
      </c>
      <c r="S669" s="6" t="str">
        <f>[1]Rows!X659&amp;""</f>
        <v/>
      </c>
      <c r="T669" s="6" t="str">
        <f>[1]Rows!Y659&amp;""</f>
        <v/>
      </c>
      <c r="U669" s="6" t="str">
        <f>[1]Rows!Z659&amp;""</f>
        <v/>
      </c>
      <c r="V669" s="7" t="str">
        <f>[1]Rows!AA659&amp;""</f>
        <v/>
      </c>
      <c r="W669" s="8" t="str">
        <f>[1]Rows!AB659&amp;""</f>
        <v/>
      </c>
      <c r="X669" s="7" t="str">
        <f>[1]Rows!AC659&amp;""</f>
        <v/>
      </c>
      <c r="Y669" s="8" t="str">
        <f>[1]Rows!AD659&amp;""</f>
        <v/>
      </c>
    </row>
    <row r="670" spans="1:25" x14ac:dyDescent="0.2">
      <c r="A670" s="7" t="str">
        <f>[1]Rows!A660&amp;""</f>
        <v/>
      </c>
      <c r="B670" s="6" t="str">
        <f>[1]Rows!B660&amp;""</f>
        <v/>
      </c>
      <c r="C670" s="6" t="str">
        <f>[1]Rows!D660&amp;""</f>
        <v/>
      </c>
      <c r="D670" s="6" t="str">
        <f>[1]Rows!E660&amp;""</f>
        <v/>
      </c>
      <c r="E670" s="6" t="str">
        <f>[1]Rows!F660&amp;""</f>
        <v/>
      </c>
      <c r="F670" s="6" t="str">
        <f>[1]Rows!G660&amp;""</f>
        <v/>
      </c>
      <c r="G670" s="6" t="str">
        <f>[1]Rows!I660&amp;""</f>
        <v/>
      </c>
      <c r="H670" s="6" t="str">
        <f>[1]Rows!J660&amp;""</f>
        <v/>
      </c>
      <c r="I670" s="6" t="str">
        <f>[1]Rows!K660&amp;""</f>
        <v/>
      </c>
      <c r="J670" s="6" t="str">
        <f>[1]Rows!L660&amp;""</f>
        <v/>
      </c>
      <c r="K670" s="6" t="str">
        <f>[1]Rows!M660&amp;""</f>
        <v/>
      </c>
      <c r="L670" s="6" t="str">
        <f>[1]Rows!N660&amp;""</f>
        <v/>
      </c>
      <c r="M670" s="6" t="str">
        <f>[1]Rows!O660&amp;""</f>
        <v/>
      </c>
      <c r="N670" s="6" t="str">
        <f>[1]Rows!P660&amp;""</f>
        <v/>
      </c>
      <c r="O670" s="6" t="str">
        <f>[1]Rows!Q660&amp;""</f>
        <v/>
      </c>
      <c r="P670" s="6" t="str">
        <f>[1]Rows!R660&amp;""</f>
        <v/>
      </c>
      <c r="Q670" s="6" t="str">
        <f>[1]Rows!U660&amp;""</f>
        <v/>
      </c>
      <c r="R670" s="28" t="str">
        <f>IF(ISBLANK([1]Rows!W660),"",TEXT([1]Rows!W660,"yyyy-MM-dd"))</f>
        <v/>
      </c>
      <c r="S670" s="6" t="str">
        <f>[1]Rows!X660&amp;""</f>
        <v/>
      </c>
      <c r="T670" s="6" t="str">
        <f>[1]Rows!Y660&amp;""</f>
        <v/>
      </c>
      <c r="U670" s="6" t="str">
        <f>[1]Rows!Z660&amp;""</f>
        <v/>
      </c>
      <c r="V670" s="7" t="str">
        <f>[1]Rows!AA660&amp;""</f>
        <v/>
      </c>
      <c r="W670" s="8" t="str">
        <f>[1]Rows!AB660&amp;""</f>
        <v/>
      </c>
      <c r="X670" s="7" t="str">
        <f>[1]Rows!AC660&amp;""</f>
        <v/>
      </c>
      <c r="Y670" s="8" t="str">
        <f>[1]Rows!AD660&amp;""</f>
        <v/>
      </c>
    </row>
    <row r="671" spans="1:25" x14ac:dyDescent="0.2">
      <c r="A671" s="7" t="str">
        <f>[1]Rows!A661&amp;""</f>
        <v/>
      </c>
      <c r="B671" s="6" t="str">
        <f>[1]Rows!B661&amp;""</f>
        <v/>
      </c>
      <c r="C671" s="6" t="str">
        <f>[1]Rows!D661&amp;""</f>
        <v/>
      </c>
      <c r="D671" s="6" t="str">
        <f>[1]Rows!E661&amp;""</f>
        <v/>
      </c>
      <c r="E671" s="6" t="str">
        <f>[1]Rows!F661&amp;""</f>
        <v/>
      </c>
      <c r="F671" s="6" t="str">
        <f>[1]Rows!G661&amp;""</f>
        <v/>
      </c>
      <c r="G671" s="6" t="str">
        <f>[1]Rows!I661&amp;""</f>
        <v/>
      </c>
      <c r="H671" s="6" t="str">
        <f>[1]Rows!J661&amp;""</f>
        <v/>
      </c>
      <c r="I671" s="6" t="str">
        <f>[1]Rows!K661&amp;""</f>
        <v/>
      </c>
      <c r="J671" s="6" t="str">
        <f>[1]Rows!L661&amp;""</f>
        <v/>
      </c>
      <c r="K671" s="6" t="str">
        <f>[1]Rows!M661&amp;""</f>
        <v/>
      </c>
      <c r="L671" s="6" t="str">
        <f>[1]Rows!N661&amp;""</f>
        <v/>
      </c>
      <c r="M671" s="6" t="str">
        <f>[1]Rows!O661&amp;""</f>
        <v/>
      </c>
      <c r="N671" s="6" t="str">
        <f>[1]Rows!P661&amp;""</f>
        <v/>
      </c>
      <c r="O671" s="6" t="str">
        <f>[1]Rows!Q661&amp;""</f>
        <v/>
      </c>
      <c r="P671" s="6" t="str">
        <f>[1]Rows!R661&amp;""</f>
        <v/>
      </c>
      <c r="Q671" s="6" t="str">
        <f>[1]Rows!U661&amp;""</f>
        <v/>
      </c>
      <c r="R671" s="28" t="str">
        <f>IF(ISBLANK([1]Rows!W661),"",TEXT([1]Rows!W661,"yyyy-MM-dd"))</f>
        <v/>
      </c>
      <c r="S671" s="6" t="str">
        <f>[1]Rows!X661&amp;""</f>
        <v/>
      </c>
      <c r="T671" s="6" t="str">
        <f>[1]Rows!Y661&amp;""</f>
        <v/>
      </c>
      <c r="U671" s="6" t="str">
        <f>[1]Rows!Z661&amp;""</f>
        <v/>
      </c>
      <c r="V671" s="7" t="str">
        <f>[1]Rows!AA661&amp;""</f>
        <v/>
      </c>
      <c r="W671" s="8" t="str">
        <f>[1]Rows!AB661&amp;""</f>
        <v/>
      </c>
      <c r="X671" s="7" t="str">
        <f>[1]Rows!AC661&amp;""</f>
        <v/>
      </c>
      <c r="Y671" s="8" t="str">
        <f>[1]Rows!AD661&amp;""</f>
        <v/>
      </c>
    </row>
    <row r="672" spans="1:25" x14ac:dyDescent="0.2">
      <c r="A672" s="7" t="str">
        <f>[1]Rows!A662&amp;""</f>
        <v/>
      </c>
      <c r="B672" s="6" t="str">
        <f>[1]Rows!B662&amp;""</f>
        <v/>
      </c>
      <c r="C672" s="6" t="str">
        <f>[1]Rows!D662&amp;""</f>
        <v/>
      </c>
      <c r="D672" s="6" t="str">
        <f>[1]Rows!E662&amp;""</f>
        <v/>
      </c>
      <c r="E672" s="6" t="str">
        <f>[1]Rows!F662&amp;""</f>
        <v/>
      </c>
      <c r="F672" s="6" t="str">
        <f>[1]Rows!G662&amp;""</f>
        <v/>
      </c>
      <c r="G672" s="6" t="str">
        <f>[1]Rows!I662&amp;""</f>
        <v/>
      </c>
      <c r="H672" s="6" t="str">
        <f>[1]Rows!J662&amp;""</f>
        <v/>
      </c>
      <c r="I672" s="6" t="str">
        <f>[1]Rows!K662&amp;""</f>
        <v/>
      </c>
      <c r="J672" s="6" t="str">
        <f>[1]Rows!L662&amp;""</f>
        <v/>
      </c>
      <c r="K672" s="6" t="str">
        <f>[1]Rows!M662&amp;""</f>
        <v/>
      </c>
      <c r="L672" s="6" t="str">
        <f>[1]Rows!N662&amp;""</f>
        <v/>
      </c>
      <c r="M672" s="6" t="str">
        <f>[1]Rows!O662&amp;""</f>
        <v/>
      </c>
      <c r="N672" s="6" t="str">
        <f>[1]Rows!P662&amp;""</f>
        <v/>
      </c>
      <c r="O672" s="6" t="str">
        <f>[1]Rows!Q662&amp;""</f>
        <v/>
      </c>
      <c r="P672" s="6" t="str">
        <f>[1]Rows!R662&amp;""</f>
        <v/>
      </c>
      <c r="Q672" s="6" t="str">
        <f>[1]Rows!U662&amp;""</f>
        <v/>
      </c>
      <c r="R672" s="28" t="str">
        <f>IF(ISBLANK([1]Rows!W662),"",TEXT([1]Rows!W662,"yyyy-MM-dd"))</f>
        <v/>
      </c>
      <c r="S672" s="6" t="str">
        <f>[1]Rows!X662&amp;""</f>
        <v/>
      </c>
      <c r="T672" s="6" t="str">
        <f>[1]Rows!Y662&amp;""</f>
        <v/>
      </c>
      <c r="U672" s="6" t="str">
        <f>[1]Rows!Z662&amp;""</f>
        <v/>
      </c>
      <c r="V672" s="7" t="str">
        <f>[1]Rows!AA662&amp;""</f>
        <v/>
      </c>
      <c r="W672" s="8" t="str">
        <f>[1]Rows!AB662&amp;""</f>
        <v/>
      </c>
      <c r="X672" s="7" t="str">
        <f>[1]Rows!AC662&amp;""</f>
        <v/>
      </c>
      <c r="Y672" s="8" t="str">
        <f>[1]Rows!AD662&amp;""</f>
        <v/>
      </c>
    </row>
    <row r="673" spans="1:25" x14ac:dyDescent="0.2">
      <c r="A673" s="7" t="str">
        <f>[1]Rows!A663&amp;""</f>
        <v/>
      </c>
      <c r="B673" s="6" t="str">
        <f>[1]Rows!B663&amp;""</f>
        <v/>
      </c>
      <c r="C673" s="6" t="str">
        <f>[1]Rows!D663&amp;""</f>
        <v/>
      </c>
      <c r="D673" s="6" t="str">
        <f>[1]Rows!E663&amp;""</f>
        <v/>
      </c>
      <c r="E673" s="6" t="str">
        <f>[1]Rows!F663&amp;""</f>
        <v/>
      </c>
      <c r="F673" s="6" t="str">
        <f>[1]Rows!G663&amp;""</f>
        <v/>
      </c>
      <c r="G673" s="6" t="str">
        <f>[1]Rows!I663&amp;""</f>
        <v/>
      </c>
      <c r="H673" s="6" t="str">
        <f>[1]Rows!J663&amp;""</f>
        <v/>
      </c>
      <c r="I673" s="6" t="str">
        <f>[1]Rows!K663&amp;""</f>
        <v/>
      </c>
      <c r="J673" s="6" t="str">
        <f>[1]Rows!L663&amp;""</f>
        <v/>
      </c>
      <c r="K673" s="6" t="str">
        <f>[1]Rows!M663&amp;""</f>
        <v/>
      </c>
      <c r="L673" s="6" t="str">
        <f>[1]Rows!N663&amp;""</f>
        <v/>
      </c>
      <c r="M673" s="6" t="str">
        <f>[1]Rows!O663&amp;""</f>
        <v/>
      </c>
      <c r="N673" s="6" t="str">
        <f>[1]Rows!P663&amp;""</f>
        <v/>
      </c>
      <c r="O673" s="6" t="str">
        <f>[1]Rows!Q663&amp;""</f>
        <v/>
      </c>
      <c r="P673" s="6" t="str">
        <f>[1]Rows!R663&amp;""</f>
        <v/>
      </c>
      <c r="Q673" s="6" t="str">
        <f>[1]Rows!U663&amp;""</f>
        <v/>
      </c>
      <c r="R673" s="28" t="str">
        <f>IF(ISBLANK([1]Rows!W663),"",TEXT([1]Rows!W663,"yyyy-MM-dd"))</f>
        <v/>
      </c>
      <c r="S673" s="6" t="str">
        <f>[1]Rows!X663&amp;""</f>
        <v/>
      </c>
      <c r="T673" s="6" t="str">
        <f>[1]Rows!Y663&amp;""</f>
        <v/>
      </c>
      <c r="U673" s="6" t="str">
        <f>[1]Rows!Z663&amp;""</f>
        <v/>
      </c>
      <c r="V673" s="7" t="str">
        <f>[1]Rows!AA663&amp;""</f>
        <v/>
      </c>
      <c r="W673" s="8" t="str">
        <f>[1]Rows!AB663&amp;""</f>
        <v/>
      </c>
      <c r="X673" s="7" t="str">
        <f>[1]Rows!AC663&amp;""</f>
        <v/>
      </c>
      <c r="Y673" s="8" t="str">
        <f>[1]Rows!AD663&amp;""</f>
        <v/>
      </c>
    </row>
    <row r="674" spans="1:25" x14ac:dyDescent="0.2">
      <c r="A674" s="7" t="str">
        <f>[1]Rows!A664&amp;""</f>
        <v/>
      </c>
      <c r="B674" s="6" t="str">
        <f>[1]Rows!B664&amp;""</f>
        <v/>
      </c>
      <c r="C674" s="6" t="str">
        <f>[1]Rows!D664&amp;""</f>
        <v/>
      </c>
      <c r="D674" s="6" t="str">
        <f>[1]Rows!E664&amp;""</f>
        <v/>
      </c>
      <c r="E674" s="6" t="str">
        <f>[1]Rows!F664&amp;""</f>
        <v/>
      </c>
      <c r="F674" s="6" t="str">
        <f>[1]Rows!G664&amp;""</f>
        <v/>
      </c>
      <c r="G674" s="6" t="str">
        <f>[1]Rows!I664&amp;""</f>
        <v/>
      </c>
      <c r="H674" s="6" t="str">
        <f>[1]Rows!J664&amp;""</f>
        <v/>
      </c>
      <c r="I674" s="6" t="str">
        <f>[1]Rows!K664&amp;""</f>
        <v/>
      </c>
      <c r="J674" s="6" t="str">
        <f>[1]Rows!L664&amp;""</f>
        <v/>
      </c>
      <c r="K674" s="6" t="str">
        <f>[1]Rows!M664&amp;""</f>
        <v/>
      </c>
      <c r="L674" s="6" t="str">
        <f>[1]Rows!N664&amp;""</f>
        <v/>
      </c>
      <c r="M674" s="6" t="str">
        <f>[1]Rows!O664&amp;""</f>
        <v/>
      </c>
      <c r="N674" s="6" t="str">
        <f>[1]Rows!P664&amp;""</f>
        <v/>
      </c>
      <c r="O674" s="6" t="str">
        <f>[1]Rows!Q664&amp;""</f>
        <v/>
      </c>
      <c r="P674" s="6" t="str">
        <f>[1]Rows!R664&amp;""</f>
        <v/>
      </c>
      <c r="Q674" s="6" t="str">
        <f>[1]Rows!U664&amp;""</f>
        <v/>
      </c>
      <c r="R674" s="28" t="str">
        <f>IF(ISBLANK([1]Rows!W664),"",TEXT([1]Rows!W664,"yyyy-MM-dd"))</f>
        <v/>
      </c>
      <c r="S674" s="6" t="str">
        <f>[1]Rows!X664&amp;""</f>
        <v/>
      </c>
      <c r="T674" s="6" t="str">
        <f>[1]Rows!Y664&amp;""</f>
        <v/>
      </c>
      <c r="U674" s="6" t="str">
        <f>[1]Rows!Z664&amp;""</f>
        <v/>
      </c>
      <c r="V674" s="7" t="str">
        <f>[1]Rows!AA664&amp;""</f>
        <v/>
      </c>
      <c r="W674" s="8" t="str">
        <f>[1]Rows!AB664&amp;""</f>
        <v/>
      </c>
      <c r="X674" s="7" t="str">
        <f>[1]Rows!AC664&amp;""</f>
        <v/>
      </c>
      <c r="Y674" s="8" t="str">
        <f>[1]Rows!AD664&amp;""</f>
        <v/>
      </c>
    </row>
    <row r="675" spans="1:25" x14ac:dyDescent="0.2">
      <c r="A675" s="7" t="str">
        <f>[1]Rows!A665&amp;""</f>
        <v/>
      </c>
      <c r="B675" s="6" t="str">
        <f>[1]Rows!B665&amp;""</f>
        <v/>
      </c>
      <c r="C675" s="6" t="str">
        <f>[1]Rows!D665&amp;""</f>
        <v/>
      </c>
      <c r="D675" s="6" t="str">
        <f>[1]Rows!E665&amp;""</f>
        <v/>
      </c>
      <c r="E675" s="6" t="str">
        <f>[1]Rows!F665&amp;""</f>
        <v/>
      </c>
      <c r="F675" s="6" t="str">
        <f>[1]Rows!G665&amp;""</f>
        <v/>
      </c>
      <c r="G675" s="6" t="str">
        <f>[1]Rows!I665&amp;""</f>
        <v/>
      </c>
      <c r="H675" s="6" t="str">
        <f>[1]Rows!J665&amp;""</f>
        <v/>
      </c>
      <c r="I675" s="6" t="str">
        <f>[1]Rows!K665&amp;""</f>
        <v/>
      </c>
      <c r="J675" s="6" t="str">
        <f>[1]Rows!L665&amp;""</f>
        <v/>
      </c>
      <c r="K675" s="6" t="str">
        <f>[1]Rows!M665&amp;""</f>
        <v/>
      </c>
      <c r="L675" s="6" t="str">
        <f>[1]Rows!N665&amp;""</f>
        <v/>
      </c>
      <c r="M675" s="6" t="str">
        <f>[1]Rows!O665&amp;""</f>
        <v/>
      </c>
      <c r="N675" s="6" t="str">
        <f>[1]Rows!P665&amp;""</f>
        <v/>
      </c>
      <c r="O675" s="6" t="str">
        <f>[1]Rows!Q665&amp;""</f>
        <v/>
      </c>
      <c r="P675" s="6" t="str">
        <f>[1]Rows!R665&amp;""</f>
        <v/>
      </c>
      <c r="Q675" s="6" t="str">
        <f>[1]Rows!U665&amp;""</f>
        <v/>
      </c>
      <c r="R675" s="28" t="str">
        <f>IF(ISBLANK([1]Rows!W665),"",TEXT([1]Rows!W665,"yyyy-MM-dd"))</f>
        <v/>
      </c>
      <c r="S675" s="6" t="str">
        <f>[1]Rows!X665&amp;""</f>
        <v/>
      </c>
      <c r="T675" s="6" t="str">
        <f>[1]Rows!Y665&amp;""</f>
        <v/>
      </c>
      <c r="U675" s="6" t="str">
        <f>[1]Rows!Z665&amp;""</f>
        <v/>
      </c>
      <c r="V675" s="7" t="str">
        <f>[1]Rows!AA665&amp;""</f>
        <v/>
      </c>
      <c r="W675" s="8" t="str">
        <f>[1]Rows!AB665&amp;""</f>
        <v/>
      </c>
      <c r="X675" s="7" t="str">
        <f>[1]Rows!AC665&amp;""</f>
        <v/>
      </c>
      <c r="Y675" s="8" t="str">
        <f>[1]Rows!AD665&amp;""</f>
        <v/>
      </c>
    </row>
    <row r="676" spans="1:25" x14ac:dyDescent="0.2">
      <c r="A676" s="7" t="str">
        <f>[1]Rows!A666&amp;""</f>
        <v/>
      </c>
      <c r="B676" s="6" t="str">
        <f>[1]Rows!B666&amp;""</f>
        <v/>
      </c>
      <c r="C676" s="6" t="str">
        <f>[1]Rows!D666&amp;""</f>
        <v/>
      </c>
      <c r="D676" s="6" t="str">
        <f>[1]Rows!E666&amp;""</f>
        <v/>
      </c>
      <c r="E676" s="6" t="str">
        <f>[1]Rows!F666&amp;""</f>
        <v/>
      </c>
      <c r="F676" s="6" t="str">
        <f>[1]Rows!G666&amp;""</f>
        <v/>
      </c>
      <c r="G676" s="6" t="str">
        <f>[1]Rows!I666&amp;""</f>
        <v/>
      </c>
      <c r="H676" s="6" t="str">
        <f>[1]Rows!J666&amp;""</f>
        <v/>
      </c>
      <c r="I676" s="6" t="str">
        <f>[1]Rows!K666&amp;""</f>
        <v/>
      </c>
      <c r="J676" s="6" t="str">
        <f>[1]Rows!L666&amp;""</f>
        <v/>
      </c>
      <c r="K676" s="6" t="str">
        <f>[1]Rows!M666&amp;""</f>
        <v/>
      </c>
      <c r="L676" s="6" t="str">
        <f>[1]Rows!N666&amp;""</f>
        <v/>
      </c>
      <c r="M676" s="6" t="str">
        <f>[1]Rows!O666&amp;""</f>
        <v/>
      </c>
      <c r="N676" s="6" t="str">
        <f>[1]Rows!P666&amp;""</f>
        <v/>
      </c>
      <c r="O676" s="6" t="str">
        <f>[1]Rows!Q666&amp;""</f>
        <v/>
      </c>
      <c r="P676" s="6" t="str">
        <f>[1]Rows!R666&amp;""</f>
        <v/>
      </c>
      <c r="Q676" s="6" t="str">
        <f>[1]Rows!U666&amp;""</f>
        <v/>
      </c>
      <c r="R676" s="28" t="str">
        <f>IF(ISBLANK([1]Rows!W666),"",TEXT([1]Rows!W666,"yyyy-MM-dd"))</f>
        <v/>
      </c>
      <c r="S676" s="6" t="str">
        <f>[1]Rows!X666&amp;""</f>
        <v/>
      </c>
      <c r="T676" s="6" t="str">
        <f>[1]Rows!Y666&amp;""</f>
        <v/>
      </c>
      <c r="U676" s="6" t="str">
        <f>[1]Rows!Z666&amp;""</f>
        <v/>
      </c>
      <c r="V676" s="7" t="str">
        <f>[1]Rows!AA666&amp;""</f>
        <v/>
      </c>
      <c r="W676" s="8" t="str">
        <f>[1]Rows!AB666&amp;""</f>
        <v/>
      </c>
      <c r="X676" s="7" t="str">
        <f>[1]Rows!AC666&amp;""</f>
        <v/>
      </c>
      <c r="Y676" s="8" t="str">
        <f>[1]Rows!AD666&amp;""</f>
        <v/>
      </c>
    </row>
    <row r="677" spans="1:25" x14ac:dyDescent="0.2">
      <c r="A677" s="7" t="str">
        <f>[1]Rows!A667&amp;""</f>
        <v/>
      </c>
      <c r="B677" s="6" t="str">
        <f>[1]Rows!B667&amp;""</f>
        <v/>
      </c>
      <c r="C677" s="6" t="str">
        <f>[1]Rows!D667&amp;""</f>
        <v/>
      </c>
      <c r="D677" s="6" t="str">
        <f>[1]Rows!E667&amp;""</f>
        <v/>
      </c>
      <c r="E677" s="6" t="str">
        <f>[1]Rows!F667&amp;""</f>
        <v/>
      </c>
      <c r="F677" s="6" t="str">
        <f>[1]Rows!G667&amp;""</f>
        <v/>
      </c>
      <c r="G677" s="6" t="str">
        <f>[1]Rows!I667&amp;""</f>
        <v/>
      </c>
      <c r="H677" s="6" t="str">
        <f>[1]Rows!J667&amp;""</f>
        <v/>
      </c>
      <c r="I677" s="6" t="str">
        <f>[1]Rows!K667&amp;""</f>
        <v/>
      </c>
      <c r="J677" s="6" t="str">
        <f>[1]Rows!L667&amp;""</f>
        <v/>
      </c>
      <c r="K677" s="6" t="str">
        <f>[1]Rows!M667&amp;""</f>
        <v/>
      </c>
      <c r="L677" s="6" t="str">
        <f>[1]Rows!N667&amp;""</f>
        <v/>
      </c>
      <c r="M677" s="6" t="str">
        <f>[1]Rows!O667&amp;""</f>
        <v/>
      </c>
      <c r="N677" s="6" t="str">
        <f>[1]Rows!P667&amp;""</f>
        <v/>
      </c>
      <c r="O677" s="6" t="str">
        <f>[1]Rows!Q667&amp;""</f>
        <v/>
      </c>
      <c r="P677" s="6" t="str">
        <f>[1]Rows!R667&amp;""</f>
        <v/>
      </c>
      <c r="Q677" s="6" t="str">
        <f>[1]Rows!U667&amp;""</f>
        <v/>
      </c>
      <c r="R677" s="28" t="str">
        <f>IF(ISBLANK([1]Rows!W667),"",TEXT([1]Rows!W667,"yyyy-MM-dd"))</f>
        <v/>
      </c>
      <c r="S677" s="6" t="str">
        <f>[1]Rows!X667&amp;""</f>
        <v/>
      </c>
      <c r="T677" s="6" t="str">
        <f>[1]Rows!Y667&amp;""</f>
        <v/>
      </c>
      <c r="U677" s="6" t="str">
        <f>[1]Rows!Z667&amp;""</f>
        <v/>
      </c>
      <c r="V677" s="7" t="str">
        <f>[1]Rows!AA667&amp;""</f>
        <v/>
      </c>
      <c r="W677" s="8" t="str">
        <f>[1]Rows!AB667&amp;""</f>
        <v/>
      </c>
      <c r="X677" s="7" t="str">
        <f>[1]Rows!AC667&amp;""</f>
        <v/>
      </c>
      <c r="Y677" s="8" t="str">
        <f>[1]Rows!AD667&amp;""</f>
        <v/>
      </c>
    </row>
    <row r="678" spans="1:25" x14ac:dyDescent="0.2">
      <c r="A678" s="7" t="str">
        <f>[1]Rows!A668&amp;""</f>
        <v/>
      </c>
      <c r="B678" s="6" t="str">
        <f>[1]Rows!B668&amp;""</f>
        <v/>
      </c>
      <c r="C678" s="6" t="str">
        <f>[1]Rows!D668&amp;""</f>
        <v/>
      </c>
      <c r="D678" s="6" t="str">
        <f>[1]Rows!E668&amp;""</f>
        <v/>
      </c>
      <c r="E678" s="6" t="str">
        <f>[1]Rows!F668&amp;""</f>
        <v/>
      </c>
      <c r="F678" s="6" t="str">
        <f>[1]Rows!G668&amp;""</f>
        <v/>
      </c>
      <c r="G678" s="6" t="str">
        <f>[1]Rows!I668&amp;""</f>
        <v/>
      </c>
      <c r="H678" s="6" t="str">
        <f>[1]Rows!J668&amp;""</f>
        <v/>
      </c>
      <c r="I678" s="6" t="str">
        <f>[1]Rows!K668&amp;""</f>
        <v/>
      </c>
      <c r="J678" s="6" t="str">
        <f>[1]Rows!L668&amp;""</f>
        <v/>
      </c>
      <c r="K678" s="6" t="str">
        <f>[1]Rows!M668&amp;""</f>
        <v/>
      </c>
      <c r="L678" s="6" t="str">
        <f>[1]Rows!N668&amp;""</f>
        <v/>
      </c>
      <c r="M678" s="6" t="str">
        <f>[1]Rows!O668&amp;""</f>
        <v/>
      </c>
      <c r="N678" s="6" t="str">
        <f>[1]Rows!P668&amp;""</f>
        <v/>
      </c>
      <c r="O678" s="6" t="str">
        <f>[1]Rows!Q668&amp;""</f>
        <v/>
      </c>
      <c r="P678" s="6" t="str">
        <f>[1]Rows!R668&amp;""</f>
        <v/>
      </c>
      <c r="Q678" s="6" t="str">
        <f>[1]Rows!U668&amp;""</f>
        <v/>
      </c>
      <c r="R678" s="28" t="str">
        <f>IF(ISBLANK([1]Rows!W668),"",TEXT([1]Rows!W668,"yyyy-MM-dd"))</f>
        <v/>
      </c>
      <c r="S678" s="6" t="str">
        <f>[1]Rows!X668&amp;""</f>
        <v/>
      </c>
      <c r="T678" s="6" t="str">
        <f>[1]Rows!Y668&amp;""</f>
        <v/>
      </c>
      <c r="U678" s="6" t="str">
        <f>[1]Rows!Z668&amp;""</f>
        <v/>
      </c>
      <c r="V678" s="7" t="str">
        <f>[1]Rows!AA668&amp;""</f>
        <v/>
      </c>
      <c r="W678" s="8" t="str">
        <f>[1]Rows!AB668&amp;""</f>
        <v/>
      </c>
      <c r="X678" s="7" t="str">
        <f>[1]Rows!AC668&amp;""</f>
        <v/>
      </c>
      <c r="Y678" s="8" t="str">
        <f>[1]Rows!AD668&amp;""</f>
        <v/>
      </c>
    </row>
    <row r="679" spans="1:25" x14ac:dyDescent="0.2">
      <c r="A679" s="7" t="str">
        <f>[1]Rows!A669&amp;""</f>
        <v/>
      </c>
      <c r="B679" s="6" t="str">
        <f>[1]Rows!B669&amp;""</f>
        <v/>
      </c>
      <c r="C679" s="6" t="str">
        <f>[1]Rows!D669&amp;""</f>
        <v/>
      </c>
      <c r="D679" s="6" t="str">
        <f>[1]Rows!E669&amp;""</f>
        <v/>
      </c>
      <c r="E679" s="6" t="str">
        <f>[1]Rows!F669&amp;""</f>
        <v/>
      </c>
      <c r="F679" s="6" t="str">
        <f>[1]Rows!G669&amp;""</f>
        <v/>
      </c>
      <c r="G679" s="6" t="str">
        <f>[1]Rows!I669&amp;""</f>
        <v/>
      </c>
      <c r="H679" s="6" t="str">
        <f>[1]Rows!J669&amp;""</f>
        <v/>
      </c>
      <c r="I679" s="6" t="str">
        <f>[1]Rows!K669&amp;""</f>
        <v/>
      </c>
      <c r="J679" s="6" t="str">
        <f>[1]Rows!L669&amp;""</f>
        <v/>
      </c>
      <c r="K679" s="6" t="str">
        <f>[1]Rows!M669&amp;""</f>
        <v/>
      </c>
      <c r="L679" s="6" t="str">
        <f>[1]Rows!N669&amp;""</f>
        <v/>
      </c>
      <c r="M679" s="6" t="str">
        <f>[1]Rows!O669&amp;""</f>
        <v/>
      </c>
      <c r="N679" s="6" t="str">
        <f>[1]Rows!P669&amp;""</f>
        <v/>
      </c>
      <c r="O679" s="6" t="str">
        <f>[1]Rows!Q669&amp;""</f>
        <v/>
      </c>
      <c r="P679" s="6" t="str">
        <f>[1]Rows!R669&amp;""</f>
        <v/>
      </c>
      <c r="Q679" s="6" t="str">
        <f>[1]Rows!U669&amp;""</f>
        <v/>
      </c>
      <c r="R679" s="28" t="str">
        <f>IF(ISBLANK([1]Rows!W669),"",TEXT([1]Rows!W669,"yyyy-MM-dd"))</f>
        <v/>
      </c>
      <c r="S679" s="6" t="str">
        <f>[1]Rows!X669&amp;""</f>
        <v/>
      </c>
      <c r="T679" s="6" t="str">
        <f>[1]Rows!Y669&amp;""</f>
        <v/>
      </c>
      <c r="U679" s="6" t="str">
        <f>[1]Rows!Z669&amp;""</f>
        <v/>
      </c>
      <c r="V679" s="7" t="str">
        <f>[1]Rows!AA669&amp;""</f>
        <v/>
      </c>
      <c r="W679" s="8" t="str">
        <f>[1]Rows!AB669&amp;""</f>
        <v/>
      </c>
      <c r="X679" s="7" t="str">
        <f>[1]Rows!AC669&amp;""</f>
        <v/>
      </c>
      <c r="Y679" s="8" t="str">
        <f>[1]Rows!AD669&amp;""</f>
        <v/>
      </c>
    </row>
    <row r="680" spans="1:25" x14ac:dyDescent="0.2">
      <c r="A680" s="7" t="str">
        <f>[1]Rows!A670&amp;""</f>
        <v/>
      </c>
      <c r="B680" s="6" t="str">
        <f>[1]Rows!B670&amp;""</f>
        <v/>
      </c>
      <c r="C680" s="6" t="str">
        <f>[1]Rows!D670&amp;""</f>
        <v/>
      </c>
      <c r="D680" s="6" t="str">
        <f>[1]Rows!E670&amp;""</f>
        <v/>
      </c>
      <c r="E680" s="6" t="str">
        <f>[1]Rows!F670&amp;""</f>
        <v/>
      </c>
      <c r="F680" s="6" t="str">
        <f>[1]Rows!G670&amp;""</f>
        <v/>
      </c>
      <c r="G680" s="6" t="str">
        <f>[1]Rows!I670&amp;""</f>
        <v/>
      </c>
      <c r="H680" s="6" t="str">
        <f>[1]Rows!J670&amp;""</f>
        <v/>
      </c>
      <c r="I680" s="6" t="str">
        <f>[1]Rows!K670&amp;""</f>
        <v/>
      </c>
      <c r="J680" s="6" t="str">
        <f>[1]Rows!L670&amp;""</f>
        <v/>
      </c>
      <c r="K680" s="6" t="str">
        <f>[1]Rows!M670&amp;""</f>
        <v/>
      </c>
      <c r="L680" s="6" t="str">
        <f>[1]Rows!N670&amp;""</f>
        <v/>
      </c>
      <c r="M680" s="6" t="str">
        <f>[1]Rows!O670&amp;""</f>
        <v/>
      </c>
      <c r="N680" s="6" t="str">
        <f>[1]Rows!P670&amp;""</f>
        <v/>
      </c>
      <c r="O680" s="6" t="str">
        <f>[1]Rows!Q670&amp;""</f>
        <v/>
      </c>
      <c r="P680" s="6" t="str">
        <f>[1]Rows!R670&amp;""</f>
        <v/>
      </c>
      <c r="Q680" s="6" t="str">
        <f>[1]Rows!U670&amp;""</f>
        <v/>
      </c>
      <c r="R680" s="28" t="str">
        <f>IF(ISBLANK([1]Rows!W670),"",TEXT([1]Rows!W670,"yyyy-MM-dd"))</f>
        <v/>
      </c>
      <c r="S680" s="6" t="str">
        <f>[1]Rows!X670&amp;""</f>
        <v/>
      </c>
      <c r="T680" s="6" t="str">
        <f>[1]Rows!Y670&amp;""</f>
        <v/>
      </c>
      <c r="U680" s="6" t="str">
        <f>[1]Rows!Z670&amp;""</f>
        <v/>
      </c>
      <c r="V680" s="7" t="str">
        <f>[1]Rows!AA670&amp;""</f>
        <v/>
      </c>
      <c r="W680" s="8" t="str">
        <f>[1]Rows!AB670&amp;""</f>
        <v/>
      </c>
      <c r="X680" s="7" t="str">
        <f>[1]Rows!AC670&amp;""</f>
        <v/>
      </c>
      <c r="Y680" s="8" t="str">
        <f>[1]Rows!AD670&amp;""</f>
        <v/>
      </c>
    </row>
    <row r="681" spans="1:25" x14ac:dyDescent="0.2">
      <c r="A681" s="7" t="str">
        <f>[1]Rows!A671&amp;""</f>
        <v/>
      </c>
      <c r="B681" s="6" t="str">
        <f>[1]Rows!B671&amp;""</f>
        <v/>
      </c>
      <c r="C681" s="6" t="str">
        <f>[1]Rows!D671&amp;""</f>
        <v/>
      </c>
      <c r="D681" s="6" t="str">
        <f>[1]Rows!E671&amp;""</f>
        <v/>
      </c>
      <c r="E681" s="6" t="str">
        <f>[1]Rows!F671&amp;""</f>
        <v/>
      </c>
      <c r="F681" s="6" t="str">
        <f>[1]Rows!G671&amp;""</f>
        <v/>
      </c>
      <c r="G681" s="6" t="str">
        <f>[1]Rows!I671&amp;""</f>
        <v/>
      </c>
      <c r="H681" s="6" t="str">
        <f>[1]Rows!J671&amp;""</f>
        <v/>
      </c>
      <c r="I681" s="6" t="str">
        <f>[1]Rows!K671&amp;""</f>
        <v/>
      </c>
      <c r="J681" s="6" t="str">
        <f>[1]Rows!L671&amp;""</f>
        <v/>
      </c>
      <c r="K681" s="6" t="str">
        <f>[1]Rows!M671&amp;""</f>
        <v/>
      </c>
      <c r="L681" s="6" t="str">
        <f>[1]Rows!N671&amp;""</f>
        <v/>
      </c>
      <c r="M681" s="6" t="str">
        <f>[1]Rows!O671&amp;""</f>
        <v/>
      </c>
      <c r="N681" s="6" t="str">
        <f>[1]Rows!P671&amp;""</f>
        <v/>
      </c>
      <c r="O681" s="6" t="str">
        <f>[1]Rows!Q671&amp;""</f>
        <v/>
      </c>
      <c r="P681" s="6" t="str">
        <f>[1]Rows!R671&amp;""</f>
        <v/>
      </c>
      <c r="Q681" s="6" t="str">
        <f>[1]Rows!U671&amp;""</f>
        <v/>
      </c>
      <c r="R681" s="28" t="str">
        <f>IF(ISBLANK([1]Rows!W671),"",TEXT([1]Rows!W671,"yyyy-MM-dd"))</f>
        <v/>
      </c>
      <c r="S681" s="6" t="str">
        <f>[1]Rows!X671&amp;""</f>
        <v/>
      </c>
      <c r="T681" s="6" t="str">
        <f>[1]Rows!Y671&amp;""</f>
        <v/>
      </c>
      <c r="U681" s="6" t="str">
        <f>[1]Rows!Z671&amp;""</f>
        <v/>
      </c>
      <c r="V681" s="7" t="str">
        <f>[1]Rows!AA671&amp;""</f>
        <v/>
      </c>
      <c r="W681" s="8" t="str">
        <f>[1]Rows!AB671&amp;""</f>
        <v/>
      </c>
      <c r="X681" s="7" t="str">
        <f>[1]Rows!AC671&amp;""</f>
        <v/>
      </c>
      <c r="Y681" s="8" t="str">
        <f>[1]Rows!AD671&amp;""</f>
        <v/>
      </c>
    </row>
    <row r="682" spans="1:25" x14ac:dyDescent="0.2">
      <c r="A682" s="7" t="str">
        <f>[1]Rows!A672&amp;""</f>
        <v/>
      </c>
      <c r="B682" s="6" t="str">
        <f>[1]Rows!B672&amp;""</f>
        <v/>
      </c>
      <c r="C682" s="6" t="str">
        <f>[1]Rows!D672&amp;""</f>
        <v/>
      </c>
      <c r="D682" s="6" t="str">
        <f>[1]Rows!E672&amp;""</f>
        <v/>
      </c>
      <c r="E682" s="6" t="str">
        <f>[1]Rows!F672&amp;""</f>
        <v/>
      </c>
      <c r="F682" s="6" t="str">
        <f>[1]Rows!G672&amp;""</f>
        <v/>
      </c>
      <c r="G682" s="6" t="str">
        <f>[1]Rows!I672&amp;""</f>
        <v/>
      </c>
      <c r="H682" s="6" t="str">
        <f>[1]Rows!J672&amp;""</f>
        <v/>
      </c>
      <c r="I682" s="6" t="str">
        <f>[1]Rows!K672&amp;""</f>
        <v/>
      </c>
      <c r="J682" s="6" t="str">
        <f>[1]Rows!L672&amp;""</f>
        <v/>
      </c>
      <c r="K682" s="6" t="str">
        <f>[1]Rows!M672&amp;""</f>
        <v/>
      </c>
      <c r="L682" s="6" t="str">
        <f>[1]Rows!N672&amp;""</f>
        <v/>
      </c>
      <c r="M682" s="6" t="str">
        <f>[1]Rows!O672&amp;""</f>
        <v/>
      </c>
      <c r="N682" s="6" t="str">
        <f>[1]Rows!P672&amp;""</f>
        <v/>
      </c>
      <c r="O682" s="6" t="str">
        <f>[1]Rows!Q672&amp;""</f>
        <v/>
      </c>
      <c r="P682" s="6" t="str">
        <f>[1]Rows!R672&amp;""</f>
        <v/>
      </c>
      <c r="Q682" s="6" t="str">
        <f>[1]Rows!U672&amp;""</f>
        <v/>
      </c>
      <c r="R682" s="28" t="str">
        <f>IF(ISBLANK([1]Rows!W672),"",TEXT([1]Rows!W672,"yyyy-MM-dd"))</f>
        <v/>
      </c>
      <c r="S682" s="6" t="str">
        <f>[1]Rows!X672&amp;""</f>
        <v/>
      </c>
      <c r="T682" s="6" t="str">
        <f>[1]Rows!Y672&amp;""</f>
        <v/>
      </c>
      <c r="U682" s="6" t="str">
        <f>[1]Rows!Z672&amp;""</f>
        <v/>
      </c>
      <c r="V682" s="7" t="str">
        <f>[1]Rows!AA672&amp;""</f>
        <v/>
      </c>
      <c r="W682" s="8" t="str">
        <f>[1]Rows!AB672&amp;""</f>
        <v/>
      </c>
      <c r="X682" s="7" t="str">
        <f>[1]Rows!AC672&amp;""</f>
        <v/>
      </c>
      <c r="Y682" s="8" t="str">
        <f>[1]Rows!AD672&amp;""</f>
        <v/>
      </c>
    </row>
    <row r="683" spans="1:25" x14ac:dyDescent="0.2">
      <c r="A683" s="7" t="str">
        <f>[1]Rows!A673&amp;""</f>
        <v/>
      </c>
      <c r="B683" s="6" t="str">
        <f>[1]Rows!B673&amp;""</f>
        <v/>
      </c>
      <c r="C683" s="6" t="str">
        <f>[1]Rows!D673&amp;""</f>
        <v/>
      </c>
      <c r="D683" s="6" t="str">
        <f>[1]Rows!E673&amp;""</f>
        <v/>
      </c>
      <c r="E683" s="6" t="str">
        <f>[1]Rows!F673&amp;""</f>
        <v/>
      </c>
      <c r="F683" s="6" t="str">
        <f>[1]Rows!G673&amp;""</f>
        <v/>
      </c>
      <c r="G683" s="6" t="str">
        <f>[1]Rows!I673&amp;""</f>
        <v/>
      </c>
      <c r="H683" s="6" t="str">
        <f>[1]Rows!J673&amp;""</f>
        <v/>
      </c>
      <c r="I683" s="6" t="str">
        <f>[1]Rows!K673&amp;""</f>
        <v/>
      </c>
      <c r="J683" s="6" t="str">
        <f>[1]Rows!L673&amp;""</f>
        <v/>
      </c>
      <c r="K683" s="6" t="str">
        <f>[1]Rows!M673&amp;""</f>
        <v/>
      </c>
      <c r="L683" s="6" t="str">
        <f>[1]Rows!N673&amp;""</f>
        <v/>
      </c>
      <c r="M683" s="6" t="str">
        <f>[1]Rows!O673&amp;""</f>
        <v/>
      </c>
      <c r="N683" s="6" t="str">
        <f>[1]Rows!P673&amp;""</f>
        <v/>
      </c>
      <c r="O683" s="6" t="str">
        <f>[1]Rows!Q673&amp;""</f>
        <v/>
      </c>
      <c r="P683" s="6" t="str">
        <f>[1]Rows!R673&amp;""</f>
        <v/>
      </c>
      <c r="Q683" s="6" t="str">
        <f>[1]Rows!U673&amp;""</f>
        <v/>
      </c>
      <c r="R683" s="28" t="str">
        <f>IF(ISBLANK([1]Rows!W673),"",TEXT([1]Rows!W673,"yyyy-MM-dd"))</f>
        <v/>
      </c>
      <c r="S683" s="6" t="str">
        <f>[1]Rows!X673&amp;""</f>
        <v/>
      </c>
      <c r="T683" s="6" t="str">
        <f>[1]Rows!Y673&amp;""</f>
        <v/>
      </c>
      <c r="U683" s="6" t="str">
        <f>[1]Rows!Z673&amp;""</f>
        <v/>
      </c>
      <c r="V683" s="7" t="str">
        <f>[1]Rows!AA673&amp;""</f>
        <v/>
      </c>
      <c r="W683" s="8" t="str">
        <f>[1]Rows!AB673&amp;""</f>
        <v/>
      </c>
      <c r="X683" s="7" t="str">
        <f>[1]Rows!AC673&amp;""</f>
        <v/>
      </c>
      <c r="Y683" s="8" t="str">
        <f>[1]Rows!AD673&amp;""</f>
        <v/>
      </c>
    </row>
    <row r="684" spans="1:25" x14ac:dyDescent="0.2">
      <c r="A684" s="7" t="str">
        <f>[1]Rows!A674&amp;""</f>
        <v/>
      </c>
      <c r="B684" s="6" t="str">
        <f>[1]Rows!B674&amp;""</f>
        <v/>
      </c>
      <c r="C684" s="6" t="str">
        <f>[1]Rows!D674&amp;""</f>
        <v/>
      </c>
      <c r="D684" s="6" t="str">
        <f>[1]Rows!E674&amp;""</f>
        <v/>
      </c>
      <c r="E684" s="6" t="str">
        <f>[1]Rows!F674&amp;""</f>
        <v/>
      </c>
      <c r="F684" s="6" t="str">
        <f>[1]Rows!G674&amp;""</f>
        <v/>
      </c>
      <c r="G684" s="6" t="str">
        <f>[1]Rows!I674&amp;""</f>
        <v/>
      </c>
      <c r="H684" s="6" t="str">
        <f>[1]Rows!J674&amp;""</f>
        <v/>
      </c>
      <c r="I684" s="6" t="str">
        <f>[1]Rows!K674&amp;""</f>
        <v/>
      </c>
      <c r="J684" s="6" t="str">
        <f>[1]Rows!L674&amp;""</f>
        <v/>
      </c>
      <c r="K684" s="6" t="str">
        <f>[1]Rows!M674&amp;""</f>
        <v/>
      </c>
      <c r="L684" s="6" t="str">
        <f>[1]Rows!N674&amp;""</f>
        <v/>
      </c>
      <c r="M684" s="6" t="str">
        <f>[1]Rows!O674&amp;""</f>
        <v/>
      </c>
      <c r="N684" s="6" t="str">
        <f>[1]Rows!P674&amp;""</f>
        <v/>
      </c>
      <c r="O684" s="6" t="str">
        <f>[1]Rows!Q674&amp;""</f>
        <v/>
      </c>
      <c r="P684" s="6" t="str">
        <f>[1]Rows!R674&amp;""</f>
        <v/>
      </c>
      <c r="Q684" s="6" t="str">
        <f>[1]Rows!U674&amp;""</f>
        <v/>
      </c>
      <c r="R684" s="28" t="str">
        <f>IF(ISBLANK([1]Rows!W674),"",TEXT([1]Rows!W674,"yyyy-MM-dd"))</f>
        <v/>
      </c>
      <c r="S684" s="6" t="str">
        <f>[1]Rows!X674&amp;""</f>
        <v/>
      </c>
      <c r="T684" s="6" t="str">
        <f>[1]Rows!Y674&amp;""</f>
        <v/>
      </c>
      <c r="U684" s="6" t="str">
        <f>[1]Rows!Z674&amp;""</f>
        <v/>
      </c>
      <c r="V684" s="7" t="str">
        <f>[1]Rows!AA674&amp;""</f>
        <v/>
      </c>
      <c r="W684" s="8" t="str">
        <f>[1]Rows!AB674&amp;""</f>
        <v/>
      </c>
      <c r="X684" s="7" t="str">
        <f>[1]Rows!AC674&amp;""</f>
        <v/>
      </c>
      <c r="Y684" s="8" t="str">
        <f>[1]Rows!AD674&amp;""</f>
        <v/>
      </c>
    </row>
    <row r="685" spans="1:25" x14ac:dyDescent="0.2">
      <c r="A685" s="7" t="str">
        <f>[1]Rows!A675&amp;""</f>
        <v/>
      </c>
      <c r="B685" s="6" t="str">
        <f>[1]Rows!B675&amp;""</f>
        <v/>
      </c>
      <c r="C685" s="6" t="str">
        <f>[1]Rows!D675&amp;""</f>
        <v/>
      </c>
      <c r="D685" s="6" t="str">
        <f>[1]Rows!E675&amp;""</f>
        <v/>
      </c>
      <c r="E685" s="6" t="str">
        <f>[1]Rows!F675&amp;""</f>
        <v/>
      </c>
      <c r="F685" s="6" t="str">
        <f>[1]Rows!G675&amp;""</f>
        <v/>
      </c>
      <c r="G685" s="6" t="str">
        <f>[1]Rows!I675&amp;""</f>
        <v/>
      </c>
      <c r="H685" s="6" t="str">
        <f>[1]Rows!J675&amp;""</f>
        <v/>
      </c>
      <c r="I685" s="6" t="str">
        <f>[1]Rows!K675&amp;""</f>
        <v/>
      </c>
      <c r="J685" s="6" t="str">
        <f>[1]Rows!L675&amp;""</f>
        <v/>
      </c>
      <c r="K685" s="6" t="str">
        <f>[1]Rows!M675&amp;""</f>
        <v/>
      </c>
      <c r="L685" s="6" t="str">
        <f>[1]Rows!N675&amp;""</f>
        <v/>
      </c>
      <c r="M685" s="6" t="str">
        <f>[1]Rows!O675&amp;""</f>
        <v/>
      </c>
      <c r="N685" s="6" t="str">
        <f>[1]Rows!P675&amp;""</f>
        <v/>
      </c>
      <c r="O685" s="6" t="str">
        <f>[1]Rows!Q675&amp;""</f>
        <v/>
      </c>
      <c r="P685" s="6" t="str">
        <f>[1]Rows!R675&amp;""</f>
        <v/>
      </c>
      <c r="Q685" s="6" t="str">
        <f>[1]Rows!U675&amp;""</f>
        <v/>
      </c>
      <c r="R685" s="28" t="str">
        <f>IF(ISBLANK([1]Rows!W675),"",TEXT([1]Rows!W675,"yyyy-MM-dd"))</f>
        <v/>
      </c>
      <c r="S685" s="6" t="str">
        <f>[1]Rows!X675&amp;""</f>
        <v/>
      </c>
      <c r="T685" s="6" t="str">
        <f>[1]Rows!Y675&amp;""</f>
        <v/>
      </c>
      <c r="U685" s="6" t="str">
        <f>[1]Rows!Z675&amp;""</f>
        <v/>
      </c>
      <c r="V685" s="7" t="str">
        <f>[1]Rows!AA675&amp;""</f>
        <v/>
      </c>
      <c r="W685" s="8" t="str">
        <f>[1]Rows!AB675&amp;""</f>
        <v/>
      </c>
      <c r="X685" s="7" t="str">
        <f>[1]Rows!AC675&amp;""</f>
        <v/>
      </c>
      <c r="Y685" s="8" t="str">
        <f>[1]Rows!AD675&amp;""</f>
        <v/>
      </c>
    </row>
    <row r="686" spans="1:25" x14ac:dyDescent="0.2">
      <c r="A686" s="7" t="str">
        <f>[1]Rows!A676&amp;""</f>
        <v/>
      </c>
      <c r="B686" s="6" t="str">
        <f>[1]Rows!B676&amp;""</f>
        <v/>
      </c>
      <c r="C686" s="6" t="str">
        <f>[1]Rows!D676&amp;""</f>
        <v/>
      </c>
      <c r="D686" s="6" t="str">
        <f>[1]Rows!E676&amp;""</f>
        <v/>
      </c>
      <c r="E686" s="6" t="str">
        <f>[1]Rows!F676&amp;""</f>
        <v/>
      </c>
      <c r="F686" s="6" t="str">
        <f>[1]Rows!G676&amp;""</f>
        <v/>
      </c>
      <c r="G686" s="6" t="str">
        <f>[1]Rows!I676&amp;""</f>
        <v/>
      </c>
      <c r="H686" s="6" t="str">
        <f>[1]Rows!J676&amp;""</f>
        <v/>
      </c>
      <c r="I686" s="6" t="str">
        <f>[1]Rows!K676&amp;""</f>
        <v/>
      </c>
      <c r="J686" s="6" t="str">
        <f>[1]Rows!L676&amp;""</f>
        <v/>
      </c>
      <c r="K686" s="6" t="str">
        <f>[1]Rows!M676&amp;""</f>
        <v/>
      </c>
      <c r="L686" s="6" t="str">
        <f>[1]Rows!N676&amp;""</f>
        <v/>
      </c>
      <c r="M686" s="6" t="str">
        <f>[1]Rows!O676&amp;""</f>
        <v/>
      </c>
      <c r="N686" s="6" t="str">
        <f>[1]Rows!P676&amp;""</f>
        <v/>
      </c>
      <c r="O686" s="6" t="str">
        <f>[1]Rows!Q676&amp;""</f>
        <v/>
      </c>
      <c r="P686" s="6" t="str">
        <f>[1]Rows!R676&amp;""</f>
        <v/>
      </c>
      <c r="Q686" s="6" t="str">
        <f>[1]Rows!U676&amp;""</f>
        <v/>
      </c>
      <c r="R686" s="28" t="str">
        <f>IF(ISBLANK([1]Rows!W676),"",TEXT([1]Rows!W676,"yyyy-MM-dd"))</f>
        <v/>
      </c>
      <c r="S686" s="6" t="str">
        <f>[1]Rows!X676&amp;""</f>
        <v/>
      </c>
      <c r="T686" s="6" t="str">
        <f>[1]Rows!Y676&amp;""</f>
        <v/>
      </c>
      <c r="U686" s="6" t="str">
        <f>[1]Rows!Z676&amp;""</f>
        <v/>
      </c>
      <c r="V686" s="7" t="str">
        <f>[1]Rows!AA676&amp;""</f>
        <v/>
      </c>
      <c r="W686" s="8" t="str">
        <f>[1]Rows!AB676&amp;""</f>
        <v/>
      </c>
      <c r="X686" s="7" t="str">
        <f>[1]Rows!AC676&amp;""</f>
        <v/>
      </c>
      <c r="Y686" s="8" t="str">
        <f>[1]Rows!AD676&amp;""</f>
        <v/>
      </c>
    </row>
    <row r="687" spans="1:25" x14ac:dyDescent="0.2">
      <c r="A687" s="7" t="str">
        <f>[1]Rows!A677&amp;""</f>
        <v/>
      </c>
      <c r="B687" s="6" t="str">
        <f>[1]Rows!B677&amp;""</f>
        <v/>
      </c>
      <c r="C687" s="6" t="str">
        <f>[1]Rows!D677&amp;""</f>
        <v/>
      </c>
      <c r="D687" s="6" t="str">
        <f>[1]Rows!E677&amp;""</f>
        <v/>
      </c>
      <c r="E687" s="6" t="str">
        <f>[1]Rows!F677&amp;""</f>
        <v/>
      </c>
      <c r="F687" s="6" t="str">
        <f>[1]Rows!G677&amp;""</f>
        <v/>
      </c>
      <c r="G687" s="6" t="str">
        <f>[1]Rows!I677&amp;""</f>
        <v/>
      </c>
      <c r="H687" s="6" t="str">
        <f>[1]Rows!J677&amp;""</f>
        <v/>
      </c>
      <c r="I687" s="6" t="str">
        <f>[1]Rows!K677&amp;""</f>
        <v/>
      </c>
      <c r="J687" s="6" t="str">
        <f>[1]Rows!L677&amp;""</f>
        <v/>
      </c>
      <c r="K687" s="6" t="str">
        <f>[1]Rows!M677&amp;""</f>
        <v/>
      </c>
      <c r="L687" s="6" t="str">
        <f>[1]Rows!N677&amp;""</f>
        <v/>
      </c>
      <c r="M687" s="6" t="str">
        <f>[1]Rows!O677&amp;""</f>
        <v/>
      </c>
      <c r="N687" s="6" t="str">
        <f>[1]Rows!P677&amp;""</f>
        <v/>
      </c>
      <c r="O687" s="6" t="str">
        <f>[1]Rows!Q677&amp;""</f>
        <v/>
      </c>
      <c r="P687" s="6" t="str">
        <f>[1]Rows!R677&amp;""</f>
        <v/>
      </c>
      <c r="Q687" s="6" t="str">
        <f>[1]Rows!U677&amp;""</f>
        <v/>
      </c>
      <c r="R687" s="28" t="str">
        <f>IF(ISBLANK([1]Rows!W677),"",TEXT([1]Rows!W677,"yyyy-MM-dd"))</f>
        <v/>
      </c>
      <c r="S687" s="6" t="str">
        <f>[1]Rows!X677&amp;""</f>
        <v/>
      </c>
      <c r="T687" s="6" t="str">
        <f>[1]Rows!Y677&amp;""</f>
        <v/>
      </c>
      <c r="U687" s="6" t="str">
        <f>[1]Rows!Z677&amp;""</f>
        <v/>
      </c>
      <c r="V687" s="7" t="str">
        <f>[1]Rows!AA677&amp;""</f>
        <v/>
      </c>
      <c r="W687" s="8" t="str">
        <f>[1]Rows!AB677&amp;""</f>
        <v/>
      </c>
      <c r="X687" s="7" t="str">
        <f>[1]Rows!AC677&amp;""</f>
        <v/>
      </c>
      <c r="Y687" s="8" t="str">
        <f>[1]Rows!AD677&amp;""</f>
        <v/>
      </c>
    </row>
    <row r="688" spans="1:25" x14ac:dyDescent="0.2">
      <c r="A688" s="7" t="str">
        <f>[1]Rows!A678&amp;""</f>
        <v/>
      </c>
      <c r="B688" s="6" t="str">
        <f>[1]Rows!B678&amp;""</f>
        <v/>
      </c>
      <c r="C688" s="6" t="str">
        <f>[1]Rows!D678&amp;""</f>
        <v/>
      </c>
      <c r="D688" s="6" t="str">
        <f>[1]Rows!E678&amp;""</f>
        <v/>
      </c>
      <c r="E688" s="6" t="str">
        <f>[1]Rows!F678&amp;""</f>
        <v/>
      </c>
      <c r="F688" s="6" t="str">
        <f>[1]Rows!G678&amp;""</f>
        <v/>
      </c>
      <c r="G688" s="6" t="str">
        <f>[1]Rows!I678&amp;""</f>
        <v/>
      </c>
      <c r="H688" s="6" t="str">
        <f>[1]Rows!J678&amp;""</f>
        <v/>
      </c>
      <c r="I688" s="6" t="str">
        <f>[1]Rows!K678&amp;""</f>
        <v/>
      </c>
      <c r="J688" s="6" t="str">
        <f>[1]Rows!L678&amp;""</f>
        <v/>
      </c>
      <c r="K688" s="6" t="str">
        <f>[1]Rows!M678&amp;""</f>
        <v/>
      </c>
      <c r="L688" s="6" t="str">
        <f>[1]Rows!N678&amp;""</f>
        <v/>
      </c>
      <c r="M688" s="6" t="str">
        <f>[1]Rows!O678&amp;""</f>
        <v/>
      </c>
      <c r="N688" s="6" t="str">
        <f>[1]Rows!P678&amp;""</f>
        <v/>
      </c>
      <c r="O688" s="6" t="str">
        <f>[1]Rows!Q678&amp;""</f>
        <v/>
      </c>
      <c r="P688" s="6" t="str">
        <f>[1]Rows!R678&amp;""</f>
        <v/>
      </c>
      <c r="Q688" s="6" t="str">
        <f>[1]Rows!U678&amp;""</f>
        <v/>
      </c>
      <c r="R688" s="28" t="str">
        <f>IF(ISBLANK([1]Rows!W678),"",TEXT([1]Rows!W678,"yyyy-MM-dd"))</f>
        <v/>
      </c>
      <c r="S688" s="6" t="str">
        <f>[1]Rows!X678&amp;""</f>
        <v/>
      </c>
      <c r="T688" s="6" t="str">
        <f>[1]Rows!Y678&amp;""</f>
        <v/>
      </c>
      <c r="U688" s="6" t="str">
        <f>[1]Rows!Z678&amp;""</f>
        <v/>
      </c>
      <c r="V688" s="7" t="str">
        <f>[1]Rows!AA678&amp;""</f>
        <v/>
      </c>
      <c r="W688" s="8" t="str">
        <f>[1]Rows!AB678&amp;""</f>
        <v/>
      </c>
      <c r="X688" s="7" t="str">
        <f>[1]Rows!AC678&amp;""</f>
        <v/>
      </c>
      <c r="Y688" s="8" t="str">
        <f>[1]Rows!AD678&amp;""</f>
        <v/>
      </c>
    </row>
    <row r="689" spans="1:25" x14ac:dyDescent="0.2">
      <c r="A689" s="7" t="str">
        <f>[1]Rows!A679&amp;""</f>
        <v/>
      </c>
      <c r="B689" s="6" t="str">
        <f>[1]Rows!B679&amp;""</f>
        <v/>
      </c>
      <c r="C689" s="6" t="str">
        <f>[1]Rows!D679&amp;""</f>
        <v/>
      </c>
      <c r="D689" s="6" t="str">
        <f>[1]Rows!E679&amp;""</f>
        <v/>
      </c>
      <c r="E689" s="6" t="str">
        <f>[1]Rows!F679&amp;""</f>
        <v/>
      </c>
      <c r="F689" s="6" t="str">
        <f>[1]Rows!G679&amp;""</f>
        <v/>
      </c>
      <c r="G689" s="6" t="str">
        <f>[1]Rows!I679&amp;""</f>
        <v/>
      </c>
      <c r="H689" s="6" t="str">
        <f>[1]Rows!J679&amp;""</f>
        <v/>
      </c>
      <c r="I689" s="6" t="str">
        <f>[1]Rows!K679&amp;""</f>
        <v/>
      </c>
      <c r="J689" s="6" t="str">
        <f>[1]Rows!L679&amp;""</f>
        <v/>
      </c>
      <c r="K689" s="6" t="str">
        <f>[1]Rows!M679&amp;""</f>
        <v/>
      </c>
      <c r="L689" s="6" t="str">
        <f>[1]Rows!N679&amp;""</f>
        <v/>
      </c>
      <c r="M689" s="6" t="str">
        <f>[1]Rows!O679&amp;""</f>
        <v/>
      </c>
      <c r="N689" s="6" t="str">
        <f>[1]Rows!P679&amp;""</f>
        <v/>
      </c>
      <c r="O689" s="6" t="str">
        <f>[1]Rows!Q679&amp;""</f>
        <v/>
      </c>
      <c r="P689" s="6" t="str">
        <f>[1]Rows!R679&amp;""</f>
        <v/>
      </c>
      <c r="Q689" s="6" t="str">
        <f>[1]Rows!U679&amp;""</f>
        <v/>
      </c>
      <c r="R689" s="28" t="str">
        <f>IF(ISBLANK([1]Rows!W679),"",TEXT([1]Rows!W679,"yyyy-MM-dd"))</f>
        <v/>
      </c>
      <c r="S689" s="6" t="str">
        <f>[1]Rows!X679&amp;""</f>
        <v/>
      </c>
      <c r="T689" s="6" t="str">
        <f>[1]Rows!Y679&amp;""</f>
        <v/>
      </c>
      <c r="U689" s="6" t="str">
        <f>[1]Rows!Z679&amp;""</f>
        <v/>
      </c>
      <c r="V689" s="7" t="str">
        <f>[1]Rows!AA679&amp;""</f>
        <v/>
      </c>
      <c r="W689" s="8" t="str">
        <f>[1]Rows!AB679&amp;""</f>
        <v/>
      </c>
      <c r="X689" s="7" t="str">
        <f>[1]Rows!AC679&amp;""</f>
        <v/>
      </c>
      <c r="Y689" s="8" t="str">
        <f>[1]Rows!AD679&amp;""</f>
        <v/>
      </c>
    </row>
    <row r="690" spans="1:25" x14ac:dyDescent="0.2">
      <c r="A690" s="7" t="str">
        <f>[1]Rows!A680&amp;""</f>
        <v/>
      </c>
      <c r="B690" s="6" t="str">
        <f>[1]Rows!B680&amp;""</f>
        <v/>
      </c>
      <c r="C690" s="6" t="str">
        <f>[1]Rows!D680&amp;""</f>
        <v/>
      </c>
      <c r="D690" s="6" t="str">
        <f>[1]Rows!E680&amp;""</f>
        <v/>
      </c>
      <c r="E690" s="6" t="str">
        <f>[1]Rows!F680&amp;""</f>
        <v/>
      </c>
      <c r="F690" s="6" t="str">
        <f>[1]Rows!G680&amp;""</f>
        <v/>
      </c>
      <c r="G690" s="6" t="str">
        <f>[1]Rows!I680&amp;""</f>
        <v/>
      </c>
      <c r="H690" s="6" t="str">
        <f>[1]Rows!J680&amp;""</f>
        <v/>
      </c>
      <c r="I690" s="6" t="str">
        <f>[1]Rows!K680&amp;""</f>
        <v/>
      </c>
      <c r="J690" s="6" t="str">
        <f>[1]Rows!L680&amp;""</f>
        <v/>
      </c>
      <c r="K690" s="6" t="str">
        <f>[1]Rows!M680&amp;""</f>
        <v/>
      </c>
      <c r="L690" s="6" t="str">
        <f>[1]Rows!N680&amp;""</f>
        <v/>
      </c>
      <c r="M690" s="6" t="str">
        <f>[1]Rows!O680&amp;""</f>
        <v/>
      </c>
      <c r="N690" s="6" t="str">
        <f>[1]Rows!P680&amp;""</f>
        <v/>
      </c>
      <c r="O690" s="6" t="str">
        <f>[1]Rows!Q680&amp;""</f>
        <v/>
      </c>
      <c r="P690" s="6" t="str">
        <f>[1]Rows!R680&amp;""</f>
        <v/>
      </c>
      <c r="Q690" s="6" t="str">
        <f>[1]Rows!U680&amp;""</f>
        <v/>
      </c>
      <c r="R690" s="28" t="str">
        <f>IF(ISBLANK([1]Rows!W680),"",TEXT([1]Rows!W680,"yyyy-MM-dd"))</f>
        <v/>
      </c>
      <c r="S690" s="6" t="str">
        <f>[1]Rows!X680&amp;""</f>
        <v/>
      </c>
      <c r="T690" s="6" t="str">
        <f>[1]Rows!Y680&amp;""</f>
        <v/>
      </c>
      <c r="U690" s="6" t="str">
        <f>[1]Rows!Z680&amp;""</f>
        <v/>
      </c>
      <c r="V690" s="7" t="str">
        <f>[1]Rows!AA680&amp;""</f>
        <v/>
      </c>
      <c r="W690" s="8" t="str">
        <f>[1]Rows!AB680&amp;""</f>
        <v/>
      </c>
      <c r="X690" s="7" t="str">
        <f>[1]Rows!AC680&amp;""</f>
        <v/>
      </c>
      <c r="Y690" s="8" t="str">
        <f>[1]Rows!AD680&amp;""</f>
        <v/>
      </c>
    </row>
    <row r="691" spans="1:25" x14ac:dyDescent="0.2">
      <c r="A691" s="7" t="str">
        <f>[1]Rows!A681&amp;""</f>
        <v/>
      </c>
      <c r="B691" s="6" t="str">
        <f>[1]Rows!B681&amp;""</f>
        <v/>
      </c>
      <c r="C691" s="6" t="str">
        <f>[1]Rows!D681&amp;""</f>
        <v/>
      </c>
      <c r="D691" s="6" t="str">
        <f>[1]Rows!E681&amp;""</f>
        <v/>
      </c>
      <c r="E691" s="6" t="str">
        <f>[1]Rows!F681&amp;""</f>
        <v/>
      </c>
      <c r="F691" s="6" t="str">
        <f>[1]Rows!G681&amp;""</f>
        <v/>
      </c>
      <c r="G691" s="6" t="str">
        <f>[1]Rows!I681&amp;""</f>
        <v/>
      </c>
      <c r="H691" s="6" t="str">
        <f>[1]Rows!J681&amp;""</f>
        <v/>
      </c>
      <c r="I691" s="6" t="str">
        <f>[1]Rows!K681&amp;""</f>
        <v/>
      </c>
      <c r="J691" s="6" t="str">
        <f>[1]Rows!L681&amp;""</f>
        <v/>
      </c>
      <c r="K691" s="6" t="str">
        <f>[1]Rows!M681&amp;""</f>
        <v/>
      </c>
      <c r="L691" s="6" t="str">
        <f>[1]Rows!N681&amp;""</f>
        <v/>
      </c>
      <c r="M691" s="6" t="str">
        <f>[1]Rows!O681&amp;""</f>
        <v/>
      </c>
      <c r="N691" s="6" t="str">
        <f>[1]Rows!P681&amp;""</f>
        <v/>
      </c>
      <c r="O691" s="6" t="str">
        <f>[1]Rows!Q681&amp;""</f>
        <v/>
      </c>
      <c r="P691" s="6" t="str">
        <f>[1]Rows!R681&amp;""</f>
        <v/>
      </c>
      <c r="Q691" s="6" t="str">
        <f>[1]Rows!U681&amp;""</f>
        <v/>
      </c>
      <c r="R691" s="28" t="str">
        <f>IF(ISBLANK([1]Rows!W681),"",TEXT([1]Rows!W681,"yyyy-MM-dd"))</f>
        <v/>
      </c>
      <c r="S691" s="6" t="str">
        <f>[1]Rows!X681&amp;""</f>
        <v/>
      </c>
      <c r="T691" s="6" t="str">
        <f>[1]Rows!Y681&amp;""</f>
        <v/>
      </c>
      <c r="U691" s="6" t="str">
        <f>[1]Rows!Z681&amp;""</f>
        <v/>
      </c>
      <c r="V691" s="7" t="str">
        <f>[1]Rows!AA681&amp;""</f>
        <v/>
      </c>
      <c r="W691" s="8" t="str">
        <f>[1]Rows!AB681&amp;""</f>
        <v/>
      </c>
      <c r="X691" s="7" t="str">
        <f>[1]Rows!AC681&amp;""</f>
        <v/>
      </c>
      <c r="Y691" s="8" t="str">
        <f>[1]Rows!AD681&amp;""</f>
        <v/>
      </c>
    </row>
    <row r="692" spans="1:25" x14ac:dyDescent="0.2">
      <c r="A692" s="7" t="str">
        <f>[1]Rows!A682&amp;""</f>
        <v/>
      </c>
      <c r="B692" s="6" t="str">
        <f>[1]Rows!B682&amp;""</f>
        <v/>
      </c>
      <c r="C692" s="6" t="str">
        <f>[1]Rows!D682&amp;""</f>
        <v/>
      </c>
      <c r="D692" s="6" t="str">
        <f>[1]Rows!E682&amp;""</f>
        <v/>
      </c>
      <c r="E692" s="6" t="str">
        <f>[1]Rows!F682&amp;""</f>
        <v/>
      </c>
      <c r="F692" s="6" t="str">
        <f>[1]Rows!G682&amp;""</f>
        <v/>
      </c>
      <c r="G692" s="6" t="str">
        <f>[1]Rows!I682&amp;""</f>
        <v/>
      </c>
      <c r="H692" s="6" t="str">
        <f>[1]Rows!J682&amp;""</f>
        <v/>
      </c>
      <c r="I692" s="6" t="str">
        <f>[1]Rows!K682&amp;""</f>
        <v/>
      </c>
      <c r="J692" s="6" t="str">
        <f>[1]Rows!L682&amp;""</f>
        <v/>
      </c>
      <c r="K692" s="6" t="str">
        <f>[1]Rows!M682&amp;""</f>
        <v/>
      </c>
      <c r="L692" s="6" t="str">
        <f>[1]Rows!N682&amp;""</f>
        <v/>
      </c>
      <c r="M692" s="6" t="str">
        <f>[1]Rows!O682&amp;""</f>
        <v/>
      </c>
      <c r="N692" s="6" t="str">
        <f>[1]Rows!P682&amp;""</f>
        <v/>
      </c>
      <c r="O692" s="6" t="str">
        <f>[1]Rows!Q682&amp;""</f>
        <v/>
      </c>
      <c r="P692" s="6" t="str">
        <f>[1]Rows!R682&amp;""</f>
        <v/>
      </c>
      <c r="Q692" s="6" t="str">
        <f>[1]Rows!U682&amp;""</f>
        <v/>
      </c>
      <c r="R692" s="28" t="str">
        <f>IF(ISBLANK([1]Rows!W682),"",TEXT([1]Rows!W682,"yyyy-MM-dd"))</f>
        <v/>
      </c>
      <c r="S692" s="6" t="str">
        <f>[1]Rows!X682&amp;""</f>
        <v/>
      </c>
      <c r="T692" s="6" t="str">
        <f>[1]Rows!Y682&amp;""</f>
        <v/>
      </c>
      <c r="U692" s="6" t="str">
        <f>[1]Rows!Z682&amp;""</f>
        <v/>
      </c>
      <c r="V692" s="7" t="str">
        <f>[1]Rows!AA682&amp;""</f>
        <v/>
      </c>
      <c r="W692" s="8" t="str">
        <f>[1]Rows!AB682&amp;""</f>
        <v/>
      </c>
      <c r="X692" s="7" t="str">
        <f>[1]Rows!AC682&amp;""</f>
        <v/>
      </c>
      <c r="Y692" s="8" t="str">
        <f>[1]Rows!AD682&amp;""</f>
        <v/>
      </c>
    </row>
    <row r="693" spans="1:25" x14ac:dyDescent="0.2">
      <c r="A693" s="7" t="str">
        <f>[1]Rows!A683&amp;""</f>
        <v/>
      </c>
      <c r="B693" s="6" t="str">
        <f>[1]Rows!B683&amp;""</f>
        <v/>
      </c>
      <c r="C693" s="6" t="str">
        <f>[1]Rows!D683&amp;""</f>
        <v/>
      </c>
      <c r="D693" s="6" t="str">
        <f>[1]Rows!E683&amp;""</f>
        <v/>
      </c>
      <c r="E693" s="6" t="str">
        <f>[1]Rows!F683&amp;""</f>
        <v/>
      </c>
      <c r="F693" s="6" t="str">
        <f>[1]Rows!G683&amp;""</f>
        <v/>
      </c>
      <c r="G693" s="6" t="str">
        <f>[1]Rows!I683&amp;""</f>
        <v/>
      </c>
      <c r="H693" s="6" t="str">
        <f>[1]Rows!J683&amp;""</f>
        <v/>
      </c>
      <c r="I693" s="6" t="str">
        <f>[1]Rows!K683&amp;""</f>
        <v/>
      </c>
      <c r="J693" s="6" t="str">
        <f>[1]Rows!L683&amp;""</f>
        <v/>
      </c>
      <c r="K693" s="6" t="str">
        <f>[1]Rows!M683&amp;""</f>
        <v/>
      </c>
      <c r="L693" s="6" t="str">
        <f>[1]Rows!N683&amp;""</f>
        <v/>
      </c>
      <c r="M693" s="6" t="str">
        <f>[1]Rows!O683&amp;""</f>
        <v/>
      </c>
      <c r="N693" s="6" t="str">
        <f>[1]Rows!P683&amp;""</f>
        <v/>
      </c>
      <c r="O693" s="6" t="str">
        <f>[1]Rows!Q683&amp;""</f>
        <v/>
      </c>
      <c r="P693" s="6" t="str">
        <f>[1]Rows!R683&amp;""</f>
        <v/>
      </c>
      <c r="Q693" s="6" t="str">
        <f>[1]Rows!U683&amp;""</f>
        <v/>
      </c>
      <c r="R693" s="28" t="str">
        <f>IF(ISBLANK([1]Rows!W683),"",TEXT([1]Rows!W683,"yyyy-MM-dd"))</f>
        <v/>
      </c>
      <c r="S693" s="6" t="str">
        <f>[1]Rows!X683&amp;""</f>
        <v/>
      </c>
      <c r="T693" s="6" t="str">
        <f>[1]Rows!Y683&amp;""</f>
        <v/>
      </c>
      <c r="U693" s="6" t="str">
        <f>[1]Rows!Z683&amp;""</f>
        <v/>
      </c>
      <c r="V693" s="7" t="str">
        <f>[1]Rows!AA683&amp;""</f>
        <v/>
      </c>
      <c r="W693" s="8" t="str">
        <f>[1]Rows!AB683&amp;""</f>
        <v/>
      </c>
      <c r="X693" s="7" t="str">
        <f>[1]Rows!AC683&amp;""</f>
        <v/>
      </c>
      <c r="Y693" s="8" t="str">
        <f>[1]Rows!AD683&amp;""</f>
        <v/>
      </c>
    </row>
    <row r="694" spans="1:25" x14ac:dyDescent="0.2">
      <c r="A694" s="7" t="str">
        <f>[1]Rows!A684&amp;""</f>
        <v/>
      </c>
      <c r="B694" s="6" t="str">
        <f>[1]Rows!B684&amp;""</f>
        <v/>
      </c>
      <c r="C694" s="6" t="str">
        <f>[1]Rows!D684&amp;""</f>
        <v/>
      </c>
      <c r="D694" s="6" t="str">
        <f>[1]Rows!E684&amp;""</f>
        <v/>
      </c>
      <c r="E694" s="6" t="str">
        <f>[1]Rows!F684&amp;""</f>
        <v/>
      </c>
      <c r="F694" s="6" t="str">
        <f>[1]Rows!G684&amp;""</f>
        <v/>
      </c>
      <c r="G694" s="6" t="str">
        <f>[1]Rows!I684&amp;""</f>
        <v/>
      </c>
      <c r="H694" s="6" t="str">
        <f>[1]Rows!J684&amp;""</f>
        <v/>
      </c>
      <c r="I694" s="6" t="str">
        <f>[1]Rows!K684&amp;""</f>
        <v/>
      </c>
      <c r="J694" s="6" t="str">
        <f>[1]Rows!L684&amp;""</f>
        <v/>
      </c>
      <c r="K694" s="6" t="str">
        <f>[1]Rows!M684&amp;""</f>
        <v/>
      </c>
      <c r="L694" s="6" t="str">
        <f>[1]Rows!N684&amp;""</f>
        <v/>
      </c>
      <c r="M694" s="6" t="str">
        <f>[1]Rows!O684&amp;""</f>
        <v/>
      </c>
      <c r="N694" s="6" t="str">
        <f>[1]Rows!P684&amp;""</f>
        <v/>
      </c>
      <c r="O694" s="6" t="str">
        <f>[1]Rows!Q684&amp;""</f>
        <v/>
      </c>
      <c r="P694" s="6" t="str">
        <f>[1]Rows!R684&amp;""</f>
        <v/>
      </c>
      <c r="Q694" s="6" t="str">
        <f>[1]Rows!U684&amp;""</f>
        <v/>
      </c>
      <c r="R694" s="28" t="str">
        <f>IF(ISBLANK([1]Rows!W684),"",TEXT([1]Rows!W684,"yyyy-MM-dd"))</f>
        <v/>
      </c>
      <c r="S694" s="6" t="str">
        <f>[1]Rows!X684&amp;""</f>
        <v/>
      </c>
      <c r="T694" s="6" t="str">
        <f>[1]Rows!Y684&amp;""</f>
        <v/>
      </c>
      <c r="U694" s="6" t="str">
        <f>[1]Rows!Z684&amp;""</f>
        <v/>
      </c>
      <c r="V694" s="7" t="str">
        <f>[1]Rows!AA684&amp;""</f>
        <v/>
      </c>
      <c r="W694" s="8" t="str">
        <f>[1]Rows!AB684&amp;""</f>
        <v/>
      </c>
      <c r="X694" s="7" t="str">
        <f>[1]Rows!AC684&amp;""</f>
        <v/>
      </c>
      <c r="Y694" s="8" t="str">
        <f>[1]Rows!AD684&amp;""</f>
        <v/>
      </c>
    </row>
    <row r="695" spans="1:25" x14ac:dyDescent="0.2">
      <c r="A695" s="7" t="str">
        <f>[1]Rows!A685&amp;""</f>
        <v/>
      </c>
      <c r="B695" s="6" t="str">
        <f>[1]Rows!B685&amp;""</f>
        <v/>
      </c>
      <c r="C695" s="6" t="str">
        <f>[1]Rows!D685&amp;""</f>
        <v/>
      </c>
      <c r="D695" s="6" t="str">
        <f>[1]Rows!E685&amp;""</f>
        <v/>
      </c>
      <c r="E695" s="6" t="str">
        <f>[1]Rows!F685&amp;""</f>
        <v/>
      </c>
      <c r="F695" s="6" t="str">
        <f>[1]Rows!G685&amp;""</f>
        <v/>
      </c>
      <c r="G695" s="6" t="str">
        <f>[1]Rows!I685&amp;""</f>
        <v/>
      </c>
      <c r="H695" s="6" t="str">
        <f>[1]Rows!J685&amp;""</f>
        <v/>
      </c>
      <c r="I695" s="6" t="str">
        <f>[1]Rows!K685&amp;""</f>
        <v/>
      </c>
      <c r="J695" s="6" t="str">
        <f>[1]Rows!L685&amp;""</f>
        <v/>
      </c>
      <c r="K695" s="6" t="str">
        <f>[1]Rows!M685&amp;""</f>
        <v/>
      </c>
      <c r="L695" s="6" t="str">
        <f>[1]Rows!N685&amp;""</f>
        <v/>
      </c>
      <c r="M695" s="6" t="str">
        <f>[1]Rows!O685&amp;""</f>
        <v/>
      </c>
      <c r="N695" s="6" t="str">
        <f>[1]Rows!P685&amp;""</f>
        <v/>
      </c>
      <c r="O695" s="6" t="str">
        <f>[1]Rows!Q685&amp;""</f>
        <v/>
      </c>
      <c r="P695" s="6" t="str">
        <f>[1]Rows!R685&amp;""</f>
        <v/>
      </c>
      <c r="Q695" s="6" t="str">
        <f>[1]Rows!U685&amp;""</f>
        <v/>
      </c>
      <c r="R695" s="28" t="str">
        <f>IF(ISBLANK([1]Rows!W685),"",TEXT([1]Rows!W685,"yyyy-MM-dd"))</f>
        <v/>
      </c>
      <c r="S695" s="6" t="str">
        <f>[1]Rows!X685&amp;""</f>
        <v/>
      </c>
      <c r="T695" s="6" t="str">
        <f>[1]Rows!Y685&amp;""</f>
        <v/>
      </c>
      <c r="U695" s="6" t="str">
        <f>[1]Rows!Z685&amp;""</f>
        <v/>
      </c>
      <c r="V695" s="7" t="str">
        <f>[1]Rows!AA685&amp;""</f>
        <v/>
      </c>
      <c r="W695" s="8" t="str">
        <f>[1]Rows!AB685&amp;""</f>
        <v/>
      </c>
      <c r="X695" s="7" t="str">
        <f>[1]Rows!AC685&amp;""</f>
        <v/>
      </c>
      <c r="Y695" s="8" t="str">
        <f>[1]Rows!AD685&amp;""</f>
        <v/>
      </c>
    </row>
    <row r="696" spans="1:25" x14ac:dyDescent="0.2">
      <c r="A696" s="7" t="str">
        <f>[1]Rows!A686&amp;""</f>
        <v/>
      </c>
      <c r="B696" s="6" t="str">
        <f>[1]Rows!B686&amp;""</f>
        <v/>
      </c>
      <c r="C696" s="6" t="str">
        <f>[1]Rows!D686&amp;""</f>
        <v/>
      </c>
      <c r="D696" s="6" t="str">
        <f>[1]Rows!E686&amp;""</f>
        <v/>
      </c>
      <c r="E696" s="6" t="str">
        <f>[1]Rows!F686&amp;""</f>
        <v/>
      </c>
      <c r="F696" s="6" t="str">
        <f>[1]Rows!G686&amp;""</f>
        <v/>
      </c>
      <c r="G696" s="6" t="str">
        <f>[1]Rows!I686&amp;""</f>
        <v/>
      </c>
      <c r="H696" s="6" t="str">
        <f>[1]Rows!J686&amp;""</f>
        <v/>
      </c>
      <c r="I696" s="6" t="str">
        <f>[1]Rows!K686&amp;""</f>
        <v/>
      </c>
      <c r="J696" s="6" t="str">
        <f>[1]Rows!L686&amp;""</f>
        <v/>
      </c>
      <c r="K696" s="6" t="str">
        <f>[1]Rows!M686&amp;""</f>
        <v/>
      </c>
      <c r="L696" s="6" t="str">
        <f>[1]Rows!N686&amp;""</f>
        <v/>
      </c>
      <c r="M696" s="6" t="str">
        <f>[1]Rows!O686&amp;""</f>
        <v/>
      </c>
      <c r="N696" s="6" t="str">
        <f>[1]Rows!P686&amp;""</f>
        <v/>
      </c>
      <c r="O696" s="6" t="str">
        <f>[1]Rows!Q686&amp;""</f>
        <v/>
      </c>
      <c r="P696" s="6" t="str">
        <f>[1]Rows!R686&amp;""</f>
        <v/>
      </c>
      <c r="Q696" s="6" t="str">
        <f>[1]Rows!U686&amp;""</f>
        <v/>
      </c>
      <c r="R696" s="28" t="str">
        <f>IF(ISBLANK([1]Rows!W686),"",TEXT([1]Rows!W686,"yyyy-MM-dd"))</f>
        <v/>
      </c>
      <c r="S696" s="6" t="str">
        <f>[1]Rows!X686&amp;""</f>
        <v/>
      </c>
      <c r="T696" s="6" t="str">
        <f>[1]Rows!Y686&amp;""</f>
        <v/>
      </c>
      <c r="U696" s="6" t="str">
        <f>[1]Rows!Z686&amp;""</f>
        <v/>
      </c>
      <c r="V696" s="7" t="str">
        <f>[1]Rows!AA686&amp;""</f>
        <v/>
      </c>
      <c r="W696" s="8" t="str">
        <f>[1]Rows!AB686&amp;""</f>
        <v/>
      </c>
      <c r="X696" s="7" t="str">
        <f>[1]Rows!AC686&amp;""</f>
        <v/>
      </c>
      <c r="Y696" s="8" t="str">
        <f>[1]Rows!AD686&amp;""</f>
        <v/>
      </c>
    </row>
    <row r="697" spans="1:25" x14ac:dyDescent="0.2">
      <c r="A697" s="7" t="str">
        <f>[1]Rows!A687&amp;""</f>
        <v/>
      </c>
      <c r="B697" s="6" t="str">
        <f>[1]Rows!B687&amp;""</f>
        <v/>
      </c>
      <c r="C697" s="6" t="str">
        <f>[1]Rows!D687&amp;""</f>
        <v/>
      </c>
      <c r="D697" s="6" t="str">
        <f>[1]Rows!E687&amp;""</f>
        <v/>
      </c>
      <c r="E697" s="6" t="str">
        <f>[1]Rows!F687&amp;""</f>
        <v/>
      </c>
      <c r="F697" s="6" t="str">
        <f>[1]Rows!G687&amp;""</f>
        <v/>
      </c>
      <c r="G697" s="6" t="str">
        <f>[1]Rows!I687&amp;""</f>
        <v/>
      </c>
      <c r="H697" s="6" t="str">
        <f>[1]Rows!J687&amp;""</f>
        <v/>
      </c>
      <c r="I697" s="6" t="str">
        <f>[1]Rows!K687&amp;""</f>
        <v/>
      </c>
      <c r="J697" s="6" t="str">
        <f>[1]Rows!L687&amp;""</f>
        <v/>
      </c>
      <c r="K697" s="6" t="str">
        <f>[1]Rows!M687&amp;""</f>
        <v/>
      </c>
      <c r="L697" s="6" t="str">
        <f>[1]Rows!N687&amp;""</f>
        <v/>
      </c>
      <c r="M697" s="6" t="str">
        <f>[1]Rows!O687&amp;""</f>
        <v/>
      </c>
      <c r="N697" s="6" t="str">
        <f>[1]Rows!P687&amp;""</f>
        <v/>
      </c>
      <c r="O697" s="6" t="str">
        <f>[1]Rows!Q687&amp;""</f>
        <v/>
      </c>
      <c r="P697" s="6" t="str">
        <f>[1]Rows!R687&amp;""</f>
        <v/>
      </c>
      <c r="Q697" s="6" t="str">
        <f>[1]Rows!U687&amp;""</f>
        <v/>
      </c>
      <c r="R697" s="28" t="str">
        <f>IF(ISBLANK([1]Rows!W687),"",TEXT([1]Rows!W687,"yyyy-MM-dd"))</f>
        <v/>
      </c>
      <c r="S697" s="6" t="str">
        <f>[1]Rows!X687&amp;""</f>
        <v/>
      </c>
      <c r="T697" s="6" t="str">
        <f>[1]Rows!Y687&amp;""</f>
        <v/>
      </c>
      <c r="U697" s="6" t="str">
        <f>[1]Rows!Z687&amp;""</f>
        <v/>
      </c>
      <c r="V697" s="7" t="str">
        <f>[1]Rows!AA687&amp;""</f>
        <v/>
      </c>
      <c r="W697" s="8" t="str">
        <f>[1]Rows!AB687&amp;""</f>
        <v/>
      </c>
      <c r="X697" s="7" t="str">
        <f>[1]Rows!AC687&amp;""</f>
        <v/>
      </c>
      <c r="Y697" s="8" t="str">
        <f>[1]Rows!AD687&amp;""</f>
        <v/>
      </c>
    </row>
    <row r="698" spans="1:25" x14ac:dyDescent="0.2">
      <c r="A698" s="7" t="str">
        <f>[1]Rows!A688&amp;""</f>
        <v/>
      </c>
      <c r="B698" s="6" t="str">
        <f>[1]Rows!B688&amp;""</f>
        <v/>
      </c>
      <c r="C698" s="6" t="str">
        <f>[1]Rows!D688&amp;""</f>
        <v/>
      </c>
      <c r="D698" s="6" t="str">
        <f>[1]Rows!E688&amp;""</f>
        <v/>
      </c>
      <c r="E698" s="6" t="str">
        <f>[1]Rows!F688&amp;""</f>
        <v/>
      </c>
      <c r="F698" s="6" t="str">
        <f>[1]Rows!G688&amp;""</f>
        <v/>
      </c>
      <c r="G698" s="6" t="str">
        <f>[1]Rows!I688&amp;""</f>
        <v/>
      </c>
      <c r="H698" s="6" t="str">
        <f>[1]Rows!J688&amp;""</f>
        <v/>
      </c>
      <c r="I698" s="6" t="str">
        <f>[1]Rows!K688&amp;""</f>
        <v/>
      </c>
      <c r="J698" s="6" t="str">
        <f>[1]Rows!L688&amp;""</f>
        <v/>
      </c>
      <c r="K698" s="6" t="str">
        <f>[1]Rows!M688&amp;""</f>
        <v/>
      </c>
      <c r="L698" s="6" t="str">
        <f>[1]Rows!N688&amp;""</f>
        <v/>
      </c>
      <c r="M698" s="6" t="str">
        <f>[1]Rows!O688&amp;""</f>
        <v/>
      </c>
      <c r="N698" s="6" t="str">
        <f>[1]Rows!P688&amp;""</f>
        <v/>
      </c>
      <c r="O698" s="6" t="str">
        <f>[1]Rows!Q688&amp;""</f>
        <v/>
      </c>
      <c r="P698" s="6" t="str">
        <f>[1]Rows!R688&amp;""</f>
        <v/>
      </c>
      <c r="Q698" s="6" t="str">
        <f>[1]Rows!U688&amp;""</f>
        <v/>
      </c>
      <c r="R698" s="28" t="str">
        <f>IF(ISBLANK([1]Rows!W688),"",TEXT([1]Rows!W688,"yyyy-MM-dd"))</f>
        <v/>
      </c>
      <c r="S698" s="6" t="str">
        <f>[1]Rows!X688&amp;""</f>
        <v/>
      </c>
      <c r="T698" s="6" t="str">
        <f>[1]Rows!Y688&amp;""</f>
        <v/>
      </c>
      <c r="U698" s="6" t="str">
        <f>[1]Rows!Z688&amp;""</f>
        <v/>
      </c>
      <c r="V698" s="7" t="str">
        <f>[1]Rows!AA688&amp;""</f>
        <v/>
      </c>
      <c r="W698" s="8" t="str">
        <f>[1]Rows!AB688&amp;""</f>
        <v/>
      </c>
      <c r="X698" s="7" t="str">
        <f>[1]Rows!AC688&amp;""</f>
        <v/>
      </c>
      <c r="Y698" s="8" t="str">
        <f>[1]Rows!AD688&amp;""</f>
        <v/>
      </c>
    </row>
    <row r="699" spans="1:25" x14ac:dyDescent="0.2">
      <c r="A699" s="7" t="str">
        <f>[1]Rows!A689&amp;""</f>
        <v/>
      </c>
      <c r="B699" s="6" t="str">
        <f>[1]Rows!B689&amp;""</f>
        <v/>
      </c>
      <c r="C699" s="6" t="str">
        <f>[1]Rows!D689&amp;""</f>
        <v/>
      </c>
      <c r="D699" s="6" t="str">
        <f>[1]Rows!E689&amp;""</f>
        <v/>
      </c>
      <c r="E699" s="6" t="str">
        <f>[1]Rows!F689&amp;""</f>
        <v/>
      </c>
      <c r="F699" s="6" t="str">
        <f>[1]Rows!G689&amp;""</f>
        <v/>
      </c>
      <c r="G699" s="6" t="str">
        <f>[1]Rows!I689&amp;""</f>
        <v/>
      </c>
      <c r="H699" s="6" t="str">
        <f>[1]Rows!J689&amp;""</f>
        <v/>
      </c>
      <c r="I699" s="6" t="str">
        <f>[1]Rows!K689&amp;""</f>
        <v/>
      </c>
      <c r="J699" s="6" t="str">
        <f>[1]Rows!L689&amp;""</f>
        <v/>
      </c>
      <c r="K699" s="6" t="str">
        <f>[1]Rows!M689&amp;""</f>
        <v/>
      </c>
      <c r="L699" s="6" t="str">
        <f>[1]Rows!N689&amp;""</f>
        <v/>
      </c>
      <c r="M699" s="6" t="str">
        <f>[1]Rows!O689&amp;""</f>
        <v/>
      </c>
      <c r="N699" s="6" t="str">
        <f>[1]Rows!P689&amp;""</f>
        <v/>
      </c>
      <c r="O699" s="6" t="str">
        <f>[1]Rows!Q689&amp;""</f>
        <v/>
      </c>
      <c r="P699" s="6" t="str">
        <f>[1]Rows!R689&amp;""</f>
        <v/>
      </c>
      <c r="Q699" s="6" t="str">
        <f>[1]Rows!U689&amp;""</f>
        <v/>
      </c>
      <c r="R699" s="28" t="str">
        <f>IF(ISBLANK([1]Rows!W689),"",TEXT([1]Rows!W689,"yyyy-MM-dd"))</f>
        <v/>
      </c>
      <c r="S699" s="6" t="str">
        <f>[1]Rows!X689&amp;""</f>
        <v/>
      </c>
      <c r="T699" s="6" t="str">
        <f>[1]Rows!Y689&amp;""</f>
        <v/>
      </c>
      <c r="U699" s="6" t="str">
        <f>[1]Rows!Z689&amp;""</f>
        <v/>
      </c>
      <c r="V699" s="7" t="str">
        <f>[1]Rows!AA689&amp;""</f>
        <v/>
      </c>
      <c r="W699" s="8" t="str">
        <f>[1]Rows!AB689&amp;""</f>
        <v/>
      </c>
      <c r="X699" s="7" t="str">
        <f>[1]Rows!AC689&amp;""</f>
        <v/>
      </c>
      <c r="Y699" s="8" t="str">
        <f>[1]Rows!AD689&amp;""</f>
        <v/>
      </c>
    </row>
    <row r="700" spans="1:25" x14ac:dyDescent="0.2">
      <c r="A700" s="7" t="str">
        <f>[1]Rows!A690&amp;""</f>
        <v/>
      </c>
      <c r="B700" s="6" t="str">
        <f>[1]Rows!B690&amp;""</f>
        <v/>
      </c>
      <c r="C700" s="6" t="str">
        <f>[1]Rows!D690&amp;""</f>
        <v/>
      </c>
      <c r="D700" s="6" t="str">
        <f>[1]Rows!E690&amp;""</f>
        <v/>
      </c>
      <c r="E700" s="6" t="str">
        <f>[1]Rows!F690&amp;""</f>
        <v/>
      </c>
      <c r="F700" s="6" t="str">
        <f>[1]Rows!G690&amp;""</f>
        <v/>
      </c>
      <c r="G700" s="6" t="str">
        <f>[1]Rows!I690&amp;""</f>
        <v/>
      </c>
      <c r="H700" s="6" t="str">
        <f>[1]Rows!J690&amp;""</f>
        <v/>
      </c>
      <c r="I700" s="6" t="str">
        <f>[1]Rows!K690&amp;""</f>
        <v/>
      </c>
      <c r="J700" s="6" t="str">
        <f>[1]Rows!L690&amp;""</f>
        <v/>
      </c>
      <c r="K700" s="6" t="str">
        <f>[1]Rows!M690&amp;""</f>
        <v/>
      </c>
      <c r="L700" s="6" t="str">
        <f>[1]Rows!N690&amp;""</f>
        <v/>
      </c>
      <c r="M700" s="6" t="str">
        <f>[1]Rows!O690&amp;""</f>
        <v/>
      </c>
      <c r="N700" s="6" t="str">
        <f>[1]Rows!P690&amp;""</f>
        <v/>
      </c>
      <c r="O700" s="6" t="str">
        <f>[1]Rows!Q690&amp;""</f>
        <v/>
      </c>
      <c r="P700" s="6" t="str">
        <f>[1]Rows!R690&amp;""</f>
        <v/>
      </c>
      <c r="Q700" s="6" t="str">
        <f>[1]Rows!U690&amp;""</f>
        <v/>
      </c>
      <c r="R700" s="28" t="str">
        <f>IF(ISBLANK([1]Rows!W690),"",TEXT([1]Rows!W690,"yyyy-MM-dd"))</f>
        <v/>
      </c>
      <c r="S700" s="6" t="str">
        <f>[1]Rows!X690&amp;""</f>
        <v/>
      </c>
      <c r="T700" s="6" t="str">
        <f>[1]Rows!Y690&amp;""</f>
        <v/>
      </c>
      <c r="U700" s="6" t="str">
        <f>[1]Rows!Z690&amp;""</f>
        <v/>
      </c>
      <c r="V700" s="7" t="str">
        <f>[1]Rows!AA690&amp;""</f>
        <v/>
      </c>
      <c r="W700" s="8" t="str">
        <f>[1]Rows!AB690&amp;""</f>
        <v/>
      </c>
      <c r="X700" s="7" t="str">
        <f>[1]Rows!AC690&amp;""</f>
        <v/>
      </c>
      <c r="Y700" s="8" t="str">
        <f>[1]Rows!AD690&amp;""</f>
        <v/>
      </c>
    </row>
    <row r="701" spans="1:25" x14ac:dyDescent="0.2">
      <c r="A701" s="7" t="str">
        <f>[1]Rows!A691&amp;""</f>
        <v/>
      </c>
      <c r="B701" s="6" t="str">
        <f>[1]Rows!B691&amp;""</f>
        <v/>
      </c>
      <c r="C701" s="6" t="str">
        <f>[1]Rows!D691&amp;""</f>
        <v/>
      </c>
      <c r="D701" s="6" t="str">
        <f>[1]Rows!E691&amp;""</f>
        <v/>
      </c>
      <c r="E701" s="6" t="str">
        <f>[1]Rows!F691&amp;""</f>
        <v/>
      </c>
      <c r="F701" s="6" t="str">
        <f>[1]Rows!G691&amp;""</f>
        <v/>
      </c>
      <c r="G701" s="6" t="str">
        <f>[1]Rows!I691&amp;""</f>
        <v/>
      </c>
      <c r="H701" s="6" t="str">
        <f>[1]Rows!J691&amp;""</f>
        <v/>
      </c>
      <c r="I701" s="6" t="str">
        <f>[1]Rows!K691&amp;""</f>
        <v/>
      </c>
      <c r="J701" s="6" t="str">
        <f>[1]Rows!L691&amp;""</f>
        <v/>
      </c>
      <c r="K701" s="6" t="str">
        <f>[1]Rows!M691&amp;""</f>
        <v/>
      </c>
      <c r="L701" s="6" t="str">
        <f>[1]Rows!N691&amp;""</f>
        <v/>
      </c>
      <c r="M701" s="6" t="str">
        <f>[1]Rows!O691&amp;""</f>
        <v/>
      </c>
      <c r="N701" s="6" t="str">
        <f>[1]Rows!P691&amp;""</f>
        <v/>
      </c>
      <c r="O701" s="6" t="str">
        <f>[1]Rows!Q691&amp;""</f>
        <v/>
      </c>
      <c r="P701" s="6" t="str">
        <f>[1]Rows!R691&amp;""</f>
        <v/>
      </c>
      <c r="Q701" s="6" t="str">
        <f>[1]Rows!U691&amp;""</f>
        <v/>
      </c>
      <c r="R701" s="28" t="str">
        <f>IF(ISBLANK([1]Rows!W691),"",TEXT([1]Rows!W691,"yyyy-MM-dd"))</f>
        <v/>
      </c>
      <c r="S701" s="6" t="str">
        <f>[1]Rows!X691&amp;""</f>
        <v/>
      </c>
      <c r="T701" s="6" t="str">
        <f>[1]Rows!Y691&amp;""</f>
        <v/>
      </c>
      <c r="U701" s="6" t="str">
        <f>[1]Rows!Z691&amp;""</f>
        <v/>
      </c>
      <c r="V701" s="7" t="str">
        <f>[1]Rows!AA691&amp;""</f>
        <v/>
      </c>
      <c r="W701" s="8" t="str">
        <f>[1]Rows!AB691&amp;""</f>
        <v/>
      </c>
      <c r="X701" s="7" t="str">
        <f>[1]Rows!AC691&amp;""</f>
        <v/>
      </c>
      <c r="Y701" s="8" t="str">
        <f>[1]Rows!AD691&amp;""</f>
        <v/>
      </c>
    </row>
    <row r="702" spans="1:25" x14ac:dyDescent="0.2">
      <c r="A702" s="7" t="str">
        <f>[1]Rows!A692&amp;""</f>
        <v/>
      </c>
      <c r="B702" s="6" t="str">
        <f>[1]Rows!B692&amp;""</f>
        <v/>
      </c>
      <c r="C702" s="6" t="str">
        <f>[1]Rows!D692&amp;""</f>
        <v/>
      </c>
      <c r="D702" s="6" t="str">
        <f>[1]Rows!E692&amp;""</f>
        <v/>
      </c>
      <c r="E702" s="6" t="str">
        <f>[1]Rows!F692&amp;""</f>
        <v/>
      </c>
      <c r="F702" s="6" t="str">
        <f>[1]Rows!G692&amp;""</f>
        <v/>
      </c>
      <c r="G702" s="6" t="str">
        <f>[1]Rows!I692&amp;""</f>
        <v/>
      </c>
      <c r="H702" s="6" t="str">
        <f>[1]Rows!J692&amp;""</f>
        <v/>
      </c>
      <c r="I702" s="6" t="str">
        <f>[1]Rows!K692&amp;""</f>
        <v/>
      </c>
      <c r="J702" s="6" t="str">
        <f>[1]Rows!L692&amp;""</f>
        <v/>
      </c>
      <c r="K702" s="6" t="str">
        <f>[1]Rows!M692&amp;""</f>
        <v/>
      </c>
      <c r="L702" s="6" t="str">
        <f>[1]Rows!N692&amp;""</f>
        <v/>
      </c>
      <c r="M702" s="6" t="str">
        <f>[1]Rows!O692&amp;""</f>
        <v/>
      </c>
      <c r="N702" s="6" t="str">
        <f>[1]Rows!P692&amp;""</f>
        <v/>
      </c>
      <c r="O702" s="6" t="str">
        <f>[1]Rows!Q692&amp;""</f>
        <v/>
      </c>
      <c r="P702" s="6" t="str">
        <f>[1]Rows!R692&amp;""</f>
        <v/>
      </c>
      <c r="Q702" s="6" t="str">
        <f>[1]Rows!U692&amp;""</f>
        <v/>
      </c>
      <c r="R702" s="28" t="str">
        <f>IF(ISBLANK([1]Rows!W692),"",TEXT([1]Rows!W692,"yyyy-MM-dd"))</f>
        <v/>
      </c>
      <c r="S702" s="6" t="str">
        <f>[1]Rows!X692&amp;""</f>
        <v/>
      </c>
      <c r="T702" s="6" t="str">
        <f>[1]Rows!Y692&amp;""</f>
        <v/>
      </c>
      <c r="U702" s="6" t="str">
        <f>[1]Rows!Z692&amp;""</f>
        <v/>
      </c>
      <c r="V702" s="7" t="str">
        <f>[1]Rows!AA692&amp;""</f>
        <v/>
      </c>
      <c r="W702" s="8" t="str">
        <f>[1]Rows!AB692&amp;""</f>
        <v/>
      </c>
      <c r="X702" s="7" t="str">
        <f>[1]Rows!AC692&amp;""</f>
        <v/>
      </c>
      <c r="Y702" s="8" t="str">
        <f>[1]Rows!AD692&amp;""</f>
        <v/>
      </c>
    </row>
    <row r="703" spans="1:25" x14ac:dyDescent="0.2">
      <c r="A703" s="7" t="str">
        <f>[1]Rows!A693&amp;""</f>
        <v/>
      </c>
      <c r="B703" s="6" t="str">
        <f>[1]Rows!B693&amp;""</f>
        <v/>
      </c>
      <c r="C703" s="6" t="str">
        <f>[1]Rows!D693&amp;""</f>
        <v/>
      </c>
      <c r="D703" s="6" t="str">
        <f>[1]Rows!E693&amp;""</f>
        <v/>
      </c>
      <c r="E703" s="6" t="str">
        <f>[1]Rows!F693&amp;""</f>
        <v/>
      </c>
      <c r="F703" s="6" t="str">
        <f>[1]Rows!G693&amp;""</f>
        <v/>
      </c>
      <c r="G703" s="6" t="str">
        <f>[1]Rows!I693&amp;""</f>
        <v/>
      </c>
      <c r="H703" s="6" t="str">
        <f>[1]Rows!J693&amp;""</f>
        <v/>
      </c>
      <c r="I703" s="6" t="str">
        <f>[1]Rows!K693&amp;""</f>
        <v/>
      </c>
      <c r="J703" s="6" t="str">
        <f>[1]Rows!L693&amp;""</f>
        <v/>
      </c>
      <c r="K703" s="6" t="str">
        <f>[1]Rows!M693&amp;""</f>
        <v/>
      </c>
      <c r="L703" s="6" t="str">
        <f>[1]Rows!N693&amp;""</f>
        <v/>
      </c>
      <c r="M703" s="6" t="str">
        <f>[1]Rows!O693&amp;""</f>
        <v/>
      </c>
      <c r="N703" s="6" t="str">
        <f>[1]Rows!P693&amp;""</f>
        <v/>
      </c>
      <c r="O703" s="6" t="str">
        <f>[1]Rows!Q693&amp;""</f>
        <v/>
      </c>
      <c r="P703" s="6" t="str">
        <f>[1]Rows!R693&amp;""</f>
        <v/>
      </c>
      <c r="Q703" s="6" t="str">
        <f>[1]Rows!U693&amp;""</f>
        <v/>
      </c>
      <c r="R703" s="28" t="str">
        <f>IF(ISBLANK([1]Rows!W693),"",TEXT([1]Rows!W693,"yyyy-MM-dd"))</f>
        <v/>
      </c>
      <c r="S703" s="6" t="str">
        <f>[1]Rows!X693&amp;""</f>
        <v/>
      </c>
      <c r="T703" s="6" t="str">
        <f>[1]Rows!Y693&amp;""</f>
        <v/>
      </c>
      <c r="U703" s="6" t="str">
        <f>[1]Rows!Z693&amp;""</f>
        <v/>
      </c>
      <c r="V703" s="7" t="str">
        <f>[1]Rows!AA693&amp;""</f>
        <v/>
      </c>
      <c r="W703" s="8" t="str">
        <f>[1]Rows!AB693&amp;""</f>
        <v/>
      </c>
      <c r="X703" s="7" t="str">
        <f>[1]Rows!AC693&amp;""</f>
        <v/>
      </c>
      <c r="Y703" s="8" t="str">
        <f>[1]Rows!AD693&amp;""</f>
        <v/>
      </c>
    </row>
    <row r="704" spans="1:25" x14ac:dyDescent="0.2">
      <c r="A704" s="7" t="str">
        <f>[1]Rows!A694&amp;""</f>
        <v/>
      </c>
      <c r="B704" s="6" t="str">
        <f>[1]Rows!B694&amp;""</f>
        <v/>
      </c>
      <c r="C704" s="6" t="str">
        <f>[1]Rows!D694&amp;""</f>
        <v/>
      </c>
      <c r="D704" s="6" t="str">
        <f>[1]Rows!E694&amp;""</f>
        <v/>
      </c>
      <c r="E704" s="6" t="str">
        <f>[1]Rows!F694&amp;""</f>
        <v/>
      </c>
      <c r="F704" s="6" t="str">
        <f>[1]Rows!G694&amp;""</f>
        <v/>
      </c>
      <c r="G704" s="6" t="str">
        <f>[1]Rows!I694&amp;""</f>
        <v/>
      </c>
      <c r="H704" s="6" t="str">
        <f>[1]Rows!J694&amp;""</f>
        <v/>
      </c>
      <c r="I704" s="6" t="str">
        <f>[1]Rows!K694&amp;""</f>
        <v/>
      </c>
      <c r="J704" s="6" t="str">
        <f>[1]Rows!L694&amp;""</f>
        <v/>
      </c>
      <c r="K704" s="6" t="str">
        <f>[1]Rows!M694&amp;""</f>
        <v/>
      </c>
      <c r="L704" s="6" t="str">
        <f>[1]Rows!N694&amp;""</f>
        <v/>
      </c>
      <c r="M704" s="6" t="str">
        <f>[1]Rows!O694&amp;""</f>
        <v/>
      </c>
      <c r="N704" s="6" t="str">
        <f>[1]Rows!P694&amp;""</f>
        <v/>
      </c>
      <c r="O704" s="6" t="str">
        <f>[1]Rows!Q694&amp;""</f>
        <v/>
      </c>
      <c r="P704" s="6" t="str">
        <f>[1]Rows!R694&amp;""</f>
        <v/>
      </c>
      <c r="Q704" s="6" t="str">
        <f>[1]Rows!U694&amp;""</f>
        <v/>
      </c>
      <c r="R704" s="28" t="str">
        <f>IF(ISBLANK([1]Rows!W694),"",TEXT([1]Rows!W694,"yyyy-MM-dd"))</f>
        <v/>
      </c>
      <c r="S704" s="6" t="str">
        <f>[1]Rows!X694&amp;""</f>
        <v/>
      </c>
      <c r="T704" s="6" t="str">
        <f>[1]Rows!Y694&amp;""</f>
        <v/>
      </c>
      <c r="U704" s="6" t="str">
        <f>[1]Rows!Z694&amp;""</f>
        <v/>
      </c>
      <c r="V704" s="7" t="str">
        <f>[1]Rows!AA694&amp;""</f>
        <v/>
      </c>
      <c r="W704" s="8" t="str">
        <f>[1]Rows!AB694&amp;""</f>
        <v/>
      </c>
      <c r="X704" s="7" t="str">
        <f>[1]Rows!AC694&amp;""</f>
        <v/>
      </c>
      <c r="Y704" s="8" t="str">
        <f>[1]Rows!AD694&amp;""</f>
        <v/>
      </c>
    </row>
    <row r="705" spans="1:25" x14ac:dyDescent="0.2">
      <c r="A705" s="7" t="str">
        <f>[1]Rows!A695&amp;""</f>
        <v/>
      </c>
      <c r="B705" s="6" t="str">
        <f>[1]Rows!B695&amp;""</f>
        <v/>
      </c>
      <c r="C705" s="6" t="str">
        <f>[1]Rows!D695&amp;""</f>
        <v/>
      </c>
      <c r="D705" s="6" t="str">
        <f>[1]Rows!E695&amp;""</f>
        <v/>
      </c>
      <c r="E705" s="6" t="str">
        <f>[1]Rows!F695&amp;""</f>
        <v/>
      </c>
      <c r="F705" s="6" t="str">
        <f>[1]Rows!G695&amp;""</f>
        <v/>
      </c>
      <c r="G705" s="6" t="str">
        <f>[1]Rows!I695&amp;""</f>
        <v/>
      </c>
      <c r="H705" s="6" t="str">
        <f>[1]Rows!J695&amp;""</f>
        <v/>
      </c>
      <c r="I705" s="6" t="str">
        <f>[1]Rows!K695&amp;""</f>
        <v/>
      </c>
      <c r="J705" s="6" t="str">
        <f>[1]Rows!L695&amp;""</f>
        <v/>
      </c>
      <c r="K705" s="6" t="str">
        <f>[1]Rows!M695&amp;""</f>
        <v/>
      </c>
      <c r="L705" s="6" t="str">
        <f>[1]Rows!N695&amp;""</f>
        <v/>
      </c>
      <c r="M705" s="6" t="str">
        <f>[1]Rows!O695&amp;""</f>
        <v/>
      </c>
      <c r="N705" s="6" t="str">
        <f>[1]Rows!P695&amp;""</f>
        <v/>
      </c>
      <c r="O705" s="6" t="str">
        <f>[1]Rows!Q695&amp;""</f>
        <v/>
      </c>
      <c r="P705" s="6" t="str">
        <f>[1]Rows!R695&amp;""</f>
        <v/>
      </c>
      <c r="Q705" s="6" t="str">
        <f>[1]Rows!U695&amp;""</f>
        <v/>
      </c>
      <c r="R705" s="28" t="str">
        <f>IF(ISBLANK([1]Rows!W695),"",TEXT([1]Rows!W695,"yyyy-MM-dd"))</f>
        <v/>
      </c>
      <c r="S705" s="6" t="str">
        <f>[1]Rows!X695&amp;""</f>
        <v/>
      </c>
      <c r="T705" s="6" t="str">
        <f>[1]Rows!Y695&amp;""</f>
        <v/>
      </c>
      <c r="U705" s="6" t="str">
        <f>[1]Rows!Z695&amp;""</f>
        <v/>
      </c>
      <c r="V705" s="7" t="str">
        <f>[1]Rows!AA695&amp;""</f>
        <v/>
      </c>
      <c r="W705" s="8" t="str">
        <f>[1]Rows!AB695&amp;""</f>
        <v/>
      </c>
      <c r="X705" s="7" t="str">
        <f>[1]Rows!AC695&amp;""</f>
        <v/>
      </c>
      <c r="Y705" s="8" t="str">
        <f>[1]Rows!AD695&amp;""</f>
        <v/>
      </c>
    </row>
    <row r="706" spans="1:25" x14ac:dyDescent="0.2">
      <c r="A706" s="7" t="str">
        <f>[1]Rows!A696&amp;""</f>
        <v/>
      </c>
      <c r="B706" s="6" t="str">
        <f>[1]Rows!B696&amp;""</f>
        <v/>
      </c>
      <c r="C706" s="6" t="str">
        <f>[1]Rows!D696&amp;""</f>
        <v/>
      </c>
      <c r="D706" s="6" t="str">
        <f>[1]Rows!E696&amp;""</f>
        <v/>
      </c>
      <c r="E706" s="6" t="str">
        <f>[1]Rows!F696&amp;""</f>
        <v/>
      </c>
      <c r="F706" s="6" t="str">
        <f>[1]Rows!G696&amp;""</f>
        <v/>
      </c>
      <c r="G706" s="6" t="str">
        <f>[1]Rows!I696&amp;""</f>
        <v/>
      </c>
      <c r="H706" s="6" t="str">
        <f>[1]Rows!J696&amp;""</f>
        <v/>
      </c>
      <c r="I706" s="6" t="str">
        <f>[1]Rows!K696&amp;""</f>
        <v/>
      </c>
      <c r="J706" s="6" t="str">
        <f>[1]Rows!L696&amp;""</f>
        <v/>
      </c>
      <c r="K706" s="6" t="str">
        <f>[1]Rows!M696&amp;""</f>
        <v/>
      </c>
      <c r="L706" s="6" t="str">
        <f>[1]Rows!N696&amp;""</f>
        <v/>
      </c>
      <c r="M706" s="6" t="str">
        <f>[1]Rows!O696&amp;""</f>
        <v/>
      </c>
      <c r="N706" s="6" t="str">
        <f>[1]Rows!P696&amp;""</f>
        <v/>
      </c>
      <c r="O706" s="6" t="str">
        <f>[1]Rows!Q696&amp;""</f>
        <v/>
      </c>
      <c r="P706" s="6" t="str">
        <f>[1]Rows!R696&amp;""</f>
        <v/>
      </c>
      <c r="Q706" s="6" t="str">
        <f>[1]Rows!U696&amp;""</f>
        <v/>
      </c>
      <c r="R706" s="28" t="str">
        <f>IF(ISBLANK([1]Rows!W696),"",TEXT([1]Rows!W696,"yyyy-MM-dd"))</f>
        <v/>
      </c>
      <c r="S706" s="6" t="str">
        <f>[1]Rows!X696&amp;""</f>
        <v/>
      </c>
      <c r="T706" s="6" t="str">
        <f>[1]Rows!Y696&amp;""</f>
        <v/>
      </c>
      <c r="U706" s="6" t="str">
        <f>[1]Rows!Z696&amp;""</f>
        <v/>
      </c>
      <c r="V706" s="7" t="str">
        <f>[1]Rows!AA696&amp;""</f>
        <v/>
      </c>
      <c r="W706" s="8" t="str">
        <f>[1]Rows!AB696&amp;""</f>
        <v/>
      </c>
      <c r="X706" s="7" t="str">
        <f>[1]Rows!AC696&amp;""</f>
        <v/>
      </c>
      <c r="Y706" s="8" t="str">
        <f>[1]Rows!AD696&amp;""</f>
        <v/>
      </c>
    </row>
    <row r="707" spans="1:25" x14ac:dyDescent="0.2">
      <c r="A707" s="7" t="str">
        <f>[1]Rows!A697&amp;""</f>
        <v/>
      </c>
      <c r="B707" s="6" t="str">
        <f>[1]Rows!B697&amp;""</f>
        <v/>
      </c>
      <c r="C707" s="6" t="str">
        <f>[1]Rows!D697&amp;""</f>
        <v/>
      </c>
      <c r="D707" s="6" t="str">
        <f>[1]Rows!E697&amp;""</f>
        <v/>
      </c>
      <c r="E707" s="6" t="str">
        <f>[1]Rows!F697&amp;""</f>
        <v/>
      </c>
      <c r="F707" s="6" t="str">
        <f>[1]Rows!G697&amp;""</f>
        <v/>
      </c>
      <c r="G707" s="6" t="str">
        <f>[1]Rows!I697&amp;""</f>
        <v/>
      </c>
      <c r="H707" s="6" t="str">
        <f>[1]Rows!J697&amp;""</f>
        <v/>
      </c>
      <c r="I707" s="6" t="str">
        <f>[1]Rows!K697&amp;""</f>
        <v/>
      </c>
      <c r="J707" s="6" t="str">
        <f>[1]Rows!L697&amp;""</f>
        <v/>
      </c>
      <c r="K707" s="6" t="str">
        <f>[1]Rows!M697&amp;""</f>
        <v/>
      </c>
      <c r="L707" s="6" t="str">
        <f>[1]Rows!N697&amp;""</f>
        <v/>
      </c>
      <c r="M707" s="6" t="str">
        <f>[1]Rows!O697&amp;""</f>
        <v/>
      </c>
      <c r="N707" s="6" t="str">
        <f>[1]Rows!P697&amp;""</f>
        <v/>
      </c>
      <c r="O707" s="6" t="str">
        <f>[1]Rows!Q697&amp;""</f>
        <v/>
      </c>
      <c r="P707" s="6" t="str">
        <f>[1]Rows!R697&amp;""</f>
        <v/>
      </c>
      <c r="Q707" s="6" t="str">
        <f>[1]Rows!U697&amp;""</f>
        <v/>
      </c>
      <c r="R707" s="28" t="str">
        <f>IF(ISBLANK([1]Rows!W697),"",TEXT([1]Rows!W697,"yyyy-MM-dd"))</f>
        <v/>
      </c>
      <c r="S707" s="6" t="str">
        <f>[1]Rows!X697&amp;""</f>
        <v/>
      </c>
      <c r="T707" s="6" t="str">
        <f>[1]Rows!Y697&amp;""</f>
        <v/>
      </c>
      <c r="U707" s="6" t="str">
        <f>[1]Rows!Z697&amp;""</f>
        <v/>
      </c>
      <c r="V707" s="7" t="str">
        <f>[1]Rows!AA697&amp;""</f>
        <v/>
      </c>
      <c r="W707" s="8" t="str">
        <f>[1]Rows!AB697&amp;""</f>
        <v/>
      </c>
      <c r="X707" s="7" t="str">
        <f>[1]Rows!AC697&amp;""</f>
        <v/>
      </c>
      <c r="Y707" s="8" t="str">
        <f>[1]Rows!AD697&amp;""</f>
        <v/>
      </c>
    </row>
    <row r="708" spans="1:25" x14ac:dyDescent="0.2">
      <c r="A708" s="7" t="str">
        <f>[1]Rows!A698&amp;""</f>
        <v/>
      </c>
      <c r="B708" s="6" t="str">
        <f>[1]Rows!B698&amp;""</f>
        <v/>
      </c>
      <c r="C708" s="6" t="str">
        <f>[1]Rows!D698&amp;""</f>
        <v/>
      </c>
      <c r="D708" s="6" t="str">
        <f>[1]Rows!E698&amp;""</f>
        <v/>
      </c>
      <c r="E708" s="6" t="str">
        <f>[1]Rows!F698&amp;""</f>
        <v/>
      </c>
      <c r="F708" s="6" t="str">
        <f>[1]Rows!G698&amp;""</f>
        <v/>
      </c>
      <c r="G708" s="6" t="str">
        <f>[1]Rows!I698&amp;""</f>
        <v/>
      </c>
      <c r="H708" s="6" t="str">
        <f>[1]Rows!J698&amp;""</f>
        <v/>
      </c>
      <c r="I708" s="6" t="str">
        <f>[1]Rows!K698&amp;""</f>
        <v/>
      </c>
      <c r="J708" s="6" t="str">
        <f>[1]Rows!L698&amp;""</f>
        <v/>
      </c>
      <c r="K708" s="6" t="str">
        <f>[1]Rows!M698&amp;""</f>
        <v/>
      </c>
      <c r="L708" s="6" t="str">
        <f>[1]Rows!N698&amp;""</f>
        <v/>
      </c>
      <c r="M708" s="6" t="str">
        <f>[1]Rows!O698&amp;""</f>
        <v/>
      </c>
      <c r="N708" s="6" t="str">
        <f>[1]Rows!P698&amp;""</f>
        <v/>
      </c>
      <c r="O708" s="6" t="str">
        <f>[1]Rows!Q698&amp;""</f>
        <v/>
      </c>
      <c r="P708" s="6" t="str">
        <f>[1]Rows!R698&amp;""</f>
        <v/>
      </c>
      <c r="Q708" s="6" t="str">
        <f>[1]Rows!U698&amp;""</f>
        <v/>
      </c>
      <c r="R708" s="28" t="str">
        <f>IF(ISBLANK([1]Rows!W698),"",TEXT([1]Rows!W698,"yyyy-MM-dd"))</f>
        <v/>
      </c>
      <c r="S708" s="6" t="str">
        <f>[1]Rows!X698&amp;""</f>
        <v/>
      </c>
      <c r="T708" s="6" t="str">
        <f>[1]Rows!Y698&amp;""</f>
        <v/>
      </c>
      <c r="U708" s="6" t="str">
        <f>[1]Rows!Z698&amp;""</f>
        <v/>
      </c>
      <c r="V708" s="7" t="str">
        <f>[1]Rows!AA698&amp;""</f>
        <v/>
      </c>
      <c r="W708" s="8" t="str">
        <f>[1]Rows!AB698&amp;""</f>
        <v/>
      </c>
      <c r="X708" s="7" t="str">
        <f>[1]Rows!AC698&amp;""</f>
        <v/>
      </c>
      <c r="Y708" s="8" t="str">
        <f>[1]Rows!AD698&amp;""</f>
        <v/>
      </c>
    </row>
    <row r="709" spans="1:25" x14ac:dyDescent="0.2">
      <c r="A709" s="7" t="str">
        <f>[1]Rows!A699&amp;""</f>
        <v/>
      </c>
      <c r="B709" s="6" t="str">
        <f>[1]Rows!B699&amp;""</f>
        <v/>
      </c>
      <c r="C709" s="6" t="str">
        <f>[1]Rows!D699&amp;""</f>
        <v/>
      </c>
      <c r="D709" s="6" t="str">
        <f>[1]Rows!E699&amp;""</f>
        <v/>
      </c>
      <c r="E709" s="6" t="str">
        <f>[1]Rows!F699&amp;""</f>
        <v/>
      </c>
      <c r="F709" s="6" t="str">
        <f>[1]Rows!G699&amp;""</f>
        <v/>
      </c>
      <c r="G709" s="6" t="str">
        <f>[1]Rows!I699&amp;""</f>
        <v/>
      </c>
      <c r="H709" s="6" t="str">
        <f>[1]Rows!J699&amp;""</f>
        <v/>
      </c>
      <c r="I709" s="6" t="str">
        <f>[1]Rows!K699&amp;""</f>
        <v/>
      </c>
      <c r="J709" s="6" t="str">
        <f>[1]Rows!L699&amp;""</f>
        <v/>
      </c>
      <c r="K709" s="6" t="str">
        <f>[1]Rows!M699&amp;""</f>
        <v/>
      </c>
      <c r="L709" s="6" t="str">
        <f>[1]Rows!N699&amp;""</f>
        <v/>
      </c>
      <c r="M709" s="6" t="str">
        <f>[1]Rows!O699&amp;""</f>
        <v/>
      </c>
      <c r="N709" s="6" t="str">
        <f>[1]Rows!P699&amp;""</f>
        <v/>
      </c>
      <c r="O709" s="6" t="str">
        <f>[1]Rows!Q699&amp;""</f>
        <v/>
      </c>
      <c r="P709" s="6" t="str">
        <f>[1]Rows!R699&amp;""</f>
        <v/>
      </c>
      <c r="Q709" s="6" t="str">
        <f>[1]Rows!U699&amp;""</f>
        <v/>
      </c>
      <c r="R709" s="28" t="str">
        <f>IF(ISBLANK([1]Rows!W699),"",TEXT([1]Rows!W699,"yyyy-MM-dd"))</f>
        <v/>
      </c>
      <c r="S709" s="6" t="str">
        <f>[1]Rows!X699&amp;""</f>
        <v/>
      </c>
      <c r="T709" s="6" t="str">
        <f>[1]Rows!Y699&amp;""</f>
        <v/>
      </c>
      <c r="U709" s="6" t="str">
        <f>[1]Rows!Z699&amp;""</f>
        <v/>
      </c>
      <c r="V709" s="7" t="str">
        <f>[1]Rows!AA699&amp;""</f>
        <v/>
      </c>
      <c r="W709" s="8" t="str">
        <f>[1]Rows!AB699&amp;""</f>
        <v/>
      </c>
      <c r="X709" s="7" t="str">
        <f>[1]Rows!AC699&amp;""</f>
        <v/>
      </c>
      <c r="Y709" s="8" t="str">
        <f>[1]Rows!AD699&amp;""</f>
        <v/>
      </c>
    </row>
    <row r="710" spans="1:25" x14ac:dyDescent="0.2">
      <c r="A710" s="7" t="str">
        <f>[1]Rows!A700&amp;""</f>
        <v/>
      </c>
      <c r="B710" s="6" t="str">
        <f>[1]Rows!B700&amp;""</f>
        <v/>
      </c>
      <c r="C710" s="6" t="str">
        <f>[1]Rows!D700&amp;""</f>
        <v/>
      </c>
      <c r="D710" s="6" t="str">
        <f>[1]Rows!E700&amp;""</f>
        <v/>
      </c>
      <c r="E710" s="6" t="str">
        <f>[1]Rows!F700&amp;""</f>
        <v/>
      </c>
      <c r="F710" s="6" t="str">
        <f>[1]Rows!G700&amp;""</f>
        <v/>
      </c>
      <c r="G710" s="6" t="str">
        <f>[1]Rows!I700&amp;""</f>
        <v/>
      </c>
      <c r="H710" s="6" t="str">
        <f>[1]Rows!J700&amp;""</f>
        <v/>
      </c>
      <c r="I710" s="6" t="str">
        <f>[1]Rows!K700&amp;""</f>
        <v/>
      </c>
      <c r="J710" s="6" t="str">
        <f>[1]Rows!L700&amp;""</f>
        <v/>
      </c>
      <c r="K710" s="6" t="str">
        <f>[1]Rows!M700&amp;""</f>
        <v/>
      </c>
      <c r="L710" s="6" t="str">
        <f>[1]Rows!N700&amp;""</f>
        <v/>
      </c>
      <c r="M710" s="6" t="str">
        <f>[1]Rows!O700&amp;""</f>
        <v/>
      </c>
      <c r="N710" s="6" t="str">
        <f>[1]Rows!P700&amp;""</f>
        <v/>
      </c>
      <c r="O710" s="6" t="str">
        <f>[1]Rows!Q700&amp;""</f>
        <v/>
      </c>
      <c r="P710" s="6" t="str">
        <f>[1]Rows!R700&amp;""</f>
        <v/>
      </c>
      <c r="Q710" s="6" t="str">
        <f>[1]Rows!U700&amp;""</f>
        <v/>
      </c>
      <c r="R710" s="28" t="str">
        <f>IF(ISBLANK([1]Rows!W700),"",TEXT([1]Rows!W700,"yyyy-MM-dd"))</f>
        <v/>
      </c>
      <c r="S710" s="6" t="str">
        <f>[1]Rows!X700&amp;""</f>
        <v/>
      </c>
      <c r="T710" s="6" t="str">
        <f>[1]Rows!Y700&amp;""</f>
        <v/>
      </c>
      <c r="U710" s="6" t="str">
        <f>[1]Rows!Z700&amp;""</f>
        <v/>
      </c>
      <c r="V710" s="7" t="str">
        <f>[1]Rows!AA700&amp;""</f>
        <v/>
      </c>
      <c r="W710" s="8" t="str">
        <f>[1]Rows!AB700&amp;""</f>
        <v/>
      </c>
      <c r="X710" s="7" t="str">
        <f>[1]Rows!AC700&amp;""</f>
        <v/>
      </c>
      <c r="Y710" s="8" t="str">
        <f>[1]Rows!AD700&amp;""</f>
        <v/>
      </c>
    </row>
    <row r="711" spans="1:25" x14ac:dyDescent="0.2">
      <c r="A711" s="7" t="str">
        <f>[1]Rows!A701&amp;""</f>
        <v/>
      </c>
      <c r="B711" s="6" t="str">
        <f>[1]Rows!B701&amp;""</f>
        <v/>
      </c>
      <c r="C711" s="6" t="str">
        <f>[1]Rows!D701&amp;""</f>
        <v/>
      </c>
      <c r="D711" s="6" t="str">
        <f>[1]Rows!E701&amp;""</f>
        <v/>
      </c>
      <c r="E711" s="6" t="str">
        <f>[1]Rows!F701&amp;""</f>
        <v/>
      </c>
      <c r="F711" s="6" t="str">
        <f>[1]Rows!G701&amp;""</f>
        <v/>
      </c>
      <c r="G711" s="6" t="str">
        <f>[1]Rows!I701&amp;""</f>
        <v/>
      </c>
      <c r="H711" s="6" t="str">
        <f>[1]Rows!J701&amp;""</f>
        <v/>
      </c>
      <c r="I711" s="6" t="str">
        <f>[1]Rows!K701&amp;""</f>
        <v/>
      </c>
      <c r="J711" s="6" t="str">
        <f>[1]Rows!L701&amp;""</f>
        <v/>
      </c>
      <c r="K711" s="6" t="str">
        <f>[1]Rows!M701&amp;""</f>
        <v/>
      </c>
      <c r="L711" s="6" t="str">
        <f>[1]Rows!N701&amp;""</f>
        <v/>
      </c>
      <c r="M711" s="6" t="str">
        <f>[1]Rows!O701&amp;""</f>
        <v/>
      </c>
      <c r="N711" s="6" t="str">
        <f>[1]Rows!P701&amp;""</f>
        <v/>
      </c>
      <c r="O711" s="6" t="str">
        <f>[1]Rows!Q701&amp;""</f>
        <v/>
      </c>
      <c r="P711" s="6" t="str">
        <f>[1]Rows!R701&amp;""</f>
        <v/>
      </c>
      <c r="Q711" s="6" t="str">
        <f>[1]Rows!U701&amp;""</f>
        <v/>
      </c>
      <c r="R711" s="28" t="str">
        <f>IF(ISBLANK([1]Rows!W701),"",TEXT([1]Rows!W701,"yyyy-MM-dd"))</f>
        <v/>
      </c>
      <c r="S711" s="6" t="str">
        <f>[1]Rows!X701&amp;""</f>
        <v/>
      </c>
      <c r="T711" s="6" t="str">
        <f>[1]Rows!Y701&amp;""</f>
        <v/>
      </c>
      <c r="U711" s="6" t="str">
        <f>[1]Rows!Z701&amp;""</f>
        <v/>
      </c>
      <c r="V711" s="7" t="str">
        <f>[1]Rows!AA701&amp;""</f>
        <v/>
      </c>
      <c r="W711" s="8" t="str">
        <f>[1]Rows!AB701&amp;""</f>
        <v/>
      </c>
      <c r="X711" s="7" t="str">
        <f>[1]Rows!AC701&amp;""</f>
        <v/>
      </c>
      <c r="Y711" s="8" t="str">
        <f>[1]Rows!AD701&amp;""</f>
        <v/>
      </c>
    </row>
    <row r="712" spans="1:25" x14ac:dyDescent="0.2">
      <c r="A712" s="7" t="str">
        <f>[1]Rows!A702&amp;""</f>
        <v/>
      </c>
      <c r="B712" s="6" t="str">
        <f>[1]Rows!B702&amp;""</f>
        <v/>
      </c>
      <c r="C712" s="6" t="str">
        <f>[1]Rows!D702&amp;""</f>
        <v/>
      </c>
      <c r="D712" s="6" t="str">
        <f>[1]Rows!E702&amp;""</f>
        <v/>
      </c>
      <c r="E712" s="6" t="str">
        <f>[1]Rows!F702&amp;""</f>
        <v/>
      </c>
      <c r="F712" s="6" t="str">
        <f>[1]Rows!G702&amp;""</f>
        <v/>
      </c>
      <c r="G712" s="6" t="str">
        <f>[1]Rows!I702&amp;""</f>
        <v/>
      </c>
      <c r="H712" s="6" t="str">
        <f>[1]Rows!J702&amp;""</f>
        <v/>
      </c>
      <c r="I712" s="6" t="str">
        <f>[1]Rows!K702&amp;""</f>
        <v/>
      </c>
      <c r="J712" s="6" t="str">
        <f>[1]Rows!L702&amp;""</f>
        <v/>
      </c>
      <c r="K712" s="6" t="str">
        <f>[1]Rows!M702&amp;""</f>
        <v/>
      </c>
      <c r="L712" s="6" t="str">
        <f>[1]Rows!N702&amp;""</f>
        <v/>
      </c>
      <c r="M712" s="6" t="str">
        <f>[1]Rows!O702&amp;""</f>
        <v/>
      </c>
      <c r="N712" s="6" t="str">
        <f>[1]Rows!P702&amp;""</f>
        <v/>
      </c>
      <c r="O712" s="6" t="str">
        <f>[1]Rows!Q702&amp;""</f>
        <v/>
      </c>
      <c r="P712" s="6" t="str">
        <f>[1]Rows!R702&amp;""</f>
        <v/>
      </c>
      <c r="Q712" s="6" t="str">
        <f>[1]Rows!U702&amp;""</f>
        <v/>
      </c>
      <c r="R712" s="28" t="str">
        <f>IF(ISBLANK([1]Rows!W702),"",TEXT([1]Rows!W702,"yyyy-MM-dd"))</f>
        <v/>
      </c>
      <c r="S712" s="6" t="str">
        <f>[1]Rows!X702&amp;""</f>
        <v/>
      </c>
      <c r="T712" s="6" t="str">
        <f>[1]Rows!Y702&amp;""</f>
        <v/>
      </c>
      <c r="U712" s="6" t="str">
        <f>[1]Rows!Z702&amp;""</f>
        <v/>
      </c>
      <c r="V712" s="7" t="str">
        <f>[1]Rows!AA702&amp;""</f>
        <v/>
      </c>
      <c r="W712" s="8" t="str">
        <f>[1]Rows!AB702&amp;""</f>
        <v/>
      </c>
      <c r="X712" s="7" t="str">
        <f>[1]Rows!AC702&amp;""</f>
        <v/>
      </c>
      <c r="Y712" s="8" t="str">
        <f>[1]Rows!AD702&amp;""</f>
        <v/>
      </c>
    </row>
    <row r="713" spans="1:25" x14ac:dyDescent="0.2">
      <c r="A713" s="7" t="str">
        <f>[1]Rows!A703&amp;""</f>
        <v/>
      </c>
      <c r="B713" s="6" t="str">
        <f>[1]Rows!B703&amp;""</f>
        <v/>
      </c>
      <c r="C713" s="6" t="str">
        <f>[1]Rows!D703&amp;""</f>
        <v/>
      </c>
      <c r="D713" s="6" t="str">
        <f>[1]Rows!E703&amp;""</f>
        <v/>
      </c>
      <c r="E713" s="6" t="str">
        <f>[1]Rows!F703&amp;""</f>
        <v/>
      </c>
      <c r="F713" s="6" t="str">
        <f>[1]Rows!G703&amp;""</f>
        <v/>
      </c>
      <c r="G713" s="6" t="str">
        <f>[1]Rows!I703&amp;""</f>
        <v/>
      </c>
      <c r="H713" s="6" t="str">
        <f>[1]Rows!J703&amp;""</f>
        <v/>
      </c>
      <c r="I713" s="6" t="str">
        <f>[1]Rows!K703&amp;""</f>
        <v/>
      </c>
      <c r="J713" s="6" t="str">
        <f>[1]Rows!L703&amp;""</f>
        <v/>
      </c>
      <c r="K713" s="6" t="str">
        <f>[1]Rows!M703&amp;""</f>
        <v/>
      </c>
      <c r="L713" s="6" t="str">
        <f>[1]Rows!N703&amp;""</f>
        <v/>
      </c>
      <c r="M713" s="6" t="str">
        <f>[1]Rows!O703&amp;""</f>
        <v/>
      </c>
      <c r="N713" s="6" t="str">
        <f>[1]Rows!P703&amp;""</f>
        <v/>
      </c>
      <c r="O713" s="6" t="str">
        <f>[1]Rows!Q703&amp;""</f>
        <v/>
      </c>
      <c r="P713" s="6" t="str">
        <f>[1]Rows!R703&amp;""</f>
        <v/>
      </c>
      <c r="Q713" s="6" t="str">
        <f>[1]Rows!U703&amp;""</f>
        <v/>
      </c>
      <c r="R713" s="28" t="str">
        <f>IF(ISBLANK([1]Rows!W703),"",TEXT([1]Rows!W703,"yyyy-MM-dd"))</f>
        <v/>
      </c>
      <c r="S713" s="6" t="str">
        <f>[1]Rows!X703&amp;""</f>
        <v/>
      </c>
      <c r="T713" s="6" t="str">
        <f>[1]Rows!Y703&amp;""</f>
        <v/>
      </c>
      <c r="U713" s="6" t="str">
        <f>[1]Rows!Z703&amp;""</f>
        <v/>
      </c>
      <c r="V713" s="7" t="str">
        <f>[1]Rows!AA703&amp;""</f>
        <v/>
      </c>
      <c r="W713" s="8" t="str">
        <f>[1]Rows!AB703&amp;""</f>
        <v/>
      </c>
      <c r="X713" s="7" t="str">
        <f>[1]Rows!AC703&amp;""</f>
        <v/>
      </c>
      <c r="Y713" s="8" t="str">
        <f>[1]Rows!AD703&amp;""</f>
        <v/>
      </c>
    </row>
    <row r="714" spans="1:25" x14ac:dyDescent="0.2">
      <c r="A714" s="7" t="str">
        <f>[1]Rows!A704&amp;""</f>
        <v/>
      </c>
      <c r="B714" s="6" t="str">
        <f>[1]Rows!B704&amp;""</f>
        <v/>
      </c>
      <c r="C714" s="6" t="str">
        <f>[1]Rows!D704&amp;""</f>
        <v/>
      </c>
      <c r="D714" s="6" t="str">
        <f>[1]Rows!E704&amp;""</f>
        <v/>
      </c>
      <c r="E714" s="6" t="str">
        <f>[1]Rows!F704&amp;""</f>
        <v/>
      </c>
      <c r="F714" s="6" t="str">
        <f>[1]Rows!G704&amp;""</f>
        <v/>
      </c>
      <c r="G714" s="6" t="str">
        <f>[1]Rows!I704&amp;""</f>
        <v/>
      </c>
      <c r="H714" s="6" t="str">
        <f>[1]Rows!J704&amp;""</f>
        <v/>
      </c>
      <c r="I714" s="6" t="str">
        <f>[1]Rows!K704&amp;""</f>
        <v/>
      </c>
      <c r="J714" s="6" t="str">
        <f>[1]Rows!L704&amp;""</f>
        <v/>
      </c>
      <c r="K714" s="6" t="str">
        <f>[1]Rows!M704&amp;""</f>
        <v/>
      </c>
      <c r="L714" s="6" t="str">
        <f>[1]Rows!N704&amp;""</f>
        <v/>
      </c>
      <c r="M714" s="6" t="str">
        <f>[1]Rows!O704&amp;""</f>
        <v/>
      </c>
      <c r="N714" s="6" t="str">
        <f>[1]Rows!P704&amp;""</f>
        <v/>
      </c>
      <c r="O714" s="6" t="str">
        <f>[1]Rows!Q704&amp;""</f>
        <v/>
      </c>
      <c r="P714" s="6" t="str">
        <f>[1]Rows!R704&amp;""</f>
        <v/>
      </c>
      <c r="Q714" s="6" t="str">
        <f>[1]Rows!U704&amp;""</f>
        <v/>
      </c>
      <c r="R714" s="28" t="str">
        <f>IF(ISBLANK([1]Rows!W704),"",TEXT([1]Rows!W704,"yyyy-MM-dd"))</f>
        <v/>
      </c>
      <c r="S714" s="6" t="str">
        <f>[1]Rows!X704&amp;""</f>
        <v/>
      </c>
      <c r="T714" s="6" t="str">
        <f>[1]Rows!Y704&amp;""</f>
        <v/>
      </c>
      <c r="U714" s="6" t="str">
        <f>[1]Rows!Z704&amp;""</f>
        <v/>
      </c>
      <c r="V714" s="7" t="str">
        <f>[1]Rows!AA704&amp;""</f>
        <v/>
      </c>
      <c r="W714" s="8" t="str">
        <f>[1]Rows!AB704&amp;""</f>
        <v/>
      </c>
      <c r="X714" s="7" t="str">
        <f>[1]Rows!AC704&amp;""</f>
        <v/>
      </c>
      <c r="Y714" s="8" t="str">
        <f>[1]Rows!AD704&amp;""</f>
        <v/>
      </c>
    </row>
    <row r="715" spans="1:25" x14ac:dyDescent="0.2">
      <c r="A715" s="7" t="str">
        <f>[1]Rows!A705&amp;""</f>
        <v/>
      </c>
      <c r="B715" s="6" t="str">
        <f>[1]Rows!B705&amp;""</f>
        <v/>
      </c>
      <c r="C715" s="6" t="str">
        <f>[1]Rows!D705&amp;""</f>
        <v/>
      </c>
      <c r="D715" s="6" t="str">
        <f>[1]Rows!E705&amp;""</f>
        <v/>
      </c>
      <c r="E715" s="6" t="str">
        <f>[1]Rows!F705&amp;""</f>
        <v/>
      </c>
      <c r="F715" s="6" t="str">
        <f>[1]Rows!G705&amp;""</f>
        <v/>
      </c>
      <c r="G715" s="6" t="str">
        <f>[1]Rows!I705&amp;""</f>
        <v/>
      </c>
      <c r="H715" s="6" t="str">
        <f>[1]Rows!J705&amp;""</f>
        <v/>
      </c>
      <c r="I715" s="6" t="str">
        <f>[1]Rows!K705&amp;""</f>
        <v/>
      </c>
      <c r="J715" s="6" t="str">
        <f>[1]Rows!L705&amp;""</f>
        <v/>
      </c>
      <c r="K715" s="6" t="str">
        <f>[1]Rows!M705&amp;""</f>
        <v/>
      </c>
      <c r="L715" s="6" t="str">
        <f>[1]Rows!N705&amp;""</f>
        <v/>
      </c>
      <c r="M715" s="6" t="str">
        <f>[1]Rows!O705&amp;""</f>
        <v/>
      </c>
      <c r="N715" s="6" t="str">
        <f>[1]Rows!P705&amp;""</f>
        <v/>
      </c>
      <c r="O715" s="6" t="str">
        <f>[1]Rows!Q705&amp;""</f>
        <v/>
      </c>
      <c r="P715" s="6" t="str">
        <f>[1]Rows!R705&amp;""</f>
        <v/>
      </c>
      <c r="Q715" s="6" t="str">
        <f>[1]Rows!U705&amp;""</f>
        <v/>
      </c>
      <c r="R715" s="28" t="str">
        <f>IF(ISBLANK([1]Rows!W705),"",TEXT([1]Rows!W705,"yyyy-MM-dd"))</f>
        <v/>
      </c>
      <c r="S715" s="6" t="str">
        <f>[1]Rows!X705&amp;""</f>
        <v/>
      </c>
      <c r="T715" s="6" t="str">
        <f>[1]Rows!Y705&amp;""</f>
        <v/>
      </c>
      <c r="U715" s="6" t="str">
        <f>[1]Rows!Z705&amp;""</f>
        <v/>
      </c>
      <c r="V715" s="7" t="str">
        <f>[1]Rows!AA705&amp;""</f>
        <v/>
      </c>
      <c r="W715" s="8" t="str">
        <f>[1]Rows!AB705&amp;""</f>
        <v/>
      </c>
      <c r="X715" s="7" t="str">
        <f>[1]Rows!AC705&amp;""</f>
        <v/>
      </c>
      <c r="Y715" s="8" t="str">
        <f>[1]Rows!AD705&amp;""</f>
        <v/>
      </c>
    </row>
    <row r="716" spans="1:25" x14ac:dyDescent="0.2">
      <c r="A716" s="7" t="str">
        <f>[1]Rows!A706&amp;""</f>
        <v/>
      </c>
      <c r="B716" s="6" t="str">
        <f>[1]Rows!B706&amp;""</f>
        <v/>
      </c>
      <c r="C716" s="6" t="str">
        <f>[1]Rows!D706&amp;""</f>
        <v/>
      </c>
      <c r="D716" s="6" t="str">
        <f>[1]Rows!E706&amp;""</f>
        <v/>
      </c>
      <c r="E716" s="6" t="str">
        <f>[1]Rows!F706&amp;""</f>
        <v/>
      </c>
      <c r="F716" s="6" t="str">
        <f>[1]Rows!G706&amp;""</f>
        <v/>
      </c>
      <c r="G716" s="6" t="str">
        <f>[1]Rows!I706&amp;""</f>
        <v/>
      </c>
      <c r="H716" s="6" t="str">
        <f>[1]Rows!J706&amp;""</f>
        <v/>
      </c>
      <c r="I716" s="6" t="str">
        <f>[1]Rows!K706&amp;""</f>
        <v/>
      </c>
      <c r="J716" s="6" t="str">
        <f>[1]Rows!L706&amp;""</f>
        <v/>
      </c>
      <c r="K716" s="6" t="str">
        <f>[1]Rows!M706&amp;""</f>
        <v/>
      </c>
      <c r="L716" s="6" t="str">
        <f>[1]Rows!N706&amp;""</f>
        <v/>
      </c>
      <c r="M716" s="6" t="str">
        <f>[1]Rows!O706&amp;""</f>
        <v/>
      </c>
      <c r="N716" s="6" t="str">
        <f>[1]Rows!P706&amp;""</f>
        <v/>
      </c>
      <c r="O716" s="6" t="str">
        <f>[1]Rows!Q706&amp;""</f>
        <v/>
      </c>
      <c r="P716" s="6" t="str">
        <f>[1]Rows!R706&amp;""</f>
        <v/>
      </c>
      <c r="Q716" s="6" t="str">
        <f>[1]Rows!U706&amp;""</f>
        <v/>
      </c>
      <c r="R716" s="28" t="str">
        <f>IF(ISBLANK([1]Rows!W706),"",TEXT([1]Rows!W706,"yyyy-MM-dd"))</f>
        <v/>
      </c>
      <c r="S716" s="6" t="str">
        <f>[1]Rows!X706&amp;""</f>
        <v/>
      </c>
      <c r="T716" s="6" t="str">
        <f>[1]Rows!Y706&amp;""</f>
        <v/>
      </c>
      <c r="U716" s="6" t="str">
        <f>[1]Rows!Z706&amp;""</f>
        <v/>
      </c>
      <c r="V716" s="7" t="str">
        <f>[1]Rows!AA706&amp;""</f>
        <v/>
      </c>
      <c r="W716" s="8" t="str">
        <f>[1]Rows!AB706&amp;""</f>
        <v/>
      </c>
      <c r="X716" s="7" t="str">
        <f>[1]Rows!AC706&amp;""</f>
        <v/>
      </c>
      <c r="Y716" s="8" t="str">
        <f>[1]Rows!AD706&amp;""</f>
        <v/>
      </c>
    </row>
    <row r="717" spans="1:25" x14ac:dyDescent="0.2">
      <c r="A717" s="7" t="str">
        <f>[1]Rows!A707&amp;""</f>
        <v/>
      </c>
      <c r="B717" s="6" t="str">
        <f>[1]Rows!B707&amp;""</f>
        <v/>
      </c>
      <c r="C717" s="6" t="str">
        <f>[1]Rows!D707&amp;""</f>
        <v/>
      </c>
      <c r="D717" s="6" t="str">
        <f>[1]Rows!E707&amp;""</f>
        <v/>
      </c>
      <c r="E717" s="6" t="str">
        <f>[1]Rows!F707&amp;""</f>
        <v/>
      </c>
      <c r="F717" s="6" t="str">
        <f>[1]Rows!G707&amp;""</f>
        <v/>
      </c>
      <c r="G717" s="6" t="str">
        <f>[1]Rows!I707&amp;""</f>
        <v/>
      </c>
      <c r="H717" s="6" t="str">
        <f>[1]Rows!J707&amp;""</f>
        <v/>
      </c>
      <c r="I717" s="6" t="str">
        <f>[1]Rows!K707&amp;""</f>
        <v/>
      </c>
      <c r="J717" s="6" t="str">
        <f>[1]Rows!L707&amp;""</f>
        <v/>
      </c>
      <c r="K717" s="6" t="str">
        <f>[1]Rows!M707&amp;""</f>
        <v/>
      </c>
      <c r="L717" s="6" t="str">
        <f>[1]Rows!N707&amp;""</f>
        <v/>
      </c>
      <c r="M717" s="6" t="str">
        <f>[1]Rows!O707&amp;""</f>
        <v/>
      </c>
      <c r="N717" s="6" t="str">
        <f>[1]Rows!P707&amp;""</f>
        <v/>
      </c>
      <c r="O717" s="6" t="str">
        <f>[1]Rows!Q707&amp;""</f>
        <v/>
      </c>
      <c r="P717" s="6" t="str">
        <f>[1]Rows!R707&amp;""</f>
        <v/>
      </c>
      <c r="Q717" s="6" t="str">
        <f>[1]Rows!U707&amp;""</f>
        <v/>
      </c>
      <c r="R717" s="28" t="str">
        <f>IF(ISBLANK([1]Rows!W707),"",TEXT([1]Rows!W707,"yyyy-MM-dd"))</f>
        <v/>
      </c>
      <c r="S717" s="6" t="str">
        <f>[1]Rows!X707&amp;""</f>
        <v/>
      </c>
      <c r="T717" s="6" t="str">
        <f>[1]Rows!Y707&amp;""</f>
        <v/>
      </c>
      <c r="U717" s="6" t="str">
        <f>[1]Rows!Z707&amp;""</f>
        <v/>
      </c>
      <c r="V717" s="7" t="str">
        <f>[1]Rows!AA707&amp;""</f>
        <v/>
      </c>
      <c r="W717" s="8" t="str">
        <f>[1]Rows!AB707&amp;""</f>
        <v/>
      </c>
      <c r="X717" s="7" t="str">
        <f>[1]Rows!AC707&amp;""</f>
        <v/>
      </c>
      <c r="Y717" s="8" t="str">
        <f>[1]Rows!AD707&amp;""</f>
        <v/>
      </c>
    </row>
    <row r="718" spans="1:25" x14ac:dyDescent="0.2">
      <c r="A718" s="7" t="str">
        <f>[1]Rows!A708&amp;""</f>
        <v/>
      </c>
      <c r="B718" s="6" t="str">
        <f>[1]Rows!B708&amp;""</f>
        <v/>
      </c>
      <c r="C718" s="6" t="str">
        <f>[1]Rows!D708&amp;""</f>
        <v/>
      </c>
      <c r="D718" s="6" t="str">
        <f>[1]Rows!E708&amp;""</f>
        <v/>
      </c>
      <c r="E718" s="6" t="str">
        <f>[1]Rows!F708&amp;""</f>
        <v/>
      </c>
      <c r="F718" s="6" t="str">
        <f>[1]Rows!G708&amp;""</f>
        <v/>
      </c>
      <c r="G718" s="6" t="str">
        <f>[1]Rows!I708&amp;""</f>
        <v/>
      </c>
      <c r="H718" s="6" t="str">
        <f>[1]Rows!J708&amp;""</f>
        <v/>
      </c>
      <c r="I718" s="6" t="str">
        <f>[1]Rows!K708&amp;""</f>
        <v/>
      </c>
      <c r="J718" s="6" t="str">
        <f>[1]Rows!L708&amp;""</f>
        <v/>
      </c>
      <c r="K718" s="6" t="str">
        <f>[1]Rows!M708&amp;""</f>
        <v/>
      </c>
      <c r="L718" s="6" t="str">
        <f>[1]Rows!N708&amp;""</f>
        <v/>
      </c>
      <c r="M718" s="6" t="str">
        <f>[1]Rows!O708&amp;""</f>
        <v/>
      </c>
      <c r="N718" s="6" t="str">
        <f>[1]Rows!P708&amp;""</f>
        <v/>
      </c>
      <c r="O718" s="6" t="str">
        <f>[1]Rows!Q708&amp;""</f>
        <v/>
      </c>
      <c r="P718" s="6" t="str">
        <f>[1]Rows!R708&amp;""</f>
        <v/>
      </c>
      <c r="Q718" s="6" t="str">
        <f>[1]Rows!U708&amp;""</f>
        <v/>
      </c>
      <c r="R718" s="28" t="str">
        <f>IF(ISBLANK([1]Rows!W708),"",TEXT([1]Rows!W708,"yyyy-MM-dd"))</f>
        <v/>
      </c>
      <c r="S718" s="6" t="str">
        <f>[1]Rows!X708&amp;""</f>
        <v/>
      </c>
      <c r="T718" s="6" t="str">
        <f>[1]Rows!Y708&amp;""</f>
        <v/>
      </c>
      <c r="U718" s="6" t="str">
        <f>[1]Rows!Z708&amp;""</f>
        <v/>
      </c>
      <c r="V718" s="7" t="str">
        <f>[1]Rows!AA708&amp;""</f>
        <v/>
      </c>
      <c r="W718" s="8" t="str">
        <f>[1]Rows!AB708&amp;""</f>
        <v/>
      </c>
      <c r="X718" s="7" t="str">
        <f>[1]Rows!AC708&amp;""</f>
        <v/>
      </c>
      <c r="Y718" s="8" t="str">
        <f>[1]Rows!AD708&amp;""</f>
        <v/>
      </c>
    </row>
    <row r="719" spans="1:25" x14ac:dyDescent="0.2">
      <c r="A719" s="7" t="str">
        <f>[1]Rows!A709&amp;""</f>
        <v/>
      </c>
      <c r="B719" s="6" t="str">
        <f>[1]Rows!B709&amp;""</f>
        <v/>
      </c>
      <c r="C719" s="6" t="str">
        <f>[1]Rows!D709&amp;""</f>
        <v/>
      </c>
      <c r="D719" s="6" t="str">
        <f>[1]Rows!E709&amp;""</f>
        <v/>
      </c>
      <c r="E719" s="6" t="str">
        <f>[1]Rows!F709&amp;""</f>
        <v/>
      </c>
      <c r="F719" s="6" t="str">
        <f>[1]Rows!G709&amp;""</f>
        <v/>
      </c>
      <c r="G719" s="6" t="str">
        <f>[1]Rows!I709&amp;""</f>
        <v/>
      </c>
      <c r="H719" s="6" t="str">
        <f>[1]Rows!J709&amp;""</f>
        <v/>
      </c>
      <c r="I719" s="6" t="str">
        <f>[1]Rows!K709&amp;""</f>
        <v/>
      </c>
      <c r="J719" s="6" t="str">
        <f>[1]Rows!L709&amp;""</f>
        <v/>
      </c>
      <c r="K719" s="6" t="str">
        <f>[1]Rows!M709&amp;""</f>
        <v/>
      </c>
      <c r="L719" s="6" t="str">
        <f>[1]Rows!N709&amp;""</f>
        <v/>
      </c>
      <c r="M719" s="6" t="str">
        <f>[1]Rows!O709&amp;""</f>
        <v/>
      </c>
      <c r="N719" s="6" t="str">
        <f>[1]Rows!P709&amp;""</f>
        <v/>
      </c>
      <c r="O719" s="6" t="str">
        <f>[1]Rows!Q709&amp;""</f>
        <v/>
      </c>
      <c r="P719" s="6" t="str">
        <f>[1]Rows!R709&amp;""</f>
        <v/>
      </c>
      <c r="Q719" s="6" t="str">
        <f>[1]Rows!U709&amp;""</f>
        <v/>
      </c>
      <c r="R719" s="28" t="str">
        <f>IF(ISBLANK([1]Rows!W709),"",TEXT([1]Rows!W709,"yyyy-MM-dd"))</f>
        <v/>
      </c>
      <c r="S719" s="6" t="str">
        <f>[1]Rows!X709&amp;""</f>
        <v/>
      </c>
      <c r="T719" s="6" t="str">
        <f>[1]Rows!Y709&amp;""</f>
        <v/>
      </c>
      <c r="U719" s="6" t="str">
        <f>[1]Rows!Z709&amp;""</f>
        <v/>
      </c>
      <c r="V719" s="7" t="str">
        <f>[1]Rows!AA709&amp;""</f>
        <v/>
      </c>
      <c r="W719" s="8" t="str">
        <f>[1]Rows!AB709&amp;""</f>
        <v/>
      </c>
      <c r="X719" s="7" t="str">
        <f>[1]Rows!AC709&amp;""</f>
        <v/>
      </c>
      <c r="Y719" s="8" t="str">
        <f>[1]Rows!AD709&amp;""</f>
        <v/>
      </c>
    </row>
    <row r="720" spans="1:25" x14ac:dyDescent="0.2">
      <c r="A720" s="7" t="str">
        <f>[1]Rows!A710&amp;""</f>
        <v/>
      </c>
      <c r="B720" s="6" t="str">
        <f>[1]Rows!B710&amp;""</f>
        <v/>
      </c>
      <c r="C720" s="6" t="str">
        <f>[1]Rows!D710&amp;""</f>
        <v/>
      </c>
      <c r="D720" s="6" t="str">
        <f>[1]Rows!E710&amp;""</f>
        <v/>
      </c>
      <c r="E720" s="6" t="str">
        <f>[1]Rows!F710&amp;""</f>
        <v/>
      </c>
      <c r="F720" s="6" t="str">
        <f>[1]Rows!G710&amp;""</f>
        <v/>
      </c>
      <c r="G720" s="6" t="str">
        <f>[1]Rows!I710&amp;""</f>
        <v/>
      </c>
      <c r="H720" s="6" t="str">
        <f>[1]Rows!J710&amp;""</f>
        <v/>
      </c>
      <c r="I720" s="6" t="str">
        <f>[1]Rows!K710&amp;""</f>
        <v/>
      </c>
      <c r="J720" s="6" t="str">
        <f>[1]Rows!L710&amp;""</f>
        <v/>
      </c>
      <c r="K720" s="6" t="str">
        <f>[1]Rows!M710&amp;""</f>
        <v/>
      </c>
      <c r="L720" s="6" t="str">
        <f>[1]Rows!N710&amp;""</f>
        <v/>
      </c>
      <c r="M720" s="6" t="str">
        <f>[1]Rows!O710&amp;""</f>
        <v/>
      </c>
      <c r="N720" s="6" t="str">
        <f>[1]Rows!P710&amp;""</f>
        <v/>
      </c>
      <c r="O720" s="6" t="str">
        <f>[1]Rows!Q710&amp;""</f>
        <v/>
      </c>
      <c r="P720" s="6" t="str">
        <f>[1]Rows!R710&amp;""</f>
        <v/>
      </c>
      <c r="Q720" s="6" t="str">
        <f>[1]Rows!U710&amp;""</f>
        <v/>
      </c>
      <c r="R720" s="28" t="str">
        <f>IF(ISBLANK([1]Rows!W710),"",TEXT([1]Rows!W710,"yyyy-MM-dd"))</f>
        <v/>
      </c>
      <c r="S720" s="6" t="str">
        <f>[1]Rows!X710&amp;""</f>
        <v/>
      </c>
      <c r="T720" s="6" t="str">
        <f>[1]Rows!Y710&amp;""</f>
        <v/>
      </c>
      <c r="U720" s="6" t="str">
        <f>[1]Rows!Z710&amp;""</f>
        <v/>
      </c>
      <c r="V720" s="7" t="str">
        <f>[1]Rows!AA710&amp;""</f>
        <v/>
      </c>
      <c r="W720" s="8" t="str">
        <f>[1]Rows!AB710&amp;""</f>
        <v/>
      </c>
      <c r="X720" s="7" t="str">
        <f>[1]Rows!AC710&amp;""</f>
        <v/>
      </c>
      <c r="Y720" s="8" t="str">
        <f>[1]Rows!AD710&amp;""</f>
        <v/>
      </c>
    </row>
    <row r="721" spans="1:25" x14ac:dyDescent="0.2">
      <c r="A721" s="7" t="str">
        <f>[1]Rows!A711&amp;""</f>
        <v/>
      </c>
      <c r="B721" s="6" t="str">
        <f>[1]Rows!B711&amp;""</f>
        <v/>
      </c>
      <c r="C721" s="6" t="str">
        <f>[1]Rows!D711&amp;""</f>
        <v/>
      </c>
      <c r="D721" s="6" t="str">
        <f>[1]Rows!E711&amp;""</f>
        <v/>
      </c>
      <c r="E721" s="6" t="str">
        <f>[1]Rows!F711&amp;""</f>
        <v/>
      </c>
      <c r="F721" s="6" t="str">
        <f>[1]Rows!G711&amp;""</f>
        <v/>
      </c>
      <c r="G721" s="6" t="str">
        <f>[1]Rows!I711&amp;""</f>
        <v/>
      </c>
      <c r="H721" s="6" t="str">
        <f>[1]Rows!J711&amp;""</f>
        <v/>
      </c>
      <c r="I721" s="6" t="str">
        <f>[1]Rows!K711&amp;""</f>
        <v/>
      </c>
      <c r="J721" s="6" t="str">
        <f>[1]Rows!L711&amp;""</f>
        <v/>
      </c>
      <c r="K721" s="6" t="str">
        <f>[1]Rows!M711&amp;""</f>
        <v/>
      </c>
      <c r="L721" s="6" t="str">
        <f>[1]Rows!N711&amp;""</f>
        <v/>
      </c>
      <c r="M721" s="6" t="str">
        <f>[1]Rows!O711&amp;""</f>
        <v/>
      </c>
      <c r="N721" s="6" t="str">
        <f>[1]Rows!P711&amp;""</f>
        <v/>
      </c>
      <c r="O721" s="6" t="str">
        <f>[1]Rows!Q711&amp;""</f>
        <v/>
      </c>
      <c r="P721" s="6" t="str">
        <f>[1]Rows!R711&amp;""</f>
        <v/>
      </c>
      <c r="Q721" s="6" t="str">
        <f>[1]Rows!U711&amp;""</f>
        <v/>
      </c>
      <c r="R721" s="28" t="str">
        <f>IF(ISBLANK([1]Rows!W711),"",TEXT([1]Rows!W711,"yyyy-MM-dd"))</f>
        <v/>
      </c>
      <c r="S721" s="6" t="str">
        <f>[1]Rows!X711&amp;""</f>
        <v/>
      </c>
      <c r="T721" s="6" t="str">
        <f>[1]Rows!Y711&amp;""</f>
        <v/>
      </c>
      <c r="U721" s="6" t="str">
        <f>[1]Rows!Z711&amp;""</f>
        <v/>
      </c>
      <c r="V721" s="7" t="str">
        <f>[1]Rows!AA711&amp;""</f>
        <v/>
      </c>
      <c r="W721" s="8" t="str">
        <f>[1]Rows!AB711&amp;""</f>
        <v/>
      </c>
      <c r="X721" s="7" t="str">
        <f>[1]Rows!AC711&amp;""</f>
        <v/>
      </c>
      <c r="Y721" s="8" t="str">
        <f>[1]Rows!AD711&amp;""</f>
        <v/>
      </c>
    </row>
    <row r="722" spans="1:25" x14ac:dyDescent="0.2">
      <c r="A722" s="7" t="str">
        <f>[1]Rows!A712&amp;""</f>
        <v/>
      </c>
      <c r="B722" s="6" t="str">
        <f>[1]Rows!B712&amp;""</f>
        <v/>
      </c>
      <c r="C722" s="6" t="str">
        <f>[1]Rows!D712&amp;""</f>
        <v/>
      </c>
      <c r="D722" s="6" t="str">
        <f>[1]Rows!E712&amp;""</f>
        <v/>
      </c>
      <c r="E722" s="6" t="str">
        <f>[1]Rows!F712&amp;""</f>
        <v/>
      </c>
      <c r="F722" s="6" t="str">
        <f>[1]Rows!G712&amp;""</f>
        <v/>
      </c>
      <c r="G722" s="6" t="str">
        <f>[1]Rows!I712&amp;""</f>
        <v/>
      </c>
      <c r="H722" s="6" t="str">
        <f>[1]Rows!J712&amp;""</f>
        <v/>
      </c>
      <c r="I722" s="6" t="str">
        <f>[1]Rows!K712&amp;""</f>
        <v/>
      </c>
      <c r="J722" s="6" t="str">
        <f>[1]Rows!L712&amp;""</f>
        <v/>
      </c>
      <c r="K722" s="6" t="str">
        <f>[1]Rows!M712&amp;""</f>
        <v/>
      </c>
      <c r="L722" s="6" t="str">
        <f>[1]Rows!N712&amp;""</f>
        <v/>
      </c>
      <c r="M722" s="6" t="str">
        <f>[1]Rows!O712&amp;""</f>
        <v/>
      </c>
      <c r="N722" s="6" t="str">
        <f>[1]Rows!P712&amp;""</f>
        <v/>
      </c>
      <c r="O722" s="6" t="str">
        <f>[1]Rows!Q712&amp;""</f>
        <v/>
      </c>
      <c r="P722" s="6" t="str">
        <f>[1]Rows!R712&amp;""</f>
        <v/>
      </c>
      <c r="Q722" s="6" t="str">
        <f>[1]Rows!U712&amp;""</f>
        <v/>
      </c>
      <c r="R722" s="28" t="str">
        <f>IF(ISBLANK([1]Rows!W712),"",TEXT([1]Rows!W712,"yyyy-MM-dd"))</f>
        <v/>
      </c>
      <c r="S722" s="6" t="str">
        <f>[1]Rows!X712&amp;""</f>
        <v/>
      </c>
      <c r="T722" s="6" t="str">
        <f>[1]Rows!Y712&amp;""</f>
        <v/>
      </c>
      <c r="U722" s="6" t="str">
        <f>[1]Rows!Z712&amp;""</f>
        <v/>
      </c>
      <c r="V722" s="7" t="str">
        <f>[1]Rows!AA712&amp;""</f>
        <v/>
      </c>
      <c r="W722" s="8" t="str">
        <f>[1]Rows!AB712&amp;""</f>
        <v/>
      </c>
      <c r="X722" s="7" t="str">
        <f>[1]Rows!AC712&amp;""</f>
        <v/>
      </c>
      <c r="Y722" s="8" t="str">
        <f>[1]Rows!AD712&amp;""</f>
        <v/>
      </c>
    </row>
    <row r="723" spans="1:25" x14ac:dyDescent="0.2">
      <c r="A723" s="7" t="str">
        <f>[1]Rows!A713&amp;""</f>
        <v/>
      </c>
      <c r="B723" s="6" t="str">
        <f>[1]Rows!B713&amp;""</f>
        <v/>
      </c>
      <c r="C723" s="6" t="str">
        <f>[1]Rows!D713&amp;""</f>
        <v/>
      </c>
      <c r="D723" s="6" t="str">
        <f>[1]Rows!E713&amp;""</f>
        <v/>
      </c>
      <c r="E723" s="6" t="str">
        <f>[1]Rows!F713&amp;""</f>
        <v/>
      </c>
      <c r="F723" s="6" t="str">
        <f>[1]Rows!G713&amp;""</f>
        <v/>
      </c>
      <c r="G723" s="6" t="str">
        <f>[1]Rows!I713&amp;""</f>
        <v/>
      </c>
      <c r="H723" s="6" t="str">
        <f>[1]Rows!J713&amp;""</f>
        <v/>
      </c>
      <c r="I723" s="6" t="str">
        <f>[1]Rows!K713&amp;""</f>
        <v/>
      </c>
      <c r="J723" s="6" t="str">
        <f>[1]Rows!L713&amp;""</f>
        <v/>
      </c>
      <c r="K723" s="6" t="str">
        <f>[1]Rows!M713&amp;""</f>
        <v/>
      </c>
      <c r="L723" s="6" t="str">
        <f>[1]Rows!N713&amp;""</f>
        <v/>
      </c>
      <c r="M723" s="6" t="str">
        <f>[1]Rows!O713&amp;""</f>
        <v/>
      </c>
      <c r="N723" s="6" t="str">
        <f>[1]Rows!P713&amp;""</f>
        <v/>
      </c>
      <c r="O723" s="6" t="str">
        <f>[1]Rows!Q713&amp;""</f>
        <v/>
      </c>
      <c r="P723" s="6" t="str">
        <f>[1]Rows!R713&amp;""</f>
        <v/>
      </c>
      <c r="Q723" s="6" t="str">
        <f>[1]Rows!U713&amp;""</f>
        <v/>
      </c>
      <c r="R723" s="28" t="str">
        <f>IF(ISBLANK([1]Rows!W713),"",TEXT([1]Rows!W713,"yyyy-MM-dd"))</f>
        <v/>
      </c>
      <c r="S723" s="6" t="str">
        <f>[1]Rows!X713&amp;""</f>
        <v/>
      </c>
      <c r="T723" s="6" t="str">
        <f>[1]Rows!Y713&amp;""</f>
        <v/>
      </c>
      <c r="U723" s="6" t="str">
        <f>[1]Rows!Z713&amp;""</f>
        <v/>
      </c>
      <c r="V723" s="7" t="str">
        <f>[1]Rows!AA713&amp;""</f>
        <v/>
      </c>
      <c r="W723" s="8" t="str">
        <f>[1]Rows!AB713&amp;""</f>
        <v/>
      </c>
      <c r="X723" s="7" t="str">
        <f>[1]Rows!AC713&amp;""</f>
        <v/>
      </c>
      <c r="Y723" s="8" t="str">
        <f>[1]Rows!AD713&amp;""</f>
        <v/>
      </c>
    </row>
    <row r="724" spans="1:25" x14ac:dyDescent="0.2">
      <c r="A724" s="7" t="str">
        <f>[1]Rows!A714&amp;""</f>
        <v/>
      </c>
      <c r="B724" s="6" t="str">
        <f>[1]Rows!B714&amp;""</f>
        <v/>
      </c>
      <c r="C724" s="6" t="str">
        <f>[1]Rows!D714&amp;""</f>
        <v/>
      </c>
      <c r="D724" s="6" t="str">
        <f>[1]Rows!E714&amp;""</f>
        <v/>
      </c>
      <c r="E724" s="6" t="str">
        <f>[1]Rows!F714&amp;""</f>
        <v/>
      </c>
      <c r="F724" s="6" t="str">
        <f>[1]Rows!G714&amp;""</f>
        <v/>
      </c>
      <c r="G724" s="6" t="str">
        <f>[1]Rows!I714&amp;""</f>
        <v/>
      </c>
      <c r="H724" s="6" t="str">
        <f>[1]Rows!J714&amp;""</f>
        <v/>
      </c>
      <c r="I724" s="6" t="str">
        <f>[1]Rows!K714&amp;""</f>
        <v/>
      </c>
      <c r="J724" s="6" t="str">
        <f>[1]Rows!L714&amp;""</f>
        <v/>
      </c>
      <c r="K724" s="6" t="str">
        <f>[1]Rows!M714&amp;""</f>
        <v/>
      </c>
      <c r="L724" s="6" t="str">
        <f>[1]Rows!N714&amp;""</f>
        <v/>
      </c>
      <c r="M724" s="6" t="str">
        <f>[1]Rows!O714&amp;""</f>
        <v/>
      </c>
      <c r="N724" s="6" t="str">
        <f>[1]Rows!P714&amp;""</f>
        <v/>
      </c>
      <c r="O724" s="6" t="str">
        <f>[1]Rows!Q714&amp;""</f>
        <v/>
      </c>
      <c r="P724" s="6" t="str">
        <f>[1]Rows!R714&amp;""</f>
        <v/>
      </c>
      <c r="Q724" s="6" t="str">
        <f>[1]Rows!U714&amp;""</f>
        <v/>
      </c>
      <c r="R724" s="28" t="str">
        <f>IF(ISBLANK([1]Rows!W714),"",TEXT([1]Rows!W714,"yyyy-MM-dd"))</f>
        <v/>
      </c>
      <c r="S724" s="6" t="str">
        <f>[1]Rows!X714&amp;""</f>
        <v/>
      </c>
      <c r="T724" s="6" t="str">
        <f>[1]Rows!Y714&amp;""</f>
        <v/>
      </c>
      <c r="U724" s="6" t="str">
        <f>[1]Rows!Z714&amp;""</f>
        <v/>
      </c>
      <c r="V724" s="7" t="str">
        <f>[1]Rows!AA714&amp;""</f>
        <v/>
      </c>
      <c r="W724" s="8" t="str">
        <f>[1]Rows!AB714&amp;""</f>
        <v/>
      </c>
      <c r="X724" s="7" t="str">
        <f>[1]Rows!AC714&amp;""</f>
        <v/>
      </c>
      <c r="Y724" s="8" t="str">
        <f>[1]Rows!AD714&amp;""</f>
        <v/>
      </c>
    </row>
    <row r="725" spans="1:25" x14ac:dyDescent="0.2">
      <c r="A725" s="7" t="str">
        <f>[1]Rows!A715&amp;""</f>
        <v/>
      </c>
      <c r="B725" s="6" t="str">
        <f>[1]Rows!B715&amp;""</f>
        <v/>
      </c>
      <c r="C725" s="6" t="str">
        <f>[1]Rows!D715&amp;""</f>
        <v/>
      </c>
      <c r="D725" s="6" t="str">
        <f>[1]Rows!E715&amp;""</f>
        <v/>
      </c>
      <c r="E725" s="6" t="str">
        <f>[1]Rows!F715&amp;""</f>
        <v/>
      </c>
      <c r="F725" s="6" t="str">
        <f>[1]Rows!G715&amp;""</f>
        <v/>
      </c>
      <c r="G725" s="6" t="str">
        <f>[1]Rows!I715&amp;""</f>
        <v/>
      </c>
      <c r="H725" s="6" t="str">
        <f>[1]Rows!J715&amp;""</f>
        <v/>
      </c>
      <c r="I725" s="6" t="str">
        <f>[1]Rows!K715&amp;""</f>
        <v/>
      </c>
      <c r="J725" s="6" t="str">
        <f>[1]Rows!L715&amp;""</f>
        <v/>
      </c>
      <c r="K725" s="6" t="str">
        <f>[1]Rows!M715&amp;""</f>
        <v/>
      </c>
      <c r="L725" s="6" t="str">
        <f>[1]Rows!N715&amp;""</f>
        <v/>
      </c>
      <c r="M725" s="6" t="str">
        <f>[1]Rows!O715&amp;""</f>
        <v/>
      </c>
      <c r="N725" s="6" t="str">
        <f>[1]Rows!P715&amp;""</f>
        <v/>
      </c>
      <c r="O725" s="6" t="str">
        <f>[1]Rows!Q715&amp;""</f>
        <v/>
      </c>
      <c r="P725" s="6" t="str">
        <f>[1]Rows!R715&amp;""</f>
        <v/>
      </c>
      <c r="Q725" s="6" t="str">
        <f>[1]Rows!U715&amp;""</f>
        <v/>
      </c>
      <c r="R725" s="28" t="str">
        <f>IF(ISBLANK([1]Rows!W715),"",TEXT([1]Rows!W715,"yyyy-MM-dd"))</f>
        <v/>
      </c>
      <c r="S725" s="6" t="str">
        <f>[1]Rows!X715&amp;""</f>
        <v/>
      </c>
      <c r="T725" s="6" t="str">
        <f>[1]Rows!Y715&amp;""</f>
        <v/>
      </c>
      <c r="U725" s="6" t="str">
        <f>[1]Rows!Z715&amp;""</f>
        <v/>
      </c>
      <c r="V725" s="7" t="str">
        <f>[1]Rows!AA715&amp;""</f>
        <v/>
      </c>
      <c r="W725" s="8" t="str">
        <f>[1]Rows!AB715&amp;""</f>
        <v/>
      </c>
      <c r="X725" s="7" t="str">
        <f>[1]Rows!AC715&amp;""</f>
        <v/>
      </c>
      <c r="Y725" s="8" t="str">
        <f>[1]Rows!AD715&amp;""</f>
        <v/>
      </c>
    </row>
    <row r="726" spans="1:25" x14ac:dyDescent="0.2">
      <c r="A726" s="7" t="str">
        <f>[1]Rows!A716&amp;""</f>
        <v/>
      </c>
      <c r="B726" s="6" t="str">
        <f>[1]Rows!B716&amp;""</f>
        <v/>
      </c>
      <c r="C726" s="6" t="str">
        <f>[1]Rows!D716&amp;""</f>
        <v/>
      </c>
      <c r="D726" s="6" t="str">
        <f>[1]Rows!E716&amp;""</f>
        <v/>
      </c>
      <c r="E726" s="6" t="str">
        <f>[1]Rows!F716&amp;""</f>
        <v/>
      </c>
      <c r="F726" s="6" t="str">
        <f>[1]Rows!G716&amp;""</f>
        <v/>
      </c>
      <c r="G726" s="6" t="str">
        <f>[1]Rows!I716&amp;""</f>
        <v/>
      </c>
      <c r="H726" s="6" t="str">
        <f>[1]Rows!J716&amp;""</f>
        <v/>
      </c>
      <c r="I726" s="6" t="str">
        <f>[1]Rows!K716&amp;""</f>
        <v/>
      </c>
      <c r="J726" s="6" t="str">
        <f>[1]Rows!L716&amp;""</f>
        <v/>
      </c>
      <c r="K726" s="6" t="str">
        <f>[1]Rows!M716&amp;""</f>
        <v/>
      </c>
      <c r="L726" s="6" t="str">
        <f>[1]Rows!N716&amp;""</f>
        <v/>
      </c>
      <c r="M726" s="6" t="str">
        <f>[1]Rows!O716&amp;""</f>
        <v/>
      </c>
      <c r="N726" s="6" t="str">
        <f>[1]Rows!P716&amp;""</f>
        <v/>
      </c>
      <c r="O726" s="6" t="str">
        <f>[1]Rows!Q716&amp;""</f>
        <v/>
      </c>
      <c r="P726" s="6" t="str">
        <f>[1]Rows!R716&amp;""</f>
        <v/>
      </c>
      <c r="Q726" s="6" t="str">
        <f>[1]Rows!U716&amp;""</f>
        <v/>
      </c>
      <c r="R726" s="28" t="str">
        <f>IF(ISBLANK([1]Rows!W716),"",TEXT([1]Rows!W716,"yyyy-MM-dd"))</f>
        <v/>
      </c>
      <c r="S726" s="6" t="str">
        <f>[1]Rows!X716&amp;""</f>
        <v/>
      </c>
      <c r="T726" s="6" t="str">
        <f>[1]Rows!Y716&amp;""</f>
        <v/>
      </c>
      <c r="U726" s="6" t="str">
        <f>[1]Rows!Z716&amp;""</f>
        <v/>
      </c>
      <c r="V726" s="7" t="str">
        <f>[1]Rows!AA716&amp;""</f>
        <v/>
      </c>
      <c r="W726" s="8" t="str">
        <f>[1]Rows!AB716&amp;""</f>
        <v/>
      </c>
      <c r="X726" s="7" t="str">
        <f>[1]Rows!AC716&amp;""</f>
        <v/>
      </c>
      <c r="Y726" s="8" t="str">
        <f>[1]Rows!AD716&amp;""</f>
        <v/>
      </c>
    </row>
    <row r="727" spans="1:25" x14ac:dyDescent="0.2">
      <c r="A727" s="7" t="str">
        <f>[1]Rows!A717&amp;""</f>
        <v/>
      </c>
      <c r="B727" s="6" t="str">
        <f>[1]Rows!B717&amp;""</f>
        <v/>
      </c>
      <c r="C727" s="6" t="str">
        <f>[1]Rows!D717&amp;""</f>
        <v/>
      </c>
      <c r="D727" s="6" t="str">
        <f>[1]Rows!E717&amp;""</f>
        <v/>
      </c>
      <c r="E727" s="6" t="str">
        <f>[1]Rows!F717&amp;""</f>
        <v/>
      </c>
      <c r="F727" s="6" t="str">
        <f>[1]Rows!G717&amp;""</f>
        <v/>
      </c>
      <c r="G727" s="6" t="str">
        <f>[1]Rows!I717&amp;""</f>
        <v/>
      </c>
      <c r="H727" s="6" t="str">
        <f>[1]Rows!J717&amp;""</f>
        <v/>
      </c>
      <c r="I727" s="6" t="str">
        <f>[1]Rows!K717&amp;""</f>
        <v/>
      </c>
      <c r="J727" s="6" t="str">
        <f>[1]Rows!L717&amp;""</f>
        <v/>
      </c>
      <c r="K727" s="6" t="str">
        <f>[1]Rows!M717&amp;""</f>
        <v/>
      </c>
      <c r="L727" s="6" t="str">
        <f>[1]Rows!N717&amp;""</f>
        <v/>
      </c>
      <c r="M727" s="6" t="str">
        <f>[1]Rows!O717&amp;""</f>
        <v/>
      </c>
      <c r="N727" s="6" t="str">
        <f>[1]Rows!P717&amp;""</f>
        <v/>
      </c>
      <c r="O727" s="6" t="str">
        <f>[1]Rows!Q717&amp;""</f>
        <v/>
      </c>
      <c r="P727" s="6" t="str">
        <f>[1]Rows!R717&amp;""</f>
        <v/>
      </c>
      <c r="Q727" s="6" t="str">
        <f>[1]Rows!U717&amp;""</f>
        <v/>
      </c>
      <c r="R727" s="28" t="str">
        <f>IF(ISBLANK([1]Rows!W717),"",TEXT([1]Rows!W717,"yyyy-MM-dd"))</f>
        <v/>
      </c>
      <c r="S727" s="6" t="str">
        <f>[1]Rows!X717&amp;""</f>
        <v/>
      </c>
      <c r="T727" s="6" t="str">
        <f>[1]Rows!Y717&amp;""</f>
        <v/>
      </c>
      <c r="U727" s="6" t="str">
        <f>[1]Rows!Z717&amp;""</f>
        <v/>
      </c>
      <c r="V727" s="7" t="str">
        <f>[1]Rows!AA717&amp;""</f>
        <v/>
      </c>
      <c r="W727" s="8" t="str">
        <f>[1]Rows!AB717&amp;""</f>
        <v/>
      </c>
      <c r="X727" s="7" t="str">
        <f>[1]Rows!AC717&amp;""</f>
        <v/>
      </c>
      <c r="Y727" s="8" t="str">
        <f>[1]Rows!AD717&amp;""</f>
        <v/>
      </c>
    </row>
    <row r="728" spans="1:25" x14ac:dyDescent="0.2">
      <c r="A728" s="7" t="str">
        <f>[1]Rows!A718&amp;""</f>
        <v/>
      </c>
      <c r="B728" s="6" t="str">
        <f>[1]Rows!B718&amp;""</f>
        <v/>
      </c>
      <c r="C728" s="6" t="str">
        <f>[1]Rows!D718&amp;""</f>
        <v/>
      </c>
      <c r="D728" s="6" t="str">
        <f>[1]Rows!E718&amp;""</f>
        <v/>
      </c>
      <c r="E728" s="6" t="str">
        <f>[1]Rows!F718&amp;""</f>
        <v/>
      </c>
      <c r="F728" s="6" t="str">
        <f>[1]Rows!G718&amp;""</f>
        <v/>
      </c>
      <c r="G728" s="6" t="str">
        <f>[1]Rows!I718&amp;""</f>
        <v/>
      </c>
      <c r="H728" s="6" t="str">
        <f>[1]Rows!J718&amp;""</f>
        <v/>
      </c>
      <c r="I728" s="6" t="str">
        <f>[1]Rows!K718&amp;""</f>
        <v/>
      </c>
      <c r="J728" s="6" t="str">
        <f>[1]Rows!L718&amp;""</f>
        <v/>
      </c>
      <c r="K728" s="6" t="str">
        <f>[1]Rows!M718&amp;""</f>
        <v/>
      </c>
      <c r="L728" s="6" t="str">
        <f>[1]Rows!N718&amp;""</f>
        <v/>
      </c>
      <c r="M728" s="6" t="str">
        <f>[1]Rows!O718&amp;""</f>
        <v/>
      </c>
      <c r="N728" s="6" t="str">
        <f>[1]Rows!P718&amp;""</f>
        <v/>
      </c>
      <c r="O728" s="6" t="str">
        <f>[1]Rows!Q718&amp;""</f>
        <v/>
      </c>
      <c r="P728" s="6" t="str">
        <f>[1]Rows!R718&amp;""</f>
        <v/>
      </c>
      <c r="Q728" s="6" t="str">
        <f>[1]Rows!U718&amp;""</f>
        <v/>
      </c>
      <c r="R728" s="28" t="str">
        <f>IF(ISBLANK([1]Rows!W718),"",TEXT([1]Rows!W718,"yyyy-MM-dd"))</f>
        <v/>
      </c>
      <c r="S728" s="6" t="str">
        <f>[1]Rows!X718&amp;""</f>
        <v/>
      </c>
      <c r="T728" s="6" t="str">
        <f>[1]Rows!Y718&amp;""</f>
        <v/>
      </c>
      <c r="U728" s="6" t="str">
        <f>[1]Rows!Z718&amp;""</f>
        <v/>
      </c>
      <c r="V728" s="7" t="str">
        <f>[1]Rows!AA718&amp;""</f>
        <v/>
      </c>
      <c r="W728" s="8" t="str">
        <f>[1]Rows!AB718&amp;""</f>
        <v/>
      </c>
      <c r="X728" s="7" t="str">
        <f>[1]Rows!AC718&amp;""</f>
        <v/>
      </c>
      <c r="Y728" s="8" t="str">
        <f>[1]Rows!AD718&amp;""</f>
        <v/>
      </c>
    </row>
    <row r="729" spans="1:25" x14ac:dyDescent="0.2">
      <c r="A729" s="7" t="str">
        <f>[1]Rows!A719&amp;""</f>
        <v/>
      </c>
      <c r="B729" s="6" t="str">
        <f>[1]Rows!B719&amp;""</f>
        <v/>
      </c>
      <c r="C729" s="6" t="str">
        <f>[1]Rows!D719&amp;""</f>
        <v/>
      </c>
      <c r="D729" s="6" t="str">
        <f>[1]Rows!E719&amp;""</f>
        <v/>
      </c>
      <c r="E729" s="6" t="str">
        <f>[1]Rows!F719&amp;""</f>
        <v/>
      </c>
      <c r="F729" s="6" t="str">
        <f>[1]Rows!G719&amp;""</f>
        <v/>
      </c>
      <c r="G729" s="6" t="str">
        <f>[1]Rows!I719&amp;""</f>
        <v/>
      </c>
      <c r="H729" s="6" t="str">
        <f>[1]Rows!J719&amp;""</f>
        <v/>
      </c>
      <c r="I729" s="6" t="str">
        <f>[1]Rows!K719&amp;""</f>
        <v/>
      </c>
      <c r="J729" s="6" t="str">
        <f>[1]Rows!L719&amp;""</f>
        <v/>
      </c>
      <c r="K729" s="6" t="str">
        <f>[1]Rows!M719&amp;""</f>
        <v/>
      </c>
      <c r="L729" s="6" t="str">
        <f>[1]Rows!N719&amp;""</f>
        <v/>
      </c>
      <c r="M729" s="6" t="str">
        <f>[1]Rows!O719&amp;""</f>
        <v/>
      </c>
      <c r="N729" s="6" t="str">
        <f>[1]Rows!P719&amp;""</f>
        <v/>
      </c>
      <c r="O729" s="6" t="str">
        <f>[1]Rows!Q719&amp;""</f>
        <v/>
      </c>
      <c r="P729" s="6" t="str">
        <f>[1]Rows!R719&amp;""</f>
        <v/>
      </c>
      <c r="Q729" s="6" t="str">
        <f>[1]Rows!U719&amp;""</f>
        <v/>
      </c>
      <c r="R729" s="28" t="str">
        <f>IF(ISBLANK([1]Rows!W719),"",TEXT([1]Rows!W719,"yyyy-MM-dd"))</f>
        <v/>
      </c>
      <c r="S729" s="6" t="str">
        <f>[1]Rows!X719&amp;""</f>
        <v/>
      </c>
      <c r="T729" s="6" t="str">
        <f>[1]Rows!Y719&amp;""</f>
        <v/>
      </c>
      <c r="U729" s="6" t="str">
        <f>[1]Rows!Z719&amp;""</f>
        <v/>
      </c>
      <c r="V729" s="7" t="str">
        <f>[1]Rows!AA719&amp;""</f>
        <v/>
      </c>
      <c r="W729" s="8" t="str">
        <f>[1]Rows!AB719&amp;""</f>
        <v/>
      </c>
      <c r="X729" s="7" t="str">
        <f>[1]Rows!AC719&amp;""</f>
        <v/>
      </c>
      <c r="Y729" s="8" t="str">
        <f>[1]Rows!AD719&amp;""</f>
        <v/>
      </c>
    </row>
    <row r="730" spans="1:25" x14ac:dyDescent="0.2">
      <c r="A730" s="7" t="str">
        <f>[1]Rows!A720&amp;""</f>
        <v/>
      </c>
      <c r="B730" s="6" t="str">
        <f>[1]Rows!B720&amp;""</f>
        <v/>
      </c>
      <c r="C730" s="6" t="str">
        <f>[1]Rows!D720&amp;""</f>
        <v/>
      </c>
      <c r="D730" s="6" t="str">
        <f>[1]Rows!E720&amp;""</f>
        <v/>
      </c>
      <c r="E730" s="6" t="str">
        <f>[1]Rows!F720&amp;""</f>
        <v/>
      </c>
      <c r="F730" s="6" t="str">
        <f>[1]Rows!G720&amp;""</f>
        <v/>
      </c>
      <c r="G730" s="6" t="str">
        <f>[1]Rows!I720&amp;""</f>
        <v/>
      </c>
      <c r="H730" s="6" t="str">
        <f>[1]Rows!J720&amp;""</f>
        <v/>
      </c>
      <c r="I730" s="6" t="str">
        <f>[1]Rows!K720&amp;""</f>
        <v/>
      </c>
      <c r="J730" s="6" t="str">
        <f>[1]Rows!L720&amp;""</f>
        <v/>
      </c>
      <c r="K730" s="6" t="str">
        <f>[1]Rows!M720&amp;""</f>
        <v/>
      </c>
      <c r="L730" s="6" t="str">
        <f>[1]Rows!N720&amp;""</f>
        <v/>
      </c>
      <c r="M730" s="6" t="str">
        <f>[1]Rows!O720&amp;""</f>
        <v/>
      </c>
      <c r="N730" s="6" t="str">
        <f>[1]Rows!P720&amp;""</f>
        <v/>
      </c>
      <c r="O730" s="6" t="str">
        <f>[1]Rows!Q720&amp;""</f>
        <v/>
      </c>
      <c r="P730" s="6" t="str">
        <f>[1]Rows!R720&amp;""</f>
        <v/>
      </c>
      <c r="Q730" s="6" t="str">
        <f>[1]Rows!U720&amp;""</f>
        <v/>
      </c>
      <c r="R730" s="28" t="str">
        <f>IF(ISBLANK([1]Rows!W720),"",TEXT([1]Rows!W720,"yyyy-MM-dd"))</f>
        <v/>
      </c>
      <c r="S730" s="6" t="str">
        <f>[1]Rows!X720&amp;""</f>
        <v/>
      </c>
      <c r="T730" s="6" t="str">
        <f>[1]Rows!Y720&amp;""</f>
        <v/>
      </c>
      <c r="U730" s="6" t="str">
        <f>[1]Rows!Z720&amp;""</f>
        <v/>
      </c>
      <c r="V730" s="7" t="str">
        <f>[1]Rows!AA720&amp;""</f>
        <v/>
      </c>
      <c r="W730" s="8" t="str">
        <f>[1]Rows!AB720&amp;""</f>
        <v/>
      </c>
      <c r="X730" s="7" t="str">
        <f>[1]Rows!AC720&amp;""</f>
        <v/>
      </c>
      <c r="Y730" s="8" t="str">
        <f>[1]Rows!AD720&amp;""</f>
        <v/>
      </c>
    </row>
    <row r="731" spans="1:25" x14ac:dyDescent="0.2">
      <c r="A731" s="7" t="str">
        <f>[1]Rows!A721&amp;""</f>
        <v/>
      </c>
      <c r="B731" s="6" t="str">
        <f>[1]Rows!B721&amp;""</f>
        <v/>
      </c>
      <c r="C731" s="6" t="str">
        <f>[1]Rows!D721&amp;""</f>
        <v/>
      </c>
      <c r="D731" s="6" t="str">
        <f>[1]Rows!E721&amp;""</f>
        <v/>
      </c>
      <c r="E731" s="6" t="str">
        <f>[1]Rows!F721&amp;""</f>
        <v/>
      </c>
      <c r="F731" s="6" t="str">
        <f>[1]Rows!G721&amp;""</f>
        <v/>
      </c>
      <c r="G731" s="6" t="str">
        <f>[1]Rows!I721&amp;""</f>
        <v/>
      </c>
      <c r="H731" s="6" t="str">
        <f>[1]Rows!J721&amp;""</f>
        <v/>
      </c>
      <c r="I731" s="6" t="str">
        <f>[1]Rows!K721&amp;""</f>
        <v/>
      </c>
      <c r="J731" s="6" t="str">
        <f>[1]Rows!L721&amp;""</f>
        <v/>
      </c>
      <c r="K731" s="6" t="str">
        <f>[1]Rows!M721&amp;""</f>
        <v/>
      </c>
      <c r="L731" s="6" t="str">
        <f>[1]Rows!N721&amp;""</f>
        <v/>
      </c>
      <c r="M731" s="6" t="str">
        <f>[1]Rows!O721&amp;""</f>
        <v/>
      </c>
      <c r="N731" s="6" t="str">
        <f>[1]Rows!P721&amp;""</f>
        <v/>
      </c>
      <c r="O731" s="6" t="str">
        <f>[1]Rows!Q721&amp;""</f>
        <v/>
      </c>
      <c r="P731" s="6" t="str">
        <f>[1]Rows!R721&amp;""</f>
        <v/>
      </c>
      <c r="Q731" s="6" t="str">
        <f>[1]Rows!U721&amp;""</f>
        <v/>
      </c>
      <c r="R731" s="28" t="str">
        <f>IF(ISBLANK([1]Rows!W721),"",TEXT([1]Rows!W721,"yyyy-MM-dd"))</f>
        <v/>
      </c>
      <c r="S731" s="6" t="str">
        <f>[1]Rows!X721&amp;""</f>
        <v/>
      </c>
      <c r="T731" s="6" t="str">
        <f>[1]Rows!Y721&amp;""</f>
        <v/>
      </c>
      <c r="U731" s="6" t="str">
        <f>[1]Rows!Z721&amp;""</f>
        <v/>
      </c>
      <c r="V731" s="7" t="str">
        <f>[1]Rows!AA721&amp;""</f>
        <v/>
      </c>
      <c r="W731" s="8" t="str">
        <f>[1]Rows!AB721&amp;""</f>
        <v/>
      </c>
      <c r="X731" s="7" t="str">
        <f>[1]Rows!AC721&amp;""</f>
        <v/>
      </c>
      <c r="Y731" s="8" t="str">
        <f>[1]Rows!AD721&amp;""</f>
        <v/>
      </c>
    </row>
    <row r="732" spans="1:25" x14ac:dyDescent="0.2">
      <c r="A732" s="7" t="str">
        <f>[1]Rows!A722&amp;""</f>
        <v/>
      </c>
      <c r="B732" s="6" t="str">
        <f>[1]Rows!B722&amp;""</f>
        <v/>
      </c>
      <c r="C732" s="6" t="str">
        <f>[1]Rows!D722&amp;""</f>
        <v/>
      </c>
      <c r="D732" s="6" t="str">
        <f>[1]Rows!E722&amp;""</f>
        <v/>
      </c>
      <c r="E732" s="6" t="str">
        <f>[1]Rows!F722&amp;""</f>
        <v/>
      </c>
      <c r="F732" s="6" t="str">
        <f>[1]Rows!G722&amp;""</f>
        <v/>
      </c>
      <c r="G732" s="6" t="str">
        <f>[1]Rows!I722&amp;""</f>
        <v/>
      </c>
      <c r="H732" s="6" t="str">
        <f>[1]Rows!J722&amp;""</f>
        <v/>
      </c>
      <c r="I732" s="6" t="str">
        <f>[1]Rows!K722&amp;""</f>
        <v/>
      </c>
      <c r="J732" s="6" t="str">
        <f>[1]Rows!L722&amp;""</f>
        <v/>
      </c>
      <c r="K732" s="6" t="str">
        <f>[1]Rows!M722&amp;""</f>
        <v/>
      </c>
      <c r="L732" s="6" t="str">
        <f>[1]Rows!N722&amp;""</f>
        <v/>
      </c>
      <c r="M732" s="6" t="str">
        <f>[1]Rows!O722&amp;""</f>
        <v/>
      </c>
      <c r="N732" s="6" t="str">
        <f>[1]Rows!P722&amp;""</f>
        <v/>
      </c>
      <c r="O732" s="6" t="str">
        <f>[1]Rows!Q722&amp;""</f>
        <v/>
      </c>
      <c r="P732" s="6" t="str">
        <f>[1]Rows!R722&amp;""</f>
        <v/>
      </c>
      <c r="Q732" s="6" t="str">
        <f>[1]Rows!U722&amp;""</f>
        <v/>
      </c>
      <c r="R732" s="28" t="str">
        <f>IF(ISBLANK([1]Rows!W722),"",TEXT([1]Rows!W722,"yyyy-MM-dd"))</f>
        <v/>
      </c>
      <c r="S732" s="6" t="str">
        <f>[1]Rows!X722&amp;""</f>
        <v/>
      </c>
      <c r="T732" s="6" t="str">
        <f>[1]Rows!Y722&amp;""</f>
        <v/>
      </c>
      <c r="U732" s="6" t="str">
        <f>[1]Rows!Z722&amp;""</f>
        <v/>
      </c>
      <c r="V732" s="7" t="str">
        <f>[1]Rows!AA722&amp;""</f>
        <v/>
      </c>
      <c r="W732" s="8" t="str">
        <f>[1]Rows!AB722&amp;""</f>
        <v/>
      </c>
      <c r="X732" s="7" t="str">
        <f>[1]Rows!AC722&amp;""</f>
        <v/>
      </c>
      <c r="Y732" s="8" t="str">
        <f>[1]Rows!AD722&amp;""</f>
        <v/>
      </c>
    </row>
    <row r="733" spans="1:25" x14ac:dyDescent="0.2">
      <c r="A733" s="7" t="str">
        <f>[1]Rows!A723&amp;""</f>
        <v/>
      </c>
      <c r="B733" s="6" t="str">
        <f>[1]Rows!B723&amp;""</f>
        <v/>
      </c>
      <c r="C733" s="6" t="str">
        <f>[1]Rows!D723&amp;""</f>
        <v/>
      </c>
      <c r="D733" s="6" t="str">
        <f>[1]Rows!E723&amp;""</f>
        <v/>
      </c>
      <c r="E733" s="6" t="str">
        <f>[1]Rows!F723&amp;""</f>
        <v/>
      </c>
      <c r="F733" s="6" t="str">
        <f>[1]Rows!G723&amp;""</f>
        <v/>
      </c>
      <c r="G733" s="6" t="str">
        <f>[1]Rows!I723&amp;""</f>
        <v/>
      </c>
      <c r="H733" s="6" t="str">
        <f>[1]Rows!J723&amp;""</f>
        <v/>
      </c>
      <c r="I733" s="6" t="str">
        <f>[1]Rows!K723&amp;""</f>
        <v/>
      </c>
      <c r="J733" s="6" t="str">
        <f>[1]Rows!L723&amp;""</f>
        <v/>
      </c>
      <c r="K733" s="6" t="str">
        <f>[1]Rows!M723&amp;""</f>
        <v/>
      </c>
      <c r="L733" s="6" t="str">
        <f>[1]Rows!N723&amp;""</f>
        <v/>
      </c>
      <c r="M733" s="6" t="str">
        <f>[1]Rows!O723&amp;""</f>
        <v/>
      </c>
      <c r="N733" s="6" t="str">
        <f>[1]Rows!P723&amp;""</f>
        <v/>
      </c>
      <c r="O733" s="6" t="str">
        <f>[1]Rows!Q723&amp;""</f>
        <v/>
      </c>
      <c r="P733" s="6" t="str">
        <f>[1]Rows!R723&amp;""</f>
        <v/>
      </c>
      <c r="Q733" s="6" t="str">
        <f>[1]Rows!U723&amp;""</f>
        <v/>
      </c>
      <c r="R733" s="28" t="str">
        <f>IF(ISBLANK([1]Rows!W723),"",TEXT([1]Rows!W723,"yyyy-MM-dd"))</f>
        <v/>
      </c>
      <c r="S733" s="6" t="str">
        <f>[1]Rows!X723&amp;""</f>
        <v/>
      </c>
      <c r="T733" s="6" t="str">
        <f>[1]Rows!Y723&amp;""</f>
        <v/>
      </c>
      <c r="U733" s="6" t="str">
        <f>[1]Rows!Z723&amp;""</f>
        <v/>
      </c>
      <c r="V733" s="7" t="str">
        <f>[1]Rows!AA723&amp;""</f>
        <v/>
      </c>
      <c r="W733" s="8" t="str">
        <f>[1]Rows!AB723&amp;""</f>
        <v/>
      </c>
      <c r="X733" s="7" t="str">
        <f>[1]Rows!AC723&amp;""</f>
        <v/>
      </c>
      <c r="Y733" s="8" t="str">
        <f>[1]Rows!AD723&amp;""</f>
        <v/>
      </c>
    </row>
    <row r="734" spans="1:25" x14ac:dyDescent="0.2">
      <c r="A734" s="7" t="str">
        <f>[1]Rows!A724&amp;""</f>
        <v/>
      </c>
      <c r="B734" s="6" t="str">
        <f>[1]Rows!B724&amp;""</f>
        <v/>
      </c>
      <c r="C734" s="6" t="str">
        <f>[1]Rows!D724&amp;""</f>
        <v/>
      </c>
      <c r="D734" s="6" t="str">
        <f>[1]Rows!E724&amp;""</f>
        <v/>
      </c>
      <c r="E734" s="6" t="str">
        <f>[1]Rows!F724&amp;""</f>
        <v/>
      </c>
      <c r="F734" s="6" t="str">
        <f>[1]Rows!G724&amp;""</f>
        <v/>
      </c>
      <c r="G734" s="6" t="str">
        <f>[1]Rows!I724&amp;""</f>
        <v/>
      </c>
      <c r="H734" s="6" t="str">
        <f>[1]Rows!J724&amp;""</f>
        <v/>
      </c>
      <c r="I734" s="6" t="str">
        <f>[1]Rows!K724&amp;""</f>
        <v/>
      </c>
      <c r="J734" s="6" t="str">
        <f>[1]Rows!L724&amp;""</f>
        <v/>
      </c>
      <c r="K734" s="6" t="str">
        <f>[1]Rows!M724&amp;""</f>
        <v/>
      </c>
      <c r="L734" s="6" t="str">
        <f>[1]Rows!N724&amp;""</f>
        <v/>
      </c>
      <c r="M734" s="6" t="str">
        <f>[1]Rows!O724&amp;""</f>
        <v/>
      </c>
      <c r="N734" s="6" t="str">
        <f>[1]Rows!P724&amp;""</f>
        <v/>
      </c>
      <c r="O734" s="6" t="str">
        <f>[1]Rows!Q724&amp;""</f>
        <v/>
      </c>
      <c r="P734" s="6" t="str">
        <f>[1]Rows!R724&amp;""</f>
        <v/>
      </c>
      <c r="Q734" s="6" t="str">
        <f>[1]Rows!U724&amp;""</f>
        <v/>
      </c>
      <c r="R734" s="28" t="str">
        <f>IF(ISBLANK([1]Rows!W724),"",TEXT([1]Rows!W724,"yyyy-MM-dd"))</f>
        <v/>
      </c>
      <c r="S734" s="6" t="str">
        <f>[1]Rows!X724&amp;""</f>
        <v/>
      </c>
      <c r="T734" s="6" t="str">
        <f>[1]Rows!Y724&amp;""</f>
        <v/>
      </c>
      <c r="U734" s="6" t="str">
        <f>[1]Rows!Z724&amp;""</f>
        <v/>
      </c>
      <c r="V734" s="7" t="str">
        <f>[1]Rows!AA724&amp;""</f>
        <v/>
      </c>
      <c r="W734" s="8" t="str">
        <f>[1]Rows!AB724&amp;""</f>
        <v/>
      </c>
      <c r="X734" s="7" t="str">
        <f>[1]Rows!AC724&amp;""</f>
        <v/>
      </c>
      <c r="Y734" s="8" t="str">
        <f>[1]Rows!AD724&amp;""</f>
        <v/>
      </c>
    </row>
    <row r="735" spans="1:25" x14ac:dyDescent="0.2">
      <c r="A735" s="7" t="str">
        <f>[1]Rows!A725&amp;""</f>
        <v/>
      </c>
      <c r="B735" s="6" t="str">
        <f>[1]Rows!B725&amp;""</f>
        <v/>
      </c>
      <c r="C735" s="6" t="str">
        <f>[1]Rows!D725&amp;""</f>
        <v/>
      </c>
      <c r="D735" s="6" t="str">
        <f>[1]Rows!E725&amp;""</f>
        <v/>
      </c>
      <c r="E735" s="6" t="str">
        <f>[1]Rows!F725&amp;""</f>
        <v/>
      </c>
      <c r="F735" s="6" t="str">
        <f>[1]Rows!G725&amp;""</f>
        <v/>
      </c>
      <c r="G735" s="6" t="str">
        <f>[1]Rows!I725&amp;""</f>
        <v/>
      </c>
      <c r="H735" s="6" t="str">
        <f>[1]Rows!J725&amp;""</f>
        <v/>
      </c>
      <c r="I735" s="6" t="str">
        <f>[1]Rows!K725&amp;""</f>
        <v/>
      </c>
      <c r="J735" s="6" t="str">
        <f>[1]Rows!L725&amp;""</f>
        <v/>
      </c>
      <c r="K735" s="6" t="str">
        <f>[1]Rows!M725&amp;""</f>
        <v/>
      </c>
      <c r="L735" s="6" t="str">
        <f>[1]Rows!N725&amp;""</f>
        <v/>
      </c>
      <c r="M735" s="6" t="str">
        <f>[1]Rows!O725&amp;""</f>
        <v/>
      </c>
      <c r="N735" s="6" t="str">
        <f>[1]Rows!P725&amp;""</f>
        <v/>
      </c>
      <c r="O735" s="6" t="str">
        <f>[1]Rows!Q725&amp;""</f>
        <v/>
      </c>
      <c r="P735" s="6" t="str">
        <f>[1]Rows!R725&amp;""</f>
        <v/>
      </c>
      <c r="Q735" s="6" t="str">
        <f>[1]Rows!U725&amp;""</f>
        <v/>
      </c>
      <c r="R735" s="28" t="str">
        <f>IF(ISBLANK([1]Rows!W725),"",TEXT([1]Rows!W725,"yyyy-MM-dd"))</f>
        <v/>
      </c>
      <c r="S735" s="6" t="str">
        <f>[1]Rows!X725&amp;""</f>
        <v/>
      </c>
      <c r="T735" s="6" t="str">
        <f>[1]Rows!Y725&amp;""</f>
        <v/>
      </c>
      <c r="U735" s="6" t="str">
        <f>[1]Rows!Z725&amp;""</f>
        <v/>
      </c>
      <c r="V735" s="7" t="str">
        <f>[1]Rows!AA725&amp;""</f>
        <v/>
      </c>
      <c r="W735" s="8" t="str">
        <f>[1]Rows!AB725&amp;""</f>
        <v/>
      </c>
      <c r="X735" s="7" t="str">
        <f>[1]Rows!AC725&amp;""</f>
        <v/>
      </c>
      <c r="Y735" s="8" t="str">
        <f>[1]Rows!AD725&amp;""</f>
        <v/>
      </c>
    </row>
    <row r="736" spans="1:25" x14ac:dyDescent="0.2">
      <c r="A736" s="7" t="str">
        <f>[1]Rows!A726&amp;""</f>
        <v/>
      </c>
      <c r="B736" s="6" t="str">
        <f>[1]Rows!B726&amp;""</f>
        <v/>
      </c>
      <c r="C736" s="6" t="str">
        <f>[1]Rows!D726&amp;""</f>
        <v/>
      </c>
      <c r="D736" s="6" t="str">
        <f>[1]Rows!E726&amp;""</f>
        <v/>
      </c>
      <c r="E736" s="6" t="str">
        <f>[1]Rows!F726&amp;""</f>
        <v/>
      </c>
      <c r="F736" s="6" t="str">
        <f>[1]Rows!G726&amp;""</f>
        <v/>
      </c>
      <c r="G736" s="6" t="str">
        <f>[1]Rows!I726&amp;""</f>
        <v/>
      </c>
      <c r="H736" s="6" t="str">
        <f>[1]Rows!J726&amp;""</f>
        <v/>
      </c>
      <c r="I736" s="6" t="str">
        <f>[1]Rows!K726&amp;""</f>
        <v/>
      </c>
      <c r="J736" s="6" t="str">
        <f>[1]Rows!L726&amp;""</f>
        <v/>
      </c>
      <c r="K736" s="6" t="str">
        <f>[1]Rows!M726&amp;""</f>
        <v/>
      </c>
      <c r="L736" s="6" t="str">
        <f>[1]Rows!N726&amp;""</f>
        <v/>
      </c>
      <c r="M736" s="6" t="str">
        <f>[1]Rows!O726&amp;""</f>
        <v/>
      </c>
      <c r="N736" s="6" t="str">
        <f>[1]Rows!P726&amp;""</f>
        <v/>
      </c>
      <c r="O736" s="6" t="str">
        <f>[1]Rows!Q726&amp;""</f>
        <v/>
      </c>
      <c r="P736" s="6" t="str">
        <f>[1]Rows!R726&amp;""</f>
        <v/>
      </c>
      <c r="Q736" s="6" t="str">
        <f>[1]Rows!U726&amp;""</f>
        <v/>
      </c>
      <c r="R736" s="28" t="str">
        <f>IF(ISBLANK([1]Rows!W726),"",TEXT([1]Rows!W726,"yyyy-MM-dd"))</f>
        <v/>
      </c>
      <c r="S736" s="6" t="str">
        <f>[1]Rows!X726&amp;""</f>
        <v/>
      </c>
      <c r="T736" s="6" t="str">
        <f>[1]Rows!Y726&amp;""</f>
        <v/>
      </c>
      <c r="U736" s="6" t="str">
        <f>[1]Rows!Z726&amp;""</f>
        <v/>
      </c>
      <c r="V736" s="7" t="str">
        <f>[1]Rows!AA726&amp;""</f>
        <v/>
      </c>
      <c r="W736" s="8" t="str">
        <f>[1]Rows!AB726&amp;""</f>
        <v/>
      </c>
      <c r="X736" s="7" t="str">
        <f>[1]Rows!AC726&amp;""</f>
        <v/>
      </c>
      <c r="Y736" s="8" t="str">
        <f>[1]Rows!AD726&amp;""</f>
        <v/>
      </c>
    </row>
    <row r="737" spans="1:25" x14ac:dyDescent="0.2">
      <c r="A737" s="7" t="str">
        <f>[1]Rows!A727&amp;""</f>
        <v/>
      </c>
      <c r="B737" s="6" t="str">
        <f>[1]Rows!B727&amp;""</f>
        <v/>
      </c>
      <c r="C737" s="6" t="str">
        <f>[1]Rows!D727&amp;""</f>
        <v/>
      </c>
      <c r="D737" s="6" t="str">
        <f>[1]Rows!E727&amp;""</f>
        <v/>
      </c>
      <c r="E737" s="6" t="str">
        <f>[1]Rows!F727&amp;""</f>
        <v/>
      </c>
      <c r="F737" s="6" t="str">
        <f>[1]Rows!G727&amp;""</f>
        <v/>
      </c>
      <c r="G737" s="6" t="str">
        <f>[1]Rows!I727&amp;""</f>
        <v/>
      </c>
      <c r="H737" s="6" t="str">
        <f>[1]Rows!J727&amp;""</f>
        <v/>
      </c>
      <c r="I737" s="6" t="str">
        <f>[1]Rows!K727&amp;""</f>
        <v/>
      </c>
      <c r="J737" s="6" t="str">
        <f>[1]Rows!L727&amp;""</f>
        <v/>
      </c>
      <c r="K737" s="6" t="str">
        <f>[1]Rows!M727&amp;""</f>
        <v/>
      </c>
      <c r="L737" s="6" t="str">
        <f>[1]Rows!N727&amp;""</f>
        <v/>
      </c>
      <c r="M737" s="6" t="str">
        <f>[1]Rows!O727&amp;""</f>
        <v/>
      </c>
      <c r="N737" s="6" t="str">
        <f>[1]Rows!P727&amp;""</f>
        <v/>
      </c>
      <c r="O737" s="6" t="str">
        <f>[1]Rows!Q727&amp;""</f>
        <v/>
      </c>
      <c r="P737" s="6" t="str">
        <f>[1]Rows!R727&amp;""</f>
        <v/>
      </c>
      <c r="Q737" s="6" t="str">
        <f>[1]Rows!U727&amp;""</f>
        <v/>
      </c>
      <c r="R737" s="28" t="str">
        <f>IF(ISBLANK([1]Rows!W727),"",TEXT([1]Rows!W727,"yyyy-MM-dd"))</f>
        <v/>
      </c>
      <c r="S737" s="6" t="str">
        <f>[1]Rows!X727&amp;""</f>
        <v/>
      </c>
      <c r="T737" s="6" t="str">
        <f>[1]Rows!Y727&amp;""</f>
        <v/>
      </c>
      <c r="U737" s="6" t="str">
        <f>[1]Rows!Z727&amp;""</f>
        <v/>
      </c>
      <c r="V737" s="7" t="str">
        <f>[1]Rows!AA727&amp;""</f>
        <v/>
      </c>
      <c r="W737" s="8" t="str">
        <f>[1]Rows!AB727&amp;""</f>
        <v/>
      </c>
      <c r="X737" s="7" t="str">
        <f>[1]Rows!AC727&amp;""</f>
        <v/>
      </c>
      <c r="Y737" s="8" t="str">
        <f>[1]Rows!AD727&amp;""</f>
        <v/>
      </c>
    </row>
    <row r="738" spans="1:25" x14ac:dyDescent="0.2">
      <c r="A738" s="7" t="str">
        <f>[1]Rows!A728&amp;""</f>
        <v/>
      </c>
      <c r="B738" s="6" t="str">
        <f>[1]Rows!B728&amp;""</f>
        <v/>
      </c>
      <c r="C738" s="6" t="str">
        <f>[1]Rows!D728&amp;""</f>
        <v/>
      </c>
      <c r="D738" s="6" t="str">
        <f>[1]Rows!E728&amp;""</f>
        <v/>
      </c>
      <c r="E738" s="6" t="str">
        <f>[1]Rows!F728&amp;""</f>
        <v/>
      </c>
      <c r="F738" s="6" t="str">
        <f>[1]Rows!G728&amp;""</f>
        <v/>
      </c>
      <c r="G738" s="6" t="str">
        <f>[1]Rows!I728&amp;""</f>
        <v/>
      </c>
      <c r="H738" s="6" t="str">
        <f>[1]Rows!J728&amp;""</f>
        <v/>
      </c>
      <c r="I738" s="6" t="str">
        <f>[1]Rows!K728&amp;""</f>
        <v/>
      </c>
      <c r="J738" s="6" t="str">
        <f>[1]Rows!L728&amp;""</f>
        <v/>
      </c>
      <c r="K738" s="6" t="str">
        <f>[1]Rows!M728&amp;""</f>
        <v/>
      </c>
      <c r="L738" s="6" t="str">
        <f>[1]Rows!N728&amp;""</f>
        <v/>
      </c>
      <c r="M738" s="6" t="str">
        <f>[1]Rows!O728&amp;""</f>
        <v/>
      </c>
      <c r="N738" s="6" t="str">
        <f>[1]Rows!P728&amp;""</f>
        <v/>
      </c>
      <c r="O738" s="6" t="str">
        <f>[1]Rows!Q728&amp;""</f>
        <v/>
      </c>
      <c r="P738" s="6" t="str">
        <f>[1]Rows!R728&amp;""</f>
        <v/>
      </c>
      <c r="Q738" s="6" t="str">
        <f>[1]Rows!U728&amp;""</f>
        <v/>
      </c>
      <c r="R738" s="28" t="str">
        <f>IF(ISBLANK([1]Rows!W728),"",TEXT([1]Rows!W728,"yyyy-MM-dd"))</f>
        <v/>
      </c>
      <c r="S738" s="6" t="str">
        <f>[1]Rows!X728&amp;""</f>
        <v/>
      </c>
      <c r="T738" s="6" t="str">
        <f>[1]Rows!Y728&amp;""</f>
        <v/>
      </c>
      <c r="U738" s="6" t="str">
        <f>[1]Rows!Z728&amp;""</f>
        <v/>
      </c>
      <c r="V738" s="7" t="str">
        <f>[1]Rows!AA728&amp;""</f>
        <v/>
      </c>
      <c r="W738" s="8" t="str">
        <f>[1]Rows!AB728&amp;""</f>
        <v/>
      </c>
      <c r="X738" s="7" t="str">
        <f>[1]Rows!AC728&amp;""</f>
        <v/>
      </c>
      <c r="Y738" s="8" t="str">
        <f>[1]Rows!AD728&amp;""</f>
        <v/>
      </c>
    </row>
    <row r="739" spans="1:25" x14ac:dyDescent="0.2">
      <c r="A739" s="7" t="str">
        <f>[1]Rows!A729&amp;""</f>
        <v/>
      </c>
      <c r="B739" s="6" t="str">
        <f>[1]Rows!B729&amp;""</f>
        <v/>
      </c>
      <c r="C739" s="6" t="str">
        <f>[1]Rows!D729&amp;""</f>
        <v/>
      </c>
      <c r="D739" s="6" t="str">
        <f>[1]Rows!E729&amp;""</f>
        <v/>
      </c>
      <c r="E739" s="6" t="str">
        <f>[1]Rows!F729&amp;""</f>
        <v/>
      </c>
      <c r="F739" s="6" t="str">
        <f>[1]Rows!G729&amp;""</f>
        <v/>
      </c>
      <c r="G739" s="6" t="str">
        <f>[1]Rows!I729&amp;""</f>
        <v/>
      </c>
      <c r="H739" s="6" t="str">
        <f>[1]Rows!J729&amp;""</f>
        <v/>
      </c>
      <c r="I739" s="6" t="str">
        <f>[1]Rows!K729&amp;""</f>
        <v/>
      </c>
      <c r="J739" s="6" t="str">
        <f>[1]Rows!L729&amp;""</f>
        <v/>
      </c>
      <c r="K739" s="6" t="str">
        <f>[1]Rows!M729&amp;""</f>
        <v/>
      </c>
      <c r="L739" s="6" t="str">
        <f>[1]Rows!N729&amp;""</f>
        <v/>
      </c>
      <c r="M739" s="6" t="str">
        <f>[1]Rows!O729&amp;""</f>
        <v/>
      </c>
      <c r="N739" s="6" t="str">
        <f>[1]Rows!P729&amp;""</f>
        <v/>
      </c>
      <c r="O739" s="6" t="str">
        <f>[1]Rows!Q729&amp;""</f>
        <v/>
      </c>
      <c r="P739" s="6" t="str">
        <f>[1]Rows!R729&amp;""</f>
        <v/>
      </c>
      <c r="Q739" s="6" t="str">
        <f>[1]Rows!U729&amp;""</f>
        <v/>
      </c>
      <c r="R739" s="28" t="str">
        <f>IF(ISBLANK([1]Rows!W729),"",TEXT([1]Rows!W729,"yyyy-MM-dd"))</f>
        <v/>
      </c>
      <c r="S739" s="6" t="str">
        <f>[1]Rows!X729&amp;""</f>
        <v/>
      </c>
      <c r="T739" s="6" t="str">
        <f>[1]Rows!Y729&amp;""</f>
        <v/>
      </c>
      <c r="U739" s="6" t="str">
        <f>[1]Rows!Z729&amp;""</f>
        <v/>
      </c>
      <c r="V739" s="7" t="str">
        <f>[1]Rows!AA729&amp;""</f>
        <v/>
      </c>
      <c r="W739" s="8" t="str">
        <f>[1]Rows!AB729&amp;""</f>
        <v/>
      </c>
      <c r="X739" s="7" t="str">
        <f>[1]Rows!AC729&amp;""</f>
        <v/>
      </c>
      <c r="Y739" s="8" t="str">
        <f>[1]Rows!AD729&amp;""</f>
        <v/>
      </c>
    </row>
    <row r="740" spans="1:25" x14ac:dyDescent="0.2">
      <c r="A740" s="7" t="str">
        <f>[1]Rows!A730&amp;""</f>
        <v/>
      </c>
      <c r="B740" s="6" t="str">
        <f>[1]Rows!B730&amp;""</f>
        <v/>
      </c>
      <c r="C740" s="6" t="str">
        <f>[1]Rows!D730&amp;""</f>
        <v/>
      </c>
      <c r="D740" s="6" t="str">
        <f>[1]Rows!E730&amp;""</f>
        <v/>
      </c>
      <c r="E740" s="6" t="str">
        <f>[1]Rows!F730&amp;""</f>
        <v/>
      </c>
      <c r="F740" s="6" t="str">
        <f>[1]Rows!G730&amp;""</f>
        <v/>
      </c>
      <c r="G740" s="6" t="str">
        <f>[1]Rows!I730&amp;""</f>
        <v/>
      </c>
      <c r="H740" s="6" t="str">
        <f>[1]Rows!J730&amp;""</f>
        <v/>
      </c>
      <c r="I740" s="6" t="str">
        <f>[1]Rows!K730&amp;""</f>
        <v/>
      </c>
      <c r="J740" s="6" t="str">
        <f>[1]Rows!L730&amp;""</f>
        <v/>
      </c>
      <c r="K740" s="6" t="str">
        <f>[1]Rows!M730&amp;""</f>
        <v/>
      </c>
      <c r="L740" s="6" t="str">
        <f>[1]Rows!N730&amp;""</f>
        <v/>
      </c>
      <c r="M740" s="6" t="str">
        <f>[1]Rows!O730&amp;""</f>
        <v/>
      </c>
      <c r="N740" s="6" t="str">
        <f>[1]Rows!P730&amp;""</f>
        <v/>
      </c>
      <c r="O740" s="6" t="str">
        <f>[1]Rows!Q730&amp;""</f>
        <v/>
      </c>
      <c r="P740" s="6" t="str">
        <f>[1]Rows!R730&amp;""</f>
        <v/>
      </c>
      <c r="Q740" s="6" t="str">
        <f>[1]Rows!U730&amp;""</f>
        <v/>
      </c>
      <c r="R740" s="28" t="str">
        <f>IF(ISBLANK([1]Rows!W730),"",TEXT([1]Rows!W730,"yyyy-MM-dd"))</f>
        <v/>
      </c>
      <c r="S740" s="6" t="str">
        <f>[1]Rows!X730&amp;""</f>
        <v/>
      </c>
      <c r="T740" s="6" t="str">
        <f>[1]Rows!Y730&amp;""</f>
        <v/>
      </c>
      <c r="U740" s="6" t="str">
        <f>[1]Rows!Z730&amp;""</f>
        <v/>
      </c>
      <c r="V740" s="7" t="str">
        <f>[1]Rows!AA730&amp;""</f>
        <v/>
      </c>
      <c r="W740" s="8" t="str">
        <f>[1]Rows!AB730&amp;""</f>
        <v/>
      </c>
      <c r="X740" s="7" t="str">
        <f>[1]Rows!AC730&amp;""</f>
        <v/>
      </c>
      <c r="Y740" s="8" t="str">
        <f>[1]Rows!AD730&amp;""</f>
        <v/>
      </c>
    </row>
    <row r="741" spans="1:25" x14ac:dyDescent="0.2">
      <c r="A741" s="7" t="str">
        <f>[1]Rows!A731&amp;""</f>
        <v/>
      </c>
      <c r="B741" s="6" t="str">
        <f>[1]Rows!B731&amp;""</f>
        <v/>
      </c>
      <c r="C741" s="6" t="str">
        <f>[1]Rows!D731&amp;""</f>
        <v/>
      </c>
      <c r="D741" s="6" t="str">
        <f>[1]Rows!E731&amp;""</f>
        <v/>
      </c>
      <c r="E741" s="6" t="str">
        <f>[1]Rows!F731&amp;""</f>
        <v/>
      </c>
      <c r="F741" s="6" t="str">
        <f>[1]Rows!G731&amp;""</f>
        <v/>
      </c>
      <c r="G741" s="6" t="str">
        <f>[1]Rows!I731&amp;""</f>
        <v/>
      </c>
      <c r="H741" s="6" t="str">
        <f>[1]Rows!J731&amp;""</f>
        <v/>
      </c>
      <c r="I741" s="6" t="str">
        <f>[1]Rows!K731&amp;""</f>
        <v/>
      </c>
      <c r="J741" s="6" t="str">
        <f>[1]Rows!L731&amp;""</f>
        <v/>
      </c>
      <c r="K741" s="6" t="str">
        <f>[1]Rows!M731&amp;""</f>
        <v/>
      </c>
      <c r="L741" s="6" t="str">
        <f>[1]Rows!N731&amp;""</f>
        <v/>
      </c>
      <c r="M741" s="6" t="str">
        <f>[1]Rows!O731&amp;""</f>
        <v/>
      </c>
      <c r="N741" s="6" t="str">
        <f>[1]Rows!P731&amp;""</f>
        <v/>
      </c>
      <c r="O741" s="6" t="str">
        <f>[1]Rows!Q731&amp;""</f>
        <v/>
      </c>
      <c r="P741" s="6" t="str">
        <f>[1]Rows!R731&amp;""</f>
        <v/>
      </c>
      <c r="Q741" s="6" t="str">
        <f>[1]Rows!U731&amp;""</f>
        <v/>
      </c>
      <c r="R741" s="28" t="str">
        <f>IF(ISBLANK([1]Rows!W731),"",TEXT([1]Rows!W731,"yyyy-MM-dd"))</f>
        <v/>
      </c>
      <c r="S741" s="6" t="str">
        <f>[1]Rows!X731&amp;""</f>
        <v/>
      </c>
      <c r="T741" s="6" t="str">
        <f>[1]Rows!Y731&amp;""</f>
        <v/>
      </c>
      <c r="U741" s="6" t="str">
        <f>[1]Rows!Z731&amp;""</f>
        <v/>
      </c>
      <c r="V741" s="7" t="str">
        <f>[1]Rows!AA731&amp;""</f>
        <v/>
      </c>
      <c r="W741" s="8" t="str">
        <f>[1]Rows!AB731&amp;""</f>
        <v/>
      </c>
      <c r="X741" s="7" t="str">
        <f>[1]Rows!AC731&amp;""</f>
        <v/>
      </c>
      <c r="Y741" s="8" t="str">
        <f>[1]Rows!AD731&amp;""</f>
        <v/>
      </c>
    </row>
    <row r="742" spans="1:25" x14ac:dyDescent="0.2">
      <c r="A742" s="7" t="str">
        <f>[1]Rows!A732&amp;""</f>
        <v/>
      </c>
      <c r="B742" s="6" t="str">
        <f>[1]Rows!B732&amp;""</f>
        <v/>
      </c>
      <c r="C742" s="6" t="str">
        <f>[1]Rows!D732&amp;""</f>
        <v/>
      </c>
      <c r="D742" s="6" t="str">
        <f>[1]Rows!E732&amp;""</f>
        <v/>
      </c>
      <c r="E742" s="6" t="str">
        <f>[1]Rows!F732&amp;""</f>
        <v/>
      </c>
      <c r="F742" s="6" t="str">
        <f>[1]Rows!G732&amp;""</f>
        <v/>
      </c>
      <c r="G742" s="6" t="str">
        <f>[1]Rows!I732&amp;""</f>
        <v/>
      </c>
      <c r="H742" s="6" t="str">
        <f>[1]Rows!J732&amp;""</f>
        <v/>
      </c>
      <c r="I742" s="6" t="str">
        <f>[1]Rows!K732&amp;""</f>
        <v/>
      </c>
      <c r="J742" s="6" t="str">
        <f>[1]Rows!L732&amp;""</f>
        <v/>
      </c>
      <c r="K742" s="6" t="str">
        <f>[1]Rows!M732&amp;""</f>
        <v/>
      </c>
      <c r="L742" s="6" t="str">
        <f>[1]Rows!N732&amp;""</f>
        <v/>
      </c>
      <c r="M742" s="6" t="str">
        <f>[1]Rows!O732&amp;""</f>
        <v/>
      </c>
      <c r="N742" s="6" t="str">
        <f>[1]Rows!P732&amp;""</f>
        <v/>
      </c>
      <c r="O742" s="6" t="str">
        <f>[1]Rows!Q732&amp;""</f>
        <v/>
      </c>
      <c r="P742" s="6" t="str">
        <f>[1]Rows!R732&amp;""</f>
        <v/>
      </c>
      <c r="Q742" s="6" t="str">
        <f>[1]Rows!U732&amp;""</f>
        <v/>
      </c>
      <c r="R742" s="28" t="str">
        <f>IF(ISBLANK([1]Rows!W732),"",TEXT([1]Rows!W732,"yyyy-MM-dd"))</f>
        <v/>
      </c>
      <c r="S742" s="6" t="str">
        <f>[1]Rows!X732&amp;""</f>
        <v/>
      </c>
      <c r="T742" s="6" t="str">
        <f>[1]Rows!Y732&amp;""</f>
        <v/>
      </c>
      <c r="U742" s="6" t="str">
        <f>[1]Rows!Z732&amp;""</f>
        <v/>
      </c>
      <c r="V742" s="7" t="str">
        <f>[1]Rows!AA732&amp;""</f>
        <v/>
      </c>
      <c r="W742" s="8" t="str">
        <f>[1]Rows!AB732&amp;""</f>
        <v/>
      </c>
      <c r="X742" s="7" t="str">
        <f>[1]Rows!AC732&amp;""</f>
        <v/>
      </c>
      <c r="Y742" s="8" t="str">
        <f>[1]Rows!AD732&amp;""</f>
        <v/>
      </c>
    </row>
    <row r="743" spans="1:25" x14ac:dyDescent="0.2">
      <c r="A743" s="7" t="str">
        <f>[1]Rows!A733&amp;""</f>
        <v/>
      </c>
      <c r="B743" s="6" t="str">
        <f>[1]Rows!B733&amp;""</f>
        <v/>
      </c>
      <c r="C743" s="6" t="str">
        <f>[1]Rows!D733&amp;""</f>
        <v/>
      </c>
      <c r="D743" s="6" t="str">
        <f>[1]Rows!E733&amp;""</f>
        <v/>
      </c>
      <c r="E743" s="6" t="str">
        <f>[1]Rows!F733&amp;""</f>
        <v/>
      </c>
      <c r="F743" s="6" t="str">
        <f>[1]Rows!G733&amp;""</f>
        <v/>
      </c>
      <c r="G743" s="6" t="str">
        <f>[1]Rows!I733&amp;""</f>
        <v/>
      </c>
      <c r="H743" s="6" t="str">
        <f>[1]Rows!J733&amp;""</f>
        <v/>
      </c>
      <c r="I743" s="6" t="str">
        <f>[1]Rows!K733&amp;""</f>
        <v/>
      </c>
      <c r="J743" s="6" t="str">
        <f>[1]Rows!L733&amp;""</f>
        <v/>
      </c>
      <c r="K743" s="6" t="str">
        <f>[1]Rows!M733&amp;""</f>
        <v/>
      </c>
      <c r="L743" s="6" t="str">
        <f>[1]Rows!N733&amp;""</f>
        <v/>
      </c>
      <c r="M743" s="6" t="str">
        <f>[1]Rows!O733&amp;""</f>
        <v/>
      </c>
      <c r="N743" s="6" t="str">
        <f>[1]Rows!P733&amp;""</f>
        <v/>
      </c>
      <c r="O743" s="6" t="str">
        <f>[1]Rows!Q733&amp;""</f>
        <v/>
      </c>
      <c r="P743" s="6" t="str">
        <f>[1]Rows!R733&amp;""</f>
        <v/>
      </c>
      <c r="Q743" s="6" t="str">
        <f>[1]Rows!U733&amp;""</f>
        <v/>
      </c>
      <c r="R743" s="28" t="str">
        <f>IF(ISBLANK([1]Rows!W733),"",TEXT([1]Rows!W733,"yyyy-MM-dd"))</f>
        <v/>
      </c>
      <c r="S743" s="6" t="str">
        <f>[1]Rows!X733&amp;""</f>
        <v/>
      </c>
      <c r="T743" s="6" t="str">
        <f>[1]Rows!Y733&amp;""</f>
        <v/>
      </c>
      <c r="U743" s="6" t="str">
        <f>[1]Rows!Z733&amp;""</f>
        <v/>
      </c>
      <c r="V743" s="7" t="str">
        <f>[1]Rows!AA733&amp;""</f>
        <v/>
      </c>
      <c r="W743" s="8" t="str">
        <f>[1]Rows!AB733&amp;""</f>
        <v/>
      </c>
      <c r="X743" s="7" t="str">
        <f>[1]Rows!AC733&amp;""</f>
        <v/>
      </c>
      <c r="Y743" s="8" t="str">
        <f>[1]Rows!AD733&amp;""</f>
        <v/>
      </c>
    </row>
    <row r="744" spans="1:25" x14ac:dyDescent="0.2">
      <c r="A744" s="7" t="str">
        <f>[1]Rows!A734&amp;""</f>
        <v/>
      </c>
      <c r="B744" s="6" t="str">
        <f>[1]Rows!B734&amp;""</f>
        <v/>
      </c>
      <c r="C744" s="6" t="str">
        <f>[1]Rows!D734&amp;""</f>
        <v/>
      </c>
      <c r="D744" s="6" t="str">
        <f>[1]Rows!E734&amp;""</f>
        <v/>
      </c>
      <c r="E744" s="6" t="str">
        <f>[1]Rows!F734&amp;""</f>
        <v/>
      </c>
      <c r="F744" s="6" t="str">
        <f>[1]Rows!G734&amp;""</f>
        <v/>
      </c>
      <c r="G744" s="6" t="str">
        <f>[1]Rows!I734&amp;""</f>
        <v/>
      </c>
      <c r="H744" s="6" t="str">
        <f>[1]Rows!J734&amp;""</f>
        <v/>
      </c>
      <c r="I744" s="6" t="str">
        <f>[1]Rows!K734&amp;""</f>
        <v/>
      </c>
      <c r="J744" s="6" t="str">
        <f>[1]Rows!L734&amp;""</f>
        <v/>
      </c>
      <c r="K744" s="6" t="str">
        <f>[1]Rows!M734&amp;""</f>
        <v/>
      </c>
      <c r="L744" s="6" t="str">
        <f>[1]Rows!N734&amp;""</f>
        <v/>
      </c>
      <c r="M744" s="6" t="str">
        <f>[1]Rows!O734&amp;""</f>
        <v/>
      </c>
      <c r="N744" s="6" t="str">
        <f>[1]Rows!P734&amp;""</f>
        <v/>
      </c>
      <c r="O744" s="6" t="str">
        <f>[1]Rows!Q734&amp;""</f>
        <v/>
      </c>
      <c r="P744" s="6" t="str">
        <f>[1]Rows!R734&amp;""</f>
        <v/>
      </c>
      <c r="Q744" s="6" t="str">
        <f>[1]Rows!U734&amp;""</f>
        <v/>
      </c>
      <c r="R744" s="28" t="str">
        <f>IF(ISBLANK([1]Rows!W734),"",TEXT([1]Rows!W734,"yyyy-MM-dd"))</f>
        <v/>
      </c>
      <c r="S744" s="6" t="str">
        <f>[1]Rows!X734&amp;""</f>
        <v/>
      </c>
      <c r="T744" s="6" t="str">
        <f>[1]Rows!Y734&amp;""</f>
        <v/>
      </c>
      <c r="U744" s="6" t="str">
        <f>[1]Rows!Z734&amp;""</f>
        <v/>
      </c>
      <c r="V744" s="7" t="str">
        <f>[1]Rows!AA734&amp;""</f>
        <v/>
      </c>
      <c r="W744" s="8" t="str">
        <f>[1]Rows!AB734&amp;""</f>
        <v/>
      </c>
      <c r="X744" s="7" t="str">
        <f>[1]Rows!AC734&amp;""</f>
        <v/>
      </c>
      <c r="Y744" s="8" t="str">
        <f>[1]Rows!AD734&amp;""</f>
        <v/>
      </c>
    </row>
    <row r="745" spans="1:25" x14ac:dyDescent="0.2">
      <c r="A745" s="7" t="str">
        <f>[1]Rows!A735&amp;""</f>
        <v/>
      </c>
      <c r="B745" s="6" t="str">
        <f>[1]Rows!B735&amp;""</f>
        <v/>
      </c>
      <c r="C745" s="6" t="str">
        <f>[1]Rows!D735&amp;""</f>
        <v/>
      </c>
      <c r="D745" s="6" t="str">
        <f>[1]Rows!E735&amp;""</f>
        <v/>
      </c>
      <c r="E745" s="6" t="str">
        <f>[1]Rows!F735&amp;""</f>
        <v/>
      </c>
      <c r="F745" s="6" t="str">
        <f>[1]Rows!G735&amp;""</f>
        <v/>
      </c>
      <c r="G745" s="6" t="str">
        <f>[1]Rows!I735&amp;""</f>
        <v/>
      </c>
      <c r="H745" s="6" t="str">
        <f>[1]Rows!J735&amp;""</f>
        <v/>
      </c>
      <c r="I745" s="6" t="str">
        <f>[1]Rows!K735&amp;""</f>
        <v/>
      </c>
      <c r="J745" s="6" t="str">
        <f>[1]Rows!L735&amp;""</f>
        <v/>
      </c>
      <c r="K745" s="6" t="str">
        <f>[1]Rows!M735&amp;""</f>
        <v/>
      </c>
      <c r="L745" s="6" t="str">
        <f>[1]Rows!N735&amp;""</f>
        <v/>
      </c>
      <c r="M745" s="6" t="str">
        <f>[1]Rows!O735&amp;""</f>
        <v/>
      </c>
      <c r="N745" s="6" t="str">
        <f>[1]Rows!P735&amp;""</f>
        <v/>
      </c>
      <c r="O745" s="6" t="str">
        <f>[1]Rows!Q735&amp;""</f>
        <v/>
      </c>
      <c r="P745" s="6" t="str">
        <f>[1]Rows!R735&amp;""</f>
        <v/>
      </c>
      <c r="Q745" s="6" t="str">
        <f>[1]Rows!U735&amp;""</f>
        <v/>
      </c>
      <c r="R745" s="28" t="str">
        <f>IF(ISBLANK([1]Rows!W735),"",TEXT([1]Rows!W735,"yyyy-MM-dd"))</f>
        <v/>
      </c>
      <c r="S745" s="6" t="str">
        <f>[1]Rows!X735&amp;""</f>
        <v/>
      </c>
      <c r="T745" s="6" t="str">
        <f>[1]Rows!Y735&amp;""</f>
        <v/>
      </c>
      <c r="U745" s="6" t="str">
        <f>[1]Rows!Z735&amp;""</f>
        <v/>
      </c>
      <c r="V745" s="7" t="str">
        <f>[1]Rows!AA735&amp;""</f>
        <v/>
      </c>
      <c r="W745" s="8" t="str">
        <f>[1]Rows!AB735&amp;""</f>
        <v/>
      </c>
      <c r="X745" s="7" t="str">
        <f>[1]Rows!AC735&amp;""</f>
        <v/>
      </c>
      <c r="Y745" s="8" t="str">
        <f>[1]Rows!AD735&amp;""</f>
        <v/>
      </c>
    </row>
    <row r="746" spans="1:25" x14ac:dyDescent="0.2">
      <c r="A746" s="7" t="str">
        <f>[1]Rows!A736&amp;""</f>
        <v/>
      </c>
      <c r="B746" s="6" t="str">
        <f>[1]Rows!B736&amp;""</f>
        <v/>
      </c>
      <c r="C746" s="6" t="str">
        <f>[1]Rows!D736&amp;""</f>
        <v/>
      </c>
      <c r="D746" s="6" t="str">
        <f>[1]Rows!E736&amp;""</f>
        <v/>
      </c>
      <c r="E746" s="6" t="str">
        <f>[1]Rows!F736&amp;""</f>
        <v/>
      </c>
      <c r="F746" s="6" t="str">
        <f>[1]Rows!G736&amp;""</f>
        <v/>
      </c>
      <c r="G746" s="6" t="str">
        <f>[1]Rows!I736&amp;""</f>
        <v/>
      </c>
      <c r="H746" s="6" t="str">
        <f>[1]Rows!J736&amp;""</f>
        <v/>
      </c>
      <c r="I746" s="6" t="str">
        <f>[1]Rows!K736&amp;""</f>
        <v/>
      </c>
      <c r="J746" s="6" t="str">
        <f>[1]Rows!L736&amp;""</f>
        <v/>
      </c>
      <c r="K746" s="6" t="str">
        <f>[1]Rows!M736&amp;""</f>
        <v/>
      </c>
      <c r="L746" s="6" t="str">
        <f>[1]Rows!N736&amp;""</f>
        <v/>
      </c>
      <c r="M746" s="6" t="str">
        <f>[1]Rows!O736&amp;""</f>
        <v/>
      </c>
      <c r="N746" s="6" t="str">
        <f>[1]Rows!P736&amp;""</f>
        <v/>
      </c>
      <c r="O746" s="6" t="str">
        <f>[1]Rows!Q736&amp;""</f>
        <v/>
      </c>
      <c r="P746" s="6" t="str">
        <f>[1]Rows!R736&amp;""</f>
        <v/>
      </c>
      <c r="Q746" s="6" t="str">
        <f>[1]Rows!U736&amp;""</f>
        <v/>
      </c>
      <c r="R746" s="28" t="str">
        <f>IF(ISBLANK([1]Rows!W736),"",TEXT([1]Rows!W736,"yyyy-MM-dd"))</f>
        <v/>
      </c>
      <c r="S746" s="6" t="str">
        <f>[1]Rows!X736&amp;""</f>
        <v/>
      </c>
      <c r="T746" s="6" t="str">
        <f>[1]Rows!Y736&amp;""</f>
        <v/>
      </c>
      <c r="U746" s="6" t="str">
        <f>[1]Rows!Z736&amp;""</f>
        <v/>
      </c>
      <c r="V746" s="7" t="str">
        <f>[1]Rows!AA736&amp;""</f>
        <v/>
      </c>
      <c r="W746" s="8" t="str">
        <f>[1]Rows!AB736&amp;""</f>
        <v/>
      </c>
      <c r="X746" s="7" t="str">
        <f>[1]Rows!AC736&amp;""</f>
        <v/>
      </c>
      <c r="Y746" s="8" t="str">
        <f>[1]Rows!AD736&amp;""</f>
        <v/>
      </c>
    </row>
    <row r="747" spans="1:25" x14ac:dyDescent="0.2">
      <c r="A747" s="7" t="str">
        <f>[1]Rows!A737&amp;""</f>
        <v/>
      </c>
      <c r="B747" s="6" t="str">
        <f>[1]Rows!B737&amp;""</f>
        <v/>
      </c>
      <c r="C747" s="6" t="str">
        <f>[1]Rows!D737&amp;""</f>
        <v/>
      </c>
      <c r="D747" s="6" t="str">
        <f>[1]Rows!E737&amp;""</f>
        <v/>
      </c>
      <c r="E747" s="6" t="str">
        <f>[1]Rows!F737&amp;""</f>
        <v/>
      </c>
      <c r="F747" s="6" t="str">
        <f>[1]Rows!G737&amp;""</f>
        <v/>
      </c>
      <c r="G747" s="6" t="str">
        <f>[1]Rows!I737&amp;""</f>
        <v/>
      </c>
      <c r="H747" s="6" t="str">
        <f>[1]Rows!J737&amp;""</f>
        <v/>
      </c>
      <c r="I747" s="6" t="str">
        <f>[1]Rows!K737&amp;""</f>
        <v/>
      </c>
      <c r="J747" s="6" t="str">
        <f>[1]Rows!L737&amp;""</f>
        <v/>
      </c>
      <c r="K747" s="6" t="str">
        <f>[1]Rows!M737&amp;""</f>
        <v/>
      </c>
      <c r="L747" s="6" t="str">
        <f>[1]Rows!N737&amp;""</f>
        <v/>
      </c>
      <c r="M747" s="6" t="str">
        <f>[1]Rows!O737&amp;""</f>
        <v/>
      </c>
      <c r="N747" s="6" t="str">
        <f>[1]Rows!P737&amp;""</f>
        <v/>
      </c>
      <c r="O747" s="6" t="str">
        <f>[1]Rows!Q737&amp;""</f>
        <v/>
      </c>
      <c r="P747" s="6" t="str">
        <f>[1]Rows!R737&amp;""</f>
        <v/>
      </c>
      <c r="Q747" s="6" t="str">
        <f>[1]Rows!U737&amp;""</f>
        <v/>
      </c>
      <c r="R747" s="28" t="str">
        <f>IF(ISBLANK([1]Rows!W737),"",TEXT([1]Rows!W737,"yyyy-MM-dd"))</f>
        <v/>
      </c>
      <c r="S747" s="6" t="str">
        <f>[1]Rows!X737&amp;""</f>
        <v/>
      </c>
      <c r="T747" s="6" t="str">
        <f>[1]Rows!Y737&amp;""</f>
        <v/>
      </c>
      <c r="U747" s="6" t="str">
        <f>[1]Rows!Z737&amp;""</f>
        <v/>
      </c>
      <c r="V747" s="7" t="str">
        <f>[1]Rows!AA737&amp;""</f>
        <v/>
      </c>
      <c r="W747" s="8" t="str">
        <f>[1]Rows!AB737&amp;""</f>
        <v/>
      </c>
      <c r="X747" s="7" t="str">
        <f>[1]Rows!AC737&amp;""</f>
        <v/>
      </c>
      <c r="Y747" s="8" t="str">
        <f>[1]Rows!AD737&amp;""</f>
        <v/>
      </c>
    </row>
    <row r="748" spans="1:25" x14ac:dyDescent="0.2">
      <c r="A748" s="7" t="str">
        <f>[1]Rows!A738&amp;""</f>
        <v/>
      </c>
      <c r="B748" s="6" t="str">
        <f>[1]Rows!B738&amp;""</f>
        <v/>
      </c>
      <c r="C748" s="6" t="str">
        <f>[1]Rows!D738&amp;""</f>
        <v/>
      </c>
      <c r="D748" s="6" t="str">
        <f>[1]Rows!E738&amp;""</f>
        <v/>
      </c>
      <c r="E748" s="6" t="str">
        <f>[1]Rows!F738&amp;""</f>
        <v/>
      </c>
      <c r="F748" s="6" t="str">
        <f>[1]Rows!G738&amp;""</f>
        <v/>
      </c>
      <c r="G748" s="6" t="str">
        <f>[1]Rows!I738&amp;""</f>
        <v/>
      </c>
      <c r="H748" s="6" t="str">
        <f>[1]Rows!J738&amp;""</f>
        <v/>
      </c>
      <c r="I748" s="6" t="str">
        <f>[1]Rows!K738&amp;""</f>
        <v/>
      </c>
      <c r="J748" s="6" t="str">
        <f>[1]Rows!L738&amp;""</f>
        <v/>
      </c>
      <c r="K748" s="6" t="str">
        <f>[1]Rows!M738&amp;""</f>
        <v/>
      </c>
      <c r="L748" s="6" t="str">
        <f>[1]Rows!N738&amp;""</f>
        <v/>
      </c>
      <c r="M748" s="6" t="str">
        <f>[1]Rows!O738&amp;""</f>
        <v/>
      </c>
      <c r="N748" s="6" t="str">
        <f>[1]Rows!P738&amp;""</f>
        <v/>
      </c>
      <c r="O748" s="6" t="str">
        <f>[1]Rows!Q738&amp;""</f>
        <v/>
      </c>
      <c r="P748" s="6" t="str">
        <f>[1]Rows!R738&amp;""</f>
        <v/>
      </c>
      <c r="Q748" s="6" t="str">
        <f>[1]Rows!U738&amp;""</f>
        <v/>
      </c>
      <c r="R748" s="28" t="str">
        <f>IF(ISBLANK([1]Rows!W738),"",TEXT([1]Rows!W738,"yyyy-MM-dd"))</f>
        <v/>
      </c>
      <c r="S748" s="6" t="str">
        <f>[1]Rows!X738&amp;""</f>
        <v/>
      </c>
      <c r="T748" s="6" t="str">
        <f>[1]Rows!Y738&amp;""</f>
        <v/>
      </c>
      <c r="U748" s="6" t="str">
        <f>[1]Rows!Z738&amp;""</f>
        <v/>
      </c>
      <c r="V748" s="7" t="str">
        <f>[1]Rows!AA738&amp;""</f>
        <v/>
      </c>
      <c r="W748" s="8" t="str">
        <f>[1]Rows!AB738&amp;""</f>
        <v/>
      </c>
      <c r="X748" s="7" t="str">
        <f>[1]Rows!AC738&amp;""</f>
        <v/>
      </c>
      <c r="Y748" s="8" t="str">
        <f>[1]Rows!AD738&amp;""</f>
        <v/>
      </c>
    </row>
    <row r="749" spans="1:25" x14ac:dyDescent="0.2">
      <c r="A749" s="7" t="str">
        <f>[1]Rows!A739&amp;""</f>
        <v/>
      </c>
      <c r="B749" s="6" t="str">
        <f>[1]Rows!B739&amp;""</f>
        <v/>
      </c>
      <c r="C749" s="6" t="str">
        <f>[1]Rows!D739&amp;""</f>
        <v/>
      </c>
      <c r="D749" s="6" t="str">
        <f>[1]Rows!E739&amp;""</f>
        <v/>
      </c>
      <c r="E749" s="6" t="str">
        <f>[1]Rows!F739&amp;""</f>
        <v/>
      </c>
      <c r="F749" s="6" t="str">
        <f>[1]Rows!G739&amp;""</f>
        <v/>
      </c>
      <c r="G749" s="6" t="str">
        <f>[1]Rows!I739&amp;""</f>
        <v/>
      </c>
      <c r="H749" s="6" t="str">
        <f>[1]Rows!J739&amp;""</f>
        <v/>
      </c>
      <c r="I749" s="6" t="str">
        <f>[1]Rows!K739&amp;""</f>
        <v/>
      </c>
      <c r="J749" s="6" t="str">
        <f>[1]Rows!L739&amp;""</f>
        <v/>
      </c>
      <c r="K749" s="6" t="str">
        <f>[1]Rows!M739&amp;""</f>
        <v/>
      </c>
      <c r="L749" s="6" t="str">
        <f>[1]Rows!N739&amp;""</f>
        <v/>
      </c>
      <c r="M749" s="6" t="str">
        <f>[1]Rows!O739&amp;""</f>
        <v/>
      </c>
      <c r="N749" s="6" t="str">
        <f>[1]Rows!P739&amp;""</f>
        <v/>
      </c>
      <c r="O749" s="6" t="str">
        <f>[1]Rows!Q739&amp;""</f>
        <v/>
      </c>
      <c r="P749" s="6" t="str">
        <f>[1]Rows!R739&amp;""</f>
        <v/>
      </c>
      <c r="Q749" s="6" t="str">
        <f>[1]Rows!U739&amp;""</f>
        <v/>
      </c>
      <c r="R749" s="28" t="str">
        <f>IF(ISBLANK([1]Rows!W739),"",TEXT([1]Rows!W739,"yyyy-MM-dd"))</f>
        <v/>
      </c>
      <c r="S749" s="6" t="str">
        <f>[1]Rows!X739&amp;""</f>
        <v/>
      </c>
      <c r="T749" s="6" t="str">
        <f>[1]Rows!Y739&amp;""</f>
        <v/>
      </c>
      <c r="U749" s="6" t="str">
        <f>[1]Rows!Z739&amp;""</f>
        <v/>
      </c>
      <c r="V749" s="7" t="str">
        <f>[1]Rows!AA739&amp;""</f>
        <v/>
      </c>
      <c r="W749" s="8" t="str">
        <f>[1]Rows!AB739&amp;""</f>
        <v/>
      </c>
      <c r="X749" s="7" t="str">
        <f>[1]Rows!AC739&amp;""</f>
        <v/>
      </c>
      <c r="Y749" s="8" t="str">
        <f>[1]Rows!AD739&amp;""</f>
        <v/>
      </c>
    </row>
    <row r="750" spans="1:25" x14ac:dyDescent="0.2">
      <c r="A750" s="7" t="str">
        <f>[1]Rows!A740&amp;""</f>
        <v/>
      </c>
      <c r="B750" s="6" t="str">
        <f>[1]Rows!B740&amp;""</f>
        <v/>
      </c>
      <c r="C750" s="6" t="str">
        <f>[1]Rows!D740&amp;""</f>
        <v/>
      </c>
      <c r="D750" s="6" t="str">
        <f>[1]Rows!E740&amp;""</f>
        <v/>
      </c>
      <c r="E750" s="6" t="str">
        <f>[1]Rows!F740&amp;""</f>
        <v/>
      </c>
      <c r="F750" s="6" t="str">
        <f>[1]Rows!G740&amp;""</f>
        <v/>
      </c>
      <c r="G750" s="6" t="str">
        <f>[1]Rows!I740&amp;""</f>
        <v/>
      </c>
      <c r="H750" s="6" t="str">
        <f>[1]Rows!J740&amp;""</f>
        <v/>
      </c>
      <c r="I750" s="6" t="str">
        <f>[1]Rows!K740&amp;""</f>
        <v/>
      </c>
      <c r="J750" s="6" t="str">
        <f>[1]Rows!L740&amp;""</f>
        <v/>
      </c>
      <c r="K750" s="6" t="str">
        <f>[1]Rows!M740&amp;""</f>
        <v/>
      </c>
      <c r="L750" s="6" t="str">
        <f>[1]Rows!N740&amp;""</f>
        <v/>
      </c>
      <c r="M750" s="6" t="str">
        <f>[1]Rows!O740&amp;""</f>
        <v/>
      </c>
      <c r="N750" s="6" t="str">
        <f>[1]Rows!P740&amp;""</f>
        <v/>
      </c>
      <c r="O750" s="6" t="str">
        <f>[1]Rows!Q740&amp;""</f>
        <v/>
      </c>
      <c r="P750" s="6" t="str">
        <f>[1]Rows!R740&amp;""</f>
        <v/>
      </c>
      <c r="Q750" s="6" t="str">
        <f>[1]Rows!U740&amp;""</f>
        <v/>
      </c>
      <c r="R750" s="28" t="str">
        <f>IF(ISBLANK([1]Rows!W740),"",TEXT([1]Rows!W740,"yyyy-MM-dd"))</f>
        <v/>
      </c>
      <c r="S750" s="6" t="str">
        <f>[1]Rows!X740&amp;""</f>
        <v/>
      </c>
      <c r="T750" s="6" t="str">
        <f>[1]Rows!Y740&amp;""</f>
        <v/>
      </c>
      <c r="U750" s="6" t="str">
        <f>[1]Rows!Z740&amp;""</f>
        <v/>
      </c>
      <c r="V750" s="7" t="str">
        <f>[1]Rows!AA740&amp;""</f>
        <v/>
      </c>
      <c r="W750" s="8" t="str">
        <f>[1]Rows!AB740&amp;""</f>
        <v/>
      </c>
      <c r="X750" s="7" t="str">
        <f>[1]Rows!AC740&amp;""</f>
        <v/>
      </c>
      <c r="Y750" s="8" t="str">
        <f>[1]Rows!AD740&amp;""</f>
        <v/>
      </c>
    </row>
    <row r="751" spans="1:25" x14ac:dyDescent="0.2">
      <c r="A751" s="7" t="str">
        <f>[1]Rows!A741&amp;""</f>
        <v/>
      </c>
      <c r="B751" s="6" t="str">
        <f>[1]Rows!B741&amp;""</f>
        <v/>
      </c>
      <c r="C751" s="6" t="str">
        <f>[1]Rows!D741&amp;""</f>
        <v/>
      </c>
      <c r="D751" s="6" t="str">
        <f>[1]Rows!E741&amp;""</f>
        <v/>
      </c>
      <c r="E751" s="6" t="str">
        <f>[1]Rows!F741&amp;""</f>
        <v/>
      </c>
      <c r="F751" s="6" t="str">
        <f>[1]Rows!G741&amp;""</f>
        <v/>
      </c>
      <c r="G751" s="6" t="str">
        <f>[1]Rows!I741&amp;""</f>
        <v/>
      </c>
      <c r="H751" s="6" t="str">
        <f>[1]Rows!J741&amp;""</f>
        <v/>
      </c>
      <c r="I751" s="6" t="str">
        <f>[1]Rows!K741&amp;""</f>
        <v/>
      </c>
      <c r="J751" s="6" t="str">
        <f>[1]Rows!L741&amp;""</f>
        <v/>
      </c>
      <c r="K751" s="6" t="str">
        <f>[1]Rows!M741&amp;""</f>
        <v/>
      </c>
      <c r="L751" s="6" t="str">
        <f>[1]Rows!N741&amp;""</f>
        <v/>
      </c>
      <c r="M751" s="6" t="str">
        <f>[1]Rows!O741&amp;""</f>
        <v/>
      </c>
      <c r="N751" s="6" t="str">
        <f>[1]Rows!P741&amp;""</f>
        <v/>
      </c>
      <c r="O751" s="6" t="str">
        <f>[1]Rows!Q741&amp;""</f>
        <v/>
      </c>
      <c r="P751" s="6" t="str">
        <f>[1]Rows!R741&amp;""</f>
        <v/>
      </c>
      <c r="Q751" s="6" t="str">
        <f>[1]Rows!U741&amp;""</f>
        <v/>
      </c>
      <c r="R751" s="28" t="str">
        <f>IF(ISBLANK([1]Rows!W741),"",TEXT([1]Rows!W741,"yyyy-MM-dd"))</f>
        <v/>
      </c>
      <c r="S751" s="6" t="str">
        <f>[1]Rows!X741&amp;""</f>
        <v/>
      </c>
      <c r="T751" s="6" t="str">
        <f>[1]Rows!Y741&amp;""</f>
        <v/>
      </c>
      <c r="U751" s="6" t="str">
        <f>[1]Rows!Z741&amp;""</f>
        <v/>
      </c>
      <c r="V751" s="7" t="str">
        <f>[1]Rows!AA741&amp;""</f>
        <v/>
      </c>
      <c r="W751" s="8" t="str">
        <f>[1]Rows!AB741&amp;""</f>
        <v/>
      </c>
      <c r="X751" s="7" t="str">
        <f>[1]Rows!AC741&amp;""</f>
        <v/>
      </c>
      <c r="Y751" s="8" t="str">
        <f>[1]Rows!AD741&amp;""</f>
        <v/>
      </c>
    </row>
    <row r="752" spans="1:25" x14ac:dyDescent="0.2">
      <c r="A752" s="7" t="str">
        <f>[1]Rows!A742&amp;""</f>
        <v/>
      </c>
      <c r="B752" s="6" t="str">
        <f>[1]Rows!B742&amp;""</f>
        <v/>
      </c>
      <c r="C752" s="6" t="str">
        <f>[1]Rows!D742&amp;""</f>
        <v/>
      </c>
      <c r="D752" s="6" t="str">
        <f>[1]Rows!E742&amp;""</f>
        <v/>
      </c>
      <c r="E752" s="6" t="str">
        <f>[1]Rows!F742&amp;""</f>
        <v/>
      </c>
      <c r="F752" s="6" t="str">
        <f>[1]Rows!G742&amp;""</f>
        <v/>
      </c>
      <c r="G752" s="6" t="str">
        <f>[1]Rows!I742&amp;""</f>
        <v/>
      </c>
      <c r="H752" s="6" t="str">
        <f>[1]Rows!J742&amp;""</f>
        <v/>
      </c>
      <c r="I752" s="6" t="str">
        <f>[1]Rows!K742&amp;""</f>
        <v/>
      </c>
      <c r="J752" s="6" t="str">
        <f>[1]Rows!L742&amp;""</f>
        <v/>
      </c>
      <c r="K752" s="6" t="str">
        <f>[1]Rows!M742&amp;""</f>
        <v/>
      </c>
      <c r="L752" s="6" t="str">
        <f>[1]Rows!N742&amp;""</f>
        <v/>
      </c>
      <c r="M752" s="6" t="str">
        <f>[1]Rows!O742&amp;""</f>
        <v/>
      </c>
      <c r="N752" s="6" t="str">
        <f>[1]Rows!P742&amp;""</f>
        <v/>
      </c>
      <c r="O752" s="6" t="str">
        <f>[1]Rows!Q742&amp;""</f>
        <v/>
      </c>
      <c r="P752" s="6" t="str">
        <f>[1]Rows!R742&amp;""</f>
        <v/>
      </c>
      <c r="Q752" s="6" t="str">
        <f>[1]Rows!U742&amp;""</f>
        <v/>
      </c>
      <c r="R752" s="28" t="str">
        <f>IF(ISBLANK([1]Rows!W742),"",TEXT([1]Rows!W742,"yyyy-MM-dd"))</f>
        <v/>
      </c>
      <c r="S752" s="6" t="str">
        <f>[1]Rows!X742&amp;""</f>
        <v/>
      </c>
      <c r="T752" s="6" t="str">
        <f>[1]Rows!Y742&amp;""</f>
        <v/>
      </c>
      <c r="U752" s="6" t="str">
        <f>[1]Rows!Z742&amp;""</f>
        <v/>
      </c>
      <c r="V752" s="7" t="str">
        <f>[1]Rows!AA742&amp;""</f>
        <v/>
      </c>
      <c r="W752" s="8" t="str">
        <f>[1]Rows!AB742&amp;""</f>
        <v/>
      </c>
      <c r="X752" s="7" t="str">
        <f>[1]Rows!AC742&amp;""</f>
        <v/>
      </c>
      <c r="Y752" s="8" t="str">
        <f>[1]Rows!AD742&amp;""</f>
        <v/>
      </c>
    </row>
    <row r="753" spans="1:25" x14ac:dyDescent="0.2">
      <c r="A753" s="7" t="str">
        <f>[1]Rows!A743&amp;""</f>
        <v/>
      </c>
      <c r="B753" s="6" t="str">
        <f>[1]Rows!B743&amp;""</f>
        <v/>
      </c>
      <c r="C753" s="6" t="str">
        <f>[1]Rows!D743&amp;""</f>
        <v/>
      </c>
      <c r="D753" s="6" t="str">
        <f>[1]Rows!E743&amp;""</f>
        <v/>
      </c>
      <c r="E753" s="6" t="str">
        <f>[1]Rows!F743&amp;""</f>
        <v/>
      </c>
      <c r="F753" s="6" t="str">
        <f>[1]Rows!G743&amp;""</f>
        <v/>
      </c>
      <c r="G753" s="6" t="str">
        <f>[1]Rows!I743&amp;""</f>
        <v/>
      </c>
      <c r="H753" s="6" t="str">
        <f>[1]Rows!J743&amp;""</f>
        <v/>
      </c>
      <c r="I753" s="6" t="str">
        <f>[1]Rows!K743&amp;""</f>
        <v/>
      </c>
      <c r="J753" s="6" t="str">
        <f>[1]Rows!L743&amp;""</f>
        <v/>
      </c>
      <c r="K753" s="6" t="str">
        <f>[1]Rows!M743&amp;""</f>
        <v/>
      </c>
      <c r="L753" s="6" t="str">
        <f>[1]Rows!N743&amp;""</f>
        <v/>
      </c>
      <c r="M753" s="6" t="str">
        <f>[1]Rows!O743&amp;""</f>
        <v/>
      </c>
      <c r="N753" s="6" t="str">
        <f>[1]Rows!P743&amp;""</f>
        <v/>
      </c>
      <c r="O753" s="6" t="str">
        <f>[1]Rows!Q743&amp;""</f>
        <v/>
      </c>
      <c r="P753" s="6" t="str">
        <f>[1]Rows!R743&amp;""</f>
        <v/>
      </c>
      <c r="Q753" s="6" t="str">
        <f>[1]Rows!U743&amp;""</f>
        <v/>
      </c>
      <c r="R753" s="28" t="str">
        <f>IF(ISBLANK([1]Rows!W743),"",TEXT([1]Rows!W743,"yyyy-MM-dd"))</f>
        <v/>
      </c>
      <c r="S753" s="6" t="str">
        <f>[1]Rows!X743&amp;""</f>
        <v/>
      </c>
      <c r="T753" s="6" t="str">
        <f>[1]Rows!Y743&amp;""</f>
        <v/>
      </c>
      <c r="U753" s="6" t="str">
        <f>[1]Rows!Z743&amp;""</f>
        <v/>
      </c>
      <c r="V753" s="7" t="str">
        <f>[1]Rows!AA743&amp;""</f>
        <v/>
      </c>
      <c r="W753" s="8" t="str">
        <f>[1]Rows!AB743&amp;""</f>
        <v/>
      </c>
      <c r="X753" s="7" t="str">
        <f>[1]Rows!AC743&amp;""</f>
        <v/>
      </c>
      <c r="Y753" s="8" t="str">
        <f>[1]Rows!AD743&amp;""</f>
        <v/>
      </c>
    </row>
    <row r="754" spans="1:25" x14ac:dyDescent="0.2">
      <c r="A754" s="7" t="str">
        <f>[1]Rows!A744&amp;""</f>
        <v/>
      </c>
      <c r="B754" s="6" t="str">
        <f>[1]Rows!B744&amp;""</f>
        <v/>
      </c>
      <c r="C754" s="6" t="str">
        <f>[1]Rows!D744&amp;""</f>
        <v/>
      </c>
      <c r="D754" s="6" t="str">
        <f>[1]Rows!E744&amp;""</f>
        <v/>
      </c>
      <c r="E754" s="6" t="str">
        <f>[1]Rows!F744&amp;""</f>
        <v/>
      </c>
      <c r="F754" s="6" t="str">
        <f>[1]Rows!G744&amp;""</f>
        <v/>
      </c>
      <c r="G754" s="6" t="str">
        <f>[1]Rows!I744&amp;""</f>
        <v/>
      </c>
      <c r="H754" s="6" t="str">
        <f>[1]Rows!J744&amp;""</f>
        <v/>
      </c>
      <c r="I754" s="6" t="str">
        <f>[1]Rows!K744&amp;""</f>
        <v/>
      </c>
      <c r="J754" s="6" t="str">
        <f>[1]Rows!L744&amp;""</f>
        <v/>
      </c>
      <c r="K754" s="6" t="str">
        <f>[1]Rows!M744&amp;""</f>
        <v/>
      </c>
      <c r="L754" s="6" t="str">
        <f>[1]Rows!N744&amp;""</f>
        <v/>
      </c>
      <c r="M754" s="6" t="str">
        <f>[1]Rows!O744&amp;""</f>
        <v/>
      </c>
      <c r="N754" s="6" t="str">
        <f>[1]Rows!P744&amp;""</f>
        <v/>
      </c>
      <c r="O754" s="6" t="str">
        <f>[1]Rows!Q744&amp;""</f>
        <v/>
      </c>
      <c r="P754" s="6" t="str">
        <f>[1]Rows!R744&amp;""</f>
        <v/>
      </c>
      <c r="Q754" s="6" t="str">
        <f>[1]Rows!U744&amp;""</f>
        <v/>
      </c>
      <c r="R754" s="28" t="str">
        <f>IF(ISBLANK([1]Rows!W744),"",TEXT([1]Rows!W744,"yyyy-MM-dd"))</f>
        <v/>
      </c>
      <c r="S754" s="6" t="str">
        <f>[1]Rows!X744&amp;""</f>
        <v/>
      </c>
      <c r="T754" s="6" t="str">
        <f>[1]Rows!Y744&amp;""</f>
        <v/>
      </c>
      <c r="U754" s="6" t="str">
        <f>[1]Rows!Z744&amp;""</f>
        <v/>
      </c>
      <c r="V754" s="7" t="str">
        <f>[1]Rows!AA744&amp;""</f>
        <v/>
      </c>
      <c r="W754" s="8" t="str">
        <f>[1]Rows!AB744&amp;""</f>
        <v/>
      </c>
      <c r="X754" s="7" t="str">
        <f>[1]Rows!AC744&amp;""</f>
        <v/>
      </c>
      <c r="Y754" s="8" t="str">
        <f>[1]Rows!AD744&amp;""</f>
        <v/>
      </c>
    </row>
    <row r="755" spans="1:25" x14ac:dyDescent="0.2">
      <c r="A755" s="7" t="str">
        <f>[1]Rows!A745&amp;""</f>
        <v/>
      </c>
      <c r="B755" s="6" t="str">
        <f>[1]Rows!B745&amp;""</f>
        <v/>
      </c>
      <c r="C755" s="6" t="str">
        <f>[1]Rows!D745&amp;""</f>
        <v/>
      </c>
      <c r="D755" s="6" t="str">
        <f>[1]Rows!E745&amp;""</f>
        <v/>
      </c>
      <c r="E755" s="6" t="str">
        <f>[1]Rows!F745&amp;""</f>
        <v/>
      </c>
      <c r="F755" s="6" t="str">
        <f>[1]Rows!G745&amp;""</f>
        <v/>
      </c>
      <c r="G755" s="6" t="str">
        <f>[1]Rows!I745&amp;""</f>
        <v/>
      </c>
      <c r="H755" s="6" t="str">
        <f>[1]Rows!J745&amp;""</f>
        <v/>
      </c>
      <c r="I755" s="6" t="str">
        <f>[1]Rows!K745&amp;""</f>
        <v/>
      </c>
      <c r="J755" s="6" t="str">
        <f>[1]Rows!L745&amp;""</f>
        <v/>
      </c>
      <c r="K755" s="6" t="str">
        <f>[1]Rows!M745&amp;""</f>
        <v/>
      </c>
      <c r="L755" s="6" t="str">
        <f>[1]Rows!N745&amp;""</f>
        <v/>
      </c>
      <c r="M755" s="6" t="str">
        <f>[1]Rows!O745&amp;""</f>
        <v/>
      </c>
      <c r="N755" s="6" t="str">
        <f>[1]Rows!P745&amp;""</f>
        <v/>
      </c>
      <c r="O755" s="6" t="str">
        <f>[1]Rows!Q745&amp;""</f>
        <v/>
      </c>
      <c r="P755" s="6" t="str">
        <f>[1]Rows!R745&amp;""</f>
        <v/>
      </c>
      <c r="Q755" s="6" t="str">
        <f>[1]Rows!U745&amp;""</f>
        <v/>
      </c>
      <c r="R755" s="28" t="str">
        <f>IF(ISBLANK([1]Rows!W745),"",TEXT([1]Rows!W745,"yyyy-MM-dd"))</f>
        <v/>
      </c>
      <c r="S755" s="6" t="str">
        <f>[1]Rows!X745&amp;""</f>
        <v/>
      </c>
      <c r="T755" s="6" t="str">
        <f>[1]Rows!Y745&amp;""</f>
        <v/>
      </c>
      <c r="U755" s="6" t="str">
        <f>[1]Rows!Z745&amp;""</f>
        <v/>
      </c>
      <c r="V755" s="7" t="str">
        <f>[1]Rows!AA745&amp;""</f>
        <v/>
      </c>
      <c r="W755" s="8" t="str">
        <f>[1]Rows!AB745&amp;""</f>
        <v/>
      </c>
      <c r="X755" s="7" t="str">
        <f>[1]Rows!AC745&amp;""</f>
        <v/>
      </c>
      <c r="Y755" s="8" t="str">
        <f>[1]Rows!AD745&amp;""</f>
        <v/>
      </c>
    </row>
    <row r="756" spans="1:25" x14ac:dyDescent="0.2">
      <c r="A756" s="7" t="str">
        <f>[1]Rows!A746&amp;""</f>
        <v/>
      </c>
      <c r="B756" s="6" t="str">
        <f>[1]Rows!B746&amp;""</f>
        <v/>
      </c>
      <c r="C756" s="6" t="str">
        <f>[1]Rows!D746&amp;""</f>
        <v/>
      </c>
      <c r="D756" s="6" t="str">
        <f>[1]Rows!E746&amp;""</f>
        <v/>
      </c>
      <c r="E756" s="6" t="str">
        <f>[1]Rows!F746&amp;""</f>
        <v/>
      </c>
      <c r="F756" s="6" t="str">
        <f>[1]Rows!G746&amp;""</f>
        <v/>
      </c>
      <c r="G756" s="6" t="str">
        <f>[1]Rows!I746&amp;""</f>
        <v/>
      </c>
      <c r="H756" s="6" t="str">
        <f>[1]Rows!J746&amp;""</f>
        <v/>
      </c>
      <c r="I756" s="6" t="str">
        <f>[1]Rows!K746&amp;""</f>
        <v/>
      </c>
      <c r="J756" s="6" t="str">
        <f>[1]Rows!L746&amp;""</f>
        <v/>
      </c>
      <c r="K756" s="6" t="str">
        <f>[1]Rows!M746&amp;""</f>
        <v/>
      </c>
      <c r="L756" s="6" t="str">
        <f>[1]Rows!N746&amp;""</f>
        <v/>
      </c>
      <c r="M756" s="6" t="str">
        <f>[1]Rows!O746&amp;""</f>
        <v/>
      </c>
      <c r="N756" s="6" t="str">
        <f>[1]Rows!P746&amp;""</f>
        <v/>
      </c>
      <c r="O756" s="6" t="str">
        <f>[1]Rows!Q746&amp;""</f>
        <v/>
      </c>
      <c r="P756" s="6" t="str">
        <f>[1]Rows!R746&amp;""</f>
        <v/>
      </c>
      <c r="Q756" s="6" t="str">
        <f>[1]Rows!U746&amp;""</f>
        <v/>
      </c>
      <c r="R756" s="28" t="str">
        <f>IF(ISBLANK([1]Rows!W746),"",TEXT([1]Rows!W746,"yyyy-MM-dd"))</f>
        <v/>
      </c>
      <c r="S756" s="6" t="str">
        <f>[1]Rows!X746&amp;""</f>
        <v/>
      </c>
      <c r="T756" s="6" t="str">
        <f>[1]Rows!Y746&amp;""</f>
        <v/>
      </c>
      <c r="U756" s="6" t="str">
        <f>[1]Rows!Z746&amp;""</f>
        <v/>
      </c>
      <c r="V756" s="7" t="str">
        <f>[1]Rows!AA746&amp;""</f>
        <v/>
      </c>
      <c r="W756" s="8" t="str">
        <f>[1]Rows!AB746&amp;""</f>
        <v/>
      </c>
      <c r="X756" s="7" t="str">
        <f>[1]Rows!AC746&amp;""</f>
        <v/>
      </c>
      <c r="Y756" s="8" t="str">
        <f>[1]Rows!AD746&amp;""</f>
        <v/>
      </c>
    </row>
    <row r="757" spans="1:25" x14ac:dyDescent="0.2">
      <c r="A757" s="7" t="str">
        <f>[1]Rows!A747&amp;""</f>
        <v/>
      </c>
      <c r="B757" s="6" t="str">
        <f>[1]Rows!B747&amp;""</f>
        <v/>
      </c>
      <c r="C757" s="6" t="str">
        <f>[1]Rows!D747&amp;""</f>
        <v/>
      </c>
      <c r="D757" s="6" t="str">
        <f>[1]Rows!E747&amp;""</f>
        <v/>
      </c>
      <c r="E757" s="6" t="str">
        <f>[1]Rows!F747&amp;""</f>
        <v/>
      </c>
      <c r="F757" s="6" t="str">
        <f>[1]Rows!G747&amp;""</f>
        <v/>
      </c>
      <c r="G757" s="6" t="str">
        <f>[1]Rows!I747&amp;""</f>
        <v/>
      </c>
      <c r="H757" s="6" t="str">
        <f>[1]Rows!J747&amp;""</f>
        <v/>
      </c>
      <c r="I757" s="6" t="str">
        <f>[1]Rows!K747&amp;""</f>
        <v/>
      </c>
      <c r="J757" s="6" t="str">
        <f>[1]Rows!L747&amp;""</f>
        <v/>
      </c>
      <c r="K757" s="6" t="str">
        <f>[1]Rows!M747&amp;""</f>
        <v/>
      </c>
      <c r="L757" s="6" t="str">
        <f>[1]Rows!N747&amp;""</f>
        <v/>
      </c>
      <c r="M757" s="6" t="str">
        <f>[1]Rows!O747&amp;""</f>
        <v/>
      </c>
      <c r="N757" s="6" t="str">
        <f>[1]Rows!P747&amp;""</f>
        <v/>
      </c>
      <c r="O757" s="6" t="str">
        <f>[1]Rows!Q747&amp;""</f>
        <v/>
      </c>
      <c r="P757" s="6" t="str">
        <f>[1]Rows!R747&amp;""</f>
        <v/>
      </c>
      <c r="Q757" s="6" t="str">
        <f>[1]Rows!U747&amp;""</f>
        <v/>
      </c>
      <c r="R757" s="28" t="str">
        <f>IF(ISBLANK([1]Rows!W747),"",TEXT([1]Rows!W747,"yyyy-MM-dd"))</f>
        <v/>
      </c>
      <c r="S757" s="6" t="str">
        <f>[1]Rows!X747&amp;""</f>
        <v/>
      </c>
      <c r="T757" s="6" t="str">
        <f>[1]Rows!Y747&amp;""</f>
        <v/>
      </c>
      <c r="U757" s="6" t="str">
        <f>[1]Rows!Z747&amp;""</f>
        <v/>
      </c>
      <c r="V757" s="7" t="str">
        <f>[1]Rows!AA747&amp;""</f>
        <v/>
      </c>
      <c r="W757" s="8" t="str">
        <f>[1]Rows!AB747&amp;""</f>
        <v/>
      </c>
      <c r="X757" s="7" t="str">
        <f>[1]Rows!AC747&amp;""</f>
        <v/>
      </c>
      <c r="Y757" s="8" t="str">
        <f>[1]Rows!AD747&amp;""</f>
        <v/>
      </c>
    </row>
    <row r="758" spans="1:25" x14ac:dyDescent="0.2">
      <c r="A758" s="7" t="str">
        <f>[1]Rows!A748&amp;""</f>
        <v/>
      </c>
      <c r="B758" s="6" t="str">
        <f>[1]Rows!B748&amp;""</f>
        <v/>
      </c>
      <c r="C758" s="6" t="str">
        <f>[1]Rows!D748&amp;""</f>
        <v/>
      </c>
      <c r="D758" s="6" t="str">
        <f>[1]Rows!E748&amp;""</f>
        <v/>
      </c>
      <c r="E758" s="6" t="str">
        <f>[1]Rows!F748&amp;""</f>
        <v/>
      </c>
      <c r="F758" s="6" t="str">
        <f>[1]Rows!G748&amp;""</f>
        <v/>
      </c>
      <c r="G758" s="6" t="str">
        <f>[1]Rows!I748&amp;""</f>
        <v/>
      </c>
      <c r="H758" s="6" t="str">
        <f>[1]Rows!J748&amp;""</f>
        <v/>
      </c>
      <c r="I758" s="6" t="str">
        <f>[1]Rows!K748&amp;""</f>
        <v/>
      </c>
      <c r="J758" s="6" t="str">
        <f>[1]Rows!L748&amp;""</f>
        <v/>
      </c>
      <c r="K758" s="6" t="str">
        <f>[1]Rows!M748&amp;""</f>
        <v/>
      </c>
      <c r="L758" s="6" t="str">
        <f>[1]Rows!N748&amp;""</f>
        <v/>
      </c>
      <c r="M758" s="6" t="str">
        <f>[1]Rows!O748&amp;""</f>
        <v/>
      </c>
      <c r="N758" s="6" t="str">
        <f>[1]Rows!P748&amp;""</f>
        <v/>
      </c>
      <c r="O758" s="6" t="str">
        <f>[1]Rows!Q748&amp;""</f>
        <v/>
      </c>
      <c r="P758" s="6" t="str">
        <f>[1]Rows!R748&amp;""</f>
        <v/>
      </c>
      <c r="Q758" s="6" t="str">
        <f>[1]Rows!U748&amp;""</f>
        <v/>
      </c>
      <c r="R758" s="28" t="str">
        <f>IF(ISBLANK([1]Rows!W748),"",TEXT([1]Rows!W748,"yyyy-MM-dd"))</f>
        <v/>
      </c>
      <c r="S758" s="6" t="str">
        <f>[1]Rows!X748&amp;""</f>
        <v/>
      </c>
      <c r="T758" s="6" t="str">
        <f>[1]Rows!Y748&amp;""</f>
        <v/>
      </c>
      <c r="U758" s="6" t="str">
        <f>[1]Rows!Z748&amp;""</f>
        <v/>
      </c>
      <c r="V758" s="7" t="str">
        <f>[1]Rows!AA748&amp;""</f>
        <v/>
      </c>
      <c r="W758" s="8" t="str">
        <f>[1]Rows!AB748&amp;""</f>
        <v/>
      </c>
      <c r="X758" s="7" t="str">
        <f>[1]Rows!AC748&amp;""</f>
        <v/>
      </c>
      <c r="Y758" s="8" t="str">
        <f>[1]Rows!AD748&amp;""</f>
        <v/>
      </c>
    </row>
    <row r="759" spans="1:25" x14ac:dyDescent="0.2">
      <c r="A759" s="7" t="str">
        <f>[1]Rows!A749&amp;""</f>
        <v/>
      </c>
      <c r="B759" s="6" t="str">
        <f>[1]Rows!B749&amp;""</f>
        <v/>
      </c>
      <c r="C759" s="6" t="str">
        <f>[1]Rows!D749&amp;""</f>
        <v/>
      </c>
      <c r="D759" s="6" t="str">
        <f>[1]Rows!E749&amp;""</f>
        <v/>
      </c>
      <c r="E759" s="6" t="str">
        <f>[1]Rows!F749&amp;""</f>
        <v/>
      </c>
      <c r="F759" s="6" t="str">
        <f>[1]Rows!G749&amp;""</f>
        <v/>
      </c>
      <c r="G759" s="6" t="str">
        <f>[1]Rows!I749&amp;""</f>
        <v/>
      </c>
      <c r="H759" s="6" t="str">
        <f>[1]Rows!J749&amp;""</f>
        <v/>
      </c>
      <c r="I759" s="6" t="str">
        <f>[1]Rows!K749&amp;""</f>
        <v/>
      </c>
      <c r="J759" s="6" t="str">
        <f>[1]Rows!L749&amp;""</f>
        <v/>
      </c>
      <c r="K759" s="6" t="str">
        <f>[1]Rows!M749&amp;""</f>
        <v/>
      </c>
      <c r="L759" s="6" t="str">
        <f>[1]Rows!N749&amp;""</f>
        <v/>
      </c>
      <c r="M759" s="6" t="str">
        <f>[1]Rows!O749&amp;""</f>
        <v/>
      </c>
      <c r="N759" s="6" t="str">
        <f>[1]Rows!P749&amp;""</f>
        <v/>
      </c>
      <c r="O759" s="6" t="str">
        <f>[1]Rows!Q749&amp;""</f>
        <v/>
      </c>
      <c r="P759" s="6" t="str">
        <f>[1]Rows!R749&amp;""</f>
        <v/>
      </c>
      <c r="Q759" s="6" t="str">
        <f>[1]Rows!U749&amp;""</f>
        <v/>
      </c>
      <c r="R759" s="28" t="str">
        <f>IF(ISBLANK([1]Rows!W749),"",TEXT([1]Rows!W749,"yyyy-MM-dd"))</f>
        <v/>
      </c>
      <c r="S759" s="6" t="str">
        <f>[1]Rows!X749&amp;""</f>
        <v/>
      </c>
      <c r="T759" s="6" t="str">
        <f>[1]Rows!Y749&amp;""</f>
        <v/>
      </c>
      <c r="U759" s="6" t="str">
        <f>[1]Rows!Z749&amp;""</f>
        <v/>
      </c>
      <c r="V759" s="7" t="str">
        <f>[1]Rows!AA749&amp;""</f>
        <v/>
      </c>
      <c r="W759" s="8" t="str">
        <f>[1]Rows!AB749&amp;""</f>
        <v/>
      </c>
      <c r="X759" s="7" t="str">
        <f>[1]Rows!AC749&amp;""</f>
        <v/>
      </c>
      <c r="Y759" s="8" t="str">
        <f>[1]Rows!AD749&amp;""</f>
        <v/>
      </c>
    </row>
    <row r="760" spans="1:25" x14ac:dyDescent="0.2">
      <c r="A760" s="7" t="str">
        <f>[1]Rows!A750&amp;""</f>
        <v/>
      </c>
      <c r="B760" s="6" t="str">
        <f>[1]Rows!B750&amp;""</f>
        <v/>
      </c>
      <c r="C760" s="6" t="str">
        <f>[1]Rows!D750&amp;""</f>
        <v/>
      </c>
      <c r="D760" s="6" t="str">
        <f>[1]Rows!E750&amp;""</f>
        <v/>
      </c>
      <c r="E760" s="6" t="str">
        <f>[1]Rows!F750&amp;""</f>
        <v/>
      </c>
      <c r="F760" s="6" t="str">
        <f>[1]Rows!G750&amp;""</f>
        <v/>
      </c>
      <c r="G760" s="6" t="str">
        <f>[1]Rows!I750&amp;""</f>
        <v/>
      </c>
      <c r="H760" s="6" t="str">
        <f>[1]Rows!J750&amp;""</f>
        <v/>
      </c>
      <c r="I760" s="6" t="str">
        <f>[1]Rows!K750&amp;""</f>
        <v/>
      </c>
      <c r="J760" s="6" t="str">
        <f>[1]Rows!L750&amp;""</f>
        <v/>
      </c>
      <c r="K760" s="6" t="str">
        <f>[1]Rows!M750&amp;""</f>
        <v/>
      </c>
      <c r="L760" s="6" t="str">
        <f>[1]Rows!N750&amp;""</f>
        <v/>
      </c>
      <c r="M760" s="6" t="str">
        <f>[1]Rows!O750&amp;""</f>
        <v/>
      </c>
      <c r="N760" s="6" t="str">
        <f>[1]Rows!P750&amp;""</f>
        <v/>
      </c>
      <c r="O760" s="6" t="str">
        <f>[1]Rows!Q750&amp;""</f>
        <v/>
      </c>
      <c r="P760" s="6" t="str">
        <f>[1]Rows!R750&amp;""</f>
        <v/>
      </c>
      <c r="Q760" s="6" t="str">
        <f>[1]Rows!U750&amp;""</f>
        <v/>
      </c>
      <c r="R760" s="28" t="str">
        <f>IF(ISBLANK([1]Rows!W750),"",TEXT([1]Rows!W750,"yyyy-MM-dd"))</f>
        <v/>
      </c>
      <c r="S760" s="6" t="str">
        <f>[1]Rows!X750&amp;""</f>
        <v/>
      </c>
      <c r="T760" s="6" t="str">
        <f>[1]Rows!Y750&amp;""</f>
        <v/>
      </c>
      <c r="U760" s="6" t="str">
        <f>[1]Rows!Z750&amp;""</f>
        <v/>
      </c>
      <c r="V760" s="7" t="str">
        <f>[1]Rows!AA750&amp;""</f>
        <v/>
      </c>
      <c r="W760" s="8" t="str">
        <f>[1]Rows!AB750&amp;""</f>
        <v/>
      </c>
      <c r="X760" s="7" t="str">
        <f>[1]Rows!AC750&amp;""</f>
        <v/>
      </c>
      <c r="Y760" s="8" t="str">
        <f>[1]Rows!AD750&amp;""</f>
        <v/>
      </c>
    </row>
    <row r="761" spans="1:25" x14ac:dyDescent="0.2">
      <c r="A761" s="7" t="str">
        <f>[1]Rows!A751&amp;""</f>
        <v/>
      </c>
      <c r="B761" s="6" t="str">
        <f>[1]Rows!B751&amp;""</f>
        <v/>
      </c>
      <c r="C761" s="6" t="str">
        <f>[1]Rows!D751&amp;""</f>
        <v/>
      </c>
      <c r="D761" s="6" t="str">
        <f>[1]Rows!E751&amp;""</f>
        <v/>
      </c>
      <c r="E761" s="6" t="str">
        <f>[1]Rows!F751&amp;""</f>
        <v/>
      </c>
      <c r="F761" s="6" t="str">
        <f>[1]Rows!G751&amp;""</f>
        <v/>
      </c>
      <c r="G761" s="6" t="str">
        <f>[1]Rows!I751&amp;""</f>
        <v/>
      </c>
      <c r="H761" s="6" t="str">
        <f>[1]Rows!J751&amp;""</f>
        <v/>
      </c>
      <c r="I761" s="6" t="str">
        <f>[1]Rows!K751&amp;""</f>
        <v/>
      </c>
      <c r="J761" s="6" t="str">
        <f>[1]Rows!L751&amp;""</f>
        <v/>
      </c>
      <c r="K761" s="6" t="str">
        <f>[1]Rows!M751&amp;""</f>
        <v/>
      </c>
      <c r="L761" s="6" t="str">
        <f>[1]Rows!N751&amp;""</f>
        <v/>
      </c>
      <c r="M761" s="6" t="str">
        <f>[1]Rows!O751&amp;""</f>
        <v/>
      </c>
      <c r="N761" s="6" t="str">
        <f>[1]Rows!P751&amp;""</f>
        <v/>
      </c>
      <c r="O761" s="6" t="str">
        <f>[1]Rows!Q751&amp;""</f>
        <v/>
      </c>
      <c r="P761" s="6" t="str">
        <f>[1]Rows!R751&amp;""</f>
        <v/>
      </c>
      <c r="Q761" s="6" t="str">
        <f>[1]Rows!U751&amp;""</f>
        <v/>
      </c>
      <c r="R761" s="28" t="str">
        <f>IF(ISBLANK([1]Rows!W751),"",TEXT([1]Rows!W751,"yyyy-MM-dd"))</f>
        <v/>
      </c>
      <c r="S761" s="6" t="str">
        <f>[1]Rows!X751&amp;""</f>
        <v/>
      </c>
      <c r="T761" s="6" t="str">
        <f>[1]Rows!Y751&amp;""</f>
        <v/>
      </c>
      <c r="U761" s="6" t="str">
        <f>[1]Rows!Z751&amp;""</f>
        <v/>
      </c>
      <c r="V761" s="7" t="str">
        <f>[1]Rows!AA751&amp;""</f>
        <v/>
      </c>
      <c r="W761" s="8" t="str">
        <f>[1]Rows!AB751&amp;""</f>
        <v/>
      </c>
      <c r="X761" s="7" t="str">
        <f>[1]Rows!AC751&amp;""</f>
        <v/>
      </c>
      <c r="Y761" s="8" t="str">
        <f>[1]Rows!AD751&amp;""</f>
        <v/>
      </c>
    </row>
    <row r="762" spans="1:25" x14ac:dyDescent="0.2">
      <c r="A762" s="7" t="str">
        <f>[1]Rows!A752&amp;""</f>
        <v/>
      </c>
      <c r="B762" s="6" t="str">
        <f>[1]Rows!B752&amp;""</f>
        <v/>
      </c>
      <c r="C762" s="6" t="str">
        <f>[1]Rows!D752&amp;""</f>
        <v/>
      </c>
      <c r="D762" s="6" t="str">
        <f>[1]Rows!E752&amp;""</f>
        <v/>
      </c>
      <c r="E762" s="6" t="str">
        <f>[1]Rows!F752&amp;""</f>
        <v/>
      </c>
      <c r="F762" s="6" t="str">
        <f>[1]Rows!G752&amp;""</f>
        <v/>
      </c>
      <c r="G762" s="6" t="str">
        <f>[1]Rows!I752&amp;""</f>
        <v/>
      </c>
      <c r="H762" s="6" t="str">
        <f>[1]Rows!J752&amp;""</f>
        <v/>
      </c>
      <c r="I762" s="6" t="str">
        <f>[1]Rows!K752&amp;""</f>
        <v/>
      </c>
      <c r="J762" s="6" t="str">
        <f>[1]Rows!L752&amp;""</f>
        <v/>
      </c>
      <c r="K762" s="6" t="str">
        <f>[1]Rows!M752&amp;""</f>
        <v/>
      </c>
      <c r="L762" s="6" t="str">
        <f>[1]Rows!N752&amp;""</f>
        <v/>
      </c>
      <c r="M762" s="6" t="str">
        <f>[1]Rows!O752&amp;""</f>
        <v/>
      </c>
      <c r="N762" s="6" t="str">
        <f>[1]Rows!P752&amp;""</f>
        <v/>
      </c>
      <c r="O762" s="6" t="str">
        <f>[1]Rows!Q752&amp;""</f>
        <v/>
      </c>
      <c r="P762" s="6" t="str">
        <f>[1]Rows!R752&amp;""</f>
        <v/>
      </c>
      <c r="Q762" s="6" t="str">
        <f>[1]Rows!U752&amp;""</f>
        <v/>
      </c>
      <c r="R762" s="28" t="str">
        <f>IF(ISBLANK([1]Rows!W752),"",TEXT([1]Rows!W752,"yyyy-MM-dd"))</f>
        <v/>
      </c>
      <c r="S762" s="6" t="str">
        <f>[1]Rows!X752&amp;""</f>
        <v/>
      </c>
      <c r="T762" s="6" t="str">
        <f>[1]Rows!Y752&amp;""</f>
        <v/>
      </c>
      <c r="U762" s="6" t="str">
        <f>[1]Rows!Z752&amp;""</f>
        <v/>
      </c>
      <c r="V762" s="7" t="str">
        <f>[1]Rows!AA752&amp;""</f>
        <v/>
      </c>
      <c r="W762" s="8" t="str">
        <f>[1]Rows!AB752&amp;""</f>
        <v/>
      </c>
      <c r="X762" s="7" t="str">
        <f>[1]Rows!AC752&amp;""</f>
        <v/>
      </c>
      <c r="Y762" s="8" t="str">
        <f>[1]Rows!AD752&amp;""</f>
        <v/>
      </c>
    </row>
    <row r="763" spans="1:25" x14ac:dyDescent="0.2">
      <c r="A763" s="7" t="str">
        <f>[1]Rows!A753&amp;""</f>
        <v/>
      </c>
      <c r="B763" s="6" t="str">
        <f>[1]Rows!B753&amp;""</f>
        <v/>
      </c>
      <c r="C763" s="6" t="str">
        <f>[1]Rows!D753&amp;""</f>
        <v/>
      </c>
      <c r="D763" s="6" t="str">
        <f>[1]Rows!E753&amp;""</f>
        <v/>
      </c>
      <c r="E763" s="6" t="str">
        <f>[1]Rows!F753&amp;""</f>
        <v/>
      </c>
      <c r="F763" s="6" t="str">
        <f>[1]Rows!G753&amp;""</f>
        <v/>
      </c>
      <c r="G763" s="6" t="str">
        <f>[1]Rows!I753&amp;""</f>
        <v/>
      </c>
      <c r="H763" s="6" t="str">
        <f>[1]Rows!J753&amp;""</f>
        <v/>
      </c>
      <c r="I763" s="6" t="str">
        <f>[1]Rows!K753&amp;""</f>
        <v/>
      </c>
      <c r="J763" s="6" t="str">
        <f>[1]Rows!L753&amp;""</f>
        <v/>
      </c>
      <c r="K763" s="6" t="str">
        <f>[1]Rows!M753&amp;""</f>
        <v/>
      </c>
      <c r="L763" s="6" t="str">
        <f>[1]Rows!N753&amp;""</f>
        <v/>
      </c>
      <c r="M763" s="6" t="str">
        <f>[1]Rows!O753&amp;""</f>
        <v/>
      </c>
      <c r="N763" s="6" t="str">
        <f>[1]Rows!P753&amp;""</f>
        <v/>
      </c>
      <c r="O763" s="6" t="str">
        <f>[1]Rows!Q753&amp;""</f>
        <v/>
      </c>
      <c r="P763" s="6" t="str">
        <f>[1]Rows!R753&amp;""</f>
        <v/>
      </c>
      <c r="Q763" s="6" t="str">
        <f>[1]Rows!U753&amp;""</f>
        <v/>
      </c>
      <c r="R763" s="28" t="str">
        <f>IF(ISBLANK([1]Rows!W753),"",TEXT([1]Rows!W753,"yyyy-MM-dd"))</f>
        <v/>
      </c>
      <c r="S763" s="6" t="str">
        <f>[1]Rows!X753&amp;""</f>
        <v/>
      </c>
      <c r="T763" s="6" t="str">
        <f>[1]Rows!Y753&amp;""</f>
        <v/>
      </c>
      <c r="U763" s="6" t="str">
        <f>[1]Rows!Z753&amp;""</f>
        <v/>
      </c>
      <c r="V763" s="7" t="str">
        <f>[1]Rows!AA753&amp;""</f>
        <v/>
      </c>
      <c r="W763" s="8" t="str">
        <f>[1]Rows!AB753&amp;""</f>
        <v/>
      </c>
      <c r="X763" s="7" t="str">
        <f>[1]Rows!AC753&amp;""</f>
        <v/>
      </c>
      <c r="Y763" s="8" t="str">
        <f>[1]Rows!AD753&amp;""</f>
        <v/>
      </c>
    </row>
    <row r="764" spans="1:25" x14ac:dyDescent="0.2">
      <c r="A764" s="7" t="str">
        <f>[1]Rows!A754&amp;""</f>
        <v/>
      </c>
      <c r="B764" s="6" t="str">
        <f>[1]Rows!B754&amp;""</f>
        <v/>
      </c>
      <c r="C764" s="6" t="str">
        <f>[1]Rows!D754&amp;""</f>
        <v/>
      </c>
      <c r="D764" s="6" t="str">
        <f>[1]Rows!E754&amp;""</f>
        <v/>
      </c>
      <c r="E764" s="6" t="str">
        <f>[1]Rows!F754&amp;""</f>
        <v/>
      </c>
      <c r="F764" s="6" t="str">
        <f>[1]Rows!G754&amp;""</f>
        <v/>
      </c>
      <c r="G764" s="6" t="str">
        <f>[1]Rows!I754&amp;""</f>
        <v/>
      </c>
      <c r="H764" s="6" t="str">
        <f>[1]Rows!J754&amp;""</f>
        <v/>
      </c>
      <c r="I764" s="6" t="str">
        <f>[1]Rows!K754&amp;""</f>
        <v/>
      </c>
      <c r="J764" s="6" t="str">
        <f>[1]Rows!L754&amp;""</f>
        <v/>
      </c>
      <c r="K764" s="6" t="str">
        <f>[1]Rows!M754&amp;""</f>
        <v/>
      </c>
      <c r="L764" s="6" t="str">
        <f>[1]Rows!N754&amp;""</f>
        <v/>
      </c>
      <c r="M764" s="6" t="str">
        <f>[1]Rows!O754&amp;""</f>
        <v/>
      </c>
      <c r="N764" s="6" t="str">
        <f>[1]Rows!P754&amp;""</f>
        <v/>
      </c>
      <c r="O764" s="6" t="str">
        <f>[1]Rows!Q754&amp;""</f>
        <v/>
      </c>
      <c r="P764" s="6" t="str">
        <f>[1]Rows!R754&amp;""</f>
        <v/>
      </c>
      <c r="Q764" s="6" t="str">
        <f>[1]Rows!U754&amp;""</f>
        <v/>
      </c>
      <c r="R764" s="28" t="str">
        <f>IF(ISBLANK([1]Rows!W754),"",TEXT([1]Rows!W754,"yyyy-MM-dd"))</f>
        <v/>
      </c>
      <c r="S764" s="6" t="str">
        <f>[1]Rows!X754&amp;""</f>
        <v/>
      </c>
      <c r="T764" s="6" t="str">
        <f>[1]Rows!Y754&amp;""</f>
        <v/>
      </c>
      <c r="U764" s="6" t="str">
        <f>[1]Rows!Z754&amp;""</f>
        <v/>
      </c>
      <c r="V764" s="7" t="str">
        <f>[1]Rows!AA754&amp;""</f>
        <v/>
      </c>
      <c r="W764" s="8" t="str">
        <f>[1]Rows!AB754&amp;""</f>
        <v/>
      </c>
      <c r="X764" s="7" t="str">
        <f>[1]Rows!AC754&amp;""</f>
        <v/>
      </c>
      <c r="Y764" s="8" t="str">
        <f>[1]Rows!AD754&amp;""</f>
        <v/>
      </c>
    </row>
    <row r="765" spans="1:25" x14ac:dyDescent="0.2">
      <c r="A765" s="7" t="str">
        <f>[1]Rows!A755&amp;""</f>
        <v/>
      </c>
      <c r="B765" s="6" t="str">
        <f>[1]Rows!B755&amp;""</f>
        <v/>
      </c>
      <c r="C765" s="6" t="str">
        <f>[1]Rows!D755&amp;""</f>
        <v/>
      </c>
      <c r="D765" s="6" t="str">
        <f>[1]Rows!E755&amp;""</f>
        <v/>
      </c>
      <c r="E765" s="6" t="str">
        <f>[1]Rows!F755&amp;""</f>
        <v/>
      </c>
      <c r="F765" s="6" t="str">
        <f>[1]Rows!G755&amp;""</f>
        <v/>
      </c>
      <c r="G765" s="6" t="str">
        <f>[1]Rows!I755&amp;""</f>
        <v/>
      </c>
      <c r="H765" s="6" t="str">
        <f>[1]Rows!J755&amp;""</f>
        <v/>
      </c>
      <c r="I765" s="6" t="str">
        <f>[1]Rows!K755&amp;""</f>
        <v/>
      </c>
      <c r="J765" s="6" t="str">
        <f>[1]Rows!L755&amp;""</f>
        <v/>
      </c>
      <c r="K765" s="6" t="str">
        <f>[1]Rows!M755&amp;""</f>
        <v/>
      </c>
      <c r="L765" s="6" t="str">
        <f>[1]Rows!N755&amp;""</f>
        <v/>
      </c>
      <c r="M765" s="6" t="str">
        <f>[1]Rows!O755&amp;""</f>
        <v/>
      </c>
      <c r="N765" s="6" t="str">
        <f>[1]Rows!P755&amp;""</f>
        <v/>
      </c>
      <c r="O765" s="6" t="str">
        <f>[1]Rows!Q755&amp;""</f>
        <v/>
      </c>
      <c r="P765" s="6" t="str">
        <f>[1]Rows!R755&amp;""</f>
        <v/>
      </c>
      <c r="Q765" s="6" t="str">
        <f>[1]Rows!U755&amp;""</f>
        <v/>
      </c>
      <c r="R765" s="28" t="str">
        <f>IF(ISBLANK([1]Rows!W755),"",TEXT([1]Rows!W755,"yyyy-MM-dd"))</f>
        <v/>
      </c>
      <c r="S765" s="6" t="str">
        <f>[1]Rows!X755&amp;""</f>
        <v/>
      </c>
      <c r="T765" s="6" t="str">
        <f>[1]Rows!Y755&amp;""</f>
        <v/>
      </c>
      <c r="U765" s="6" t="str">
        <f>[1]Rows!Z755&amp;""</f>
        <v/>
      </c>
      <c r="V765" s="7" t="str">
        <f>[1]Rows!AA755&amp;""</f>
        <v/>
      </c>
      <c r="W765" s="8" t="str">
        <f>[1]Rows!AB755&amp;""</f>
        <v/>
      </c>
      <c r="X765" s="7" t="str">
        <f>[1]Rows!AC755&amp;""</f>
        <v/>
      </c>
      <c r="Y765" s="8" t="str">
        <f>[1]Rows!AD755&amp;""</f>
        <v/>
      </c>
    </row>
    <row r="766" spans="1:25" x14ac:dyDescent="0.2">
      <c r="A766" s="7" t="str">
        <f>[1]Rows!A756&amp;""</f>
        <v/>
      </c>
      <c r="B766" s="6" t="str">
        <f>[1]Rows!B756&amp;""</f>
        <v/>
      </c>
      <c r="C766" s="6" t="str">
        <f>[1]Rows!D756&amp;""</f>
        <v/>
      </c>
      <c r="D766" s="6" t="str">
        <f>[1]Rows!E756&amp;""</f>
        <v/>
      </c>
      <c r="E766" s="6" t="str">
        <f>[1]Rows!F756&amp;""</f>
        <v/>
      </c>
      <c r="F766" s="6" t="str">
        <f>[1]Rows!G756&amp;""</f>
        <v/>
      </c>
      <c r="G766" s="6" t="str">
        <f>[1]Rows!I756&amp;""</f>
        <v/>
      </c>
      <c r="H766" s="6" t="str">
        <f>[1]Rows!J756&amp;""</f>
        <v/>
      </c>
      <c r="I766" s="6" t="str">
        <f>[1]Rows!K756&amp;""</f>
        <v/>
      </c>
      <c r="J766" s="6" t="str">
        <f>[1]Rows!L756&amp;""</f>
        <v/>
      </c>
      <c r="K766" s="6" t="str">
        <f>[1]Rows!M756&amp;""</f>
        <v/>
      </c>
      <c r="L766" s="6" t="str">
        <f>[1]Rows!N756&amp;""</f>
        <v/>
      </c>
      <c r="M766" s="6" t="str">
        <f>[1]Rows!O756&amp;""</f>
        <v/>
      </c>
      <c r="N766" s="6" t="str">
        <f>[1]Rows!P756&amp;""</f>
        <v/>
      </c>
      <c r="O766" s="6" t="str">
        <f>[1]Rows!Q756&amp;""</f>
        <v/>
      </c>
      <c r="P766" s="6" t="str">
        <f>[1]Rows!R756&amp;""</f>
        <v/>
      </c>
      <c r="Q766" s="6" t="str">
        <f>[1]Rows!U756&amp;""</f>
        <v/>
      </c>
      <c r="R766" s="28" t="str">
        <f>IF(ISBLANK([1]Rows!W756),"",TEXT([1]Rows!W756,"yyyy-MM-dd"))</f>
        <v/>
      </c>
      <c r="S766" s="6" t="str">
        <f>[1]Rows!X756&amp;""</f>
        <v/>
      </c>
      <c r="T766" s="6" t="str">
        <f>[1]Rows!Y756&amp;""</f>
        <v/>
      </c>
      <c r="U766" s="6" t="str">
        <f>[1]Rows!Z756&amp;""</f>
        <v/>
      </c>
      <c r="V766" s="7" t="str">
        <f>[1]Rows!AA756&amp;""</f>
        <v/>
      </c>
      <c r="W766" s="8" t="str">
        <f>[1]Rows!AB756&amp;""</f>
        <v/>
      </c>
      <c r="X766" s="7" t="str">
        <f>[1]Rows!AC756&amp;""</f>
        <v/>
      </c>
      <c r="Y766" s="8" t="str">
        <f>[1]Rows!AD756&amp;""</f>
        <v/>
      </c>
    </row>
    <row r="767" spans="1:25" x14ac:dyDescent="0.2">
      <c r="A767" s="7" t="str">
        <f>[1]Rows!A757&amp;""</f>
        <v/>
      </c>
      <c r="B767" s="6" t="str">
        <f>[1]Rows!B757&amp;""</f>
        <v/>
      </c>
      <c r="C767" s="6" t="str">
        <f>[1]Rows!D757&amp;""</f>
        <v/>
      </c>
      <c r="D767" s="6" t="str">
        <f>[1]Rows!E757&amp;""</f>
        <v/>
      </c>
      <c r="E767" s="6" t="str">
        <f>[1]Rows!F757&amp;""</f>
        <v/>
      </c>
      <c r="F767" s="6" t="str">
        <f>[1]Rows!G757&amp;""</f>
        <v/>
      </c>
      <c r="G767" s="6" t="str">
        <f>[1]Rows!I757&amp;""</f>
        <v/>
      </c>
      <c r="H767" s="6" t="str">
        <f>[1]Rows!J757&amp;""</f>
        <v/>
      </c>
      <c r="I767" s="6" t="str">
        <f>[1]Rows!K757&amp;""</f>
        <v/>
      </c>
      <c r="J767" s="6" t="str">
        <f>[1]Rows!L757&amp;""</f>
        <v/>
      </c>
      <c r="K767" s="6" t="str">
        <f>[1]Rows!M757&amp;""</f>
        <v/>
      </c>
      <c r="L767" s="6" t="str">
        <f>[1]Rows!N757&amp;""</f>
        <v/>
      </c>
      <c r="M767" s="6" t="str">
        <f>[1]Rows!O757&amp;""</f>
        <v/>
      </c>
      <c r="N767" s="6" t="str">
        <f>[1]Rows!P757&amp;""</f>
        <v/>
      </c>
      <c r="O767" s="6" t="str">
        <f>[1]Rows!Q757&amp;""</f>
        <v/>
      </c>
      <c r="P767" s="6" t="str">
        <f>[1]Rows!R757&amp;""</f>
        <v/>
      </c>
      <c r="Q767" s="6" t="str">
        <f>[1]Rows!U757&amp;""</f>
        <v/>
      </c>
      <c r="R767" s="28" t="str">
        <f>IF(ISBLANK([1]Rows!W757),"",TEXT([1]Rows!W757,"yyyy-MM-dd"))</f>
        <v/>
      </c>
      <c r="S767" s="6" t="str">
        <f>[1]Rows!X757&amp;""</f>
        <v/>
      </c>
      <c r="T767" s="6" t="str">
        <f>[1]Rows!Y757&amp;""</f>
        <v/>
      </c>
      <c r="U767" s="6" t="str">
        <f>[1]Rows!Z757&amp;""</f>
        <v/>
      </c>
      <c r="V767" s="7" t="str">
        <f>[1]Rows!AA757&amp;""</f>
        <v/>
      </c>
      <c r="W767" s="8" t="str">
        <f>[1]Rows!AB757&amp;""</f>
        <v/>
      </c>
      <c r="X767" s="7" t="str">
        <f>[1]Rows!AC757&amp;""</f>
        <v/>
      </c>
      <c r="Y767" s="8" t="str">
        <f>[1]Rows!AD757&amp;""</f>
        <v/>
      </c>
    </row>
    <row r="768" spans="1:25" x14ac:dyDescent="0.2">
      <c r="A768" s="7" t="str">
        <f>[1]Rows!A758&amp;""</f>
        <v/>
      </c>
      <c r="B768" s="6" t="str">
        <f>[1]Rows!B758&amp;""</f>
        <v/>
      </c>
      <c r="C768" s="6" t="str">
        <f>[1]Rows!D758&amp;""</f>
        <v/>
      </c>
      <c r="D768" s="6" t="str">
        <f>[1]Rows!E758&amp;""</f>
        <v/>
      </c>
      <c r="E768" s="6" t="str">
        <f>[1]Rows!F758&amp;""</f>
        <v/>
      </c>
      <c r="F768" s="6" t="str">
        <f>[1]Rows!G758&amp;""</f>
        <v/>
      </c>
      <c r="G768" s="6" t="str">
        <f>[1]Rows!I758&amp;""</f>
        <v/>
      </c>
      <c r="H768" s="6" t="str">
        <f>[1]Rows!J758&amp;""</f>
        <v/>
      </c>
      <c r="I768" s="6" t="str">
        <f>[1]Rows!K758&amp;""</f>
        <v/>
      </c>
      <c r="J768" s="6" t="str">
        <f>[1]Rows!L758&amp;""</f>
        <v/>
      </c>
      <c r="K768" s="6" t="str">
        <f>[1]Rows!M758&amp;""</f>
        <v/>
      </c>
      <c r="L768" s="6" t="str">
        <f>[1]Rows!N758&amp;""</f>
        <v/>
      </c>
      <c r="M768" s="6" t="str">
        <f>[1]Rows!O758&amp;""</f>
        <v/>
      </c>
      <c r="N768" s="6" t="str">
        <f>[1]Rows!P758&amp;""</f>
        <v/>
      </c>
      <c r="O768" s="6" t="str">
        <f>[1]Rows!Q758&amp;""</f>
        <v/>
      </c>
      <c r="P768" s="6" t="str">
        <f>[1]Rows!R758&amp;""</f>
        <v/>
      </c>
      <c r="Q768" s="6" t="str">
        <f>[1]Rows!U758&amp;""</f>
        <v/>
      </c>
      <c r="R768" s="28" t="str">
        <f>IF(ISBLANK([1]Rows!W758),"",TEXT([1]Rows!W758,"yyyy-MM-dd"))</f>
        <v/>
      </c>
      <c r="S768" s="6" t="str">
        <f>[1]Rows!X758&amp;""</f>
        <v/>
      </c>
      <c r="T768" s="6" t="str">
        <f>[1]Rows!Y758&amp;""</f>
        <v/>
      </c>
      <c r="U768" s="6" t="str">
        <f>[1]Rows!Z758&amp;""</f>
        <v/>
      </c>
      <c r="V768" s="7" t="str">
        <f>[1]Rows!AA758&amp;""</f>
        <v/>
      </c>
      <c r="W768" s="8" t="str">
        <f>[1]Rows!AB758&amp;""</f>
        <v/>
      </c>
      <c r="X768" s="7" t="str">
        <f>[1]Rows!AC758&amp;""</f>
        <v/>
      </c>
      <c r="Y768" s="8" t="str">
        <f>[1]Rows!AD758&amp;""</f>
        <v/>
      </c>
    </row>
    <row r="769" spans="1:25" x14ac:dyDescent="0.2">
      <c r="A769" s="7" t="str">
        <f>[1]Rows!A759&amp;""</f>
        <v/>
      </c>
      <c r="B769" s="6" t="str">
        <f>[1]Rows!B759&amp;""</f>
        <v/>
      </c>
      <c r="C769" s="6" t="str">
        <f>[1]Rows!D759&amp;""</f>
        <v/>
      </c>
      <c r="D769" s="6" t="str">
        <f>[1]Rows!E759&amp;""</f>
        <v/>
      </c>
      <c r="E769" s="6" t="str">
        <f>[1]Rows!F759&amp;""</f>
        <v/>
      </c>
      <c r="F769" s="6" t="str">
        <f>[1]Rows!G759&amp;""</f>
        <v/>
      </c>
      <c r="G769" s="6" t="str">
        <f>[1]Rows!I759&amp;""</f>
        <v/>
      </c>
      <c r="H769" s="6" t="str">
        <f>[1]Rows!J759&amp;""</f>
        <v/>
      </c>
      <c r="I769" s="6" t="str">
        <f>[1]Rows!K759&amp;""</f>
        <v/>
      </c>
      <c r="J769" s="6" t="str">
        <f>[1]Rows!L759&amp;""</f>
        <v/>
      </c>
      <c r="K769" s="6" t="str">
        <f>[1]Rows!M759&amp;""</f>
        <v/>
      </c>
      <c r="L769" s="6" t="str">
        <f>[1]Rows!N759&amp;""</f>
        <v/>
      </c>
      <c r="M769" s="6" t="str">
        <f>[1]Rows!O759&amp;""</f>
        <v/>
      </c>
      <c r="N769" s="6" t="str">
        <f>[1]Rows!P759&amp;""</f>
        <v/>
      </c>
      <c r="O769" s="6" t="str">
        <f>[1]Rows!Q759&amp;""</f>
        <v/>
      </c>
      <c r="P769" s="6" t="str">
        <f>[1]Rows!R759&amp;""</f>
        <v/>
      </c>
      <c r="Q769" s="6" t="str">
        <f>[1]Rows!U759&amp;""</f>
        <v/>
      </c>
      <c r="R769" s="28" t="str">
        <f>IF(ISBLANK([1]Rows!W759),"",TEXT([1]Rows!W759,"yyyy-MM-dd"))</f>
        <v/>
      </c>
      <c r="S769" s="6" t="str">
        <f>[1]Rows!X759&amp;""</f>
        <v/>
      </c>
      <c r="T769" s="6" t="str">
        <f>[1]Rows!Y759&amp;""</f>
        <v/>
      </c>
      <c r="U769" s="6" t="str">
        <f>[1]Rows!Z759&amp;""</f>
        <v/>
      </c>
      <c r="V769" s="7" t="str">
        <f>[1]Rows!AA759&amp;""</f>
        <v/>
      </c>
      <c r="W769" s="8" t="str">
        <f>[1]Rows!AB759&amp;""</f>
        <v/>
      </c>
      <c r="X769" s="7" t="str">
        <f>[1]Rows!AC759&amp;""</f>
        <v/>
      </c>
      <c r="Y769" s="8" t="str">
        <f>[1]Rows!AD759&amp;""</f>
        <v/>
      </c>
    </row>
    <row r="770" spans="1:25" x14ac:dyDescent="0.2">
      <c r="A770" s="7" t="str">
        <f>[1]Rows!A760&amp;""</f>
        <v/>
      </c>
      <c r="B770" s="6" t="str">
        <f>[1]Rows!B760&amp;""</f>
        <v/>
      </c>
      <c r="C770" s="6" t="str">
        <f>[1]Rows!D760&amp;""</f>
        <v/>
      </c>
      <c r="D770" s="6" t="str">
        <f>[1]Rows!E760&amp;""</f>
        <v/>
      </c>
      <c r="E770" s="6" t="str">
        <f>[1]Rows!F760&amp;""</f>
        <v/>
      </c>
      <c r="F770" s="6" t="str">
        <f>[1]Rows!G760&amp;""</f>
        <v/>
      </c>
      <c r="G770" s="6" t="str">
        <f>[1]Rows!I760&amp;""</f>
        <v/>
      </c>
      <c r="H770" s="6" t="str">
        <f>[1]Rows!J760&amp;""</f>
        <v/>
      </c>
      <c r="I770" s="6" t="str">
        <f>[1]Rows!K760&amp;""</f>
        <v/>
      </c>
      <c r="J770" s="6" t="str">
        <f>[1]Rows!L760&amp;""</f>
        <v/>
      </c>
      <c r="K770" s="6" t="str">
        <f>[1]Rows!M760&amp;""</f>
        <v/>
      </c>
      <c r="L770" s="6" t="str">
        <f>[1]Rows!N760&amp;""</f>
        <v/>
      </c>
      <c r="M770" s="6" t="str">
        <f>[1]Rows!O760&amp;""</f>
        <v/>
      </c>
      <c r="N770" s="6" t="str">
        <f>[1]Rows!P760&amp;""</f>
        <v/>
      </c>
      <c r="O770" s="6" t="str">
        <f>[1]Rows!Q760&amp;""</f>
        <v/>
      </c>
      <c r="P770" s="6" t="str">
        <f>[1]Rows!R760&amp;""</f>
        <v/>
      </c>
      <c r="Q770" s="6" t="str">
        <f>[1]Rows!U760&amp;""</f>
        <v/>
      </c>
      <c r="R770" s="28" t="str">
        <f>IF(ISBLANK([1]Rows!W760),"",TEXT([1]Rows!W760,"yyyy-MM-dd"))</f>
        <v/>
      </c>
      <c r="S770" s="6" t="str">
        <f>[1]Rows!X760&amp;""</f>
        <v/>
      </c>
      <c r="T770" s="6" t="str">
        <f>[1]Rows!Y760&amp;""</f>
        <v/>
      </c>
      <c r="U770" s="6" t="str">
        <f>[1]Rows!Z760&amp;""</f>
        <v/>
      </c>
      <c r="V770" s="7" t="str">
        <f>[1]Rows!AA760&amp;""</f>
        <v/>
      </c>
      <c r="W770" s="8" t="str">
        <f>[1]Rows!AB760&amp;""</f>
        <v/>
      </c>
      <c r="X770" s="7" t="str">
        <f>[1]Rows!AC760&amp;""</f>
        <v/>
      </c>
      <c r="Y770" s="8" t="str">
        <f>[1]Rows!AD760&amp;""</f>
        <v/>
      </c>
    </row>
    <row r="771" spans="1:25" x14ac:dyDescent="0.2">
      <c r="A771" s="7" t="str">
        <f>[1]Rows!A761&amp;""</f>
        <v/>
      </c>
      <c r="B771" s="6" t="str">
        <f>[1]Rows!B761&amp;""</f>
        <v/>
      </c>
      <c r="C771" s="6" t="str">
        <f>[1]Rows!D761&amp;""</f>
        <v/>
      </c>
      <c r="D771" s="6" t="str">
        <f>[1]Rows!E761&amp;""</f>
        <v/>
      </c>
      <c r="E771" s="6" t="str">
        <f>[1]Rows!F761&amp;""</f>
        <v/>
      </c>
      <c r="F771" s="6" t="str">
        <f>[1]Rows!G761&amp;""</f>
        <v/>
      </c>
      <c r="G771" s="6" t="str">
        <f>[1]Rows!I761&amp;""</f>
        <v/>
      </c>
      <c r="H771" s="6" t="str">
        <f>[1]Rows!J761&amp;""</f>
        <v/>
      </c>
      <c r="I771" s="6" t="str">
        <f>[1]Rows!K761&amp;""</f>
        <v/>
      </c>
      <c r="J771" s="6" t="str">
        <f>[1]Rows!L761&amp;""</f>
        <v/>
      </c>
      <c r="K771" s="6" t="str">
        <f>[1]Rows!M761&amp;""</f>
        <v/>
      </c>
      <c r="L771" s="6" t="str">
        <f>[1]Rows!N761&amp;""</f>
        <v/>
      </c>
      <c r="M771" s="6" t="str">
        <f>[1]Rows!O761&amp;""</f>
        <v/>
      </c>
      <c r="N771" s="6" t="str">
        <f>[1]Rows!P761&amp;""</f>
        <v/>
      </c>
      <c r="O771" s="6" t="str">
        <f>[1]Rows!Q761&amp;""</f>
        <v/>
      </c>
      <c r="P771" s="6" t="str">
        <f>[1]Rows!R761&amp;""</f>
        <v/>
      </c>
      <c r="Q771" s="6" t="str">
        <f>[1]Rows!U761&amp;""</f>
        <v/>
      </c>
      <c r="R771" s="28" t="str">
        <f>IF(ISBLANK([1]Rows!W761),"",TEXT([1]Rows!W761,"yyyy-MM-dd"))</f>
        <v/>
      </c>
      <c r="S771" s="6" t="str">
        <f>[1]Rows!X761&amp;""</f>
        <v/>
      </c>
      <c r="T771" s="6" t="str">
        <f>[1]Rows!Y761&amp;""</f>
        <v/>
      </c>
      <c r="U771" s="6" t="str">
        <f>[1]Rows!Z761&amp;""</f>
        <v/>
      </c>
      <c r="V771" s="7" t="str">
        <f>[1]Rows!AA761&amp;""</f>
        <v/>
      </c>
      <c r="W771" s="8" t="str">
        <f>[1]Rows!AB761&amp;""</f>
        <v/>
      </c>
      <c r="X771" s="7" t="str">
        <f>[1]Rows!AC761&amp;""</f>
        <v/>
      </c>
      <c r="Y771" s="8" t="str">
        <f>[1]Rows!AD761&amp;""</f>
        <v/>
      </c>
    </row>
    <row r="772" spans="1:25" x14ac:dyDescent="0.2">
      <c r="A772" s="7" t="str">
        <f>[1]Rows!A762&amp;""</f>
        <v/>
      </c>
      <c r="B772" s="6" t="str">
        <f>[1]Rows!B762&amp;""</f>
        <v/>
      </c>
      <c r="C772" s="6" t="str">
        <f>[1]Rows!D762&amp;""</f>
        <v/>
      </c>
      <c r="D772" s="6" t="str">
        <f>[1]Rows!E762&amp;""</f>
        <v/>
      </c>
      <c r="E772" s="6" t="str">
        <f>[1]Rows!F762&amp;""</f>
        <v/>
      </c>
      <c r="F772" s="6" t="str">
        <f>[1]Rows!G762&amp;""</f>
        <v/>
      </c>
      <c r="G772" s="6" t="str">
        <f>[1]Rows!I762&amp;""</f>
        <v/>
      </c>
      <c r="H772" s="6" t="str">
        <f>[1]Rows!J762&amp;""</f>
        <v/>
      </c>
      <c r="I772" s="6" t="str">
        <f>[1]Rows!K762&amp;""</f>
        <v/>
      </c>
      <c r="J772" s="6" t="str">
        <f>[1]Rows!L762&amp;""</f>
        <v/>
      </c>
      <c r="K772" s="6" t="str">
        <f>[1]Rows!M762&amp;""</f>
        <v/>
      </c>
      <c r="L772" s="6" t="str">
        <f>[1]Rows!N762&amp;""</f>
        <v/>
      </c>
      <c r="M772" s="6" t="str">
        <f>[1]Rows!O762&amp;""</f>
        <v/>
      </c>
      <c r="N772" s="6" t="str">
        <f>[1]Rows!P762&amp;""</f>
        <v/>
      </c>
      <c r="O772" s="6" t="str">
        <f>[1]Rows!Q762&amp;""</f>
        <v/>
      </c>
      <c r="P772" s="6" t="str">
        <f>[1]Rows!R762&amp;""</f>
        <v/>
      </c>
      <c r="Q772" s="6" t="str">
        <f>[1]Rows!U762&amp;""</f>
        <v/>
      </c>
      <c r="R772" s="28" t="str">
        <f>IF(ISBLANK([1]Rows!W762),"",TEXT([1]Rows!W762,"yyyy-MM-dd"))</f>
        <v/>
      </c>
      <c r="S772" s="6" t="str">
        <f>[1]Rows!X762&amp;""</f>
        <v/>
      </c>
      <c r="T772" s="6" t="str">
        <f>[1]Rows!Y762&amp;""</f>
        <v/>
      </c>
      <c r="U772" s="6" t="str">
        <f>[1]Rows!Z762&amp;""</f>
        <v/>
      </c>
      <c r="V772" s="7" t="str">
        <f>[1]Rows!AA762&amp;""</f>
        <v/>
      </c>
      <c r="W772" s="8" t="str">
        <f>[1]Rows!AB762&amp;""</f>
        <v/>
      </c>
      <c r="X772" s="7" t="str">
        <f>[1]Rows!AC762&amp;""</f>
        <v/>
      </c>
      <c r="Y772" s="8" t="str">
        <f>[1]Rows!AD762&amp;""</f>
        <v/>
      </c>
    </row>
    <row r="773" spans="1:25" x14ac:dyDescent="0.2">
      <c r="A773" s="7" t="str">
        <f>[1]Rows!A763&amp;""</f>
        <v/>
      </c>
      <c r="B773" s="6" t="str">
        <f>[1]Rows!B763&amp;""</f>
        <v/>
      </c>
      <c r="C773" s="6" t="str">
        <f>[1]Rows!D763&amp;""</f>
        <v/>
      </c>
      <c r="D773" s="6" t="str">
        <f>[1]Rows!E763&amp;""</f>
        <v/>
      </c>
      <c r="E773" s="6" t="str">
        <f>[1]Rows!F763&amp;""</f>
        <v/>
      </c>
      <c r="F773" s="6" t="str">
        <f>[1]Rows!G763&amp;""</f>
        <v/>
      </c>
      <c r="G773" s="6" t="str">
        <f>[1]Rows!I763&amp;""</f>
        <v/>
      </c>
      <c r="H773" s="6" t="str">
        <f>[1]Rows!J763&amp;""</f>
        <v/>
      </c>
      <c r="I773" s="6" t="str">
        <f>[1]Rows!K763&amp;""</f>
        <v/>
      </c>
      <c r="J773" s="6" t="str">
        <f>[1]Rows!L763&amp;""</f>
        <v/>
      </c>
      <c r="K773" s="6" t="str">
        <f>[1]Rows!M763&amp;""</f>
        <v/>
      </c>
      <c r="L773" s="6" t="str">
        <f>[1]Rows!N763&amp;""</f>
        <v/>
      </c>
      <c r="M773" s="6" t="str">
        <f>[1]Rows!O763&amp;""</f>
        <v/>
      </c>
      <c r="N773" s="6" t="str">
        <f>[1]Rows!P763&amp;""</f>
        <v/>
      </c>
      <c r="O773" s="6" t="str">
        <f>[1]Rows!Q763&amp;""</f>
        <v/>
      </c>
      <c r="P773" s="6" t="str">
        <f>[1]Rows!R763&amp;""</f>
        <v/>
      </c>
      <c r="Q773" s="6" t="str">
        <f>[1]Rows!U763&amp;""</f>
        <v/>
      </c>
      <c r="R773" s="28" t="str">
        <f>IF(ISBLANK([1]Rows!W763),"",TEXT([1]Rows!W763,"yyyy-MM-dd"))</f>
        <v/>
      </c>
      <c r="S773" s="6" t="str">
        <f>[1]Rows!X763&amp;""</f>
        <v/>
      </c>
      <c r="T773" s="6" t="str">
        <f>[1]Rows!Y763&amp;""</f>
        <v/>
      </c>
      <c r="U773" s="6" t="str">
        <f>[1]Rows!Z763&amp;""</f>
        <v/>
      </c>
      <c r="V773" s="7" t="str">
        <f>[1]Rows!AA763&amp;""</f>
        <v/>
      </c>
      <c r="W773" s="8" t="str">
        <f>[1]Rows!AB763&amp;""</f>
        <v/>
      </c>
      <c r="X773" s="7" t="str">
        <f>[1]Rows!AC763&amp;""</f>
        <v/>
      </c>
      <c r="Y773" s="8" t="str">
        <f>[1]Rows!AD763&amp;""</f>
        <v/>
      </c>
    </row>
    <row r="774" spans="1:25" x14ac:dyDescent="0.2">
      <c r="A774" s="7" t="str">
        <f>[1]Rows!A764&amp;""</f>
        <v/>
      </c>
      <c r="B774" s="6" t="str">
        <f>[1]Rows!B764&amp;""</f>
        <v/>
      </c>
      <c r="C774" s="6" t="str">
        <f>[1]Rows!D764&amp;""</f>
        <v/>
      </c>
      <c r="D774" s="6" t="str">
        <f>[1]Rows!E764&amp;""</f>
        <v/>
      </c>
      <c r="E774" s="6" t="str">
        <f>[1]Rows!F764&amp;""</f>
        <v/>
      </c>
      <c r="F774" s="6" t="str">
        <f>[1]Rows!G764&amp;""</f>
        <v/>
      </c>
      <c r="G774" s="6" t="str">
        <f>[1]Rows!I764&amp;""</f>
        <v/>
      </c>
      <c r="H774" s="6" t="str">
        <f>[1]Rows!J764&amp;""</f>
        <v/>
      </c>
      <c r="I774" s="6" t="str">
        <f>[1]Rows!K764&amp;""</f>
        <v/>
      </c>
      <c r="J774" s="6" t="str">
        <f>[1]Rows!L764&amp;""</f>
        <v/>
      </c>
      <c r="K774" s="6" t="str">
        <f>[1]Rows!M764&amp;""</f>
        <v/>
      </c>
      <c r="L774" s="6" t="str">
        <f>[1]Rows!N764&amp;""</f>
        <v/>
      </c>
      <c r="M774" s="6" t="str">
        <f>[1]Rows!O764&amp;""</f>
        <v/>
      </c>
      <c r="N774" s="6" t="str">
        <f>[1]Rows!P764&amp;""</f>
        <v/>
      </c>
      <c r="O774" s="6" t="str">
        <f>[1]Rows!Q764&amp;""</f>
        <v/>
      </c>
      <c r="P774" s="6" t="str">
        <f>[1]Rows!R764&amp;""</f>
        <v/>
      </c>
      <c r="Q774" s="6" t="str">
        <f>[1]Rows!U764&amp;""</f>
        <v/>
      </c>
      <c r="R774" s="28" t="str">
        <f>IF(ISBLANK([1]Rows!W764),"",TEXT([1]Rows!W764,"yyyy-MM-dd"))</f>
        <v/>
      </c>
      <c r="S774" s="6" t="str">
        <f>[1]Rows!X764&amp;""</f>
        <v/>
      </c>
      <c r="T774" s="6" t="str">
        <f>[1]Rows!Y764&amp;""</f>
        <v/>
      </c>
      <c r="U774" s="6" t="str">
        <f>[1]Rows!Z764&amp;""</f>
        <v/>
      </c>
      <c r="V774" s="7" t="str">
        <f>[1]Rows!AA764&amp;""</f>
        <v/>
      </c>
      <c r="W774" s="8" t="str">
        <f>[1]Rows!AB764&amp;""</f>
        <v/>
      </c>
      <c r="X774" s="7" t="str">
        <f>[1]Rows!AC764&amp;""</f>
        <v/>
      </c>
      <c r="Y774" s="8" t="str">
        <f>[1]Rows!AD764&amp;""</f>
        <v/>
      </c>
    </row>
    <row r="775" spans="1:25" x14ac:dyDescent="0.2">
      <c r="A775" s="7" t="str">
        <f>[1]Rows!A765&amp;""</f>
        <v/>
      </c>
      <c r="B775" s="6" t="str">
        <f>[1]Rows!B765&amp;""</f>
        <v/>
      </c>
      <c r="C775" s="6" t="str">
        <f>[1]Rows!D765&amp;""</f>
        <v/>
      </c>
      <c r="D775" s="6" t="str">
        <f>[1]Rows!E765&amp;""</f>
        <v/>
      </c>
      <c r="E775" s="6" t="str">
        <f>[1]Rows!F765&amp;""</f>
        <v/>
      </c>
      <c r="F775" s="6" t="str">
        <f>[1]Rows!G765&amp;""</f>
        <v/>
      </c>
      <c r="G775" s="6" t="str">
        <f>[1]Rows!I765&amp;""</f>
        <v/>
      </c>
      <c r="H775" s="6" t="str">
        <f>[1]Rows!J765&amp;""</f>
        <v/>
      </c>
      <c r="I775" s="6" t="str">
        <f>[1]Rows!K765&amp;""</f>
        <v/>
      </c>
      <c r="J775" s="6" t="str">
        <f>[1]Rows!L765&amp;""</f>
        <v/>
      </c>
      <c r="K775" s="6" t="str">
        <f>[1]Rows!M765&amp;""</f>
        <v/>
      </c>
      <c r="L775" s="6" t="str">
        <f>[1]Rows!N765&amp;""</f>
        <v/>
      </c>
      <c r="M775" s="6" t="str">
        <f>[1]Rows!O765&amp;""</f>
        <v/>
      </c>
      <c r="N775" s="6" t="str">
        <f>[1]Rows!P765&amp;""</f>
        <v/>
      </c>
      <c r="O775" s="6" t="str">
        <f>[1]Rows!Q765&amp;""</f>
        <v/>
      </c>
      <c r="P775" s="6" t="str">
        <f>[1]Rows!R765&amp;""</f>
        <v/>
      </c>
      <c r="Q775" s="6" t="str">
        <f>[1]Rows!U765&amp;""</f>
        <v/>
      </c>
      <c r="R775" s="28" t="str">
        <f>IF(ISBLANK([1]Rows!W765),"",TEXT([1]Rows!W765,"yyyy-MM-dd"))</f>
        <v/>
      </c>
      <c r="S775" s="6" t="str">
        <f>[1]Rows!X765&amp;""</f>
        <v/>
      </c>
      <c r="T775" s="6" t="str">
        <f>[1]Rows!Y765&amp;""</f>
        <v/>
      </c>
      <c r="U775" s="6" t="str">
        <f>[1]Rows!Z765&amp;""</f>
        <v/>
      </c>
      <c r="V775" s="7" t="str">
        <f>[1]Rows!AA765&amp;""</f>
        <v/>
      </c>
      <c r="W775" s="8" t="str">
        <f>[1]Rows!AB765&amp;""</f>
        <v/>
      </c>
      <c r="X775" s="7" t="str">
        <f>[1]Rows!AC765&amp;""</f>
        <v/>
      </c>
      <c r="Y775" s="8" t="str">
        <f>[1]Rows!AD765&amp;""</f>
        <v/>
      </c>
    </row>
    <row r="776" spans="1:25" x14ac:dyDescent="0.2">
      <c r="A776" s="7" t="str">
        <f>[1]Rows!A766&amp;""</f>
        <v/>
      </c>
      <c r="B776" s="6" t="str">
        <f>[1]Rows!B766&amp;""</f>
        <v/>
      </c>
      <c r="C776" s="6" t="str">
        <f>[1]Rows!D766&amp;""</f>
        <v/>
      </c>
      <c r="D776" s="6" t="str">
        <f>[1]Rows!E766&amp;""</f>
        <v/>
      </c>
      <c r="E776" s="6" t="str">
        <f>[1]Rows!F766&amp;""</f>
        <v/>
      </c>
      <c r="F776" s="6" t="str">
        <f>[1]Rows!G766&amp;""</f>
        <v/>
      </c>
      <c r="G776" s="6" t="str">
        <f>[1]Rows!I766&amp;""</f>
        <v/>
      </c>
      <c r="H776" s="6" t="str">
        <f>[1]Rows!J766&amp;""</f>
        <v/>
      </c>
      <c r="I776" s="6" t="str">
        <f>[1]Rows!K766&amp;""</f>
        <v/>
      </c>
      <c r="J776" s="6" t="str">
        <f>[1]Rows!L766&amp;""</f>
        <v/>
      </c>
      <c r="K776" s="6" t="str">
        <f>[1]Rows!M766&amp;""</f>
        <v/>
      </c>
      <c r="L776" s="6" t="str">
        <f>[1]Rows!N766&amp;""</f>
        <v/>
      </c>
      <c r="M776" s="6" t="str">
        <f>[1]Rows!O766&amp;""</f>
        <v/>
      </c>
      <c r="N776" s="6" t="str">
        <f>[1]Rows!P766&amp;""</f>
        <v/>
      </c>
      <c r="O776" s="6" t="str">
        <f>[1]Rows!Q766&amp;""</f>
        <v/>
      </c>
      <c r="P776" s="6" t="str">
        <f>[1]Rows!R766&amp;""</f>
        <v/>
      </c>
      <c r="Q776" s="6" t="str">
        <f>[1]Rows!U766&amp;""</f>
        <v/>
      </c>
      <c r="R776" s="28" t="str">
        <f>IF(ISBLANK([1]Rows!W766),"",TEXT([1]Rows!W766,"yyyy-MM-dd"))</f>
        <v/>
      </c>
      <c r="S776" s="6" t="str">
        <f>[1]Rows!X766&amp;""</f>
        <v/>
      </c>
      <c r="T776" s="6" t="str">
        <f>[1]Rows!Y766&amp;""</f>
        <v/>
      </c>
      <c r="U776" s="6" t="str">
        <f>[1]Rows!Z766&amp;""</f>
        <v/>
      </c>
      <c r="V776" s="7" t="str">
        <f>[1]Rows!AA766&amp;""</f>
        <v/>
      </c>
      <c r="W776" s="8" t="str">
        <f>[1]Rows!AB766&amp;""</f>
        <v/>
      </c>
      <c r="X776" s="7" t="str">
        <f>[1]Rows!AC766&amp;""</f>
        <v/>
      </c>
      <c r="Y776" s="8" t="str">
        <f>[1]Rows!AD766&amp;""</f>
        <v/>
      </c>
    </row>
    <row r="777" spans="1:25" x14ac:dyDescent="0.2">
      <c r="A777" s="7" t="str">
        <f>[1]Rows!A767&amp;""</f>
        <v/>
      </c>
      <c r="B777" s="6" t="str">
        <f>[1]Rows!B767&amp;""</f>
        <v/>
      </c>
      <c r="C777" s="6" t="str">
        <f>[1]Rows!D767&amp;""</f>
        <v/>
      </c>
      <c r="D777" s="6" t="str">
        <f>[1]Rows!E767&amp;""</f>
        <v/>
      </c>
      <c r="E777" s="6" t="str">
        <f>[1]Rows!F767&amp;""</f>
        <v/>
      </c>
      <c r="F777" s="6" t="str">
        <f>[1]Rows!G767&amp;""</f>
        <v/>
      </c>
      <c r="G777" s="6" t="str">
        <f>[1]Rows!I767&amp;""</f>
        <v/>
      </c>
      <c r="H777" s="6" t="str">
        <f>[1]Rows!J767&amp;""</f>
        <v/>
      </c>
      <c r="I777" s="6" t="str">
        <f>[1]Rows!K767&amp;""</f>
        <v/>
      </c>
      <c r="J777" s="6" t="str">
        <f>[1]Rows!L767&amp;""</f>
        <v/>
      </c>
      <c r="K777" s="6" t="str">
        <f>[1]Rows!M767&amp;""</f>
        <v/>
      </c>
      <c r="L777" s="6" t="str">
        <f>[1]Rows!N767&amp;""</f>
        <v/>
      </c>
      <c r="M777" s="6" t="str">
        <f>[1]Rows!O767&amp;""</f>
        <v/>
      </c>
      <c r="N777" s="6" t="str">
        <f>[1]Rows!P767&amp;""</f>
        <v/>
      </c>
      <c r="O777" s="6" t="str">
        <f>[1]Rows!Q767&amp;""</f>
        <v/>
      </c>
      <c r="P777" s="6" t="str">
        <f>[1]Rows!R767&amp;""</f>
        <v/>
      </c>
      <c r="Q777" s="6" t="str">
        <f>[1]Rows!U767&amp;""</f>
        <v/>
      </c>
      <c r="R777" s="28" t="str">
        <f>IF(ISBLANK([1]Rows!W767),"",TEXT([1]Rows!W767,"yyyy-MM-dd"))</f>
        <v/>
      </c>
      <c r="S777" s="6" t="str">
        <f>[1]Rows!X767&amp;""</f>
        <v/>
      </c>
      <c r="T777" s="6" t="str">
        <f>[1]Rows!Y767&amp;""</f>
        <v/>
      </c>
      <c r="U777" s="6" t="str">
        <f>[1]Rows!Z767&amp;""</f>
        <v/>
      </c>
      <c r="V777" s="7" t="str">
        <f>[1]Rows!AA767&amp;""</f>
        <v/>
      </c>
      <c r="W777" s="8" t="str">
        <f>[1]Rows!AB767&amp;""</f>
        <v/>
      </c>
      <c r="X777" s="7" t="str">
        <f>[1]Rows!AC767&amp;""</f>
        <v/>
      </c>
      <c r="Y777" s="8" t="str">
        <f>[1]Rows!AD767&amp;""</f>
        <v/>
      </c>
    </row>
    <row r="778" spans="1:25" x14ac:dyDescent="0.2">
      <c r="A778" s="7" t="str">
        <f>[1]Rows!A768&amp;""</f>
        <v/>
      </c>
      <c r="B778" s="6" t="str">
        <f>[1]Rows!B768&amp;""</f>
        <v/>
      </c>
      <c r="C778" s="6" t="str">
        <f>[1]Rows!D768&amp;""</f>
        <v/>
      </c>
      <c r="D778" s="6" t="str">
        <f>[1]Rows!E768&amp;""</f>
        <v/>
      </c>
      <c r="E778" s="6" t="str">
        <f>[1]Rows!F768&amp;""</f>
        <v/>
      </c>
      <c r="F778" s="6" t="str">
        <f>[1]Rows!G768&amp;""</f>
        <v/>
      </c>
      <c r="G778" s="6" t="str">
        <f>[1]Rows!I768&amp;""</f>
        <v/>
      </c>
      <c r="H778" s="6" t="str">
        <f>[1]Rows!J768&amp;""</f>
        <v/>
      </c>
      <c r="I778" s="6" t="str">
        <f>[1]Rows!K768&amp;""</f>
        <v/>
      </c>
      <c r="J778" s="6" t="str">
        <f>[1]Rows!L768&amp;""</f>
        <v/>
      </c>
      <c r="K778" s="6" t="str">
        <f>[1]Rows!M768&amp;""</f>
        <v/>
      </c>
      <c r="L778" s="6" t="str">
        <f>[1]Rows!N768&amp;""</f>
        <v/>
      </c>
      <c r="M778" s="6" t="str">
        <f>[1]Rows!O768&amp;""</f>
        <v/>
      </c>
      <c r="N778" s="6" t="str">
        <f>[1]Rows!P768&amp;""</f>
        <v/>
      </c>
      <c r="O778" s="6" t="str">
        <f>[1]Rows!Q768&amp;""</f>
        <v/>
      </c>
      <c r="P778" s="6" t="str">
        <f>[1]Rows!R768&amp;""</f>
        <v/>
      </c>
      <c r="Q778" s="6" t="str">
        <f>[1]Rows!U768&amp;""</f>
        <v/>
      </c>
      <c r="R778" s="28" t="str">
        <f>IF(ISBLANK([1]Rows!W768),"",TEXT([1]Rows!W768,"yyyy-MM-dd"))</f>
        <v/>
      </c>
      <c r="S778" s="6" t="str">
        <f>[1]Rows!X768&amp;""</f>
        <v/>
      </c>
      <c r="T778" s="6" t="str">
        <f>[1]Rows!Y768&amp;""</f>
        <v/>
      </c>
      <c r="U778" s="6" t="str">
        <f>[1]Rows!Z768&amp;""</f>
        <v/>
      </c>
      <c r="V778" s="7" t="str">
        <f>[1]Rows!AA768&amp;""</f>
        <v/>
      </c>
      <c r="W778" s="8" t="str">
        <f>[1]Rows!AB768&amp;""</f>
        <v/>
      </c>
      <c r="X778" s="7" t="str">
        <f>[1]Rows!AC768&amp;""</f>
        <v/>
      </c>
      <c r="Y778" s="8" t="str">
        <f>[1]Rows!AD768&amp;""</f>
        <v/>
      </c>
    </row>
    <row r="779" spans="1:25" x14ac:dyDescent="0.2">
      <c r="A779" s="7" t="str">
        <f>[1]Rows!A769&amp;""</f>
        <v/>
      </c>
      <c r="B779" s="6" t="str">
        <f>[1]Rows!B769&amp;""</f>
        <v/>
      </c>
      <c r="C779" s="6" t="str">
        <f>[1]Rows!D769&amp;""</f>
        <v/>
      </c>
      <c r="D779" s="6" t="str">
        <f>[1]Rows!E769&amp;""</f>
        <v/>
      </c>
      <c r="E779" s="6" t="str">
        <f>[1]Rows!F769&amp;""</f>
        <v/>
      </c>
      <c r="F779" s="6" t="str">
        <f>[1]Rows!G769&amp;""</f>
        <v/>
      </c>
      <c r="G779" s="6" t="str">
        <f>[1]Rows!I769&amp;""</f>
        <v/>
      </c>
      <c r="H779" s="6" t="str">
        <f>[1]Rows!J769&amp;""</f>
        <v/>
      </c>
      <c r="I779" s="6" t="str">
        <f>[1]Rows!K769&amp;""</f>
        <v/>
      </c>
      <c r="J779" s="6" t="str">
        <f>[1]Rows!L769&amp;""</f>
        <v/>
      </c>
      <c r="K779" s="6" t="str">
        <f>[1]Rows!M769&amp;""</f>
        <v/>
      </c>
      <c r="L779" s="6" t="str">
        <f>[1]Rows!N769&amp;""</f>
        <v/>
      </c>
      <c r="M779" s="6" t="str">
        <f>[1]Rows!O769&amp;""</f>
        <v/>
      </c>
      <c r="N779" s="6" t="str">
        <f>[1]Rows!P769&amp;""</f>
        <v/>
      </c>
      <c r="O779" s="6" t="str">
        <f>[1]Rows!Q769&amp;""</f>
        <v/>
      </c>
      <c r="P779" s="6" t="str">
        <f>[1]Rows!R769&amp;""</f>
        <v/>
      </c>
      <c r="Q779" s="6" t="str">
        <f>[1]Rows!U769&amp;""</f>
        <v/>
      </c>
      <c r="R779" s="28" t="str">
        <f>IF(ISBLANK([1]Rows!W769),"",TEXT([1]Rows!W769,"yyyy-MM-dd"))</f>
        <v/>
      </c>
      <c r="S779" s="6" t="str">
        <f>[1]Rows!X769&amp;""</f>
        <v/>
      </c>
      <c r="T779" s="6" t="str">
        <f>[1]Rows!Y769&amp;""</f>
        <v/>
      </c>
      <c r="U779" s="6" t="str">
        <f>[1]Rows!Z769&amp;""</f>
        <v/>
      </c>
      <c r="V779" s="7" t="str">
        <f>[1]Rows!AA769&amp;""</f>
        <v/>
      </c>
      <c r="W779" s="8" t="str">
        <f>[1]Rows!AB769&amp;""</f>
        <v/>
      </c>
      <c r="X779" s="7" t="str">
        <f>[1]Rows!AC769&amp;""</f>
        <v/>
      </c>
      <c r="Y779" s="8" t="str">
        <f>[1]Rows!AD769&amp;""</f>
        <v/>
      </c>
    </row>
    <row r="780" spans="1:25" x14ac:dyDescent="0.2">
      <c r="A780" s="7" t="str">
        <f>[1]Rows!A770&amp;""</f>
        <v/>
      </c>
      <c r="B780" s="6" t="str">
        <f>[1]Rows!B770&amp;""</f>
        <v/>
      </c>
      <c r="C780" s="6" t="str">
        <f>[1]Rows!D770&amp;""</f>
        <v/>
      </c>
      <c r="D780" s="6" t="str">
        <f>[1]Rows!E770&amp;""</f>
        <v/>
      </c>
      <c r="E780" s="6" t="str">
        <f>[1]Rows!F770&amp;""</f>
        <v/>
      </c>
      <c r="F780" s="6" t="str">
        <f>[1]Rows!G770&amp;""</f>
        <v/>
      </c>
      <c r="G780" s="6" t="str">
        <f>[1]Rows!I770&amp;""</f>
        <v/>
      </c>
      <c r="H780" s="6" t="str">
        <f>[1]Rows!J770&amp;""</f>
        <v/>
      </c>
      <c r="I780" s="6" t="str">
        <f>[1]Rows!K770&amp;""</f>
        <v/>
      </c>
      <c r="J780" s="6" t="str">
        <f>[1]Rows!L770&amp;""</f>
        <v/>
      </c>
      <c r="K780" s="6" t="str">
        <f>[1]Rows!M770&amp;""</f>
        <v/>
      </c>
      <c r="L780" s="6" t="str">
        <f>[1]Rows!N770&amp;""</f>
        <v/>
      </c>
      <c r="M780" s="6" t="str">
        <f>[1]Rows!O770&amp;""</f>
        <v/>
      </c>
      <c r="N780" s="6" t="str">
        <f>[1]Rows!P770&amp;""</f>
        <v/>
      </c>
      <c r="O780" s="6" t="str">
        <f>[1]Rows!Q770&amp;""</f>
        <v/>
      </c>
      <c r="P780" s="6" t="str">
        <f>[1]Rows!R770&amp;""</f>
        <v/>
      </c>
      <c r="Q780" s="6" t="str">
        <f>[1]Rows!U770&amp;""</f>
        <v/>
      </c>
      <c r="R780" s="28" t="str">
        <f>IF(ISBLANK([1]Rows!W770),"",TEXT([1]Rows!W770,"yyyy-MM-dd"))</f>
        <v/>
      </c>
      <c r="S780" s="6" t="str">
        <f>[1]Rows!X770&amp;""</f>
        <v/>
      </c>
      <c r="T780" s="6" t="str">
        <f>[1]Rows!Y770&amp;""</f>
        <v/>
      </c>
      <c r="U780" s="6" t="str">
        <f>[1]Rows!Z770&amp;""</f>
        <v/>
      </c>
      <c r="V780" s="7" t="str">
        <f>[1]Rows!AA770&amp;""</f>
        <v/>
      </c>
      <c r="W780" s="8" t="str">
        <f>[1]Rows!AB770&amp;""</f>
        <v/>
      </c>
      <c r="X780" s="7" t="str">
        <f>[1]Rows!AC770&amp;""</f>
        <v/>
      </c>
      <c r="Y780" s="8" t="str">
        <f>[1]Rows!AD770&amp;""</f>
        <v/>
      </c>
    </row>
    <row r="781" spans="1:25" x14ac:dyDescent="0.2">
      <c r="A781" s="7" t="str">
        <f>[1]Rows!A771&amp;""</f>
        <v/>
      </c>
      <c r="B781" s="6" t="str">
        <f>[1]Rows!B771&amp;""</f>
        <v/>
      </c>
      <c r="C781" s="6" t="str">
        <f>[1]Rows!D771&amp;""</f>
        <v/>
      </c>
      <c r="D781" s="6" t="str">
        <f>[1]Rows!E771&amp;""</f>
        <v/>
      </c>
      <c r="E781" s="6" t="str">
        <f>[1]Rows!F771&amp;""</f>
        <v/>
      </c>
      <c r="F781" s="6" t="str">
        <f>[1]Rows!G771&amp;""</f>
        <v/>
      </c>
      <c r="G781" s="6" t="str">
        <f>[1]Rows!I771&amp;""</f>
        <v/>
      </c>
      <c r="H781" s="6" t="str">
        <f>[1]Rows!J771&amp;""</f>
        <v/>
      </c>
      <c r="I781" s="6" t="str">
        <f>[1]Rows!K771&amp;""</f>
        <v/>
      </c>
      <c r="J781" s="6" t="str">
        <f>[1]Rows!L771&amp;""</f>
        <v/>
      </c>
      <c r="K781" s="6" t="str">
        <f>[1]Rows!M771&amp;""</f>
        <v/>
      </c>
      <c r="L781" s="6" t="str">
        <f>[1]Rows!N771&amp;""</f>
        <v/>
      </c>
      <c r="M781" s="6" t="str">
        <f>[1]Rows!O771&amp;""</f>
        <v/>
      </c>
      <c r="N781" s="6" t="str">
        <f>[1]Rows!P771&amp;""</f>
        <v/>
      </c>
      <c r="O781" s="6" t="str">
        <f>[1]Rows!Q771&amp;""</f>
        <v/>
      </c>
      <c r="P781" s="6" t="str">
        <f>[1]Rows!R771&amp;""</f>
        <v/>
      </c>
      <c r="Q781" s="6" t="str">
        <f>[1]Rows!U771&amp;""</f>
        <v/>
      </c>
      <c r="R781" s="28" t="str">
        <f>IF(ISBLANK([1]Rows!W771),"",TEXT([1]Rows!W771,"yyyy-MM-dd"))</f>
        <v/>
      </c>
      <c r="S781" s="6" t="str">
        <f>[1]Rows!X771&amp;""</f>
        <v/>
      </c>
      <c r="T781" s="6" t="str">
        <f>[1]Rows!Y771&amp;""</f>
        <v/>
      </c>
      <c r="U781" s="6" t="str">
        <f>[1]Rows!Z771&amp;""</f>
        <v/>
      </c>
      <c r="V781" s="7" t="str">
        <f>[1]Rows!AA771&amp;""</f>
        <v/>
      </c>
      <c r="W781" s="8" t="str">
        <f>[1]Rows!AB771&amp;""</f>
        <v/>
      </c>
      <c r="X781" s="7" t="str">
        <f>[1]Rows!AC771&amp;""</f>
        <v/>
      </c>
      <c r="Y781" s="8" t="str">
        <f>[1]Rows!AD771&amp;""</f>
        <v/>
      </c>
    </row>
    <row r="782" spans="1:25" x14ac:dyDescent="0.2">
      <c r="A782" s="7" t="str">
        <f>[1]Rows!A772&amp;""</f>
        <v/>
      </c>
      <c r="B782" s="6" t="str">
        <f>[1]Rows!B772&amp;""</f>
        <v/>
      </c>
      <c r="C782" s="6" t="str">
        <f>[1]Rows!D772&amp;""</f>
        <v/>
      </c>
      <c r="D782" s="6" t="str">
        <f>[1]Rows!E772&amp;""</f>
        <v/>
      </c>
      <c r="E782" s="6" t="str">
        <f>[1]Rows!F772&amp;""</f>
        <v/>
      </c>
      <c r="F782" s="6" t="str">
        <f>[1]Rows!G772&amp;""</f>
        <v/>
      </c>
      <c r="G782" s="6" t="str">
        <f>[1]Rows!I772&amp;""</f>
        <v/>
      </c>
      <c r="H782" s="6" t="str">
        <f>[1]Rows!J772&amp;""</f>
        <v/>
      </c>
      <c r="I782" s="6" t="str">
        <f>[1]Rows!K772&amp;""</f>
        <v/>
      </c>
      <c r="J782" s="6" t="str">
        <f>[1]Rows!L772&amp;""</f>
        <v/>
      </c>
      <c r="K782" s="6" t="str">
        <f>[1]Rows!M772&amp;""</f>
        <v/>
      </c>
      <c r="L782" s="6" t="str">
        <f>[1]Rows!N772&amp;""</f>
        <v/>
      </c>
      <c r="M782" s="6" t="str">
        <f>[1]Rows!O772&amp;""</f>
        <v/>
      </c>
      <c r="N782" s="6" t="str">
        <f>[1]Rows!P772&amp;""</f>
        <v/>
      </c>
      <c r="O782" s="6" t="str">
        <f>[1]Rows!Q772&amp;""</f>
        <v/>
      </c>
      <c r="P782" s="6" t="str">
        <f>[1]Rows!R772&amp;""</f>
        <v/>
      </c>
      <c r="Q782" s="6" t="str">
        <f>[1]Rows!U772&amp;""</f>
        <v/>
      </c>
      <c r="R782" s="28" t="str">
        <f>IF(ISBLANK([1]Rows!W772),"",TEXT([1]Rows!W772,"yyyy-MM-dd"))</f>
        <v/>
      </c>
      <c r="S782" s="6" t="str">
        <f>[1]Rows!X772&amp;""</f>
        <v/>
      </c>
      <c r="T782" s="6" t="str">
        <f>[1]Rows!Y772&amp;""</f>
        <v/>
      </c>
      <c r="U782" s="6" t="str">
        <f>[1]Rows!Z772&amp;""</f>
        <v/>
      </c>
      <c r="V782" s="7" t="str">
        <f>[1]Rows!AA772&amp;""</f>
        <v/>
      </c>
      <c r="W782" s="8" t="str">
        <f>[1]Rows!AB772&amp;""</f>
        <v/>
      </c>
      <c r="X782" s="7" t="str">
        <f>[1]Rows!AC772&amp;""</f>
        <v/>
      </c>
      <c r="Y782" s="8" t="str">
        <f>[1]Rows!AD772&amp;""</f>
        <v/>
      </c>
    </row>
    <row r="783" spans="1:25" x14ac:dyDescent="0.2">
      <c r="A783" s="7" t="str">
        <f>[1]Rows!A773&amp;""</f>
        <v/>
      </c>
      <c r="B783" s="6" t="str">
        <f>[1]Rows!B773&amp;""</f>
        <v/>
      </c>
      <c r="C783" s="6" t="str">
        <f>[1]Rows!D773&amp;""</f>
        <v/>
      </c>
      <c r="D783" s="6" t="str">
        <f>[1]Rows!E773&amp;""</f>
        <v/>
      </c>
      <c r="E783" s="6" t="str">
        <f>[1]Rows!F773&amp;""</f>
        <v/>
      </c>
      <c r="F783" s="6" t="str">
        <f>[1]Rows!G773&amp;""</f>
        <v/>
      </c>
      <c r="G783" s="6" t="str">
        <f>[1]Rows!I773&amp;""</f>
        <v/>
      </c>
      <c r="H783" s="6" t="str">
        <f>[1]Rows!J773&amp;""</f>
        <v/>
      </c>
      <c r="I783" s="6" t="str">
        <f>[1]Rows!K773&amp;""</f>
        <v/>
      </c>
      <c r="J783" s="6" t="str">
        <f>[1]Rows!L773&amp;""</f>
        <v/>
      </c>
      <c r="K783" s="6" t="str">
        <f>[1]Rows!M773&amp;""</f>
        <v/>
      </c>
      <c r="L783" s="6" t="str">
        <f>[1]Rows!N773&amp;""</f>
        <v/>
      </c>
      <c r="M783" s="6" t="str">
        <f>[1]Rows!O773&amp;""</f>
        <v/>
      </c>
      <c r="N783" s="6" t="str">
        <f>[1]Rows!P773&amp;""</f>
        <v/>
      </c>
      <c r="O783" s="6" t="str">
        <f>[1]Rows!Q773&amp;""</f>
        <v/>
      </c>
      <c r="P783" s="6" t="str">
        <f>[1]Rows!R773&amp;""</f>
        <v/>
      </c>
      <c r="Q783" s="6" t="str">
        <f>[1]Rows!U773&amp;""</f>
        <v/>
      </c>
      <c r="R783" s="28" t="str">
        <f>IF(ISBLANK([1]Rows!W773),"",TEXT([1]Rows!W773,"yyyy-MM-dd"))</f>
        <v/>
      </c>
      <c r="S783" s="6" t="str">
        <f>[1]Rows!X773&amp;""</f>
        <v/>
      </c>
      <c r="T783" s="6" t="str">
        <f>[1]Rows!Y773&amp;""</f>
        <v/>
      </c>
      <c r="U783" s="6" t="str">
        <f>[1]Rows!Z773&amp;""</f>
        <v/>
      </c>
      <c r="V783" s="7" t="str">
        <f>[1]Rows!AA773&amp;""</f>
        <v/>
      </c>
      <c r="W783" s="8" t="str">
        <f>[1]Rows!AB773&amp;""</f>
        <v/>
      </c>
      <c r="X783" s="7" t="str">
        <f>[1]Rows!AC773&amp;""</f>
        <v/>
      </c>
      <c r="Y783" s="8" t="str">
        <f>[1]Rows!AD773&amp;""</f>
        <v/>
      </c>
    </row>
    <row r="784" spans="1:25" x14ac:dyDescent="0.2">
      <c r="A784" s="7" t="str">
        <f>[1]Rows!A774&amp;""</f>
        <v/>
      </c>
      <c r="B784" s="6" t="str">
        <f>[1]Rows!B774&amp;""</f>
        <v/>
      </c>
      <c r="C784" s="6" t="str">
        <f>[1]Rows!D774&amp;""</f>
        <v/>
      </c>
      <c r="D784" s="6" t="str">
        <f>[1]Rows!E774&amp;""</f>
        <v/>
      </c>
      <c r="E784" s="6" t="str">
        <f>[1]Rows!F774&amp;""</f>
        <v/>
      </c>
      <c r="F784" s="6" t="str">
        <f>[1]Rows!G774&amp;""</f>
        <v/>
      </c>
      <c r="G784" s="6" t="str">
        <f>[1]Rows!I774&amp;""</f>
        <v/>
      </c>
      <c r="H784" s="6" t="str">
        <f>[1]Rows!J774&amp;""</f>
        <v/>
      </c>
      <c r="I784" s="6" t="str">
        <f>[1]Rows!K774&amp;""</f>
        <v/>
      </c>
      <c r="J784" s="6" t="str">
        <f>[1]Rows!L774&amp;""</f>
        <v/>
      </c>
      <c r="K784" s="6" t="str">
        <f>[1]Rows!M774&amp;""</f>
        <v/>
      </c>
      <c r="L784" s="6" t="str">
        <f>[1]Rows!N774&amp;""</f>
        <v/>
      </c>
      <c r="M784" s="6" t="str">
        <f>[1]Rows!O774&amp;""</f>
        <v/>
      </c>
      <c r="N784" s="6" t="str">
        <f>[1]Rows!P774&amp;""</f>
        <v/>
      </c>
      <c r="O784" s="6" t="str">
        <f>[1]Rows!Q774&amp;""</f>
        <v/>
      </c>
      <c r="P784" s="6" t="str">
        <f>[1]Rows!R774&amp;""</f>
        <v/>
      </c>
      <c r="Q784" s="6" t="str">
        <f>[1]Rows!U774&amp;""</f>
        <v/>
      </c>
      <c r="R784" s="28" t="str">
        <f>IF(ISBLANK([1]Rows!W774),"",TEXT([1]Rows!W774,"yyyy-MM-dd"))</f>
        <v/>
      </c>
      <c r="S784" s="6" t="str">
        <f>[1]Rows!X774&amp;""</f>
        <v/>
      </c>
      <c r="T784" s="6" t="str">
        <f>[1]Rows!Y774&amp;""</f>
        <v/>
      </c>
      <c r="U784" s="6" t="str">
        <f>[1]Rows!Z774&amp;""</f>
        <v/>
      </c>
      <c r="V784" s="7" t="str">
        <f>[1]Rows!AA774&amp;""</f>
        <v/>
      </c>
      <c r="W784" s="8" t="str">
        <f>[1]Rows!AB774&amp;""</f>
        <v/>
      </c>
      <c r="X784" s="7" t="str">
        <f>[1]Rows!AC774&amp;""</f>
        <v/>
      </c>
      <c r="Y784" s="8" t="str">
        <f>[1]Rows!AD774&amp;""</f>
        <v/>
      </c>
    </row>
    <row r="785" spans="1:25" x14ac:dyDescent="0.2">
      <c r="A785" s="7" t="str">
        <f>[1]Rows!A775&amp;""</f>
        <v/>
      </c>
      <c r="B785" s="6" t="str">
        <f>[1]Rows!B775&amp;""</f>
        <v/>
      </c>
      <c r="C785" s="6" t="str">
        <f>[1]Rows!D775&amp;""</f>
        <v/>
      </c>
      <c r="D785" s="6" t="str">
        <f>[1]Rows!E775&amp;""</f>
        <v/>
      </c>
      <c r="E785" s="6" t="str">
        <f>[1]Rows!F775&amp;""</f>
        <v/>
      </c>
      <c r="F785" s="6" t="str">
        <f>[1]Rows!G775&amp;""</f>
        <v/>
      </c>
      <c r="G785" s="6" t="str">
        <f>[1]Rows!I775&amp;""</f>
        <v/>
      </c>
      <c r="H785" s="6" t="str">
        <f>[1]Rows!J775&amp;""</f>
        <v/>
      </c>
      <c r="I785" s="6" t="str">
        <f>[1]Rows!K775&amp;""</f>
        <v/>
      </c>
      <c r="J785" s="6" t="str">
        <f>[1]Rows!L775&amp;""</f>
        <v/>
      </c>
      <c r="K785" s="6" t="str">
        <f>[1]Rows!M775&amp;""</f>
        <v/>
      </c>
      <c r="L785" s="6" t="str">
        <f>[1]Rows!N775&amp;""</f>
        <v/>
      </c>
      <c r="M785" s="6" t="str">
        <f>[1]Rows!O775&amp;""</f>
        <v/>
      </c>
      <c r="N785" s="6" t="str">
        <f>[1]Rows!P775&amp;""</f>
        <v/>
      </c>
      <c r="O785" s="6" t="str">
        <f>[1]Rows!Q775&amp;""</f>
        <v/>
      </c>
      <c r="P785" s="6" t="str">
        <f>[1]Rows!R775&amp;""</f>
        <v/>
      </c>
      <c r="Q785" s="6" t="str">
        <f>[1]Rows!U775&amp;""</f>
        <v/>
      </c>
      <c r="R785" s="28" t="str">
        <f>IF(ISBLANK([1]Rows!W775),"",TEXT([1]Rows!W775,"yyyy-MM-dd"))</f>
        <v/>
      </c>
      <c r="S785" s="6" t="str">
        <f>[1]Rows!X775&amp;""</f>
        <v/>
      </c>
      <c r="T785" s="6" t="str">
        <f>[1]Rows!Y775&amp;""</f>
        <v/>
      </c>
      <c r="U785" s="6" t="str">
        <f>[1]Rows!Z775&amp;""</f>
        <v/>
      </c>
      <c r="V785" s="7" t="str">
        <f>[1]Rows!AA775&amp;""</f>
        <v/>
      </c>
      <c r="W785" s="8" t="str">
        <f>[1]Rows!AB775&amp;""</f>
        <v/>
      </c>
      <c r="X785" s="7" t="str">
        <f>[1]Rows!AC775&amp;""</f>
        <v/>
      </c>
      <c r="Y785" s="8" t="str">
        <f>[1]Rows!AD775&amp;""</f>
        <v/>
      </c>
    </row>
    <row r="786" spans="1:25" x14ac:dyDescent="0.2">
      <c r="A786" s="7" t="str">
        <f>[1]Rows!A776&amp;""</f>
        <v/>
      </c>
      <c r="B786" s="6" t="str">
        <f>[1]Rows!B776&amp;""</f>
        <v/>
      </c>
      <c r="C786" s="6" t="str">
        <f>[1]Rows!D776&amp;""</f>
        <v/>
      </c>
      <c r="D786" s="6" t="str">
        <f>[1]Rows!E776&amp;""</f>
        <v/>
      </c>
      <c r="E786" s="6" t="str">
        <f>[1]Rows!F776&amp;""</f>
        <v/>
      </c>
      <c r="F786" s="6" t="str">
        <f>[1]Rows!G776&amp;""</f>
        <v/>
      </c>
      <c r="G786" s="6" t="str">
        <f>[1]Rows!I776&amp;""</f>
        <v/>
      </c>
      <c r="H786" s="6" t="str">
        <f>[1]Rows!J776&amp;""</f>
        <v/>
      </c>
      <c r="I786" s="6" t="str">
        <f>[1]Rows!K776&amp;""</f>
        <v/>
      </c>
      <c r="J786" s="6" t="str">
        <f>[1]Rows!L776&amp;""</f>
        <v/>
      </c>
      <c r="K786" s="6" t="str">
        <f>[1]Rows!M776&amp;""</f>
        <v/>
      </c>
      <c r="L786" s="6" t="str">
        <f>[1]Rows!N776&amp;""</f>
        <v/>
      </c>
      <c r="M786" s="6" t="str">
        <f>[1]Rows!O776&amp;""</f>
        <v/>
      </c>
      <c r="N786" s="6" t="str">
        <f>[1]Rows!P776&amp;""</f>
        <v/>
      </c>
      <c r="O786" s="6" t="str">
        <f>[1]Rows!Q776&amp;""</f>
        <v/>
      </c>
      <c r="P786" s="6" t="str">
        <f>[1]Rows!R776&amp;""</f>
        <v/>
      </c>
      <c r="Q786" s="6" t="str">
        <f>[1]Rows!U776&amp;""</f>
        <v/>
      </c>
      <c r="R786" s="28" t="str">
        <f>IF(ISBLANK([1]Rows!W776),"",TEXT([1]Rows!W776,"yyyy-MM-dd"))</f>
        <v/>
      </c>
      <c r="S786" s="6" t="str">
        <f>[1]Rows!X776&amp;""</f>
        <v/>
      </c>
      <c r="T786" s="6" t="str">
        <f>[1]Rows!Y776&amp;""</f>
        <v/>
      </c>
      <c r="U786" s="6" t="str">
        <f>[1]Rows!Z776&amp;""</f>
        <v/>
      </c>
      <c r="V786" s="7" t="str">
        <f>[1]Rows!AA776&amp;""</f>
        <v/>
      </c>
      <c r="W786" s="8" t="str">
        <f>[1]Rows!AB776&amp;""</f>
        <v/>
      </c>
      <c r="X786" s="7" t="str">
        <f>[1]Rows!AC776&amp;""</f>
        <v/>
      </c>
      <c r="Y786" s="8" t="str">
        <f>[1]Rows!AD776&amp;""</f>
        <v/>
      </c>
    </row>
    <row r="787" spans="1:25" x14ac:dyDescent="0.2">
      <c r="A787" s="7" t="str">
        <f>[1]Rows!A777&amp;""</f>
        <v/>
      </c>
      <c r="B787" s="6" t="str">
        <f>[1]Rows!B777&amp;""</f>
        <v/>
      </c>
      <c r="C787" s="6" t="str">
        <f>[1]Rows!D777&amp;""</f>
        <v/>
      </c>
      <c r="D787" s="6" t="str">
        <f>[1]Rows!E777&amp;""</f>
        <v/>
      </c>
      <c r="E787" s="6" t="str">
        <f>[1]Rows!F777&amp;""</f>
        <v/>
      </c>
      <c r="F787" s="6" t="str">
        <f>[1]Rows!G777&amp;""</f>
        <v/>
      </c>
      <c r="G787" s="6" t="str">
        <f>[1]Rows!I777&amp;""</f>
        <v/>
      </c>
      <c r="H787" s="6" t="str">
        <f>[1]Rows!J777&amp;""</f>
        <v/>
      </c>
      <c r="I787" s="6" t="str">
        <f>[1]Rows!K777&amp;""</f>
        <v/>
      </c>
      <c r="J787" s="6" t="str">
        <f>[1]Rows!L777&amp;""</f>
        <v/>
      </c>
      <c r="K787" s="6" t="str">
        <f>[1]Rows!M777&amp;""</f>
        <v/>
      </c>
      <c r="L787" s="6" t="str">
        <f>[1]Rows!N777&amp;""</f>
        <v/>
      </c>
      <c r="M787" s="6" t="str">
        <f>[1]Rows!O777&amp;""</f>
        <v/>
      </c>
      <c r="N787" s="6" t="str">
        <f>[1]Rows!P777&amp;""</f>
        <v/>
      </c>
      <c r="O787" s="6" t="str">
        <f>[1]Rows!Q777&amp;""</f>
        <v/>
      </c>
      <c r="P787" s="6" t="str">
        <f>[1]Rows!R777&amp;""</f>
        <v/>
      </c>
      <c r="Q787" s="6" t="str">
        <f>[1]Rows!U777&amp;""</f>
        <v/>
      </c>
      <c r="R787" s="28" t="str">
        <f>IF(ISBLANK([1]Rows!W777),"",TEXT([1]Rows!W777,"yyyy-MM-dd"))</f>
        <v/>
      </c>
      <c r="S787" s="6" t="str">
        <f>[1]Rows!X777&amp;""</f>
        <v/>
      </c>
      <c r="T787" s="6" t="str">
        <f>[1]Rows!Y777&amp;""</f>
        <v/>
      </c>
      <c r="U787" s="6" t="str">
        <f>[1]Rows!Z777&amp;""</f>
        <v/>
      </c>
      <c r="V787" s="7" t="str">
        <f>[1]Rows!AA777&amp;""</f>
        <v/>
      </c>
      <c r="W787" s="8" t="str">
        <f>[1]Rows!AB777&amp;""</f>
        <v/>
      </c>
      <c r="X787" s="7" t="str">
        <f>[1]Rows!AC777&amp;""</f>
        <v/>
      </c>
      <c r="Y787" s="8" t="str">
        <f>[1]Rows!AD777&amp;""</f>
        <v/>
      </c>
    </row>
    <row r="788" spans="1:25" x14ac:dyDescent="0.2">
      <c r="A788" s="7" t="str">
        <f>[1]Rows!A778&amp;""</f>
        <v/>
      </c>
      <c r="B788" s="6" t="str">
        <f>[1]Rows!B778&amp;""</f>
        <v/>
      </c>
      <c r="C788" s="6" t="str">
        <f>[1]Rows!D778&amp;""</f>
        <v/>
      </c>
      <c r="D788" s="6" t="str">
        <f>[1]Rows!E778&amp;""</f>
        <v/>
      </c>
      <c r="E788" s="6" t="str">
        <f>[1]Rows!F778&amp;""</f>
        <v/>
      </c>
      <c r="F788" s="6" t="str">
        <f>[1]Rows!G778&amp;""</f>
        <v/>
      </c>
      <c r="G788" s="6" t="str">
        <f>[1]Rows!I778&amp;""</f>
        <v/>
      </c>
      <c r="H788" s="6" t="str">
        <f>[1]Rows!J778&amp;""</f>
        <v/>
      </c>
      <c r="I788" s="6" t="str">
        <f>[1]Rows!K778&amp;""</f>
        <v/>
      </c>
      <c r="J788" s="6" t="str">
        <f>[1]Rows!L778&amp;""</f>
        <v/>
      </c>
      <c r="K788" s="6" t="str">
        <f>[1]Rows!M778&amp;""</f>
        <v/>
      </c>
      <c r="L788" s="6" t="str">
        <f>[1]Rows!N778&amp;""</f>
        <v/>
      </c>
      <c r="M788" s="6" t="str">
        <f>[1]Rows!O778&amp;""</f>
        <v/>
      </c>
      <c r="N788" s="6" t="str">
        <f>[1]Rows!P778&amp;""</f>
        <v/>
      </c>
      <c r="O788" s="6" t="str">
        <f>[1]Rows!Q778&amp;""</f>
        <v/>
      </c>
      <c r="P788" s="6" t="str">
        <f>[1]Rows!R778&amp;""</f>
        <v/>
      </c>
      <c r="Q788" s="6" t="str">
        <f>[1]Rows!U778&amp;""</f>
        <v/>
      </c>
      <c r="R788" s="28" t="str">
        <f>IF(ISBLANK([1]Rows!W778),"",TEXT([1]Rows!W778,"yyyy-MM-dd"))</f>
        <v/>
      </c>
      <c r="S788" s="6" t="str">
        <f>[1]Rows!X778&amp;""</f>
        <v/>
      </c>
      <c r="T788" s="6" t="str">
        <f>[1]Rows!Y778&amp;""</f>
        <v/>
      </c>
      <c r="U788" s="6" t="str">
        <f>[1]Rows!Z778&amp;""</f>
        <v/>
      </c>
      <c r="V788" s="7" t="str">
        <f>[1]Rows!AA778&amp;""</f>
        <v/>
      </c>
      <c r="W788" s="8" t="str">
        <f>[1]Rows!AB778&amp;""</f>
        <v/>
      </c>
      <c r="X788" s="7" t="str">
        <f>[1]Rows!AC778&amp;""</f>
        <v/>
      </c>
      <c r="Y788" s="8" t="str">
        <f>[1]Rows!AD778&amp;""</f>
        <v/>
      </c>
    </row>
    <row r="789" spans="1:25" x14ac:dyDescent="0.2">
      <c r="A789" s="7" t="str">
        <f>[1]Rows!A779&amp;""</f>
        <v/>
      </c>
      <c r="B789" s="6" t="str">
        <f>[1]Rows!B779&amp;""</f>
        <v/>
      </c>
      <c r="C789" s="6" t="str">
        <f>[1]Rows!D779&amp;""</f>
        <v/>
      </c>
      <c r="D789" s="6" t="str">
        <f>[1]Rows!E779&amp;""</f>
        <v/>
      </c>
      <c r="E789" s="6" t="str">
        <f>[1]Rows!F779&amp;""</f>
        <v/>
      </c>
      <c r="F789" s="6" t="str">
        <f>[1]Rows!G779&amp;""</f>
        <v/>
      </c>
      <c r="G789" s="6" t="str">
        <f>[1]Rows!I779&amp;""</f>
        <v/>
      </c>
      <c r="H789" s="6" t="str">
        <f>[1]Rows!J779&amp;""</f>
        <v/>
      </c>
      <c r="I789" s="6" t="str">
        <f>[1]Rows!K779&amp;""</f>
        <v/>
      </c>
      <c r="J789" s="6" t="str">
        <f>[1]Rows!L779&amp;""</f>
        <v/>
      </c>
      <c r="K789" s="6" t="str">
        <f>[1]Rows!M779&amp;""</f>
        <v/>
      </c>
      <c r="L789" s="6" t="str">
        <f>[1]Rows!N779&amp;""</f>
        <v/>
      </c>
      <c r="M789" s="6" t="str">
        <f>[1]Rows!O779&amp;""</f>
        <v/>
      </c>
      <c r="N789" s="6" t="str">
        <f>[1]Rows!P779&amp;""</f>
        <v/>
      </c>
      <c r="O789" s="6" t="str">
        <f>[1]Rows!Q779&amp;""</f>
        <v/>
      </c>
      <c r="P789" s="6" t="str">
        <f>[1]Rows!R779&amp;""</f>
        <v/>
      </c>
      <c r="Q789" s="6" t="str">
        <f>[1]Rows!U779&amp;""</f>
        <v/>
      </c>
      <c r="R789" s="28" t="str">
        <f>IF(ISBLANK([1]Rows!W779),"",TEXT([1]Rows!W779,"yyyy-MM-dd"))</f>
        <v/>
      </c>
      <c r="S789" s="6" t="str">
        <f>[1]Rows!X779&amp;""</f>
        <v/>
      </c>
      <c r="T789" s="6" t="str">
        <f>[1]Rows!Y779&amp;""</f>
        <v/>
      </c>
      <c r="U789" s="6" t="str">
        <f>[1]Rows!Z779&amp;""</f>
        <v/>
      </c>
      <c r="V789" s="7" t="str">
        <f>[1]Rows!AA779&amp;""</f>
        <v/>
      </c>
      <c r="W789" s="8" t="str">
        <f>[1]Rows!AB779&amp;""</f>
        <v/>
      </c>
      <c r="X789" s="7" t="str">
        <f>[1]Rows!AC779&amp;""</f>
        <v/>
      </c>
      <c r="Y789" s="8" t="str">
        <f>[1]Rows!AD779&amp;""</f>
        <v/>
      </c>
    </row>
    <row r="790" spans="1:25" x14ac:dyDescent="0.2">
      <c r="A790" s="7" t="str">
        <f>[1]Rows!A780&amp;""</f>
        <v/>
      </c>
      <c r="B790" s="6" t="str">
        <f>[1]Rows!B780&amp;""</f>
        <v/>
      </c>
      <c r="C790" s="6" t="str">
        <f>[1]Rows!D780&amp;""</f>
        <v/>
      </c>
      <c r="D790" s="6" t="str">
        <f>[1]Rows!E780&amp;""</f>
        <v/>
      </c>
      <c r="E790" s="6" t="str">
        <f>[1]Rows!F780&amp;""</f>
        <v/>
      </c>
      <c r="F790" s="6" t="str">
        <f>[1]Rows!G780&amp;""</f>
        <v/>
      </c>
      <c r="G790" s="6" t="str">
        <f>[1]Rows!I780&amp;""</f>
        <v/>
      </c>
      <c r="H790" s="6" t="str">
        <f>[1]Rows!J780&amp;""</f>
        <v/>
      </c>
      <c r="I790" s="6" t="str">
        <f>[1]Rows!K780&amp;""</f>
        <v/>
      </c>
      <c r="J790" s="6" t="str">
        <f>[1]Rows!L780&amp;""</f>
        <v/>
      </c>
      <c r="K790" s="6" t="str">
        <f>[1]Rows!M780&amp;""</f>
        <v/>
      </c>
      <c r="L790" s="6" t="str">
        <f>[1]Rows!N780&amp;""</f>
        <v/>
      </c>
      <c r="M790" s="6" t="str">
        <f>[1]Rows!O780&amp;""</f>
        <v/>
      </c>
      <c r="N790" s="6" t="str">
        <f>[1]Rows!P780&amp;""</f>
        <v/>
      </c>
      <c r="O790" s="6" t="str">
        <f>[1]Rows!Q780&amp;""</f>
        <v/>
      </c>
      <c r="P790" s="6" t="str">
        <f>[1]Rows!R780&amp;""</f>
        <v/>
      </c>
      <c r="Q790" s="6" t="str">
        <f>[1]Rows!U780&amp;""</f>
        <v/>
      </c>
      <c r="R790" s="28" t="str">
        <f>IF(ISBLANK([1]Rows!W780),"",TEXT([1]Rows!W780,"yyyy-MM-dd"))</f>
        <v/>
      </c>
      <c r="S790" s="6" t="str">
        <f>[1]Rows!X780&amp;""</f>
        <v/>
      </c>
      <c r="T790" s="6" t="str">
        <f>[1]Rows!Y780&amp;""</f>
        <v/>
      </c>
      <c r="U790" s="6" t="str">
        <f>[1]Rows!Z780&amp;""</f>
        <v/>
      </c>
      <c r="V790" s="7" t="str">
        <f>[1]Rows!AA780&amp;""</f>
        <v/>
      </c>
      <c r="W790" s="8" t="str">
        <f>[1]Rows!AB780&amp;""</f>
        <v/>
      </c>
      <c r="X790" s="7" t="str">
        <f>[1]Rows!AC780&amp;""</f>
        <v/>
      </c>
      <c r="Y790" s="8" t="str">
        <f>[1]Rows!AD780&amp;""</f>
        <v/>
      </c>
    </row>
    <row r="791" spans="1:25" x14ac:dyDescent="0.2">
      <c r="A791" s="7" t="str">
        <f>[1]Rows!A781&amp;""</f>
        <v/>
      </c>
      <c r="B791" s="6" t="str">
        <f>[1]Rows!B781&amp;""</f>
        <v/>
      </c>
      <c r="C791" s="6" t="str">
        <f>[1]Rows!D781&amp;""</f>
        <v/>
      </c>
      <c r="D791" s="6" t="str">
        <f>[1]Rows!E781&amp;""</f>
        <v/>
      </c>
      <c r="E791" s="6" t="str">
        <f>[1]Rows!F781&amp;""</f>
        <v/>
      </c>
      <c r="F791" s="6" t="str">
        <f>[1]Rows!G781&amp;""</f>
        <v/>
      </c>
      <c r="G791" s="6" t="str">
        <f>[1]Rows!I781&amp;""</f>
        <v/>
      </c>
      <c r="H791" s="6" t="str">
        <f>[1]Rows!J781&amp;""</f>
        <v/>
      </c>
      <c r="I791" s="6" t="str">
        <f>[1]Rows!K781&amp;""</f>
        <v/>
      </c>
      <c r="J791" s="6" t="str">
        <f>[1]Rows!L781&amp;""</f>
        <v/>
      </c>
      <c r="K791" s="6" t="str">
        <f>[1]Rows!M781&amp;""</f>
        <v/>
      </c>
      <c r="L791" s="6" t="str">
        <f>[1]Rows!N781&amp;""</f>
        <v/>
      </c>
      <c r="M791" s="6" t="str">
        <f>[1]Rows!O781&amp;""</f>
        <v/>
      </c>
      <c r="N791" s="6" t="str">
        <f>[1]Rows!P781&amp;""</f>
        <v/>
      </c>
      <c r="O791" s="6" t="str">
        <f>[1]Rows!Q781&amp;""</f>
        <v/>
      </c>
      <c r="P791" s="6" t="str">
        <f>[1]Rows!R781&amp;""</f>
        <v/>
      </c>
      <c r="Q791" s="6" t="str">
        <f>[1]Rows!U781&amp;""</f>
        <v/>
      </c>
      <c r="R791" s="28" t="str">
        <f>IF(ISBLANK([1]Rows!W781),"",TEXT([1]Rows!W781,"yyyy-MM-dd"))</f>
        <v/>
      </c>
      <c r="S791" s="6" t="str">
        <f>[1]Rows!X781&amp;""</f>
        <v/>
      </c>
      <c r="T791" s="6" t="str">
        <f>[1]Rows!Y781&amp;""</f>
        <v/>
      </c>
      <c r="U791" s="6" t="str">
        <f>[1]Rows!Z781&amp;""</f>
        <v/>
      </c>
      <c r="V791" s="7" t="str">
        <f>[1]Rows!AA781&amp;""</f>
        <v/>
      </c>
      <c r="W791" s="8" t="str">
        <f>[1]Rows!AB781&amp;""</f>
        <v/>
      </c>
      <c r="X791" s="7" t="str">
        <f>[1]Rows!AC781&amp;""</f>
        <v/>
      </c>
      <c r="Y791" s="8" t="str">
        <f>[1]Rows!AD781&amp;""</f>
        <v/>
      </c>
    </row>
    <row r="792" spans="1:25" x14ac:dyDescent="0.2">
      <c r="A792" s="7" t="str">
        <f>[1]Rows!A782&amp;""</f>
        <v/>
      </c>
      <c r="B792" s="6" t="str">
        <f>[1]Rows!B782&amp;""</f>
        <v/>
      </c>
      <c r="C792" s="6" t="str">
        <f>[1]Rows!D782&amp;""</f>
        <v/>
      </c>
      <c r="D792" s="6" t="str">
        <f>[1]Rows!E782&amp;""</f>
        <v/>
      </c>
      <c r="E792" s="6" t="str">
        <f>[1]Rows!F782&amp;""</f>
        <v/>
      </c>
      <c r="F792" s="6" t="str">
        <f>[1]Rows!G782&amp;""</f>
        <v/>
      </c>
      <c r="G792" s="6" t="str">
        <f>[1]Rows!I782&amp;""</f>
        <v/>
      </c>
      <c r="H792" s="6" t="str">
        <f>[1]Rows!J782&amp;""</f>
        <v/>
      </c>
      <c r="I792" s="6" t="str">
        <f>[1]Rows!K782&amp;""</f>
        <v/>
      </c>
      <c r="J792" s="6" t="str">
        <f>[1]Rows!L782&amp;""</f>
        <v/>
      </c>
      <c r="K792" s="6" t="str">
        <f>[1]Rows!M782&amp;""</f>
        <v/>
      </c>
      <c r="L792" s="6" t="str">
        <f>[1]Rows!N782&amp;""</f>
        <v/>
      </c>
      <c r="M792" s="6" t="str">
        <f>[1]Rows!O782&amp;""</f>
        <v/>
      </c>
      <c r="N792" s="6" t="str">
        <f>[1]Rows!P782&amp;""</f>
        <v/>
      </c>
      <c r="O792" s="6" t="str">
        <f>[1]Rows!Q782&amp;""</f>
        <v/>
      </c>
      <c r="P792" s="6" t="str">
        <f>[1]Rows!R782&amp;""</f>
        <v/>
      </c>
      <c r="Q792" s="6" t="str">
        <f>[1]Rows!U782&amp;""</f>
        <v/>
      </c>
      <c r="R792" s="28" t="str">
        <f>IF(ISBLANK([1]Rows!W782),"",TEXT([1]Rows!W782,"yyyy-MM-dd"))</f>
        <v/>
      </c>
      <c r="S792" s="6" t="str">
        <f>[1]Rows!X782&amp;""</f>
        <v/>
      </c>
      <c r="T792" s="6" t="str">
        <f>[1]Rows!Y782&amp;""</f>
        <v/>
      </c>
      <c r="U792" s="6" t="str">
        <f>[1]Rows!Z782&amp;""</f>
        <v/>
      </c>
      <c r="V792" s="7" t="str">
        <f>[1]Rows!AA782&amp;""</f>
        <v/>
      </c>
      <c r="W792" s="8" t="str">
        <f>[1]Rows!AB782&amp;""</f>
        <v/>
      </c>
      <c r="X792" s="7" t="str">
        <f>[1]Rows!AC782&amp;""</f>
        <v/>
      </c>
      <c r="Y792" s="8" t="str">
        <f>[1]Rows!AD782&amp;""</f>
        <v/>
      </c>
    </row>
    <row r="793" spans="1:25" x14ac:dyDescent="0.2">
      <c r="A793" s="7" t="str">
        <f>[1]Rows!A783&amp;""</f>
        <v/>
      </c>
      <c r="B793" s="6" t="str">
        <f>[1]Rows!B783&amp;""</f>
        <v/>
      </c>
      <c r="C793" s="6" t="str">
        <f>[1]Rows!D783&amp;""</f>
        <v/>
      </c>
      <c r="D793" s="6" t="str">
        <f>[1]Rows!E783&amp;""</f>
        <v/>
      </c>
      <c r="E793" s="6" t="str">
        <f>[1]Rows!F783&amp;""</f>
        <v/>
      </c>
      <c r="F793" s="6" t="str">
        <f>[1]Rows!G783&amp;""</f>
        <v/>
      </c>
      <c r="G793" s="6" t="str">
        <f>[1]Rows!I783&amp;""</f>
        <v/>
      </c>
      <c r="H793" s="6" t="str">
        <f>[1]Rows!J783&amp;""</f>
        <v/>
      </c>
      <c r="I793" s="6" t="str">
        <f>[1]Rows!K783&amp;""</f>
        <v/>
      </c>
      <c r="J793" s="6" t="str">
        <f>[1]Rows!L783&amp;""</f>
        <v/>
      </c>
      <c r="K793" s="6" t="str">
        <f>[1]Rows!M783&amp;""</f>
        <v/>
      </c>
      <c r="L793" s="6" t="str">
        <f>[1]Rows!N783&amp;""</f>
        <v/>
      </c>
      <c r="M793" s="6" t="str">
        <f>[1]Rows!O783&amp;""</f>
        <v/>
      </c>
      <c r="N793" s="6" t="str">
        <f>[1]Rows!P783&amp;""</f>
        <v/>
      </c>
      <c r="O793" s="6" t="str">
        <f>[1]Rows!Q783&amp;""</f>
        <v/>
      </c>
      <c r="P793" s="6" t="str">
        <f>[1]Rows!R783&amp;""</f>
        <v/>
      </c>
      <c r="Q793" s="6" t="str">
        <f>[1]Rows!U783&amp;""</f>
        <v/>
      </c>
      <c r="R793" s="28" t="str">
        <f>IF(ISBLANK([1]Rows!W783),"",TEXT([1]Rows!W783,"yyyy-MM-dd"))</f>
        <v/>
      </c>
      <c r="S793" s="6" t="str">
        <f>[1]Rows!X783&amp;""</f>
        <v/>
      </c>
      <c r="T793" s="6" t="str">
        <f>[1]Rows!Y783&amp;""</f>
        <v/>
      </c>
      <c r="U793" s="6" t="str">
        <f>[1]Rows!Z783&amp;""</f>
        <v/>
      </c>
      <c r="V793" s="7" t="str">
        <f>[1]Rows!AA783&amp;""</f>
        <v/>
      </c>
      <c r="W793" s="8" t="str">
        <f>[1]Rows!AB783&amp;""</f>
        <v/>
      </c>
      <c r="X793" s="7" t="str">
        <f>[1]Rows!AC783&amp;""</f>
        <v/>
      </c>
      <c r="Y793" s="8" t="str">
        <f>[1]Rows!AD783&amp;""</f>
        <v/>
      </c>
    </row>
    <row r="794" spans="1:25" x14ac:dyDescent="0.2">
      <c r="A794" s="7" t="str">
        <f>[1]Rows!A784&amp;""</f>
        <v/>
      </c>
      <c r="B794" s="6" t="str">
        <f>[1]Rows!B784&amp;""</f>
        <v/>
      </c>
      <c r="C794" s="6" t="str">
        <f>[1]Rows!D784&amp;""</f>
        <v/>
      </c>
      <c r="D794" s="6" t="str">
        <f>[1]Rows!E784&amp;""</f>
        <v/>
      </c>
      <c r="E794" s="6" t="str">
        <f>[1]Rows!F784&amp;""</f>
        <v/>
      </c>
      <c r="F794" s="6" t="str">
        <f>[1]Rows!G784&amp;""</f>
        <v/>
      </c>
      <c r="G794" s="6" t="str">
        <f>[1]Rows!I784&amp;""</f>
        <v/>
      </c>
      <c r="H794" s="6" t="str">
        <f>[1]Rows!J784&amp;""</f>
        <v/>
      </c>
      <c r="I794" s="6" t="str">
        <f>[1]Rows!K784&amp;""</f>
        <v/>
      </c>
      <c r="J794" s="6" t="str">
        <f>[1]Rows!L784&amp;""</f>
        <v/>
      </c>
      <c r="K794" s="6" t="str">
        <f>[1]Rows!M784&amp;""</f>
        <v/>
      </c>
      <c r="L794" s="6" t="str">
        <f>[1]Rows!N784&amp;""</f>
        <v/>
      </c>
      <c r="M794" s="6" t="str">
        <f>[1]Rows!O784&amp;""</f>
        <v/>
      </c>
      <c r="N794" s="6" t="str">
        <f>[1]Rows!P784&amp;""</f>
        <v/>
      </c>
      <c r="O794" s="6" t="str">
        <f>[1]Rows!Q784&amp;""</f>
        <v/>
      </c>
      <c r="P794" s="6" t="str">
        <f>[1]Rows!R784&amp;""</f>
        <v/>
      </c>
      <c r="Q794" s="6" t="str">
        <f>[1]Rows!U784&amp;""</f>
        <v/>
      </c>
      <c r="R794" s="28" t="str">
        <f>IF(ISBLANK([1]Rows!W784),"",TEXT([1]Rows!W784,"yyyy-MM-dd"))</f>
        <v/>
      </c>
      <c r="S794" s="6" t="str">
        <f>[1]Rows!X784&amp;""</f>
        <v/>
      </c>
      <c r="T794" s="6" t="str">
        <f>[1]Rows!Y784&amp;""</f>
        <v/>
      </c>
      <c r="U794" s="6" t="str">
        <f>[1]Rows!Z784&amp;""</f>
        <v/>
      </c>
      <c r="V794" s="7" t="str">
        <f>[1]Rows!AA784&amp;""</f>
        <v/>
      </c>
      <c r="W794" s="8" t="str">
        <f>[1]Rows!AB784&amp;""</f>
        <v/>
      </c>
      <c r="X794" s="7" t="str">
        <f>[1]Rows!AC784&amp;""</f>
        <v/>
      </c>
      <c r="Y794" s="8" t="str">
        <f>[1]Rows!AD784&amp;""</f>
        <v/>
      </c>
    </row>
    <row r="795" spans="1:25" x14ac:dyDescent="0.2">
      <c r="A795" s="7" t="str">
        <f>[1]Rows!A785&amp;""</f>
        <v/>
      </c>
      <c r="B795" s="6" t="str">
        <f>[1]Rows!B785&amp;""</f>
        <v/>
      </c>
      <c r="C795" s="6" t="str">
        <f>[1]Rows!D785&amp;""</f>
        <v/>
      </c>
      <c r="D795" s="6" t="str">
        <f>[1]Rows!E785&amp;""</f>
        <v/>
      </c>
      <c r="E795" s="6" t="str">
        <f>[1]Rows!F785&amp;""</f>
        <v/>
      </c>
      <c r="F795" s="6" t="str">
        <f>[1]Rows!G785&amp;""</f>
        <v/>
      </c>
      <c r="G795" s="6" t="str">
        <f>[1]Rows!I785&amp;""</f>
        <v/>
      </c>
      <c r="H795" s="6" t="str">
        <f>[1]Rows!J785&amp;""</f>
        <v/>
      </c>
      <c r="I795" s="6" t="str">
        <f>[1]Rows!K785&amp;""</f>
        <v/>
      </c>
      <c r="J795" s="6" t="str">
        <f>[1]Rows!L785&amp;""</f>
        <v/>
      </c>
      <c r="K795" s="6" t="str">
        <f>[1]Rows!M785&amp;""</f>
        <v/>
      </c>
      <c r="L795" s="6" t="str">
        <f>[1]Rows!N785&amp;""</f>
        <v/>
      </c>
      <c r="M795" s="6" t="str">
        <f>[1]Rows!O785&amp;""</f>
        <v/>
      </c>
      <c r="N795" s="6" t="str">
        <f>[1]Rows!P785&amp;""</f>
        <v/>
      </c>
      <c r="O795" s="6" t="str">
        <f>[1]Rows!Q785&amp;""</f>
        <v/>
      </c>
      <c r="P795" s="6" t="str">
        <f>[1]Rows!R785&amp;""</f>
        <v/>
      </c>
      <c r="Q795" s="6" t="str">
        <f>[1]Rows!U785&amp;""</f>
        <v/>
      </c>
      <c r="R795" s="28" t="str">
        <f>IF(ISBLANK([1]Rows!W785),"",TEXT([1]Rows!W785,"yyyy-MM-dd"))</f>
        <v/>
      </c>
      <c r="S795" s="6" t="str">
        <f>[1]Rows!X785&amp;""</f>
        <v/>
      </c>
      <c r="T795" s="6" t="str">
        <f>[1]Rows!Y785&amp;""</f>
        <v/>
      </c>
      <c r="U795" s="6" t="str">
        <f>[1]Rows!Z785&amp;""</f>
        <v/>
      </c>
      <c r="V795" s="7" t="str">
        <f>[1]Rows!AA785&amp;""</f>
        <v/>
      </c>
      <c r="W795" s="8" t="str">
        <f>[1]Rows!AB785&amp;""</f>
        <v/>
      </c>
      <c r="X795" s="7" t="str">
        <f>[1]Rows!AC785&amp;""</f>
        <v/>
      </c>
      <c r="Y795" s="8" t="str">
        <f>[1]Rows!AD785&amp;""</f>
        <v/>
      </c>
    </row>
    <row r="796" spans="1:25" x14ac:dyDescent="0.2">
      <c r="A796" s="7" t="str">
        <f>[1]Rows!A786&amp;""</f>
        <v/>
      </c>
      <c r="B796" s="6" t="str">
        <f>[1]Rows!B786&amp;""</f>
        <v/>
      </c>
      <c r="C796" s="6" t="str">
        <f>[1]Rows!D786&amp;""</f>
        <v/>
      </c>
      <c r="D796" s="6" t="str">
        <f>[1]Rows!E786&amp;""</f>
        <v/>
      </c>
      <c r="E796" s="6" t="str">
        <f>[1]Rows!F786&amp;""</f>
        <v/>
      </c>
      <c r="F796" s="6" t="str">
        <f>[1]Rows!G786&amp;""</f>
        <v/>
      </c>
      <c r="G796" s="6" t="str">
        <f>[1]Rows!I786&amp;""</f>
        <v/>
      </c>
      <c r="H796" s="6" t="str">
        <f>[1]Rows!J786&amp;""</f>
        <v/>
      </c>
      <c r="I796" s="6" t="str">
        <f>[1]Rows!K786&amp;""</f>
        <v/>
      </c>
      <c r="J796" s="6" t="str">
        <f>[1]Rows!L786&amp;""</f>
        <v/>
      </c>
      <c r="K796" s="6" t="str">
        <f>[1]Rows!M786&amp;""</f>
        <v/>
      </c>
      <c r="L796" s="6" t="str">
        <f>[1]Rows!N786&amp;""</f>
        <v/>
      </c>
      <c r="M796" s="6" t="str">
        <f>[1]Rows!O786&amp;""</f>
        <v/>
      </c>
      <c r="N796" s="6" t="str">
        <f>[1]Rows!P786&amp;""</f>
        <v/>
      </c>
      <c r="O796" s="6" t="str">
        <f>[1]Rows!Q786&amp;""</f>
        <v/>
      </c>
      <c r="P796" s="6" t="str">
        <f>[1]Rows!R786&amp;""</f>
        <v/>
      </c>
      <c r="Q796" s="6" t="str">
        <f>[1]Rows!U786&amp;""</f>
        <v/>
      </c>
      <c r="R796" s="28" t="str">
        <f>IF(ISBLANK([1]Rows!W786),"",TEXT([1]Rows!W786,"yyyy-MM-dd"))</f>
        <v/>
      </c>
      <c r="S796" s="6" t="str">
        <f>[1]Rows!X786&amp;""</f>
        <v/>
      </c>
      <c r="T796" s="6" t="str">
        <f>[1]Rows!Y786&amp;""</f>
        <v/>
      </c>
      <c r="U796" s="6" t="str">
        <f>[1]Rows!Z786&amp;""</f>
        <v/>
      </c>
      <c r="V796" s="7" t="str">
        <f>[1]Rows!AA786&amp;""</f>
        <v/>
      </c>
      <c r="W796" s="8" t="str">
        <f>[1]Rows!AB786&amp;""</f>
        <v/>
      </c>
      <c r="X796" s="7" t="str">
        <f>[1]Rows!AC786&amp;""</f>
        <v/>
      </c>
      <c r="Y796" s="8" t="str">
        <f>[1]Rows!AD786&amp;""</f>
        <v/>
      </c>
    </row>
    <row r="797" spans="1:25" x14ac:dyDescent="0.2">
      <c r="A797" s="7" t="str">
        <f>[1]Rows!A787&amp;""</f>
        <v/>
      </c>
      <c r="B797" s="6" t="str">
        <f>[1]Rows!B787&amp;""</f>
        <v/>
      </c>
      <c r="C797" s="6" t="str">
        <f>[1]Rows!D787&amp;""</f>
        <v/>
      </c>
      <c r="D797" s="6" t="str">
        <f>[1]Rows!E787&amp;""</f>
        <v/>
      </c>
      <c r="E797" s="6" t="str">
        <f>[1]Rows!F787&amp;""</f>
        <v/>
      </c>
      <c r="F797" s="6" t="str">
        <f>[1]Rows!G787&amp;""</f>
        <v/>
      </c>
      <c r="G797" s="6" t="str">
        <f>[1]Rows!I787&amp;""</f>
        <v/>
      </c>
      <c r="H797" s="6" t="str">
        <f>[1]Rows!J787&amp;""</f>
        <v/>
      </c>
      <c r="I797" s="6" t="str">
        <f>[1]Rows!K787&amp;""</f>
        <v/>
      </c>
      <c r="J797" s="6" t="str">
        <f>[1]Rows!L787&amp;""</f>
        <v/>
      </c>
      <c r="K797" s="6" t="str">
        <f>[1]Rows!M787&amp;""</f>
        <v/>
      </c>
      <c r="L797" s="6" t="str">
        <f>[1]Rows!N787&amp;""</f>
        <v/>
      </c>
      <c r="M797" s="6" t="str">
        <f>[1]Rows!O787&amp;""</f>
        <v/>
      </c>
      <c r="N797" s="6" t="str">
        <f>[1]Rows!P787&amp;""</f>
        <v/>
      </c>
      <c r="O797" s="6" t="str">
        <f>[1]Rows!Q787&amp;""</f>
        <v/>
      </c>
      <c r="P797" s="6" t="str">
        <f>[1]Rows!R787&amp;""</f>
        <v/>
      </c>
      <c r="Q797" s="6" t="str">
        <f>[1]Rows!U787&amp;""</f>
        <v/>
      </c>
      <c r="R797" s="28" t="str">
        <f>IF(ISBLANK([1]Rows!W787),"",TEXT([1]Rows!W787,"yyyy-MM-dd"))</f>
        <v/>
      </c>
      <c r="S797" s="6" t="str">
        <f>[1]Rows!X787&amp;""</f>
        <v/>
      </c>
      <c r="T797" s="6" t="str">
        <f>[1]Rows!Y787&amp;""</f>
        <v/>
      </c>
      <c r="U797" s="6" t="str">
        <f>[1]Rows!Z787&amp;""</f>
        <v/>
      </c>
      <c r="V797" s="7" t="str">
        <f>[1]Rows!AA787&amp;""</f>
        <v/>
      </c>
      <c r="W797" s="8" t="str">
        <f>[1]Rows!AB787&amp;""</f>
        <v/>
      </c>
      <c r="X797" s="7" t="str">
        <f>[1]Rows!AC787&amp;""</f>
        <v/>
      </c>
      <c r="Y797" s="8" t="str">
        <f>[1]Rows!AD787&amp;""</f>
        <v/>
      </c>
    </row>
    <row r="798" spans="1:25" x14ac:dyDescent="0.2">
      <c r="A798" s="7" t="str">
        <f>[1]Rows!A788&amp;""</f>
        <v/>
      </c>
      <c r="B798" s="6" t="str">
        <f>[1]Rows!B788&amp;""</f>
        <v/>
      </c>
      <c r="C798" s="6" t="str">
        <f>[1]Rows!D788&amp;""</f>
        <v/>
      </c>
      <c r="D798" s="6" t="str">
        <f>[1]Rows!E788&amp;""</f>
        <v/>
      </c>
      <c r="E798" s="6" t="str">
        <f>[1]Rows!F788&amp;""</f>
        <v/>
      </c>
      <c r="F798" s="6" t="str">
        <f>[1]Rows!G788&amp;""</f>
        <v/>
      </c>
      <c r="G798" s="6" t="str">
        <f>[1]Rows!I788&amp;""</f>
        <v/>
      </c>
      <c r="H798" s="6" t="str">
        <f>[1]Rows!J788&amp;""</f>
        <v/>
      </c>
      <c r="I798" s="6" t="str">
        <f>[1]Rows!K788&amp;""</f>
        <v/>
      </c>
      <c r="J798" s="6" t="str">
        <f>[1]Rows!L788&amp;""</f>
        <v/>
      </c>
      <c r="K798" s="6" t="str">
        <f>[1]Rows!M788&amp;""</f>
        <v/>
      </c>
      <c r="L798" s="6" t="str">
        <f>[1]Rows!N788&amp;""</f>
        <v/>
      </c>
      <c r="M798" s="6" t="str">
        <f>[1]Rows!O788&amp;""</f>
        <v/>
      </c>
      <c r="N798" s="6" t="str">
        <f>[1]Rows!P788&amp;""</f>
        <v/>
      </c>
      <c r="O798" s="6" t="str">
        <f>[1]Rows!Q788&amp;""</f>
        <v/>
      </c>
      <c r="P798" s="6" t="str">
        <f>[1]Rows!R788&amp;""</f>
        <v/>
      </c>
      <c r="Q798" s="6" t="str">
        <f>[1]Rows!U788&amp;""</f>
        <v/>
      </c>
      <c r="R798" s="28" t="str">
        <f>IF(ISBLANK([1]Rows!W788),"",TEXT([1]Rows!W788,"yyyy-MM-dd"))</f>
        <v/>
      </c>
      <c r="S798" s="6" t="str">
        <f>[1]Rows!X788&amp;""</f>
        <v/>
      </c>
      <c r="T798" s="6" t="str">
        <f>[1]Rows!Y788&amp;""</f>
        <v/>
      </c>
      <c r="U798" s="6" t="str">
        <f>[1]Rows!Z788&amp;""</f>
        <v/>
      </c>
      <c r="V798" s="7" t="str">
        <f>[1]Rows!AA788&amp;""</f>
        <v/>
      </c>
      <c r="W798" s="8" t="str">
        <f>[1]Rows!AB788&amp;""</f>
        <v/>
      </c>
      <c r="X798" s="7" t="str">
        <f>[1]Rows!AC788&amp;""</f>
        <v/>
      </c>
      <c r="Y798" s="8" t="str">
        <f>[1]Rows!AD788&amp;""</f>
        <v/>
      </c>
    </row>
    <row r="799" spans="1:25" x14ac:dyDescent="0.2">
      <c r="A799" s="7" t="str">
        <f>[1]Rows!A789&amp;""</f>
        <v/>
      </c>
      <c r="B799" s="6" t="str">
        <f>[1]Rows!B789&amp;""</f>
        <v/>
      </c>
      <c r="C799" s="6" t="str">
        <f>[1]Rows!D789&amp;""</f>
        <v/>
      </c>
      <c r="D799" s="6" t="str">
        <f>[1]Rows!E789&amp;""</f>
        <v/>
      </c>
      <c r="E799" s="6" t="str">
        <f>[1]Rows!F789&amp;""</f>
        <v/>
      </c>
      <c r="F799" s="6" t="str">
        <f>[1]Rows!G789&amp;""</f>
        <v/>
      </c>
      <c r="G799" s="6" t="str">
        <f>[1]Rows!I789&amp;""</f>
        <v/>
      </c>
      <c r="H799" s="6" t="str">
        <f>[1]Rows!J789&amp;""</f>
        <v/>
      </c>
      <c r="I799" s="6" t="str">
        <f>[1]Rows!K789&amp;""</f>
        <v/>
      </c>
      <c r="J799" s="6" t="str">
        <f>[1]Rows!L789&amp;""</f>
        <v/>
      </c>
      <c r="K799" s="6" t="str">
        <f>[1]Rows!M789&amp;""</f>
        <v/>
      </c>
      <c r="L799" s="6" t="str">
        <f>[1]Rows!N789&amp;""</f>
        <v/>
      </c>
      <c r="M799" s="6" t="str">
        <f>[1]Rows!O789&amp;""</f>
        <v/>
      </c>
      <c r="N799" s="6" t="str">
        <f>[1]Rows!P789&amp;""</f>
        <v/>
      </c>
      <c r="O799" s="6" t="str">
        <f>[1]Rows!Q789&amp;""</f>
        <v/>
      </c>
      <c r="P799" s="6" t="str">
        <f>[1]Rows!R789&amp;""</f>
        <v/>
      </c>
      <c r="Q799" s="6" t="str">
        <f>[1]Rows!U789&amp;""</f>
        <v/>
      </c>
      <c r="R799" s="28" t="str">
        <f>IF(ISBLANK([1]Rows!W789),"",TEXT([1]Rows!W789,"yyyy-MM-dd"))</f>
        <v/>
      </c>
      <c r="S799" s="6" t="str">
        <f>[1]Rows!X789&amp;""</f>
        <v/>
      </c>
      <c r="T799" s="6" t="str">
        <f>[1]Rows!Y789&amp;""</f>
        <v/>
      </c>
      <c r="U799" s="6" t="str">
        <f>[1]Rows!Z789&amp;""</f>
        <v/>
      </c>
      <c r="V799" s="7" t="str">
        <f>[1]Rows!AA789&amp;""</f>
        <v/>
      </c>
      <c r="W799" s="8" t="str">
        <f>[1]Rows!AB789&amp;""</f>
        <v/>
      </c>
      <c r="X799" s="7" t="str">
        <f>[1]Rows!AC789&amp;""</f>
        <v/>
      </c>
      <c r="Y799" s="8" t="str">
        <f>[1]Rows!AD789&amp;""</f>
        <v/>
      </c>
    </row>
    <row r="800" spans="1:25" x14ac:dyDescent="0.2">
      <c r="A800" s="7" t="str">
        <f>[1]Rows!A790&amp;""</f>
        <v/>
      </c>
      <c r="B800" s="6" t="str">
        <f>[1]Rows!B790&amp;""</f>
        <v/>
      </c>
      <c r="C800" s="6" t="str">
        <f>[1]Rows!D790&amp;""</f>
        <v/>
      </c>
      <c r="D800" s="6" t="str">
        <f>[1]Rows!E790&amp;""</f>
        <v/>
      </c>
      <c r="E800" s="6" t="str">
        <f>[1]Rows!F790&amp;""</f>
        <v/>
      </c>
      <c r="F800" s="6" t="str">
        <f>[1]Rows!G790&amp;""</f>
        <v/>
      </c>
      <c r="G800" s="6" t="str">
        <f>[1]Rows!I790&amp;""</f>
        <v/>
      </c>
      <c r="H800" s="6" t="str">
        <f>[1]Rows!J790&amp;""</f>
        <v/>
      </c>
      <c r="I800" s="6" t="str">
        <f>[1]Rows!K790&amp;""</f>
        <v/>
      </c>
      <c r="J800" s="6" t="str">
        <f>[1]Rows!L790&amp;""</f>
        <v/>
      </c>
      <c r="K800" s="6" t="str">
        <f>[1]Rows!M790&amp;""</f>
        <v/>
      </c>
      <c r="L800" s="6" t="str">
        <f>[1]Rows!N790&amp;""</f>
        <v/>
      </c>
      <c r="M800" s="6" t="str">
        <f>[1]Rows!O790&amp;""</f>
        <v/>
      </c>
      <c r="N800" s="6" t="str">
        <f>[1]Rows!P790&amp;""</f>
        <v/>
      </c>
      <c r="O800" s="6" t="str">
        <f>[1]Rows!Q790&amp;""</f>
        <v/>
      </c>
      <c r="P800" s="6" t="str">
        <f>[1]Rows!R790&amp;""</f>
        <v/>
      </c>
      <c r="Q800" s="6" t="str">
        <f>[1]Rows!U790&amp;""</f>
        <v/>
      </c>
      <c r="R800" s="28" t="str">
        <f>IF(ISBLANK([1]Rows!W790),"",TEXT([1]Rows!W790,"yyyy-MM-dd"))</f>
        <v/>
      </c>
      <c r="S800" s="6" t="str">
        <f>[1]Rows!X790&amp;""</f>
        <v/>
      </c>
      <c r="T800" s="6" t="str">
        <f>[1]Rows!Y790&amp;""</f>
        <v/>
      </c>
      <c r="U800" s="6" t="str">
        <f>[1]Rows!Z790&amp;""</f>
        <v/>
      </c>
      <c r="V800" s="7" t="str">
        <f>[1]Rows!AA790&amp;""</f>
        <v/>
      </c>
      <c r="W800" s="8" t="str">
        <f>[1]Rows!AB790&amp;""</f>
        <v/>
      </c>
      <c r="X800" s="7" t="str">
        <f>[1]Rows!AC790&amp;""</f>
        <v/>
      </c>
      <c r="Y800" s="8" t="str">
        <f>[1]Rows!AD790&amp;""</f>
        <v/>
      </c>
    </row>
    <row r="801" spans="1:25" x14ac:dyDescent="0.2">
      <c r="A801" s="7" t="str">
        <f>[1]Rows!A791&amp;""</f>
        <v/>
      </c>
      <c r="B801" s="6" t="str">
        <f>[1]Rows!B791&amp;""</f>
        <v/>
      </c>
      <c r="C801" s="6" t="str">
        <f>[1]Rows!D791&amp;""</f>
        <v/>
      </c>
      <c r="D801" s="6" t="str">
        <f>[1]Rows!E791&amp;""</f>
        <v/>
      </c>
      <c r="E801" s="6" t="str">
        <f>[1]Rows!F791&amp;""</f>
        <v/>
      </c>
      <c r="F801" s="6" t="str">
        <f>[1]Rows!G791&amp;""</f>
        <v/>
      </c>
      <c r="G801" s="6" t="str">
        <f>[1]Rows!I791&amp;""</f>
        <v/>
      </c>
      <c r="H801" s="6" t="str">
        <f>[1]Rows!J791&amp;""</f>
        <v/>
      </c>
      <c r="I801" s="6" t="str">
        <f>[1]Rows!K791&amp;""</f>
        <v/>
      </c>
      <c r="J801" s="6" t="str">
        <f>[1]Rows!L791&amp;""</f>
        <v/>
      </c>
      <c r="K801" s="6" t="str">
        <f>[1]Rows!M791&amp;""</f>
        <v/>
      </c>
      <c r="L801" s="6" t="str">
        <f>[1]Rows!N791&amp;""</f>
        <v/>
      </c>
      <c r="M801" s="6" t="str">
        <f>[1]Rows!O791&amp;""</f>
        <v/>
      </c>
      <c r="N801" s="6" t="str">
        <f>[1]Rows!P791&amp;""</f>
        <v/>
      </c>
      <c r="O801" s="6" t="str">
        <f>[1]Rows!Q791&amp;""</f>
        <v/>
      </c>
      <c r="P801" s="6" t="str">
        <f>[1]Rows!R791&amp;""</f>
        <v/>
      </c>
      <c r="Q801" s="6" t="str">
        <f>[1]Rows!U791&amp;""</f>
        <v/>
      </c>
      <c r="R801" s="28" t="str">
        <f>IF(ISBLANK([1]Rows!W791),"",TEXT([1]Rows!W791,"yyyy-MM-dd"))</f>
        <v/>
      </c>
      <c r="S801" s="6" t="str">
        <f>[1]Rows!X791&amp;""</f>
        <v/>
      </c>
      <c r="T801" s="6" t="str">
        <f>[1]Rows!Y791&amp;""</f>
        <v/>
      </c>
      <c r="U801" s="6" t="str">
        <f>[1]Rows!Z791&amp;""</f>
        <v/>
      </c>
      <c r="V801" s="7" t="str">
        <f>[1]Rows!AA791&amp;""</f>
        <v/>
      </c>
      <c r="W801" s="8" t="str">
        <f>[1]Rows!AB791&amp;""</f>
        <v/>
      </c>
      <c r="X801" s="7" t="str">
        <f>[1]Rows!AC791&amp;""</f>
        <v/>
      </c>
      <c r="Y801" s="8" t="str">
        <f>[1]Rows!AD791&amp;""</f>
        <v/>
      </c>
    </row>
    <row r="802" spans="1:25" x14ac:dyDescent="0.2">
      <c r="A802" s="7" t="str">
        <f>[1]Rows!A792&amp;""</f>
        <v/>
      </c>
      <c r="B802" s="6" t="str">
        <f>[1]Rows!B792&amp;""</f>
        <v/>
      </c>
      <c r="C802" s="6" t="str">
        <f>[1]Rows!D792&amp;""</f>
        <v/>
      </c>
      <c r="D802" s="6" t="str">
        <f>[1]Rows!E792&amp;""</f>
        <v/>
      </c>
      <c r="E802" s="6" t="str">
        <f>[1]Rows!F792&amp;""</f>
        <v/>
      </c>
      <c r="F802" s="6" t="str">
        <f>[1]Rows!G792&amp;""</f>
        <v/>
      </c>
      <c r="G802" s="6" t="str">
        <f>[1]Rows!I792&amp;""</f>
        <v/>
      </c>
      <c r="H802" s="6" t="str">
        <f>[1]Rows!J792&amp;""</f>
        <v/>
      </c>
      <c r="I802" s="6" t="str">
        <f>[1]Rows!K792&amp;""</f>
        <v/>
      </c>
      <c r="J802" s="6" t="str">
        <f>[1]Rows!L792&amp;""</f>
        <v/>
      </c>
      <c r="K802" s="6" t="str">
        <f>[1]Rows!M792&amp;""</f>
        <v/>
      </c>
      <c r="L802" s="6" t="str">
        <f>[1]Rows!N792&amp;""</f>
        <v/>
      </c>
      <c r="M802" s="6" t="str">
        <f>[1]Rows!O792&amp;""</f>
        <v/>
      </c>
      <c r="N802" s="6" t="str">
        <f>[1]Rows!P792&amp;""</f>
        <v/>
      </c>
      <c r="O802" s="6" t="str">
        <f>[1]Rows!Q792&amp;""</f>
        <v/>
      </c>
      <c r="P802" s="6" t="str">
        <f>[1]Rows!R792&amp;""</f>
        <v/>
      </c>
      <c r="Q802" s="6" t="str">
        <f>[1]Rows!U792&amp;""</f>
        <v/>
      </c>
      <c r="R802" s="28" t="str">
        <f>IF(ISBLANK([1]Rows!W792),"",TEXT([1]Rows!W792,"yyyy-MM-dd"))</f>
        <v/>
      </c>
      <c r="S802" s="6" t="str">
        <f>[1]Rows!X792&amp;""</f>
        <v/>
      </c>
      <c r="T802" s="6" t="str">
        <f>[1]Rows!Y792&amp;""</f>
        <v/>
      </c>
      <c r="U802" s="6" t="str">
        <f>[1]Rows!Z792&amp;""</f>
        <v/>
      </c>
      <c r="V802" s="7" t="str">
        <f>[1]Rows!AA792&amp;""</f>
        <v/>
      </c>
      <c r="W802" s="8" t="str">
        <f>[1]Rows!AB792&amp;""</f>
        <v/>
      </c>
      <c r="X802" s="7" t="str">
        <f>[1]Rows!AC792&amp;""</f>
        <v/>
      </c>
      <c r="Y802" s="8" t="str">
        <f>[1]Rows!AD792&amp;""</f>
        <v/>
      </c>
    </row>
    <row r="803" spans="1:25" x14ac:dyDescent="0.2">
      <c r="A803" s="7" t="str">
        <f>[1]Rows!A793&amp;""</f>
        <v/>
      </c>
      <c r="B803" s="6" t="str">
        <f>[1]Rows!B793&amp;""</f>
        <v/>
      </c>
      <c r="C803" s="6" t="str">
        <f>[1]Rows!D793&amp;""</f>
        <v/>
      </c>
      <c r="D803" s="6" t="str">
        <f>[1]Rows!E793&amp;""</f>
        <v/>
      </c>
      <c r="E803" s="6" t="str">
        <f>[1]Rows!F793&amp;""</f>
        <v/>
      </c>
      <c r="F803" s="6" t="str">
        <f>[1]Rows!G793&amp;""</f>
        <v/>
      </c>
      <c r="G803" s="6" t="str">
        <f>[1]Rows!I793&amp;""</f>
        <v/>
      </c>
      <c r="H803" s="6" t="str">
        <f>[1]Rows!J793&amp;""</f>
        <v/>
      </c>
      <c r="I803" s="6" t="str">
        <f>[1]Rows!K793&amp;""</f>
        <v/>
      </c>
      <c r="J803" s="6" t="str">
        <f>[1]Rows!L793&amp;""</f>
        <v/>
      </c>
      <c r="K803" s="6" t="str">
        <f>[1]Rows!M793&amp;""</f>
        <v/>
      </c>
      <c r="L803" s="6" t="str">
        <f>[1]Rows!N793&amp;""</f>
        <v/>
      </c>
      <c r="M803" s="6" t="str">
        <f>[1]Rows!O793&amp;""</f>
        <v/>
      </c>
      <c r="N803" s="6" t="str">
        <f>[1]Rows!P793&amp;""</f>
        <v/>
      </c>
      <c r="O803" s="6" t="str">
        <f>[1]Rows!Q793&amp;""</f>
        <v/>
      </c>
      <c r="P803" s="6" t="str">
        <f>[1]Rows!R793&amp;""</f>
        <v/>
      </c>
      <c r="Q803" s="6" t="str">
        <f>[1]Rows!U793&amp;""</f>
        <v/>
      </c>
      <c r="R803" s="28" t="str">
        <f>IF(ISBLANK([1]Rows!W793),"",TEXT([1]Rows!W793,"yyyy-MM-dd"))</f>
        <v/>
      </c>
      <c r="S803" s="6" t="str">
        <f>[1]Rows!X793&amp;""</f>
        <v/>
      </c>
      <c r="T803" s="6" t="str">
        <f>[1]Rows!Y793&amp;""</f>
        <v/>
      </c>
      <c r="U803" s="6" t="str">
        <f>[1]Rows!Z793&amp;""</f>
        <v/>
      </c>
      <c r="V803" s="7" t="str">
        <f>[1]Rows!AA793&amp;""</f>
        <v/>
      </c>
      <c r="W803" s="8" t="str">
        <f>[1]Rows!AB793&amp;""</f>
        <v/>
      </c>
      <c r="X803" s="7" t="str">
        <f>[1]Rows!AC793&amp;""</f>
        <v/>
      </c>
      <c r="Y803" s="8" t="str">
        <f>[1]Rows!AD793&amp;""</f>
        <v/>
      </c>
    </row>
    <row r="804" spans="1:25" x14ac:dyDescent="0.2">
      <c r="A804" s="7" t="str">
        <f>[1]Rows!A794&amp;""</f>
        <v/>
      </c>
      <c r="B804" s="6" t="str">
        <f>[1]Rows!B794&amp;""</f>
        <v/>
      </c>
      <c r="C804" s="6" t="str">
        <f>[1]Rows!D794&amp;""</f>
        <v/>
      </c>
      <c r="D804" s="6" t="str">
        <f>[1]Rows!E794&amp;""</f>
        <v/>
      </c>
      <c r="E804" s="6" t="str">
        <f>[1]Rows!F794&amp;""</f>
        <v/>
      </c>
      <c r="F804" s="6" t="str">
        <f>[1]Rows!G794&amp;""</f>
        <v/>
      </c>
      <c r="G804" s="6" t="str">
        <f>[1]Rows!I794&amp;""</f>
        <v/>
      </c>
      <c r="H804" s="6" t="str">
        <f>[1]Rows!J794&amp;""</f>
        <v/>
      </c>
      <c r="I804" s="6" t="str">
        <f>[1]Rows!K794&amp;""</f>
        <v/>
      </c>
      <c r="J804" s="6" t="str">
        <f>[1]Rows!L794&amp;""</f>
        <v/>
      </c>
      <c r="K804" s="6" t="str">
        <f>[1]Rows!M794&amp;""</f>
        <v/>
      </c>
      <c r="L804" s="6" t="str">
        <f>[1]Rows!N794&amp;""</f>
        <v/>
      </c>
      <c r="M804" s="6" t="str">
        <f>[1]Rows!O794&amp;""</f>
        <v/>
      </c>
      <c r="N804" s="6" t="str">
        <f>[1]Rows!P794&amp;""</f>
        <v/>
      </c>
      <c r="O804" s="6" t="str">
        <f>[1]Rows!Q794&amp;""</f>
        <v/>
      </c>
      <c r="P804" s="6" t="str">
        <f>[1]Rows!R794&amp;""</f>
        <v/>
      </c>
      <c r="Q804" s="6" t="str">
        <f>[1]Rows!U794&amp;""</f>
        <v/>
      </c>
      <c r="R804" s="28" t="str">
        <f>IF(ISBLANK([1]Rows!W794),"",TEXT([1]Rows!W794,"yyyy-MM-dd"))</f>
        <v/>
      </c>
      <c r="S804" s="6" t="str">
        <f>[1]Rows!X794&amp;""</f>
        <v/>
      </c>
      <c r="T804" s="6" t="str">
        <f>[1]Rows!Y794&amp;""</f>
        <v/>
      </c>
      <c r="U804" s="6" t="str">
        <f>[1]Rows!Z794&amp;""</f>
        <v/>
      </c>
      <c r="V804" s="7" t="str">
        <f>[1]Rows!AA794&amp;""</f>
        <v/>
      </c>
      <c r="W804" s="8" t="str">
        <f>[1]Rows!AB794&amp;""</f>
        <v/>
      </c>
      <c r="X804" s="7" t="str">
        <f>[1]Rows!AC794&amp;""</f>
        <v/>
      </c>
      <c r="Y804" s="8" t="str">
        <f>[1]Rows!AD794&amp;""</f>
        <v/>
      </c>
    </row>
    <row r="805" spans="1:25" x14ac:dyDescent="0.2">
      <c r="A805" s="7" t="str">
        <f>[1]Rows!A795&amp;""</f>
        <v/>
      </c>
      <c r="B805" s="6" t="str">
        <f>[1]Rows!B795&amp;""</f>
        <v/>
      </c>
      <c r="C805" s="6" t="str">
        <f>[1]Rows!D795&amp;""</f>
        <v/>
      </c>
      <c r="D805" s="6" t="str">
        <f>[1]Rows!E795&amp;""</f>
        <v/>
      </c>
      <c r="E805" s="6" t="str">
        <f>[1]Rows!F795&amp;""</f>
        <v/>
      </c>
      <c r="F805" s="6" t="str">
        <f>[1]Rows!G795&amp;""</f>
        <v/>
      </c>
      <c r="G805" s="6" t="str">
        <f>[1]Rows!I795&amp;""</f>
        <v/>
      </c>
      <c r="H805" s="6" t="str">
        <f>[1]Rows!J795&amp;""</f>
        <v/>
      </c>
      <c r="I805" s="6" t="str">
        <f>[1]Rows!K795&amp;""</f>
        <v/>
      </c>
      <c r="J805" s="6" t="str">
        <f>[1]Rows!L795&amp;""</f>
        <v/>
      </c>
      <c r="K805" s="6" t="str">
        <f>[1]Rows!M795&amp;""</f>
        <v/>
      </c>
      <c r="L805" s="6" t="str">
        <f>[1]Rows!N795&amp;""</f>
        <v/>
      </c>
      <c r="M805" s="6" t="str">
        <f>[1]Rows!O795&amp;""</f>
        <v/>
      </c>
      <c r="N805" s="6" t="str">
        <f>[1]Rows!P795&amp;""</f>
        <v/>
      </c>
      <c r="O805" s="6" t="str">
        <f>[1]Rows!Q795&amp;""</f>
        <v/>
      </c>
      <c r="P805" s="6" t="str">
        <f>[1]Rows!R795&amp;""</f>
        <v/>
      </c>
      <c r="Q805" s="6" t="str">
        <f>[1]Rows!U795&amp;""</f>
        <v/>
      </c>
      <c r="R805" s="28" t="str">
        <f>IF(ISBLANK([1]Rows!W795),"",TEXT([1]Rows!W795,"yyyy-MM-dd"))</f>
        <v/>
      </c>
      <c r="S805" s="6" t="str">
        <f>[1]Rows!X795&amp;""</f>
        <v/>
      </c>
      <c r="T805" s="6" t="str">
        <f>[1]Rows!Y795&amp;""</f>
        <v/>
      </c>
      <c r="U805" s="6" t="str">
        <f>[1]Rows!Z795&amp;""</f>
        <v/>
      </c>
      <c r="V805" s="7" t="str">
        <f>[1]Rows!AA795&amp;""</f>
        <v/>
      </c>
      <c r="W805" s="8" t="str">
        <f>[1]Rows!AB795&amp;""</f>
        <v/>
      </c>
      <c r="X805" s="7" t="str">
        <f>[1]Rows!AC795&amp;""</f>
        <v/>
      </c>
      <c r="Y805" s="8" t="str">
        <f>[1]Rows!AD795&amp;""</f>
        <v/>
      </c>
    </row>
    <row r="806" spans="1:25" x14ac:dyDescent="0.2">
      <c r="A806" s="7" t="str">
        <f>[1]Rows!A796&amp;""</f>
        <v/>
      </c>
      <c r="B806" s="6" t="str">
        <f>[1]Rows!B796&amp;""</f>
        <v/>
      </c>
      <c r="C806" s="6" t="str">
        <f>[1]Rows!D796&amp;""</f>
        <v/>
      </c>
      <c r="D806" s="6" t="str">
        <f>[1]Rows!E796&amp;""</f>
        <v/>
      </c>
      <c r="E806" s="6" t="str">
        <f>[1]Rows!F796&amp;""</f>
        <v/>
      </c>
      <c r="F806" s="6" t="str">
        <f>[1]Rows!G796&amp;""</f>
        <v/>
      </c>
      <c r="G806" s="6" t="str">
        <f>[1]Rows!I796&amp;""</f>
        <v/>
      </c>
      <c r="H806" s="6" t="str">
        <f>[1]Rows!J796&amp;""</f>
        <v/>
      </c>
      <c r="I806" s="6" t="str">
        <f>[1]Rows!K796&amp;""</f>
        <v/>
      </c>
      <c r="J806" s="6" t="str">
        <f>[1]Rows!L796&amp;""</f>
        <v/>
      </c>
      <c r="K806" s="6" t="str">
        <f>[1]Rows!M796&amp;""</f>
        <v/>
      </c>
      <c r="L806" s="6" t="str">
        <f>[1]Rows!N796&amp;""</f>
        <v/>
      </c>
      <c r="M806" s="6" t="str">
        <f>[1]Rows!O796&amp;""</f>
        <v/>
      </c>
      <c r="N806" s="6" t="str">
        <f>[1]Rows!P796&amp;""</f>
        <v/>
      </c>
      <c r="O806" s="6" t="str">
        <f>[1]Rows!Q796&amp;""</f>
        <v/>
      </c>
      <c r="P806" s="6" t="str">
        <f>[1]Rows!R796&amp;""</f>
        <v/>
      </c>
      <c r="Q806" s="6" t="str">
        <f>[1]Rows!U796&amp;""</f>
        <v/>
      </c>
      <c r="R806" s="28" t="str">
        <f>IF(ISBLANK([1]Rows!W796),"",TEXT([1]Rows!W796,"yyyy-MM-dd"))</f>
        <v/>
      </c>
      <c r="S806" s="6" t="str">
        <f>[1]Rows!X796&amp;""</f>
        <v/>
      </c>
      <c r="T806" s="6" t="str">
        <f>[1]Rows!Y796&amp;""</f>
        <v/>
      </c>
      <c r="U806" s="6" t="str">
        <f>[1]Rows!Z796&amp;""</f>
        <v/>
      </c>
      <c r="V806" s="7" t="str">
        <f>[1]Rows!AA796&amp;""</f>
        <v/>
      </c>
      <c r="W806" s="8" t="str">
        <f>[1]Rows!AB796&amp;""</f>
        <v/>
      </c>
      <c r="X806" s="7" t="str">
        <f>[1]Rows!AC796&amp;""</f>
        <v/>
      </c>
      <c r="Y806" s="8" t="str">
        <f>[1]Rows!AD796&amp;""</f>
        <v/>
      </c>
    </row>
    <row r="807" spans="1:25" x14ac:dyDescent="0.2">
      <c r="A807" s="7" t="str">
        <f>[1]Rows!A797&amp;""</f>
        <v/>
      </c>
      <c r="B807" s="6" t="str">
        <f>[1]Rows!B797&amp;""</f>
        <v/>
      </c>
      <c r="C807" s="6" t="str">
        <f>[1]Rows!D797&amp;""</f>
        <v/>
      </c>
      <c r="D807" s="6" t="str">
        <f>[1]Rows!E797&amp;""</f>
        <v/>
      </c>
      <c r="E807" s="6" t="str">
        <f>[1]Rows!F797&amp;""</f>
        <v/>
      </c>
      <c r="F807" s="6" t="str">
        <f>[1]Rows!G797&amp;""</f>
        <v/>
      </c>
      <c r="G807" s="6" t="str">
        <f>[1]Rows!I797&amp;""</f>
        <v/>
      </c>
      <c r="H807" s="6" t="str">
        <f>[1]Rows!J797&amp;""</f>
        <v/>
      </c>
      <c r="I807" s="6" t="str">
        <f>[1]Rows!K797&amp;""</f>
        <v/>
      </c>
      <c r="J807" s="6" t="str">
        <f>[1]Rows!L797&amp;""</f>
        <v/>
      </c>
      <c r="K807" s="6" t="str">
        <f>[1]Rows!M797&amp;""</f>
        <v/>
      </c>
      <c r="L807" s="6" t="str">
        <f>[1]Rows!N797&amp;""</f>
        <v/>
      </c>
      <c r="M807" s="6" t="str">
        <f>[1]Rows!O797&amp;""</f>
        <v/>
      </c>
      <c r="N807" s="6" t="str">
        <f>[1]Rows!P797&amp;""</f>
        <v/>
      </c>
      <c r="O807" s="6" t="str">
        <f>[1]Rows!Q797&amp;""</f>
        <v/>
      </c>
      <c r="P807" s="6" t="str">
        <f>[1]Rows!R797&amp;""</f>
        <v/>
      </c>
      <c r="Q807" s="6" t="str">
        <f>[1]Rows!U797&amp;""</f>
        <v/>
      </c>
      <c r="R807" s="28" t="str">
        <f>IF(ISBLANK([1]Rows!W797),"",TEXT([1]Rows!W797,"yyyy-MM-dd"))</f>
        <v/>
      </c>
      <c r="S807" s="6" t="str">
        <f>[1]Rows!X797&amp;""</f>
        <v/>
      </c>
      <c r="T807" s="6" t="str">
        <f>[1]Rows!Y797&amp;""</f>
        <v/>
      </c>
      <c r="U807" s="6" t="str">
        <f>[1]Rows!Z797&amp;""</f>
        <v/>
      </c>
      <c r="V807" s="7" t="str">
        <f>[1]Rows!AA797&amp;""</f>
        <v/>
      </c>
      <c r="W807" s="8" t="str">
        <f>[1]Rows!AB797&amp;""</f>
        <v/>
      </c>
      <c r="X807" s="7" t="str">
        <f>[1]Rows!AC797&amp;""</f>
        <v/>
      </c>
      <c r="Y807" s="8" t="str">
        <f>[1]Rows!AD797&amp;""</f>
        <v/>
      </c>
    </row>
    <row r="808" spans="1:25" x14ac:dyDescent="0.2">
      <c r="A808" s="7" t="str">
        <f>[1]Rows!A798&amp;""</f>
        <v/>
      </c>
      <c r="B808" s="6" t="str">
        <f>[1]Rows!B798&amp;""</f>
        <v/>
      </c>
      <c r="C808" s="6" t="str">
        <f>[1]Rows!D798&amp;""</f>
        <v/>
      </c>
      <c r="D808" s="6" t="str">
        <f>[1]Rows!E798&amp;""</f>
        <v/>
      </c>
      <c r="E808" s="6" t="str">
        <f>[1]Rows!F798&amp;""</f>
        <v/>
      </c>
      <c r="F808" s="6" t="str">
        <f>[1]Rows!G798&amp;""</f>
        <v/>
      </c>
      <c r="G808" s="6" t="str">
        <f>[1]Rows!I798&amp;""</f>
        <v/>
      </c>
      <c r="H808" s="6" t="str">
        <f>[1]Rows!J798&amp;""</f>
        <v/>
      </c>
      <c r="I808" s="6" t="str">
        <f>[1]Rows!K798&amp;""</f>
        <v/>
      </c>
      <c r="J808" s="6" t="str">
        <f>[1]Rows!L798&amp;""</f>
        <v/>
      </c>
      <c r="K808" s="6" t="str">
        <f>[1]Rows!M798&amp;""</f>
        <v/>
      </c>
      <c r="L808" s="6" t="str">
        <f>[1]Rows!N798&amp;""</f>
        <v/>
      </c>
      <c r="M808" s="6" t="str">
        <f>[1]Rows!O798&amp;""</f>
        <v/>
      </c>
      <c r="N808" s="6" t="str">
        <f>[1]Rows!P798&amp;""</f>
        <v/>
      </c>
      <c r="O808" s="6" t="str">
        <f>[1]Rows!Q798&amp;""</f>
        <v/>
      </c>
      <c r="P808" s="6" t="str">
        <f>[1]Rows!R798&amp;""</f>
        <v/>
      </c>
      <c r="Q808" s="6" t="str">
        <f>[1]Rows!U798&amp;""</f>
        <v/>
      </c>
      <c r="R808" s="28" t="str">
        <f>IF(ISBLANK([1]Rows!W798),"",TEXT([1]Rows!W798,"yyyy-MM-dd"))</f>
        <v/>
      </c>
      <c r="S808" s="6" t="str">
        <f>[1]Rows!X798&amp;""</f>
        <v/>
      </c>
      <c r="T808" s="6" t="str">
        <f>[1]Rows!Y798&amp;""</f>
        <v/>
      </c>
      <c r="U808" s="6" t="str">
        <f>[1]Rows!Z798&amp;""</f>
        <v/>
      </c>
      <c r="V808" s="7" t="str">
        <f>[1]Rows!AA798&amp;""</f>
        <v/>
      </c>
      <c r="W808" s="8" t="str">
        <f>[1]Rows!AB798&amp;""</f>
        <v/>
      </c>
      <c r="X808" s="7" t="str">
        <f>[1]Rows!AC798&amp;""</f>
        <v/>
      </c>
      <c r="Y808" s="8" t="str">
        <f>[1]Rows!AD798&amp;""</f>
        <v/>
      </c>
    </row>
    <row r="809" spans="1:25" x14ac:dyDescent="0.2">
      <c r="A809" s="7" t="str">
        <f>[1]Rows!A799&amp;""</f>
        <v/>
      </c>
      <c r="B809" s="6" t="str">
        <f>[1]Rows!B799&amp;""</f>
        <v/>
      </c>
      <c r="C809" s="6" t="str">
        <f>[1]Rows!D799&amp;""</f>
        <v/>
      </c>
      <c r="D809" s="6" t="str">
        <f>[1]Rows!E799&amp;""</f>
        <v/>
      </c>
      <c r="E809" s="6" t="str">
        <f>[1]Rows!F799&amp;""</f>
        <v/>
      </c>
      <c r="F809" s="6" t="str">
        <f>[1]Rows!G799&amp;""</f>
        <v/>
      </c>
      <c r="G809" s="6" t="str">
        <f>[1]Rows!I799&amp;""</f>
        <v/>
      </c>
      <c r="H809" s="6" t="str">
        <f>[1]Rows!J799&amp;""</f>
        <v/>
      </c>
      <c r="I809" s="6" t="str">
        <f>[1]Rows!K799&amp;""</f>
        <v/>
      </c>
      <c r="J809" s="6" t="str">
        <f>[1]Rows!L799&amp;""</f>
        <v/>
      </c>
      <c r="K809" s="6" t="str">
        <f>[1]Rows!M799&amp;""</f>
        <v/>
      </c>
      <c r="L809" s="6" t="str">
        <f>[1]Rows!N799&amp;""</f>
        <v/>
      </c>
      <c r="M809" s="6" t="str">
        <f>[1]Rows!O799&amp;""</f>
        <v/>
      </c>
      <c r="N809" s="6" t="str">
        <f>[1]Rows!P799&amp;""</f>
        <v/>
      </c>
      <c r="O809" s="6" t="str">
        <f>[1]Rows!Q799&amp;""</f>
        <v/>
      </c>
      <c r="P809" s="6" t="str">
        <f>[1]Rows!R799&amp;""</f>
        <v/>
      </c>
      <c r="Q809" s="6" t="str">
        <f>[1]Rows!U799&amp;""</f>
        <v/>
      </c>
      <c r="R809" s="28" t="str">
        <f>IF(ISBLANK([1]Rows!W799),"",TEXT([1]Rows!W799,"yyyy-MM-dd"))</f>
        <v/>
      </c>
      <c r="S809" s="6" t="str">
        <f>[1]Rows!X799&amp;""</f>
        <v/>
      </c>
      <c r="T809" s="6" t="str">
        <f>[1]Rows!Y799&amp;""</f>
        <v/>
      </c>
      <c r="U809" s="6" t="str">
        <f>[1]Rows!Z799&amp;""</f>
        <v/>
      </c>
      <c r="V809" s="7" t="str">
        <f>[1]Rows!AA799&amp;""</f>
        <v/>
      </c>
      <c r="W809" s="8" t="str">
        <f>[1]Rows!AB799&amp;""</f>
        <v/>
      </c>
      <c r="X809" s="7" t="str">
        <f>[1]Rows!AC799&amp;""</f>
        <v/>
      </c>
      <c r="Y809" s="8" t="str">
        <f>[1]Rows!AD799&amp;""</f>
        <v/>
      </c>
    </row>
    <row r="810" spans="1:25" x14ac:dyDescent="0.2">
      <c r="A810" s="7" t="str">
        <f>[1]Rows!A800&amp;""</f>
        <v/>
      </c>
      <c r="B810" s="6" t="str">
        <f>[1]Rows!B800&amp;""</f>
        <v/>
      </c>
      <c r="C810" s="6" t="str">
        <f>[1]Rows!D800&amp;""</f>
        <v/>
      </c>
      <c r="D810" s="6" t="str">
        <f>[1]Rows!E800&amp;""</f>
        <v/>
      </c>
      <c r="E810" s="6" t="str">
        <f>[1]Rows!F800&amp;""</f>
        <v/>
      </c>
      <c r="F810" s="6" t="str">
        <f>[1]Rows!G800&amp;""</f>
        <v/>
      </c>
      <c r="G810" s="6" t="str">
        <f>[1]Rows!I800&amp;""</f>
        <v/>
      </c>
      <c r="H810" s="6" t="str">
        <f>[1]Rows!J800&amp;""</f>
        <v/>
      </c>
      <c r="I810" s="6" t="str">
        <f>[1]Rows!K800&amp;""</f>
        <v/>
      </c>
      <c r="J810" s="6" t="str">
        <f>[1]Rows!L800&amp;""</f>
        <v/>
      </c>
      <c r="K810" s="6" t="str">
        <f>[1]Rows!M800&amp;""</f>
        <v/>
      </c>
      <c r="L810" s="6" t="str">
        <f>[1]Rows!N800&amp;""</f>
        <v/>
      </c>
      <c r="M810" s="6" t="str">
        <f>[1]Rows!O800&amp;""</f>
        <v/>
      </c>
      <c r="N810" s="6" t="str">
        <f>[1]Rows!P800&amp;""</f>
        <v/>
      </c>
      <c r="O810" s="6" t="str">
        <f>[1]Rows!Q800&amp;""</f>
        <v/>
      </c>
      <c r="P810" s="6" t="str">
        <f>[1]Rows!R800&amp;""</f>
        <v/>
      </c>
      <c r="Q810" s="6" t="str">
        <f>[1]Rows!U800&amp;""</f>
        <v/>
      </c>
      <c r="R810" s="28" t="str">
        <f>IF(ISBLANK([1]Rows!W800),"",TEXT([1]Rows!W800,"yyyy-MM-dd"))</f>
        <v/>
      </c>
      <c r="S810" s="6" t="str">
        <f>[1]Rows!X800&amp;""</f>
        <v/>
      </c>
      <c r="T810" s="6" t="str">
        <f>[1]Rows!Y800&amp;""</f>
        <v/>
      </c>
      <c r="U810" s="6" t="str">
        <f>[1]Rows!Z800&amp;""</f>
        <v/>
      </c>
      <c r="V810" s="7" t="str">
        <f>[1]Rows!AA800&amp;""</f>
        <v/>
      </c>
      <c r="W810" s="8" t="str">
        <f>[1]Rows!AB800&amp;""</f>
        <v/>
      </c>
      <c r="X810" s="7" t="str">
        <f>[1]Rows!AC800&amp;""</f>
        <v/>
      </c>
      <c r="Y810" s="8" t="str">
        <f>[1]Rows!AD800&amp;""</f>
        <v/>
      </c>
    </row>
    <row r="811" spans="1:25" x14ac:dyDescent="0.2">
      <c r="A811" s="7" t="str">
        <f>[1]Rows!A801&amp;""</f>
        <v/>
      </c>
      <c r="B811" s="6" t="str">
        <f>[1]Rows!B801&amp;""</f>
        <v/>
      </c>
      <c r="C811" s="6" t="str">
        <f>[1]Rows!D801&amp;""</f>
        <v/>
      </c>
      <c r="D811" s="6" t="str">
        <f>[1]Rows!E801&amp;""</f>
        <v/>
      </c>
      <c r="E811" s="6" t="str">
        <f>[1]Rows!F801&amp;""</f>
        <v/>
      </c>
      <c r="F811" s="6" t="str">
        <f>[1]Rows!G801&amp;""</f>
        <v/>
      </c>
      <c r="G811" s="6" t="str">
        <f>[1]Rows!I801&amp;""</f>
        <v/>
      </c>
      <c r="H811" s="6" t="str">
        <f>[1]Rows!J801&amp;""</f>
        <v/>
      </c>
      <c r="I811" s="6" t="str">
        <f>[1]Rows!K801&amp;""</f>
        <v/>
      </c>
      <c r="J811" s="6" t="str">
        <f>[1]Rows!L801&amp;""</f>
        <v/>
      </c>
      <c r="K811" s="6" t="str">
        <f>[1]Rows!M801&amp;""</f>
        <v/>
      </c>
      <c r="L811" s="6" t="str">
        <f>[1]Rows!N801&amp;""</f>
        <v/>
      </c>
      <c r="M811" s="6" t="str">
        <f>[1]Rows!O801&amp;""</f>
        <v/>
      </c>
      <c r="N811" s="6" t="str">
        <f>[1]Rows!P801&amp;""</f>
        <v/>
      </c>
      <c r="O811" s="6" t="str">
        <f>[1]Rows!Q801&amp;""</f>
        <v/>
      </c>
      <c r="P811" s="6" t="str">
        <f>[1]Rows!R801&amp;""</f>
        <v/>
      </c>
      <c r="Q811" s="6" t="str">
        <f>[1]Rows!U801&amp;""</f>
        <v/>
      </c>
      <c r="R811" s="28" t="str">
        <f>IF(ISBLANK([1]Rows!W801),"",TEXT([1]Rows!W801,"yyyy-MM-dd"))</f>
        <v/>
      </c>
      <c r="S811" s="6" t="str">
        <f>[1]Rows!X801&amp;""</f>
        <v/>
      </c>
      <c r="T811" s="6" t="str">
        <f>[1]Rows!Y801&amp;""</f>
        <v/>
      </c>
      <c r="U811" s="6" t="str">
        <f>[1]Rows!Z801&amp;""</f>
        <v/>
      </c>
      <c r="V811" s="7" t="str">
        <f>[1]Rows!AA801&amp;""</f>
        <v/>
      </c>
      <c r="W811" s="8" t="str">
        <f>[1]Rows!AB801&amp;""</f>
        <v/>
      </c>
      <c r="X811" s="7" t="str">
        <f>[1]Rows!AC801&amp;""</f>
        <v/>
      </c>
      <c r="Y811" s="8" t="str">
        <f>[1]Rows!AD801&amp;""</f>
        <v/>
      </c>
    </row>
    <row r="812" spans="1:25" x14ac:dyDescent="0.2">
      <c r="A812" s="7" t="str">
        <f>[1]Rows!A802&amp;""</f>
        <v/>
      </c>
      <c r="B812" s="6" t="str">
        <f>[1]Rows!B802&amp;""</f>
        <v/>
      </c>
      <c r="C812" s="6" t="str">
        <f>[1]Rows!D802&amp;""</f>
        <v/>
      </c>
      <c r="D812" s="6" t="str">
        <f>[1]Rows!E802&amp;""</f>
        <v/>
      </c>
      <c r="E812" s="6" t="str">
        <f>[1]Rows!F802&amp;""</f>
        <v/>
      </c>
      <c r="F812" s="6" t="str">
        <f>[1]Rows!G802&amp;""</f>
        <v/>
      </c>
      <c r="G812" s="6" t="str">
        <f>[1]Rows!I802&amp;""</f>
        <v/>
      </c>
      <c r="H812" s="6" t="str">
        <f>[1]Rows!J802&amp;""</f>
        <v/>
      </c>
      <c r="I812" s="6" t="str">
        <f>[1]Rows!K802&amp;""</f>
        <v/>
      </c>
      <c r="J812" s="6" t="str">
        <f>[1]Rows!L802&amp;""</f>
        <v/>
      </c>
      <c r="K812" s="6" t="str">
        <f>[1]Rows!M802&amp;""</f>
        <v/>
      </c>
      <c r="L812" s="6" t="str">
        <f>[1]Rows!N802&amp;""</f>
        <v/>
      </c>
      <c r="M812" s="6" t="str">
        <f>[1]Rows!O802&amp;""</f>
        <v/>
      </c>
      <c r="N812" s="6" t="str">
        <f>[1]Rows!P802&amp;""</f>
        <v/>
      </c>
      <c r="O812" s="6" t="str">
        <f>[1]Rows!Q802&amp;""</f>
        <v/>
      </c>
      <c r="P812" s="6" t="str">
        <f>[1]Rows!R802&amp;""</f>
        <v/>
      </c>
      <c r="Q812" s="6" t="str">
        <f>[1]Rows!U802&amp;""</f>
        <v/>
      </c>
      <c r="R812" s="28" t="str">
        <f>IF(ISBLANK([1]Rows!W802),"",TEXT([1]Rows!W802,"yyyy-MM-dd"))</f>
        <v/>
      </c>
      <c r="S812" s="6" t="str">
        <f>[1]Rows!X802&amp;""</f>
        <v/>
      </c>
      <c r="T812" s="6" t="str">
        <f>[1]Rows!Y802&amp;""</f>
        <v/>
      </c>
      <c r="U812" s="6" t="str">
        <f>[1]Rows!Z802&amp;""</f>
        <v/>
      </c>
      <c r="V812" s="7" t="str">
        <f>[1]Rows!AA802&amp;""</f>
        <v/>
      </c>
      <c r="W812" s="8" t="str">
        <f>[1]Rows!AB802&amp;""</f>
        <v/>
      </c>
      <c r="X812" s="7" t="str">
        <f>[1]Rows!AC802&amp;""</f>
        <v/>
      </c>
      <c r="Y812" s="8" t="str">
        <f>[1]Rows!AD802&amp;""</f>
        <v/>
      </c>
    </row>
    <row r="813" spans="1:25" x14ac:dyDescent="0.2">
      <c r="A813" s="7" t="str">
        <f>[1]Rows!A803&amp;""</f>
        <v/>
      </c>
      <c r="B813" s="6" t="str">
        <f>[1]Rows!B803&amp;""</f>
        <v/>
      </c>
      <c r="C813" s="6" t="str">
        <f>[1]Rows!D803&amp;""</f>
        <v/>
      </c>
      <c r="D813" s="6" t="str">
        <f>[1]Rows!E803&amp;""</f>
        <v/>
      </c>
      <c r="E813" s="6" t="str">
        <f>[1]Rows!F803&amp;""</f>
        <v/>
      </c>
      <c r="F813" s="6" t="str">
        <f>[1]Rows!G803&amp;""</f>
        <v/>
      </c>
      <c r="G813" s="6" t="str">
        <f>[1]Rows!I803&amp;""</f>
        <v/>
      </c>
      <c r="H813" s="6" t="str">
        <f>[1]Rows!J803&amp;""</f>
        <v/>
      </c>
      <c r="I813" s="6" t="str">
        <f>[1]Rows!K803&amp;""</f>
        <v/>
      </c>
      <c r="J813" s="6" t="str">
        <f>[1]Rows!L803&amp;""</f>
        <v/>
      </c>
      <c r="K813" s="6" t="str">
        <f>[1]Rows!M803&amp;""</f>
        <v/>
      </c>
      <c r="L813" s="6" t="str">
        <f>[1]Rows!N803&amp;""</f>
        <v/>
      </c>
      <c r="M813" s="6" t="str">
        <f>[1]Rows!O803&amp;""</f>
        <v/>
      </c>
      <c r="N813" s="6" t="str">
        <f>[1]Rows!P803&amp;""</f>
        <v/>
      </c>
      <c r="O813" s="6" t="str">
        <f>[1]Rows!Q803&amp;""</f>
        <v/>
      </c>
      <c r="P813" s="6" t="str">
        <f>[1]Rows!R803&amp;""</f>
        <v/>
      </c>
      <c r="Q813" s="6" t="str">
        <f>[1]Rows!U803&amp;""</f>
        <v/>
      </c>
      <c r="R813" s="28" t="str">
        <f>IF(ISBLANK([1]Rows!W803),"",TEXT([1]Rows!W803,"yyyy-MM-dd"))</f>
        <v/>
      </c>
      <c r="S813" s="6" t="str">
        <f>[1]Rows!X803&amp;""</f>
        <v/>
      </c>
      <c r="T813" s="6" t="str">
        <f>[1]Rows!Y803&amp;""</f>
        <v/>
      </c>
      <c r="U813" s="6" t="str">
        <f>[1]Rows!Z803&amp;""</f>
        <v/>
      </c>
      <c r="V813" s="7" t="str">
        <f>[1]Rows!AA803&amp;""</f>
        <v/>
      </c>
      <c r="W813" s="8" t="str">
        <f>[1]Rows!AB803&amp;""</f>
        <v/>
      </c>
      <c r="X813" s="7" t="str">
        <f>[1]Rows!AC803&amp;""</f>
        <v/>
      </c>
      <c r="Y813" s="8" t="str">
        <f>[1]Rows!AD803&amp;""</f>
        <v/>
      </c>
    </row>
    <row r="814" spans="1:25" x14ac:dyDescent="0.2">
      <c r="A814" s="7" t="str">
        <f>[1]Rows!A804&amp;""</f>
        <v/>
      </c>
      <c r="B814" s="6" t="str">
        <f>[1]Rows!B804&amp;""</f>
        <v/>
      </c>
      <c r="C814" s="6" t="str">
        <f>[1]Rows!D804&amp;""</f>
        <v/>
      </c>
      <c r="D814" s="6" t="str">
        <f>[1]Rows!E804&amp;""</f>
        <v/>
      </c>
      <c r="E814" s="6" t="str">
        <f>[1]Rows!F804&amp;""</f>
        <v/>
      </c>
      <c r="F814" s="6" t="str">
        <f>[1]Rows!G804&amp;""</f>
        <v/>
      </c>
      <c r="G814" s="6" t="str">
        <f>[1]Rows!I804&amp;""</f>
        <v/>
      </c>
      <c r="H814" s="6" t="str">
        <f>[1]Rows!J804&amp;""</f>
        <v/>
      </c>
      <c r="I814" s="6" t="str">
        <f>[1]Rows!K804&amp;""</f>
        <v/>
      </c>
      <c r="J814" s="6" t="str">
        <f>[1]Rows!L804&amp;""</f>
        <v/>
      </c>
      <c r="K814" s="6" t="str">
        <f>[1]Rows!M804&amp;""</f>
        <v/>
      </c>
      <c r="L814" s="6" t="str">
        <f>[1]Rows!N804&amp;""</f>
        <v/>
      </c>
      <c r="M814" s="6" t="str">
        <f>[1]Rows!O804&amp;""</f>
        <v/>
      </c>
      <c r="N814" s="6" t="str">
        <f>[1]Rows!P804&amp;""</f>
        <v/>
      </c>
      <c r="O814" s="6" t="str">
        <f>[1]Rows!Q804&amp;""</f>
        <v/>
      </c>
      <c r="P814" s="6" t="str">
        <f>[1]Rows!R804&amp;""</f>
        <v/>
      </c>
      <c r="Q814" s="6" t="str">
        <f>[1]Rows!U804&amp;""</f>
        <v/>
      </c>
      <c r="R814" s="28" t="str">
        <f>IF(ISBLANK([1]Rows!W804),"",TEXT([1]Rows!W804,"yyyy-MM-dd"))</f>
        <v/>
      </c>
      <c r="S814" s="6" t="str">
        <f>[1]Rows!X804&amp;""</f>
        <v/>
      </c>
      <c r="T814" s="6" t="str">
        <f>[1]Rows!Y804&amp;""</f>
        <v/>
      </c>
      <c r="U814" s="6" t="str">
        <f>[1]Rows!Z804&amp;""</f>
        <v/>
      </c>
      <c r="V814" s="7" t="str">
        <f>[1]Rows!AA804&amp;""</f>
        <v/>
      </c>
      <c r="W814" s="8" t="str">
        <f>[1]Rows!AB804&amp;""</f>
        <v/>
      </c>
      <c r="X814" s="7" t="str">
        <f>[1]Rows!AC804&amp;""</f>
        <v/>
      </c>
      <c r="Y814" s="8" t="str">
        <f>[1]Rows!AD804&amp;""</f>
        <v/>
      </c>
    </row>
    <row r="815" spans="1:25" x14ac:dyDescent="0.2">
      <c r="A815" s="7" t="str">
        <f>[1]Rows!A805&amp;""</f>
        <v/>
      </c>
      <c r="B815" s="6" t="str">
        <f>[1]Rows!B805&amp;""</f>
        <v/>
      </c>
      <c r="C815" s="6" t="str">
        <f>[1]Rows!D805&amp;""</f>
        <v/>
      </c>
      <c r="D815" s="6" t="str">
        <f>[1]Rows!E805&amp;""</f>
        <v/>
      </c>
      <c r="E815" s="6" t="str">
        <f>[1]Rows!F805&amp;""</f>
        <v/>
      </c>
      <c r="F815" s="6" t="str">
        <f>[1]Rows!G805&amp;""</f>
        <v/>
      </c>
      <c r="G815" s="6" t="str">
        <f>[1]Rows!I805&amp;""</f>
        <v/>
      </c>
      <c r="H815" s="6" t="str">
        <f>[1]Rows!J805&amp;""</f>
        <v/>
      </c>
      <c r="I815" s="6" t="str">
        <f>[1]Rows!K805&amp;""</f>
        <v/>
      </c>
      <c r="J815" s="6" t="str">
        <f>[1]Rows!L805&amp;""</f>
        <v/>
      </c>
      <c r="K815" s="6" t="str">
        <f>[1]Rows!M805&amp;""</f>
        <v/>
      </c>
      <c r="L815" s="6" t="str">
        <f>[1]Rows!N805&amp;""</f>
        <v/>
      </c>
      <c r="M815" s="6" t="str">
        <f>[1]Rows!O805&amp;""</f>
        <v/>
      </c>
      <c r="N815" s="6" t="str">
        <f>[1]Rows!P805&amp;""</f>
        <v/>
      </c>
      <c r="O815" s="6" t="str">
        <f>[1]Rows!Q805&amp;""</f>
        <v/>
      </c>
      <c r="P815" s="6" t="str">
        <f>[1]Rows!R805&amp;""</f>
        <v/>
      </c>
      <c r="Q815" s="6" t="str">
        <f>[1]Rows!U805&amp;""</f>
        <v/>
      </c>
      <c r="R815" s="28" t="str">
        <f>IF(ISBLANK([1]Rows!W805),"",TEXT([1]Rows!W805,"yyyy-MM-dd"))</f>
        <v/>
      </c>
      <c r="S815" s="6" t="str">
        <f>[1]Rows!X805&amp;""</f>
        <v/>
      </c>
      <c r="T815" s="6" t="str">
        <f>[1]Rows!Y805&amp;""</f>
        <v/>
      </c>
      <c r="U815" s="6" t="str">
        <f>[1]Rows!Z805&amp;""</f>
        <v/>
      </c>
      <c r="V815" s="7" t="str">
        <f>[1]Rows!AA805&amp;""</f>
        <v/>
      </c>
      <c r="W815" s="8" t="str">
        <f>[1]Rows!AB805&amp;""</f>
        <v/>
      </c>
      <c r="X815" s="7" t="str">
        <f>[1]Rows!AC805&amp;""</f>
        <v/>
      </c>
      <c r="Y815" s="8" t="str">
        <f>[1]Rows!AD805&amp;""</f>
        <v/>
      </c>
    </row>
    <row r="816" spans="1:25" x14ac:dyDescent="0.2">
      <c r="A816" s="7" t="str">
        <f>[1]Rows!A806&amp;""</f>
        <v/>
      </c>
      <c r="B816" s="6" t="str">
        <f>[1]Rows!B806&amp;""</f>
        <v/>
      </c>
      <c r="C816" s="6" t="str">
        <f>[1]Rows!D806&amp;""</f>
        <v/>
      </c>
      <c r="D816" s="6" t="str">
        <f>[1]Rows!E806&amp;""</f>
        <v/>
      </c>
      <c r="E816" s="6" t="str">
        <f>[1]Rows!F806&amp;""</f>
        <v/>
      </c>
      <c r="F816" s="6" t="str">
        <f>[1]Rows!G806&amp;""</f>
        <v/>
      </c>
      <c r="G816" s="6" t="str">
        <f>[1]Rows!I806&amp;""</f>
        <v/>
      </c>
      <c r="H816" s="6" t="str">
        <f>[1]Rows!J806&amp;""</f>
        <v/>
      </c>
      <c r="I816" s="6" t="str">
        <f>[1]Rows!K806&amp;""</f>
        <v/>
      </c>
      <c r="J816" s="6" t="str">
        <f>[1]Rows!L806&amp;""</f>
        <v/>
      </c>
      <c r="K816" s="6" t="str">
        <f>[1]Rows!M806&amp;""</f>
        <v/>
      </c>
      <c r="L816" s="6" t="str">
        <f>[1]Rows!N806&amp;""</f>
        <v/>
      </c>
      <c r="M816" s="6" t="str">
        <f>[1]Rows!O806&amp;""</f>
        <v/>
      </c>
      <c r="N816" s="6" t="str">
        <f>[1]Rows!P806&amp;""</f>
        <v/>
      </c>
      <c r="O816" s="6" t="str">
        <f>[1]Rows!Q806&amp;""</f>
        <v/>
      </c>
      <c r="P816" s="6" t="str">
        <f>[1]Rows!R806&amp;""</f>
        <v/>
      </c>
      <c r="Q816" s="6" t="str">
        <f>[1]Rows!U806&amp;""</f>
        <v/>
      </c>
      <c r="R816" s="28" t="str">
        <f>IF(ISBLANK([1]Rows!W806),"",TEXT([1]Rows!W806,"yyyy-MM-dd"))</f>
        <v/>
      </c>
      <c r="S816" s="6" t="str">
        <f>[1]Rows!X806&amp;""</f>
        <v/>
      </c>
      <c r="T816" s="6" t="str">
        <f>[1]Rows!Y806&amp;""</f>
        <v/>
      </c>
      <c r="U816" s="6" t="str">
        <f>[1]Rows!Z806&amp;""</f>
        <v/>
      </c>
      <c r="V816" s="7" t="str">
        <f>[1]Rows!AA806&amp;""</f>
        <v/>
      </c>
      <c r="W816" s="8" t="str">
        <f>[1]Rows!AB806&amp;""</f>
        <v/>
      </c>
      <c r="X816" s="7" t="str">
        <f>[1]Rows!AC806&amp;""</f>
        <v/>
      </c>
      <c r="Y816" s="8" t="str">
        <f>[1]Rows!AD806&amp;""</f>
        <v/>
      </c>
    </row>
    <row r="817" spans="1:25" x14ac:dyDescent="0.2">
      <c r="A817" s="7" t="str">
        <f>[1]Rows!A807&amp;""</f>
        <v/>
      </c>
      <c r="B817" s="6" t="str">
        <f>[1]Rows!B807&amp;""</f>
        <v/>
      </c>
      <c r="C817" s="6" t="str">
        <f>[1]Rows!D807&amp;""</f>
        <v/>
      </c>
      <c r="D817" s="6" t="str">
        <f>[1]Rows!E807&amp;""</f>
        <v/>
      </c>
      <c r="E817" s="6" t="str">
        <f>[1]Rows!F807&amp;""</f>
        <v/>
      </c>
      <c r="F817" s="6" t="str">
        <f>[1]Rows!G807&amp;""</f>
        <v/>
      </c>
      <c r="G817" s="6" t="str">
        <f>[1]Rows!I807&amp;""</f>
        <v/>
      </c>
      <c r="H817" s="6" t="str">
        <f>[1]Rows!J807&amp;""</f>
        <v/>
      </c>
      <c r="I817" s="6" t="str">
        <f>[1]Rows!K807&amp;""</f>
        <v/>
      </c>
      <c r="J817" s="6" t="str">
        <f>[1]Rows!L807&amp;""</f>
        <v/>
      </c>
      <c r="K817" s="6" t="str">
        <f>[1]Rows!M807&amp;""</f>
        <v/>
      </c>
      <c r="L817" s="6" t="str">
        <f>[1]Rows!N807&amp;""</f>
        <v/>
      </c>
      <c r="M817" s="6" t="str">
        <f>[1]Rows!O807&amp;""</f>
        <v/>
      </c>
      <c r="N817" s="6" t="str">
        <f>[1]Rows!P807&amp;""</f>
        <v/>
      </c>
      <c r="O817" s="6" t="str">
        <f>[1]Rows!Q807&amp;""</f>
        <v/>
      </c>
      <c r="P817" s="6" t="str">
        <f>[1]Rows!R807&amp;""</f>
        <v/>
      </c>
      <c r="Q817" s="6" t="str">
        <f>[1]Rows!U807&amp;""</f>
        <v/>
      </c>
      <c r="R817" s="28" t="str">
        <f>IF(ISBLANK([1]Rows!W807),"",TEXT([1]Rows!W807,"yyyy-MM-dd"))</f>
        <v/>
      </c>
      <c r="S817" s="6" t="str">
        <f>[1]Rows!X807&amp;""</f>
        <v/>
      </c>
      <c r="T817" s="6" t="str">
        <f>[1]Rows!Y807&amp;""</f>
        <v/>
      </c>
      <c r="U817" s="6" t="str">
        <f>[1]Rows!Z807&amp;""</f>
        <v/>
      </c>
      <c r="V817" s="7" t="str">
        <f>[1]Rows!AA807&amp;""</f>
        <v/>
      </c>
      <c r="W817" s="8" t="str">
        <f>[1]Rows!AB807&amp;""</f>
        <v/>
      </c>
      <c r="X817" s="7" t="str">
        <f>[1]Rows!AC807&amp;""</f>
        <v/>
      </c>
      <c r="Y817" s="8" t="str">
        <f>[1]Rows!AD807&amp;""</f>
        <v/>
      </c>
    </row>
    <row r="818" spans="1:25" x14ac:dyDescent="0.2">
      <c r="A818" s="7" t="str">
        <f>[1]Rows!A808&amp;""</f>
        <v/>
      </c>
      <c r="B818" s="6" t="str">
        <f>[1]Rows!B808&amp;""</f>
        <v/>
      </c>
      <c r="C818" s="6" t="str">
        <f>[1]Rows!D808&amp;""</f>
        <v/>
      </c>
      <c r="D818" s="6" t="str">
        <f>[1]Rows!E808&amp;""</f>
        <v/>
      </c>
      <c r="E818" s="6" t="str">
        <f>[1]Rows!F808&amp;""</f>
        <v/>
      </c>
      <c r="F818" s="6" t="str">
        <f>[1]Rows!G808&amp;""</f>
        <v/>
      </c>
      <c r="G818" s="6" t="str">
        <f>[1]Rows!I808&amp;""</f>
        <v/>
      </c>
      <c r="H818" s="6" t="str">
        <f>[1]Rows!J808&amp;""</f>
        <v/>
      </c>
      <c r="I818" s="6" t="str">
        <f>[1]Rows!K808&amp;""</f>
        <v/>
      </c>
      <c r="J818" s="6" t="str">
        <f>[1]Rows!L808&amp;""</f>
        <v/>
      </c>
      <c r="K818" s="6" t="str">
        <f>[1]Rows!M808&amp;""</f>
        <v/>
      </c>
      <c r="L818" s="6" t="str">
        <f>[1]Rows!N808&amp;""</f>
        <v/>
      </c>
      <c r="M818" s="6" t="str">
        <f>[1]Rows!O808&amp;""</f>
        <v/>
      </c>
      <c r="N818" s="6" t="str">
        <f>[1]Rows!P808&amp;""</f>
        <v/>
      </c>
      <c r="O818" s="6" t="str">
        <f>[1]Rows!Q808&amp;""</f>
        <v/>
      </c>
      <c r="P818" s="6" t="str">
        <f>[1]Rows!R808&amp;""</f>
        <v/>
      </c>
      <c r="Q818" s="6" t="str">
        <f>[1]Rows!U808&amp;""</f>
        <v/>
      </c>
      <c r="R818" s="28" t="str">
        <f>IF(ISBLANK([1]Rows!W808),"",TEXT([1]Rows!W808,"yyyy-MM-dd"))</f>
        <v/>
      </c>
      <c r="S818" s="6" t="str">
        <f>[1]Rows!X808&amp;""</f>
        <v/>
      </c>
      <c r="T818" s="6" t="str">
        <f>[1]Rows!Y808&amp;""</f>
        <v/>
      </c>
      <c r="U818" s="6" t="str">
        <f>[1]Rows!Z808&amp;""</f>
        <v/>
      </c>
      <c r="V818" s="7" t="str">
        <f>[1]Rows!AA808&amp;""</f>
        <v/>
      </c>
      <c r="W818" s="8" t="str">
        <f>[1]Rows!AB808&amp;""</f>
        <v/>
      </c>
      <c r="X818" s="7" t="str">
        <f>[1]Rows!AC808&amp;""</f>
        <v/>
      </c>
      <c r="Y818" s="8" t="str">
        <f>[1]Rows!AD808&amp;""</f>
        <v/>
      </c>
    </row>
    <row r="819" spans="1:25" x14ac:dyDescent="0.2">
      <c r="A819" s="7" t="str">
        <f>[1]Rows!A809&amp;""</f>
        <v/>
      </c>
      <c r="B819" s="6" t="str">
        <f>[1]Rows!B809&amp;""</f>
        <v/>
      </c>
      <c r="C819" s="6" t="str">
        <f>[1]Rows!D809&amp;""</f>
        <v/>
      </c>
      <c r="D819" s="6" t="str">
        <f>[1]Rows!E809&amp;""</f>
        <v/>
      </c>
      <c r="E819" s="6" t="str">
        <f>[1]Rows!F809&amp;""</f>
        <v/>
      </c>
      <c r="F819" s="6" t="str">
        <f>[1]Rows!G809&amp;""</f>
        <v/>
      </c>
      <c r="G819" s="6" t="str">
        <f>[1]Rows!I809&amp;""</f>
        <v/>
      </c>
      <c r="H819" s="6" t="str">
        <f>[1]Rows!J809&amp;""</f>
        <v/>
      </c>
      <c r="I819" s="6" t="str">
        <f>[1]Rows!K809&amp;""</f>
        <v/>
      </c>
      <c r="J819" s="6" t="str">
        <f>[1]Rows!L809&amp;""</f>
        <v/>
      </c>
      <c r="K819" s="6" t="str">
        <f>[1]Rows!M809&amp;""</f>
        <v/>
      </c>
      <c r="L819" s="6" t="str">
        <f>[1]Rows!N809&amp;""</f>
        <v/>
      </c>
      <c r="M819" s="6" t="str">
        <f>[1]Rows!O809&amp;""</f>
        <v/>
      </c>
      <c r="N819" s="6" t="str">
        <f>[1]Rows!P809&amp;""</f>
        <v/>
      </c>
      <c r="O819" s="6" t="str">
        <f>[1]Rows!Q809&amp;""</f>
        <v/>
      </c>
      <c r="P819" s="6" t="str">
        <f>[1]Rows!R809&amp;""</f>
        <v/>
      </c>
      <c r="Q819" s="6" t="str">
        <f>[1]Rows!U809&amp;""</f>
        <v/>
      </c>
      <c r="R819" s="28" t="str">
        <f>IF(ISBLANK([1]Rows!W809),"",TEXT([1]Rows!W809,"yyyy-MM-dd"))</f>
        <v/>
      </c>
      <c r="S819" s="6" t="str">
        <f>[1]Rows!X809&amp;""</f>
        <v/>
      </c>
      <c r="T819" s="6" t="str">
        <f>[1]Rows!Y809&amp;""</f>
        <v/>
      </c>
      <c r="U819" s="6" t="str">
        <f>[1]Rows!Z809&amp;""</f>
        <v/>
      </c>
      <c r="V819" s="7" t="str">
        <f>[1]Rows!AA809&amp;""</f>
        <v/>
      </c>
      <c r="W819" s="8" t="str">
        <f>[1]Rows!AB809&amp;""</f>
        <v/>
      </c>
      <c r="X819" s="7" t="str">
        <f>[1]Rows!AC809&amp;""</f>
        <v/>
      </c>
      <c r="Y819" s="8" t="str">
        <f>[1]Rows!AD809&amp;""</f>
        <v/>
      </c>
    </row>
    <row r="820" spans="1:25" x14ac:dyDescent="0.2">
      <c r="A820" s="7" t="str">
        <f>[1]Rows!A810&amp;""</f>
        <v/>
      </c>
      <c r="B820" s="6" t="str">
        <f>[1]Rows!B810&amp;""</f>
        <v/>
      </c>
      <c r="C820" s="6" t="str">
        <f>[1]Rows!D810&amp;""</f>
        <v/>
      </c>
      <c r="D820" s="6" t="str">
        <f>[1]Rows!E810&amp;""</f>
        <v/>
      </c>
      <c r="E820" s="6" t="str">
        <f>[1]Rows!F810&amp;""</f>
        <v/>
      </c>
      <c r="F820" s="6" t="str">
        <f>[1]Rows!G810&amp;""</f>
        <v/>
      </c>
      <c r="G820" s="6" t="str">
        <f>[1]Rows!I810&amp;""</f>
        <v/>
      </c>
      <c r="H820" s="6" t="str">
        <f>[1]Rows!J810&amp;""</f>
        <v/>
      </c>
      <c r="I820" s="6" t="str">
        <f>[1]Rows!K810&amp;""</f>
        <v/>
      </c>
      <c r="J820" s="6" t="str">
        <f>[1]Rows!L810&amp;""</f>
        <v/>
      </c>
      <c r="K820" s="6" t="str">
        <f>[1]Rows!M810&amp;""</f>
        <v/>
      </c>
      <c r="L820" s="6" t="str">
        <f>[1]Rows!N810&amp;""</f>
        <v/>
      </c>
      <c r="M820" s="6" t="str">
        <f>[1]Rows!O810&amp;""</f>
        <v/>
      </c>
      <c r="N820" s="6" t="str">
        <f>[1]Rows!P810&amp;""</f>
        <v/>
      </c>
      <c r="O820" s="6" t="str">
        <f>[1]Rows!Q810&amp;""</f>
        <v/>
      </c>
      <c r="P820" s="6" t="str">
        <f>[1]Rows!R810&amp;""</f>
        <v/>
      </c>
      <c r="Q820" s="6" t="str">
        <f>[1]Rows!U810&amp;""</f>
        <v/>
      </c>
      <c r="R820" s="28" t="str">
        <f>IF(ISBLANK([1]Rows!W810),"",TEXT([1]Rows!W810,"yyyy-MM-dd"))</f>
        <v/>
      </c>
      <c r="S820" s="6" t="str">
        <f>[1]Rows!X810&amp;""</f>
        <v/>
      </c>
      <c r="T820" s="6" t="str">
        <f>[1]Rows!Y810&amp;""</f>
        <v/>
      </c>
      <c r="U820" s="6" t="str">
        <f>[1]Rows!Z810&amp;""</f>
        <v/>
      </c>
      <c r="V820" s="7" t="str">
        <f>[1]Rows!AA810&amp;""</f>
        <v/>
      </c>
      <c r="W820" s="8" t="str">
        <f>[1]Rows!AB810&amp;""</f>
        <v/>
      </c>
      <c r="X820" s="7" t="str">
        <f>[1]Rows!AC810&amp;""</f>
        <v/>
      </c>
      <c r="Y820" s="8" t="str">
        <f>[1]Rows!AD810&amp;""</f>
        <v/>
      </c>
    </row>
    <row r="821" spans="1:25" x14ac:dyDescent="0.2">
      <c r="A821" s="7" t="str">
        <f>[1]Rows!A811&amp;""</f>
        <v/>
      </c>
      <c r="B821" s="6" t="str">
        <f>[1]Rows!B811&amp;""</f>
        <v/>
      </c>
      <c r="C821" s="6" t="str">
        <f>[1]Rows!D811&amp;""</f>
        <v/>
      </c>
      <c r="D821" s="6" t="str">
        <f>[1]Rows!E811&amp;""</f>
        <v/>
      </c>
      <c r="E821" s="6" t="str">
        <f>[1]Rows!F811&amp;""</f>
        <v/>
      </c>
      <c r="F821" s="6" t="str">
        <f>[1]Rows!G811&amp;""</f>
        <v/>
      </c>
      <c r="G821" s="6" t="str">
        <f>[1]Rows!I811&amp;""</f>
        <v/>
      </c>
      <c r="H821" s="6" t="str">
        <f>[1]Rows!J811&amp;""</f>
        <v/>
      </c>
      <c r="I821" s="6" t="str">
        <f>[1]Rows!K811&amp;""</f>
        <v/>
      </c>
      <c r="J821" s="6" t="str">
        <f>[1]Rows!L811&amp;""</f>
        <v/>
      </c>
      <c r="K821" s="6" t="str">
        <f>[1]Rows!M811&amp;""</f>
        <v/>
      </c>
      <c r="L821" s="6" t="str">
        <f>[1]Rows!N811&amp;""</f>
        <v/>
      </c>
      <c r="M821" s="6" t="str">
        <f>[1]Rows!O811&amp;""</f>
        <v/>
      </c>
      <c r="N821" s="6" t="str">
        <f>[1]Rows!P811&amp;""</f>
        <v/>
      </c>
      <c r="O821" s="6" t="str">
        <f>[1]Rows!Q811&amp;""</f>
        <v/>
      </c>
      <c r="P821" s="6" t="str">
        <f>[1]Rows!R811&amp;""</f>
        <v/>
      </c>
      <c r="Q821" s="6" t="str">
        <f>[1]Rows!U811&amp;""</f>
        <v/>
      </c>
      <c r="R821" s="28" t="str">
        <f>IF(ISBLANK([1]Rows!W811),"",TEXT([1]Rows!W811,"yyyy-MM-dd"))</f>
        <v/>
      </c>
      <c r="S821" s="6" t="str">
        <f>[1]Rows!X811&amp;""</f>
        <v/>
      </c>
      <c r="T821" s="6" t="str">
        <f>[1]Rows!Y811&amp;""</f>
        <v/>
      </c>
      <c r="U821" s="6" t="str">
        <f>[1]Rows!Z811&amp;""</f>
        <v/>
      </c>
      <c r="V821" s="7" t="str">
        <f>[1]Rows!AA811&amp;""</f>
        <v/>
      </c>
      <c r="W821" s="8" t="str">
        <f>[1]Rows!AB811&amp;""</f>
        <v/>
      </c>
      <c r="X821" s="7" t="str">
        <f>[1]Rows!AC811&amp;""</f>
        <v/>
      </c>
      <c r="Y821" s="8" t="str">
        <f>[1]Rows!AD811&amp;""</f>
        <v/>
      </c>
    </row>
    <row r="822" spans="1:25" x14ac:dyDescent="0.2">
      <c r="A822" s="7" t="str">
        <f>[1]Rows!A812&amp;""</f>
        <v/>
      </c>
      <c r="B822" s="6" t="str">
        <f>[1]Rows!B812&amp;""</f>
        <v/>
      </c>
      <c r="C822" s="6" t="str">
        <f>[1]Rows!D812&amp;""</f>
        <v/>
      </c>
      <c r="D822" s="6" t="str">
        <f>[1]Rows!E812&amp;""</f>
        <v/>
      </c>
      <c r="E822" s="6" t="str">
        <f>[1]Rows!F812&amp;""</f>
        <v/>
      </c>
      <c r="F822" s="6" t="str">
        <f>[1]Rows!G812&amp;""</f>
        <v/>
      </c>
      <c r="G822" s="6" t="str">
        <f>[1]Rows!I812&amp;""</f>
        <v/>
      </c>
      <c r="H822" s="6" t="str">
        <f>[1]Rows!J812&amp;""</f>
        <v/>
      </c>
      <c r="I822" s="6" t="str">
        <f>[1]Rows!K812&amp;""</f>
        <v/>
      </c>
      <c r="J822" s="6" t="str">
        <f>[1]Rows!L812&amp;""</f>
        <v/>
      </c>
      <c r="K822" s="6" t="str">
        <f>[1]Rows!M812&amp;""</f>
        <v/>
      </c>
      <c r="L822" s="6" t="str">
        <f>[1]Rows!N812&amp;""</f>
        <v/>
      </c>
      <c r="M822" s="6" t="str">
        <f>[1]Rows!O812&amp;""</f>
        <v/>
      </c>
      <c r="N822" s="6" t="str">
        <f>[1]Rows!P812&amp;""</f>
        <v/>
      </c>
      <c r="O822" s="6" t="str">
        <f>[1]Rows!Q812&amp;""</f>
        <v/>
      </c>
      <c r="P822" s="6" t="str">
        <f>[1]Rows!R812&amp;""</f>
        <v/>
      </c>
      <c r="Q822" s="6" t="str">
        <f>[1]Rows!U812&amp;""</f>
        <v/>
      </c>
      <c r="R822" s="28" t="str">
        <f>IF(ISBLANK([1]Rows!W812),"",TEXT([1]Rows!W812,"yyyy-MM-dd"))</f>
        <v/>
      </c>
      <c r="S822" s="6" t="str">
        <f>[1]Rows!X812&amp;""</f>
        <v/>
      </c>
      <c r="T822" s="6" t="str">
        <f>[1]Rows!Y812&amp;""</f>
        <v/>
      </c>
      <c r="U822" s="6" t="str">
        <f>[1]Rows!Z812&amp;""</f>
        <v/>
      </c>
      <c r="V822" s="7" t="str">
        <f>[1]Rows!AA812&amp;""</f>
        <v/>
      </c>
      <c r="W822" s="8" t="str">
        <f>[1]Rows!AB812&amp;""</f>
        <v/>
      </c>
      <c r="X822" s="7" t="str">
        <f>[1]Rows!AC812&amp;""</f>
        <v/>
      </c>
      <c r="Y822" s="8" t="str">
        <f>[1]Rows!AD812&amp;""</f>
        <v/>
      </c>
    </row>
    <row r="823" spans="1:25" x14ac:dyDescent="0.2">
      <c r="A823" s="7" t="str">
        <f>[1]Rows!A813&amp;""</f>
        <v/>
      </c>
      <c r="B823" s="6" t="str">
        <f>[1]Rows!B813&amp;""</f>
        <v/>
      </c>
      <c r="C823" s="6" t="str">
        <f>[1]Rows!D813&amp;""</f>
        <v/>
      </c>
      <c r="D823" s="6" t="str">
        <f>[1]Rows!E813&amp;""</f>
        <v/>
      </c>
      <c r="E823" s="6" t="str">
        <f>[1]Rows!F813&amp;""</f>
        <v/>
      </c>
      <c r="F823" s="6" t="str">
        <f>[1]Rows!G813&amp;""</f>
        <v/>
      </c>
      <c r="G823" s="6" t="str">
        <f>[1]Rows!I813&amp;""</f>
        <v/>
      </c>
      <c r="H823" s="6" t="str">
        <f>[1]Rows!J813&amp;""</f>
        <v/>
      </c>
      <c r="I823" s="6" t="str">
        <f>[1]Rows!K813&amp;""</f>
        <v/>
      </c>
      <c r="J823" s="6" t="str">
        <f>[1]Rows!L813&amp;""</f>
        <v/>
      </c>
      <c r="K823" s="6" t="str">
        <f>[1]Rows!M813&amp;""</f>
        <v/>
      </c>
      <c r="L823" s="6" t="str">
        <f>[1]Rows!N813&amp;""</f>
        <v/>
      </c>
      <c r="M823" s="6" t="str">
        <f>[1]Rows!O813&amp;""</f>
        <v/>
      </c>
      <c r="N823" s="6" t="str">
        <f>[1]Rows!P813&amp;""</f>
        <v/>
      </c>
      <c r="O823" s="6" t="str">
        <f>[1]Rows!Q813&amp;""</f>
        <v/>
      </c>
      <c r="P823" s="6" t="str">
        <f>[1]Rows!R813&amp;""</f>
        <v/>
      </c>
      <c r="Q823" s="6" t="str">
        <f>[1]Rows!U813&amp;""</f>
        <v/>
      </c>
      <c r="R823" s="28" t="str">
        <f>IF(ISBLANK([1]Rows!W813),"",TEXT([1]Rows!W813,"yyyy-MM-dd"))</f>
        <v/>
      </c>
      <c r="S823" s="6" t="str">
        <f>[1]Rows!X813&amp;""</f>
        <v/>
      </c>
      <c r="T823" s="6" t="str">
        <f>[1]Rows!Y813&amp;""</f>
        <v/>
      </c>
      <c r="U823" s="6" t="str">
        <f>[1]Rows!Z813&amp;""</f>
        <v/>
      </c>
      <c r="V823" s="7" t="str">
        <f>[1]Rows!AA813&amp;""</f>
        <v/>
      </c>
      <c r="W823" s="8" t="str">
        <f>[1]Rows!AB813&amp;""</f>
        <v/>
      </c>
      <c r="X823" s="7" t="str">
        <f>[1]Rows!AC813&amp;""</f>
        <v/>
      </c>
      <c r="Y823" s="8" t="str">
        <f>[1]Rows!AD813&amp;""</f>
        <v/>
      </c>
    </row>
    <row r="824" spans="1:25" x14ac:dyDescent="0.2">
      <c r="A824" s="7" t="str">
        <f>[1]Rows!A814&amp;""</f>
        <v/>
      </c>
      <c r="B824" s="6" t="str">
        <f>[1]Rows!B814&amp;""</f>
        <v/>
      </c>
      <c r="C824" s="6" t="str">
        <f>[1]Rows!D814&amp;""</f>
        <v/>
      </c>
      <c r="D824" s="6" t="str">
        <f>[1]Rows!E814&amp;""</f>
        <v/>
      </c>
      <c r="E824" s="6" t="str">
        <f>[1]Rows!F814&amp;""</f>
        <v/>
      </c>
      <c r="F824" s="6" t="str">
        <f>[1]Rows!G814&amp;""</f>
        <v/>
      </c>
      <c r="G824" s="6" t="str">
        <f>[1]Rows!I814&amp;""</f>
        <v/>
      </c>
      <c r="H824" s="6" t="str">
        <f>[1]Rows!J814&amp;""</f>
        <v/>
      </c>
      <c r="I824" s="6" t="str">
        <f>[1]Rows!K814&amp;""</f>
        <v/>
      </c>
      <c r="J824" s="6" t="str">
        <f>[1]Rows!L814&amp;""</f>
        <v/>
      </c>
      <c r="K824" s="6" t="str">
        <f>[1]Rows!M814&amp;""</f>
        <v/>
      </c>
      <c r="L824" s="6" t="str">
        <f>[1]Rows!N814&amp;""</f>
        <v/>
      </c>
      <c r="M824" s="6" t="str">
        <f>[1]Rows!O814&amp;""</f>
        <v/>
      </c>
      <c r="N824" s="6" t="str">
        <f>[1]Rows!P814&amp;""</f>
        <v/>
      </c>
      <c r="O824" s="6" t="str">
        <f>[1]Rows!Q814&amp;""</f>
        <v/>
      </c>
      <c r="P824" s="6" t="str">
        <f>[1]Rows!R814&amp;""</f>
        <v/>
      </c>
      <c r="Q824" s="6" t="str">
        <f>[1]Rows!U814&amp;""</f>
        <v/>
      </c>
      <c r="R824" s="28" t="str">
        <f>IF(ISBLANK([1]Rows!W814),"",TEXT([1]Rows!W814,"yyyy-MM-dd"))</f>
        <v/>
      </c>
      <c r="S824" s="6" t="str">
        <f>[1]Rows!X814&amp;""</f>
        <v/>
      </c>
      <c r="T824" s="6" t="str">
        <f>[1]Rows!Y814&amp;""</f>
        <v/>
      </c>
      <c r="U824" s="6" t="str">
        <f>[1]Rows!Z814&amp;""</f>
        <v/>
      </c>
      <c r="V824" s="7" t="str">
        <f>[1]Rows!AA814&amp;""</f>
        <v/>
      </c>
      <c r="W824" s="8" t="str">
        <f>[1]Rows!AB814&amp;""</f>
        <v/>
      </c>
      <c r="X824" s="7" t="str">
        <f>[1]Rows!AC814&amp;""</f>
        <v/>
      </c>
      <c r="Y824" s="8" t="str">
        <f>[1]Rows!AD814&amp;""</f>
        <v/>
      </c>
    </row>
    <row r="825" spans="1:25" x14ac:dyDescent="0.2">
      <c r="A825" s="7" t="str">
        <f>[1]Rows!A815&amp;""</f>
        <v/>
      </c>
      <c r="B825" s="6" t="str">
        <f>[1]Rows!B815&amp;""</f>
        <v/>
      </c>
      <c r="C825" s="6" t="str">
        <f>[1]Rows!D815&amp;""</f>
        <v/>
      </c>
      <c r="D825" s="6" t="str">
        <f>[1]Rows!E815&amp;""</f>
        <v/>
      </c>
      <c r="E825" s="6" t="str">
        <f>[1]Rows!F815&amp;""</f>
        <v/>
      </c>
      <c r="F825" s="6" t="str">
        <f>[1]Rows!G815&amp;""</f>
        <v/>
      </c>
      <c r="G825" s="6" t="str">
        <f>[1]Rows!I815&amp;""</f>
        <v/>
      </c>
      <c r="H825" s="6" t="str">
        <f>[1]Rows!J815&amp;""</f>
        <v/>
      </c>
      <c r="I825" s="6" t="str">
        <f>[1]Rows!K815&amp;""</f>
        <v/>
      </c>
      <c r="J825" s="6" t="str">
        <f>[1]Rows!L815&amp;""</f>
        <v/>
      </c>
      <c r="K825" s="6" t="str">
        <f>[1]Rows!M815&amp;""</f>
        <v/>
      </c>
      <c r="L825" s="6" t="str">
        <f>[1]Rows!N815&amp;""</f>
        <v/>
      </c>
      <c r="M825" s="6" t="str">
        <f>[1]Rows!O815&amp;""</f>
        <v/>
      </c>
      <c r="N825" s="6" t="str">
        <f>[1]Rows!P815&amp;""</f>
        <v/>
      </c>
      <c r="O825" s="6" t="str">
        <f>[1]Rows!Q815&amp;""</f>
        <v/>
      </c>
      <c r="P825" s="6" t="str">
        <f>[1]Rows!R815&amp;""</f>
        <v/>
      </c>
      <c r="Q825" s="6" t="str">
        <f>[1]Rows!U815&amp;""</f>
        <v/>
      </c>
      <c r="R825" s="28" t="str">
        <f>IF(ISBLANK([1]Rows!W815),"",TEXT([1]Rows!W815,"yyyy-MM-dd"))</f>
        <v/>
      </c>
      <c r="S825" s="6" t="str">
        <f>[1]Rows!X815&amp;""</f>
        <v/>
      </c>
      <c r="T825" s="6" t="str">
        <f>[1]Rows!Y815&amp;""</f>
        <v/>
      </c>
      <c r="U825" s="6" t="str">
        <f>[1]Rows!Z815&amp;""</f>
        <v/>
      </c>
      <c r="V825" s="7" t="str">
        <f>[1]Rows!AA815&amp;""</f>
        <v/>
      </c>
      <c r="W825" s="8" t="str">
        <f>[1]Rows!AB815&amp;""</f>
        <v/>
      </c>
      <c r="X825" s="7" t="str">
        <f>[1]Rows!AC815&amp;""</f>
        <v/>
      </c>
      <c r="Y825" s="8" t="str">
        <f>[1]Rows!AD815&amp;""</f>
        <v/>
      </c>
    </row>
    <row r="826" spans="1:25" x14ac:dyDescent="0.2">
      <c r="A826" s="7" t="str">
        <f>[1]Rows!A816&amp;""</f>
        <v/>
      </c>
      <c r="B826" s="6" t="str">
        <f>[1]Rows!B816&amp;""</f>
        <v/>
      </c>
      <c r="C826" s="6" t="str">
        <f>[1]Rows!D816&amp;""</f>
        <v/>
      </c>
      <c r="D826" s="6" t="str">
        <f>[1]Rows!E816&amp;""</f>
        <v/>
      </c>
      <c r="E826" s="6" t="str">
        <f>[1]Rows!F816&amp;""</f>
        <v/>
      </c>
      <c r="F826" s="6" t="str">
        <f>[1]Rows!G816&amp;""</f>
        <v/>
      </c>
      <c r="G826" s="6" t="str">
        <f>[1]Rows!I816&amp;""</f>
        <v/>
      </c>
      <c r="H826" s="6" t="str">
        <f>[1]Rows!J816&amp;""</f>
        <v/>
      </c>
      <c r="I826" s="6" t="str">
        <f>[1]Rows!K816&amp;""</f>
        <v/>
      </c>
      <c r="J826" s="6" t="str">
        <f>[1]Rows!L816&amp;""</f>
        <v/>
      </c>
      <c r="K826" s="6" t="str">
        <f>[1]Rows!M816&amp;""</f>
        <v/>
      </c>
      <c r="L826" s="6" t="str">
        <f>[1]Rows!N816&amp;""</f>
        <v/>
      </c>
      <c r="M826" s="6" t="str">
        <f>[1]Rows!O816&amp;""</f>
        <v/>
      </c>
      <c r="N826" s="6" t="str">
        <f>[1]Rows!P816&amp;""</f>
        <v/>
      </c>
      <c r="O826" s="6" t="str">
        <f>[1]Rows!Q816&amp;""</f>
        <v/>
      </c>
      <c r="P826" s="6" t="str">
        <f>[1]Rows!R816&amp;""</f>
        <v/>
      </c>
      <c r="Q826" s="6" t="str">
        <f>[1]Rows!U816&amp;""</f>
        <v/>
      </c>
      <c r="R826" s="28" t="str">
        <f>IF(ISBLANK([1]Rows!W816),"",TEXT([1]Rows!W816,"yyyy-MM-dd"))</f>
        <v/>
      </c>
      <c r="S826" s="6" t="str">
        <f>[1]Rows!X816&amp;""</f>
        <v/>
      </c>
      <c r="T826" s="6" t="str">
        <f>[1]Rows!Y816&amp;""</f>
        <v/>
      </c>
      <c r="U826" s="6" t="str">
        <f>[1]Rows!Z816&amp;""</f>
        <v/>
      </c>
      <c r="V826" s="7" t="str">
        <f>[1]Rows!AA816&amp;""</f>
        <v/>
      </c>
      <c r="W826" s="8" t="str">
        <f>[1]Rows!AB816&amp;""</f>
        <v/>
      </c>
      <c r="X826" s="7" t="str">
        <f>[1]Rows!AC816&amp;""</f>
        <v/>
      </c>
      <c r="Y826" s="8" t="str">
        <f>[1]Rows!AD816&amp;""</f>
        <v/>
      </c>
    </row>
    <row r="827" spans="1:25" x14ac:dyDescent="0.2">
      <c r="A827" s="7" t="str">
        <f>[1]Rows!A817&amp;""</f>
        <v/>
      </c>
      <c r="B827" s="6" t="str">
        <f>[1]Rows!B817&amp;""</f>
        <v/>
      </c>
      <c r="C827" s="6" t="str">
        <f>[1]Rows!D817&amp;""</f>
        <v/>
      </c>
      <c r="D827" s="6" t="str">
        <f>[1]Rows!E817&amp;""</f>
        <v/>
      </c>
      <c r="E827" s="6" t="str">
        <f>[1]Rows!F817&amp;""</f>
        <v/>
      </c>
      <c r="F827" s="6" t="str">
        <f>[1]Rows!G817&amp;""</f>
        <v/>
      </c>
      <c r="G827" s="6" t="str">
        <f>[1]Rows!I817&amp;""</f>
        <v/>
      </c>
      <c r="H827" s="6" t="str">
        <f>[1]Rows!J817&amp;""</f>
        <v/>
      </c>
      <c r="I827" s="6" t="str">
        <f>[1]Rows!K817&amp;""</f>
        <v/>
      </c>
      <c r="J827" s="6" t="str">
        <f>[1]Rows!L817&amp;""</f>
        <v/>
      </c>
      <c r="K827" s="6" t="str">
        <f>[1]Rows!M817&amp;""</f>
        <v/>
      </c>
      <c r="L827" s="6" t="str">
        <f>[1]Rows!N817&amp;""</f>
        <v/>
      </c>
      <c r="M827" s="6" t="str">
        <f>[1]Rows!O817&amp;""</f>
        <v/>
      </c>
      <c r="N827" s="6" t="str">
        <f>[1]Rows!P817&amp;""</f>
        <v/>
      </c>
      <c r="O827" s="6" t="str">
        <f>[1]Rows!Q817&amp;""</f>
        <v/>
      </c>
      <c r="P827" s="6" t="str">
        <f>[1]Rows!R817&amp;""</f>
        <v/>
      </c>
      <c r="Q827" s="6" t="str">
        <f>[1]Rows!U817&amp;""</f>
        <v/>
      </c>
      <c r="R827" s="28" t="str">
        <f>IF(ISBLANK([1]Rows!W817),"",TEXT([1]Rows!W817,"yyyy-MM-dd"))</f>
        <v/>
      </c>
      <c r="S827" s="6" t="str">
        <f>[1]Rows!X817&amp;""</f>
        <v/>
      </c>
      <c r="T827" s="6" t="str">
        <f>[1]Rows!Y817&amp;""</f>
        <v/>
      </c>
      <c r="U827" s="6" t="str">
        <f>[1]Rows!Z817&amp;""</f>
        <v/>
      </c>
      <c r="V827" s="7" t="str">
        <f>[1]Rows!AA817&amp;""</f>
        <v/>
      </c>
      <c r="W827" s="8" t="str">
        <f>[1]Rows!AB817&amp;""</f>
        <v/>
      </c>
      <c r="X827" s="7" t="str">
        <f>[1]Rows!AC817&amp;""</f>
        <v/>
      </c>
      <c r="Y827" s="8" t="str">
        <f>[1]Rows!AD817&amp;""</f>
        <v/>
      </c>
    </row>
    <row r="828" spans="1:25" x14ac:dyDescent="0.2">
      <c r="A828" s="7" t="str">
        <f>[1]Rows!A818&amp;""</f>
        <v/>
      </c>
      <c r="B828" s="6" t="str">
        <f>[1]Rows!B818&amp;""</f>
        <v/>
      </c>
      <c r="C828" s="6" t="str">
        <f>[1]Rows!D818&amp;""</f>
        <v/>
      </c>
      <c r="D828" s="6" t="str">
        <f>[1]Rows!E818&amp;""</f>
        <v/>
      </c>
      <c r="E828" s="6" t="str">
        <f>[1]Rows!F818&amp;""</f>
        <v/>
      </c>
      <c r="F828" s="6" t="str">
        <f>[1]Rows!G818&amp;""</f>
        <v/>
      </c>
      <c r="G828" s="6" t="str">
        <f>[1]Rows!I818&amp;""</f>
        <v/>
      </c>
      <c r="H828" s="6" t="str">
        <f>[1]Rows!J818&amp;""</f>
        <v/>
      </c>
      <c r="I828" s="6" t="str">
        <f>[1]Rows!K818&amp;""</f>
        <v/>
      </c>
      <c r="J828" s="6" t="str">
        <f>[1]Rows!L818&amp;""</f>
        <v/>
      </c>
      <c r="K828" s="6" t="str">
        <f>[1]Rows!M818&amp;""</f>
        <v/>
      </c>
      <c r="L828" s="6" t="str">
        <f>[1]Rows!N818&amp;""</f>
        <v/>
      </c>
      <c r="M828" s="6" t="str">
        <f>[1]Rows!O818&amp;""</f>
        <v/>
      </c>
      <c r="N828" s="6" t="str">
        <f>[1]Rows!P818&amp;""</f>
        <v/>
      </c>
      <c r="O828" s="6" t="str">
        <f>[1]Rows!Q818&amp;""</f>
        <v/>
      </c>
      <c r="P828" s="6" t="str">
        <f>[1]Rows!R818&amp;""</f>
        <v/>
      </c>
      <c r="Q828" s="6" t="str">
        <f>[1]Rows!U818&amp;""</f>
        <v/>
      </c>
      <c r="R828" s="28" t="str">
        <f>IF(ISBLANK([1]Rows!W818),"",TEXT([1]Rows!W818,"yyyy-MM-dd"))</f>
        <v/>
      </c>
      <c r="S828" s="6" t="str">
        <f>[1]Rows!X818&amp;""</f>
        <v/>
      </c>
      <c r="T828" s="6" t="str">
        <f>[1]Rows!Y818&amp;""</f>
        <v/>
      </c>
      <c r="U828" s="6" t="str">
        <f>[1]Rows!Z818&amp;""</f>
        <v/>
      </c>
      <c r="V828" s="7" t="str">
        <f>[1]Rows!AA818&amp;""</f>
        <v/>
      </c>
      <c r="W828" s="8" t="str">
        <f>[1]Rows!AB818&amp;""</f>
        <v/>
      </c>
      <c r="X828" s="7" t="str">
        <f>[1]Rows!AC818&amp;""</f>
        <v/>
      </c>
      <c r="Y828" s="8" t="str">
        <f>[1]Rows!AD818&amp;""</f>
        <v/>
      </c>
    </row>
    <row r="829" spans="1:25" x14ac:dyDescent="0.2">
      <c r="A829" s="7" t="str">
        <f>[1]Rows!A819&amp;""</f>
        <v/>
      </c>
      <c r="B829" s="6" t="str">
        <f>[1]Rows!B819&amp;""</f>
        <v/>
      </c>
      <c r="C829" s="6" t="str">
        <f>[1]Rows!D819&amp;""</f>
        <v/>
      </c>
      <c r="D829" s="6" t="str">
        <f>[1]Rows!E819&amp;""</f>
        <v/>
      </c>
      <c r="E829" s="6" t="str">
        <f>[1]Rows!F819&amp;""</f>
        <v/>
      </c>
      <c r="F829" s="6" t="str">
        <f>[1]Rows!G819&amp;""</f>
        <v/>
      </c>
      <c r="G829" s="6" t="str">
        <f>[1]Rows!I819&amp;""</f>
        <v/>
      </c>
      <c r="H829" s="6" t="str">
        <f>[1]Rows!J819&amp;""</f>
        <v/>
      </c>
      <c r="I829" s="6" t="str">
        <f>[1]Rows!K819&amp;""</f>
        <v/>
      </c>
      <c r="J829" s="6" t="str">
        <f>[1]Rows!L819&amp;""</f>
        <v/>
      </c>
      <c r="K829" s="6" t="str">
        <f>[1]Rows!M819&amp;""</f>
        <v/>
      </c>
      <c r="L829" s="6" t="str">
        <f>[1]Rows!N819&amp;""</f>
        <v/>
      </c>
      <c r="M829" s="6" t="str">
        <f>[1]Rows!O819&amp;""</f>
        <v/>
      </c>
      <c r="N829" s="6" t="str">
        <f>[1]Rows!P819&amp;""</f>
        <v/>
      </c>
      <c r="O829" s="6" t="str">
        <f>[1]Rows!Q819&amp;""</f>
        <v/>
      </c>
      <c r="P829" s="6" t="str">
        <f>[1]Rows!R819&amp;""</f>
        <v/>
      </c>
      <c r="Q829" s="6" t="str">
        <f>[1]Rows!U819&amp;""</f>
        <v/>
      </c>
      <c r="R829" s="28" t="str">
        <f>IF(ISBLANK([1]Rows!W819),"",TEXT([1]Rows!W819,"yyyy-MM-dd"))</f>
        <v/>
      </c>
      <c r="S829" s="6" t="str">
        <f>[1]Rows!X819&amp;""</f>
        <v/>
      </c>
      <c r="T829" s="6" t="str">
        <f>[1]Rows!Y819&amp;""</f>
        <v/>
      </c>
      <c r="U829" s="6" t="str">
        <f>[1]Rows!Z819&amp;""</f>
        <v/>
      </c>
      <c r="V829" s="7" t="str">
        <f>[1]Rows!AA819&amp;""</f>
        <v/>
      </c>
      <c r="W829" s="8" t="str">
        <f>[1]Rows!AB819&amp;""</f>
        <v/>
      </c>
      <c r="X829" s="7" t="str">
        <f>[1]Rows!AC819&amp;""</f>
        <v/>
      </c>
      <c r="Y829" s="8" t="str">
        <f>[1]Rows!AD819&amp;""</f>
        <v/>
      </c>
    </row>
    <row r="830" spans="1:25" x14ac:dyDescent="0.2">
      <c r="A830" s="7" t="str">
        <f>[1]Rows!A820&amp;""</f>
        <v/>
      </c>
      <c r="B830" s="6" t="str">
        <f>[1]Rows!B820&amp;""</f>
        <v/>
      </c>
      <c r="C830" s="6" t="str">
        <f>[1]Rows!D820&amp;""</f>
        <v/>
      </c>
      <c r="D830" s="6" t="str">
        <f>[1]Rows!E820&amp;""</f>
        <v/>
      </c>
      <c r="E830" s="6" t="str">
        <f>[1]Rows!F820&amp;""</f>
        <v/>
      </c>
      <c r="F830" s="6" t="str">
        <f>[1]Rows!G820&amp;""</f>
        <v/>
      </c>
      <c r="G830" s="6" t="str">
        <f>[1]Rows!I820&amp;""</f>
        <v/>
      </c>
      <c r="H830" s="6" t="str">
        <f>[1]Rows!J820&amp;""</f>
        <v/>
      </c>
      <c r="I830" s="6" t="str">
        <f>[1]Rows!K820&amp;""</f>
        <v/>
      </c>
      <c r="J830" s="6" t="str">
        <f>[1]Rows!L820&amp;""</f>
        <v/>
      </c>
      <c r="K830" s="6" t="str">
        <f>[1]Rows!M820&amp;""</f>
        <v/>
      </c>
      <c r="L830" s="6" t="str">
        <f>[1]Rows!N820&amp;""</f>
        <v/>
      </c>
      <c r="M830" s="6" t="str">
        <f>[1]Rows!O820&amp;""</f>
        <v/>
      </c>
      <c r="N830" s="6" t="str">
        <f>[1]Rows!P820&amp;""</f>
        <v/>
      </c>
      <c r="O830" s="6" t="str">
        <f>[1]Rows!Q820&amp;""</f>
        <v/>
      </c>
      <c r="P830" s="6" t="str">
        <f>[1]Rows!R820&amp;""</f>
        <v/>
      </c>
      <c r="Q830" s="6" t="str">
        <f>[1]Rows!U820&amp;""</f>
        <v/>
      </c>
      <c r="R830" s="28" t="str">
        <f>IF(ISBLANK([1]Rows!W820),"",TEXT([1]Rows!W820,"yyyy-MM-dd"))</f>
        <v/>
      </c>
      <c r="S830" s="6" t="str">
        <f>[1]Rows!X820&amp;""</f>
        <v/>
      </c>
      <c r="T830" s="6" t="str">
        <f>[1]Rows!Y820&amp;""</f>
        <v/>
      </c>
      <c r="U830" s="6" t="str">
        <f>[1]Rows!Z820&amp;""</f>
        <v/>
      </c>
      <c r="V830" s="7" t="str">
        <f>[1]Rows!AA820&amp;""</f>
        <v/>
      </c>
      <c r="W830" s="8" t="str">
        <f>[1]Rows!AB820&amp;""</f>
        <v/>
      </c>
      <c r="X830" s="7" t="str">
        <f>[1]Rows!AC820&amp;""</f>
        <v/>
      </c>
      <c r="Y830" s="8" t="str">
        <f>[1]Rows!AD820&amp;""</f>
        <v/>
      </c>
    </row>
    <row r="831" spans="1:25" x14ac:dyDescent="0.2">
      <c r="A831" s="7" t="str">
        <f>[1]Rows!A821&amp;""</f>
        <v/>
      </c>
      <c r="B831" s="6" t="str">
        <f>[1]Rows!B821&amp;""</f>
        <v/>
      </c>
      <c r="C831" s="6" t="str">
        <f>[1]Rows!D821&amp;""</f>
        <v/>
      </c>
      <c r="D831" s="6" t="str">
        <f>[1]Rows!E821&amp;""</f>
        <v/>
      </c>
      <c r="E831" s="6" t="str">
        <f>[1]Rows!F821&amp;""</f>
        <v/>
      </c>
      <c r="F831" s="6" t="str">
        <f>[1]Rows!G821&amp;""</f>
        <v/>
      </c>
      <c r="G831" s="6" t="str">
        <f>[1]Rows!I821&amp;""</f>
        <v/>
      </c>
      <c r="H831" s="6" t="str">
        <f>[1]Rows!J821&amp;""</f>
        <v/>
      </c>
      <c r="I831" s="6" t="str">
        <f>[1]Rows!K821&amp;""</f>
        <v/>
      </c>
      <c r="J831" s="6" t="str">
        <f>[1]Rows!L821&amp;""</f>
        <v/>
      </c>
      <c r="K831" s="6" t="str">
        <f>[1]Rows!M821&amp;""</f>
        <v/>
      </c>
      <c r="L831" s="6" t="str">
        <f>[1]Rows!N821&amp;""</f>
        <v/>
      </c>
      <c r="M831" s="6" t="str">
        <f>[1]Rows!O821&amp;""</f>
        <v/>
      </c>
      <c r="N831" s="6" t="str">
        <f>[1]Rows!P821&amp;""</f>
        <v/>
      </c>
      <c r="O831" s="6" t="str">
        <f>[1]Rows!Q821&amp;""</f>
        <v/>
      </c>
      <c r="P831" s="6" t="str">
        <f>[1]Rows!R821&amp;""</f>
        <v/>
      </c>
      <c r="Q831" s="6" t="str">
        <f>[1]Rows!U821&amp;""</f>
        <v/>
      </c>
      <c r="R831" s="28" t="str">
        <f>IF(ISBLANK([1]Rows!W821),"",TEXT([1]Rows!W821,"yyyy-MM-dd"))</f>
        <v/>
      </c>
      <c r="S831" s="6" t="str">
        <f>[1]Rows!X821&amp;""</f>
        <v/>
      </c>
      <c r="T831" s="6" t="str">
        <f>[1]Rows!Y821&amp;""</f>
        <v/>
      </c>
      <c r="U831" s="6" t="str">
        <f>[1]Rows!Z821&amp;""</f>
        <v/>
      </c>
      <c r="V831" s="7" t="str">
        <f>[1]Rows!AA821&amp;""</f>
        <v/>
      </c>
      <c r="W831" s="8" t="str">
        <f>[1]Rows!AB821&amp;""</f>
        <v/>
      </c>
      <c r="X831" s="7" t="str">
        <f>[1]Rows!AC821&amp;""</f>
        <v/>
      </c>
      <c r="Y831" s="8" t="str">
        <f>[1]Rows!AD821&amp;""</f>
        <v/>
      </c>
    </row>
    <row r="832" spans="1:25" x14ac:dyDescent="0.2">
      <c r="A832" s="7" t="str">
        <f>[1]Rows!A822&amp;""</f>
        <v/>
      </c>
      <c r="B832" s="6" t="str">
        <f>[1]Rows!B822&amp;""</f>
        <v/>
      </c>
      <c r="C832" s="6" t="str">
        <f>[1]Rows!D822&amp;""</f>
        <v/>
      </c>
      <c r="D832" s="6" t="str">
        <f>[1]Rows!E822&amp;""</f>
        <v/>
      </c>
      <c r="E832" s="6" t="str">
        <f>[1]Rows!F822&amp;""</f>
        <v/>
      </c>
      <c r="F832" s="6" t="str">
        <f>[1]Rows!G822&amp;""</f>
        <v/>
      </c>
      <c r="G832" s="6" t="str">
        <f>[1]Rows!I822&amp;""</f>
        <v/>
      </c>
      <c r="H832" s="6" t="str">
        <f>[1]Rows!J822&amp;""</f>
        <v/>
      </c>
      <c r="I832" s="6" t="str">
        <f>[1]Rows!K822&amp;""</f>
        <v/>
      </c>
      <c r="J832" s="6" t="str">
        <f>[1]Rows!L822&amp;""</f>
        <v/>
      </c>
      <c r="K832" s="6" t="str">
        <f>[1]Rows!M822&amp;""</f>
        <v/>
      </c>
      <c r="L832" s="6" t="str">
        <f>[1]Rows!N822&amp;""</f>
        <v/>
      </c>
      <c r="M832" s="6" t="str">
        <f>[1]Rows!O822&amp;""</f>
        <v/>
      </c>
      <c r="N832" s="6" t="str">
        <f>[1]Rows!P822&amp;""</f>
        <v/>
      </c>
      <c r="O832" s="6" t="str">
        <f>[1]Rows!Q822&amp;""</f>
        <v/>
      </c>
      <c r="P832" s="6" t="str">
        <f>[1]Rows!R822&amp;""</f>
        <v/>
      </c>
      <c r="Q832" s="6" t="str">
        <f>[1]Rows!U822&amp;""</f>
        <v/>
      </c>
      <c r="R832" s="28" t="str">
        <f>IF(ISBLANK([1]Rows!W822),"",TEXT([1]Rows!W822,"yyyy-MM-dd"))</f>
        <v/>
      </c>
      <c r="S832" s="6" t="str">
        <f>[1]Rows!X822&amp;""</f>
        <v/>
      </c>
      <c r="T832" s="6" t="str">
        <f>[1]Rows!Y822&amp;""</f>
        <v/>
      </c>
      <c r="U832" s="6" t="str">
        <f>[1]Rows!Z822&amp;""</f>
        <v/>
      </c>
      <c r="V832" s="7" t="str">
        <f>[1]Rows!AA822&amp;""</f>
        <v/>
      </c>
      <c r="W832" s="8" t="str">
        <f>[1]Rows!AB822&amp;""</f>
        <v/>
      </c>
      <c r="X832" s="7" t="str">
        <f>[1]Rows!AC822&amp;""</f>
        <v/>
      </c>
      <c r="Y832" s="8" t="str">
        <f>[1]Rows!AD822&amp;""</f>
        <v/>
      </c>
    </row>
    <row r="833" spans="1:25" x14ac:dyDescent="0.2">
      <c r="A833" s="7" t="str">
        <f>[1]Rows!A823&amp;""</f>
        <v/>
      </c>
      <c r="B833" s="6" t="str">
        <f>[1]Rows!B823&amp;""</f>
        <v/>
      </c>
      <c r="C833" s="6" t="str">
        <f>[1]Rows!D823&amp;""</f>
        <v/>
      </c>
      <c r="D833" s="6" t="str">
        <f>[1]Rows!E823&amp;""</f>
        <v/>
      </c>
      <c r="E833" s="6" t="str">
        <f>[1]Rows!F823&amp;""</f>
        <v/>
      </c>
      <c r="F833" s="6" t="str">
        <f>[1]Rows!G823&amp;""</f>
        <v/>
      </c>
      <c r="G833" s="6" t="str">
        <f>[1]Rows!I823&amp;""</f>
        <v/>
      </c>
      <c r="H833" s="6" t="str">
        <f>[1]Rows!J823&amp;""</f>
        <v/>
      </c>
      <c r="I833" s="6" t="str">
        <f>[1]Rows!K823&amp;""</f>
        <v/>
      </c>
      <c r="J833" s="6" t="str">
        <f>[1]Rows!L823&amp;""</f>
        <v/>
      </c>
      <c r="K833" s="6" t="str">
        <f>[1]Rows!M823&amp;""</f>
        <v/>
      </c>
      <c r="L833" s="6" t="str">
        <f>[1]Rows!N823&amp;""</f>
        <v/>
      </c>
      <c r="M833" s="6" t="str">
        <f>[1]Rows!O823&amp;""</f>
        <v/>
      </c>
      <c r="N833" s="6" t="str">
        <f>[1]Rows!P823&amp;""</f>
        <v/>
      </c>
      <c r="O833" s="6" t="str">
        <f>[1]Rows!Q823&amp;""</f>
        <v/>
      </c>
      <c r="P833" s="6" t="str">
        <f>[1]Rows!R823&amp;""</f>
        <v/>
      </c>
      <c r="Q833" s="6" t="str">
        <f>[1]Rows!U823&amp;""</f>
        <v/>
      </c>
      <c r="R833" s="28" t="str">
        <f>IF(ISBLANK([1]Rows!W823),"",TEXT([1]Rows!W823,"yyyy-MM-dd"))</f>
        <v/>
      </c>
      <c r="S833" s="6" t="str">
        <f>[1]Rows!X823&amp;""</f>
        <v/>
      </c>
      <c r="T833" s="6" t="str">
        <f>[1]Rows!Y823&amp;""</f>
        <v/>
      </c>
      <c r="U833" s="6" t="str">
        <f>[1]Rows!Z823&amp;""</f>
        <v/>
      </c>
      <c r="V833" s="7" t="str">
        <f>[1]Rows!AA823&amp;""</f>
        <v/>
      </c>
      <c r="W833" s="8" t="str">
        <f>[1]Rows!AB823&amp;""</f>
        <v/>
      </c>
      <c r="X833" s="7" t="str">
        <f>[1]Rows!AC823&amp;""</f>
        <v/>
      </c>
      <c r="Y833" s="8" t="str">
        <f>[1]Rows!AD823&amp;""</f>
        <v/>
      </c>
    </row>
    <row r="834" spans="1:25" x14ac:dyDescent="0.2">
      <c r="A834" s="7" t="str">
        <f>[1]Rows!A824&amp;""</f>
        <v/>
      </c>
      <c r="B834" s="6" t="str">
        <f>[1]Rows!B824&amp;""</f>
        <v/>
      </c>
      <c r="C834" s="6" t="str">
        <f>[1]Rows!D824&amp;""</f>
        <v/>
      </c>
      <c r="D834" s="6" t="str">
        <f>[1]Rows!E824&amp;""</f>
        <v/>
      </c>
      <c r="E834" s="6" t="str">
        <f>[1]Rows!F824&amp;""</f>
        <v/>
      </c>
      <c r="F834" s="6" t="str">
        <f>[1]Rows!G824&amp;""</f>
        <v/>
      </c>
      <c r="G834" s="6" t="str">
        <f>[1]Rows!I824&amp;""</f>
        <v/>
      </c>
      <c r="H834" s="6" t="str">
        <f>[1]Rows!J824&amp;""</f>
        <v/>
      </c>
      <c r="I834" s="6" t="str">
        <f>[1]Rows!K824&amp;""</f>
        <v/>
      </c>
      <c r="J834" s="6" t="str">
        <f>[1]Rows!L824&amp;""</f>
        <v/>
      </c>
      <c r="K834" s="6" t="str">
        <f>[1]Rows!M824&amp;""</f>
        <v/>
      </c>
      <c r="L834" s="6" t="str">
        <f>[1]Rows!N824&amp;""</f>
        <v/>
      </c>
      <c r="M834" s="6" t="str">
        <f>[1]Rows!O824&amp;""</f>
        <v/>
      </c>
      <c r="N834" s="6" t="str">
        <f>[1]Rows!P824&amp;""</f>
        <v/>
      </c>
      <c r="O834" s="6" t="str">
        <f>[1]Rows!Q824&amp;""</f>
        <v/>
      </c>
      <c r="P834" s="6" t="str">
        <f>[1]Rows!R824&amp;""</f>
        <v/>
      </c>
      <c r="Q834" s="6" t="str">
        <f>[1]Rows!U824&amp;""</f>
        <v/>
      </c>
      <c r="R834" s="28" t="str">
        <f>IF(ISBLANK([1]Rows!W824),"",TEXT([1]Rows!W824,"yyyy-MM-dd"))</f>
        <v/>
      </c>
      <c r="S834" s="6" t="str">
        <f>[1]Rows!X824&amp;""</f>
        <v/>
      </c>
      <c r="T834" s="6" t="str">
        <f>[1]Rows!Y824&amp;""</f>
        <v/>
      </c>
      <c r="U834" s="6" t="str">
        <f>[1]Rows!Z824&amp;""</f>
        <v/>
      </c>
      <c r="V834" s="7" t="str">
        <f>[1]Rows!AA824&amp;""</f>
        <v/>
      </c>
      <c r="W834" s="8" t="str">
        <f>[1]Rows!AB824&amp;""</f>
        <v/>
      </c>
      <c r="X834" s="7" t="str">
        <f>[1]Rows!AC824&amp;""</f>
        <v/>
      </c>
      <c r="Y834" s="8" t="str">
        <f>[1]Rows!AD824&amp;""</f>
        <v/>
      </c>
    </row>
    <row r="835" spans="1:25" x14ac:dyDescent="0.2">
      <c r="A835" s="7" t="str">
        <f>[1]Rows!A825&amp;""</f>
        <v/>
      </c>
      <c r="B835" s="6" t="str">
        <f>[1]Rows!B825&amp;""</f>
        <v/>
      </c>
      <c r="C835" s="6" t="str">
        <f>[1]Rows!D825&amp;""</f>
        <v/>
      </c>
      <c r="D835" s="6" t="str">
        <f>[1]Rows!E825&amp;""</f>
        <v/>
      </c>
      <c r="E835" s="6" t="str">
        <f>[1]Rows!F825&amp;""</f>
        <v/>
      </c>
      <c r="F835" s="6" t="str">
        <f>[1]Rows!G825&amp;""</f>
        <v/>
      </c>
      <c r="G835" s="6" t="str">
        <f>[1]Rows!I825&amp;""</f>
        <v/>
      </c>
      <c r="H835" s="6" t="str">
        <f>[1]Rows!J825&amp;""</f>
        <v/>
      </c>
      <c r="I835" s="6" t="str">
        <f>[1]Rows!K825&amp;""</f>
        <v/>
      </c>
      <c r="J835" s="6" t="str">
        <f>[1]Rows!L825&amp;""</f>
        <v/>
      </c>
      <c r="K835" s="6" t="str">
        <f>[1]Rows!M825&amp;""</f>
        <v/>
      </c>
      <c r="L835" s="6" t="str">
        <f>[1]Rows!N825&amp;""</f>
        <v/>
      </c>
      <c r="M835" s="6" t="str">
        <f>[1]Rows!O825&amp;""</f>
        <v/>
      </c>
      <c r="N835" s="6" t="str">
        <f>[1]Rows!P825&amp;""</f>
        <v/>
      </c>
      <c r="O835" s="6" t="str">
        <f>[1]Rows!Q825&amp;""</f>
        <v/>
      </c>
      <c r="P835" s="6" t="str">
        <f>[1]Rows!R825&amp;""</f>
        <v/>
      </c>
      <c r="Q835" s="6" t="str">
        <f>[1]Rows!U825&amp;""</f>
        <v/>
      </c>
      <c r="R835" s="28" t="str">
        <f>IF(ISBLANK([1]Rows!W825),"",TEXT([1]Rows!W825,"yyyy-MM-dd"))</f>
        <v/>
      </c>
      <c r="S835" s="6" t="str">
        <f>[1]Rows!X825&amp;""</f>
        <v/>
      </c>
      <c r="T835" s="6" t="str">
        <f>[1]Rows!Y825&amp;""</f>
        <v/>
      </c>
      <c r="U835" s="6" t="str">
        <f>[1]Rows!Z825&amp;""</f>
        <v/>
      </c>
      <c r="V835" s="7" t="str">
        <f>[1]Rows!AA825&amp;""</f>
        <v/>
      </c>
      <c r="W835" s="8" t="str">
        <f>[1]Rows!AB825&amp;""</f>
        <v/>
      </c>
      <c r="X835" s="7" t="str">
        <f>[1]Rows!AC825&amp;""</f>
        <v/>
      </c>
      <c r="Y835" s="8" t="str">
        <f>[1]Rows!AD825&amp;""</f>
        <v/>
      </c>
    </row>
    <row r="836" spans="1:25" x14ac:dyDescent="0.2">
      <c r="A836" s="7" t="str">
        <f>[1]Rows!A826&amp;""</f>
        <v/>
      </c>
      <c r="B836" s="6" t="str">
        <f>[1]Rows!B826&amp;""</f>
        <v/>
      </c>
      <c r="C836" s="6" t="str">
        <f>[1]Rows!D826&amp;""</f>
        <v/>
      </c>
      <c r="D836" s="6" t="str">
        <f>[1]Rows!E826&amp;""</f>
        <v/>
      </c>
      <c r="E836" s="6" t="str">
        <f>[1]Rows!F826&amp;""</f>
        <v/>
      </c>
      <c r="F836" s="6" t="str">
        <f>[1]Rows!G826&amp;""</f>
        <v/>
      </c>
      <c r="G836" s="6" t="str">
        <f>[1]Rows!I826&amp;""</f>
        <v/>
      </c>
      <c r="H836" s="6" t="str">
        <f>[1]Rows!J826&amp;""</f>
        <v/>
      </c>
      <c r="I836" s="6" t="str">
        <f>[1]Rows!K826&amp;""</f>
        <v/>
      </c>
      <c r="J836" s="6" t="str">
        <f>[1]Rows!L826&amp;""</f>
        <v/>
      </c>
      <c r="K836" s="6" t="str">
        <f>[1]Rows!M826&amp;""</f>
        <v/>
      </c>
      <c r="L836" s="6" t="str">
        <f>[1]Rows!N826&amp;""</f>
        <v/>
      </c>
      <c r="M836" s="6" t="str">
        <f>[1]Rows!O826&amp;""</f>
        <v/>
      </c>
      <c r="N836" s="6" t="str">
        <f>[1]Rows!P826&amp;""</f>
        <v/>
      </c>
      <c r="O836" s="6" t="str">
        <f>[1]Rows!Q826&amp;""</f>
        <v/>
      </c>
      <c r="P836" s="6" t="str">
        <f>[1]Rows!R826&amp;""</f>
        <v/>
      </c>
      <c r="Q836" s="6" t="str">
        <f>[1]Rows!U826&amp;""</f>
        <v/>
      </c>
      <c r="R836" s="28" t="str">
        <f>IF(ISBLANK([1]Rows!W826),"",TEXT([1]Rows!W826,"yyyy-MM-dd"))</f>
        <v/>
      </c>
      <c r="S836" s="6" t="str">
        <f>[1]Rows!X826&amp;""</f>
        <v/>
      </c>
      <c r="T836" s="6" t="str">
        <f>[1]Rows!Y826&amp;""</f>
        <v/>
      </c>
      <c r="U836" s="6" t="str">
        <f>[1]Rows!Z826&amp;""</f>
        <v/>
      </c>
      <c r="V836" s="7" t="str">
        <f>[1]Rows!AA826&amp;""</f>
        <v/>
      </c>
      <c r="W836" s="8" t="str">
        <f>[1]Rows!AB826&amp;""</f>
        <v/>
      </c>
      <c r="X836" s="7" t="str">
        <f>[1]Rows!AC826&amp;""</f>
        <v/>
      </c>
      <c r="Y836" s="8" t="str">
        <f>[1]Rows!AD826&amp;""</f>
        <v/>
      </c>
    </row>
    <row r="837" spans="1:25" x14ac:dyDescent="0.2">
      <c r="A837" s="7" t="str">
        <f>[1]Rows!A827&amp;""</f>
        <v/>
      </c>
      <c r="B837" s="6" t="str">
        <f>[1]Rows!B827&amp;""</f>
        <v/>
      </c>
      <c r="C837" s="6" t="str">
        <f>[1]Rows!D827&amp;""</f>
        <v/>
      </c>
      <c r="D837" s="6" t="str">
        <f>[1]Rows!E827&amp;""</f>
        <v/>
      </c>
      <c r="E837" s="6" t="str">
        <f>[1]Rows!F827&amp;""</f>
        <v/>
      </c>
      <c r="F837" s="6" t="str">
        <f>[1]Rows!G827&amp;""</f>
        <v/>
      </c>
      <c r="G837" s="6" t="str">
        <f>[1]Rows!I827&amp;""</f>
        <v/>
      </c>
      <c r="H837" s="6" t="str">
        <f>[1]Rows!J827&amp;""</f>
        <v/>
      </c>
      <c r="I837" s="6" t="str">
        <f>[1]Rows!K827&amp;""</f>
        <v/>
      </c>
      <c r="J837" s="6" t="str">
        <f>[1]Rows!L827&amp;""</f>
        <v/>
      </c>
      <c r="K837" s="6" t="str">
        <f>[1]Rows!M827&amp;""</f>
        <v/>
      </c>
      <c r="L837" s="6" t="str">
        <f>[1]Rows!N827&amp;""</f>
        <v/>
      </c>
      <c r="M837" s="6" t="str">
        <f>[1]Rows!O827&amp;""</f>
        <v/>
      </c>
      <c r="N837" s="6" t="str">
        <f>[1]Rows!P827&amp;""</f>
        <v/>
      </c>
      <c r="O837" s="6" t="str">
        <f>[1]Rows!Q827&amp;""</f>
        <v/>
      </c>
      <c r="P837" s="6" t="str">
        <f>[1]Rows!R827&amp;""</f>
        <v/>
      </c>
      <c r="Q837" s="6" t="str">
        <f>[1]Rows!U827&amp;""</f>
        <v/>
      </c>
      <c r="R837" s="28" t="str">
        <f>IF(ISBLANK([1]Rows!W827),"",TEXT([1]Rows!W827,"yyyy-MM-dd"))</f>
        <v/>
      </c>
      <c r="S837" s="6" t="str">
        <f>[1]Rows!X827&amp;""</f>
        <v/>
      </c>
      <c r="T837" s="6" t="str">
        <f>[1]Rows!Y827&amp;""</f>
        <v/>
      </c>
      <c r="U837" s="6" t="str">
        <f>[1]Rows!Z827&amp;""</f>
        <v/>
      </c>
      <c r="V837" s="7" t="str">
        <f>[1]Rows!AA827&amp;""</f>
        <v/>
      </c>
      <c r="W837" s="8" t="str">
        <f>[1]Rows!AB827&amp;""</f>
        <v/>
      </c>
      <c r="X837" s="7" t="str">
        <f>[1]Rows!AC827&amp;""</f>
        <v/>
      </c>
      <c r="Y837" s="8" t="str">
        <f>[1]Rows!AD827&amp;""</f>
        <v/>
      </c>
    </row>
    <row r="838" spans="1:25" x14ac:dyDescent="0.2">
      <c r="A838" s="7" t="str">
        <f>[1]Rows!A828&amp;""</f>
        <v/>
      </c>
      <c r="B838" s="6" t="str">
        <f>[1]Rows!B828&amp;""</f>
        <v/>
      </c>
      <c r="C838" s="6" t="str">
        <f>[1]Rows!D828&amp;""</f>
        <v/>
      </c>
      <c r="D838" s="6" t="str">
        <f>[1]Rows!E828&amp;""</f>
        <v/>
      </c>
      <c r="E838" s="6" t="str">
        <f>[1]Rows!F828&amp;""</f>
        <v/>
      </c>
      <c r="F838" s="6" t="str">
        <f>[1]Rows!G828&amp;""</f>
        <v/>
      </c>
      <c r="G838" s="6" t="str">
        <f>[1]Rows!I828&amp;""</f>
        <v/>
      </c>
      <c r="H838" s="6" t="str">
        <f>[1]Rows!J828&amp;""</f>
        <v/>
      </c>
      <c r="I838" s="6" t="str">
        <f>[1]Rows!K828&amp;""</f>
        <v/>
      </c>
      <c r="J838" s="6" t="str">
        <f>[1]Rows!L828&amp;""</f>
        <v/>
      </c>
      <c r="K838" s="6" t="str">
        <f>[1]Rows!M828&amp;""</f>
        <v/>
      </c>
      <c r="L838" s="6" t="str">
        <f>[1]Rows!N828&amp;""</f>
        <v/>
      </c>
      <c r="M838" s="6" t="str">
        <f>[1]Rows!O828&amp;""</f>
        <v/>
      </c>
      <c r="N838" s="6" t="str">
        <f>[1]Rows!P828&amp;""</f>
        <v/>
      </c>
      <c r="O838" s="6" t="str">
        <f>[1]Rows!Q828&amp;""</f>
        <v/>
      </c>
      <c r="P838" s="6" t="str">
        <f>[1]Rows!R828&amp;""</f>
        <v/>
      </c>
      <c r="Q838" s="6" t="str">
        <f>[1]Rows!U828&amp;""</f>
        <v/>
      </c>
      <c r="R838" s="28" t="str">
        <f>IF(ISBLANK([1]Rows!W828),"",TEXT([1]Rows!W828,"yyyy-MM-dd"))</f>
        <v/>
      </c>
      <c r="S838" s="6" t="str">
        <f>[1]Rows!X828&amp;""</f>
        <v/>
      </c>
      <c r="T838" s="6" t="str">
        <f>[1]Rows!Y828&amp;""</f>
        <v/>
      </c>
      <c r="U838" s="6" t="str">
        <f>[1]Rows!Z828&amp;""</f>
        <v/>
      </c>
      <c r="V838" s="7" t="str">
        <f>[1]Rows!AA828&amp;""</f>
        <v/>
      </c>
      <c r="W838" s="8" t="str">
        <f>[1]Rows!AB828&amp;""</f>
        <v/>
      </c>
      <c r="X838" s="7" t="str">
        <f>[1]Rows!AC828&amp;""</f>
        <v/>
      </c>
      <c r="Y838" s="8" t="str">
        <f>[1]Rows!AD828&amp;""</f>
        <v/>
      </c>
    </row>
    <row r="839" spans="1:25" x14ac:dyDescent="0.2">
      <c r="A839" s="7" t="str">
        <f>[1]Rows!A829&amp;""</f>
        <v/>
      </c>
      <c r="B839" s="6" t="str">
        <f>[1]Rows!B829&amp;""</f>
        <v/>
      </c>
      <c r="C839" s="6" t="str">
        <f>[1]Rows!D829&amp;""</f>
        <v/>
      </c>
      <c r="D839" s="6" t="str">
        <f>[1]Rows!E829&amp;""</f>
        <v/>
      </c>
      <c r="E839" s="6" t="str">
        <f>[1]Rows!F829&amp;""</f>
        <v/>
      </c>
      <c r="F839" s="6" t="str">
        <f>[1]Rows!G829&amp;""</f>
        <v/>
      </c>
      <c r="G839" s="6" t="str">
        <f>[1]Rows!I829&amp;""</f>
        <v/>
      </c>
      <c r="H839" s="6" t="str">
        <f>[1]Rows!J829&amp;""</f>
        <v/>
      </c>
      <c r="I839" s="6" t="str">
        <f>[1]Rows!K829&amp;""</f>
        <v/>
      </c>
      <c r="J839" s="6" t="str">
        <f>[1]Rows!L829&amp;""</f>
        <v/>
      </c>
      <c r="K839" s="6" t="str">
        <f>[1]Rows!M829&amp;""</f>
        <v/>
      </c>
      <c r="L839" s="6" t="str">
        <f>[1]Rows!N829&amp;""</f>
        <v/>
      </c>
      <c r="M839" s="6" t="str">
        <f>[1]Rows!O829&amp;""</f>
        <v/>
      </c>
      <c r="N839" s="6" t="str">
        <f>[1]Rows!P829&amp;""</f>
        <v/>
      </c>
      <c r="O839" s="6" t="str">
        <f>[1]Rows!Q829&amp;""</f>
        <v/>
      </c>
      <c r="P839" s="6" t="str">
        <f>[1]Rows!R829&amp;""</f>
        <v/>
      </c>
      <c r="Q839" s="6" t="str">
        <f>[1]Rows!U829&amp;""</f>
        <v/>
      </c>
      <c r="R839" s="28" t="str">
        <f>IF(ISBLANK([1]Rows!W829),"",TEXT([1]Rows!W829,"yyyy-MM-dd"))</f>
        <v/>
      </c>
      <c r="S839" s="6" t="str">
        <f>[1]Rows!X829&amp;""</f>
        <v/>
      </c>
      <c r="T839" s="6" t="str">
        <f>[1]Rows!Y829&amp;""</f>
        <v/>
      </c>
      <c r="U839" s="6" t="str">
        <f>[1]Rows!Z829&amp;""</f>
        <v/>
      </c>
      <c r="V839" s="7" t="str">
        <f>[1]Rows!AA829&amp;""</f>
        <v/>
      </c>
      <c r="W839" s="8" t="str">
        <f>[1]Rows!AB829&amp;""</f>
        <v/>
      </c>
      <c r="X839" s="7" t="str">
        <f>[1]Rows!AC829&amp;""</f>
        <v/>
      </c>
      <c r="Y839" s="8" t="str">
        <f>[1]Rows!AD829&amp;""</f>
        <v/>
      </c>
    </row>
    <row r="840" spans="1:25" x14ac:dyDescent="0.2">
      <c r="A840" s="7" t="str">
        <f>[1]Rows!A830&amp;""</f>
        <v/>
      </c>
      <c r="B840" s="6" t="str">
        <f>[1]Rows!B830&amp;""</f>
        <v/>
      </c>
      <c r="C840" s="6" t="str">
        <f>[1]Rows!D830&amp;""</f>
        <v/>
      </c>
      <c r="D840" s="6" t="str">
        <f>[1]Rows!E830&amp;""</f>
        <v/>
      </c>
      <c r="E840" s="6" t="str">
        <f>[1]Rows!F830&amp;""</f>
        <v/>
      </c>
      <c r="F840" s="6" t="str">
        <f>[1]Rows!G830&amp;""</f>
        <v/>
      </c>
      <c r="G840" s="6" t="str">
        <f>[1]Rows!I830&amp;""</f>
        <v/>
      </c>
      <c r="H840" s="6" t="str">
        <f>[1]Rows!J830&amp;""</f>
        <v/>
      </c>
      <c r="I840" s="6" t="str">
        <f>[1]Rows!K830&amp;""</f>
        <v/>
      </c>
      <c r="J840" s="6" t="str">
        <f>[1]Rows!L830&amp;""</f>
        <v/>
      </c>
      <c r="K840" s="6" t="str">
        <f>[1]Rows!M830&amp;""</f>
        <v/>
      </c>
      <c r="L840" s="6" t="str">
        <f>[1]Rows!N830&amp;""</f>
        <v/>
      </c>
      <c r="M840" s="6" t="str">
        <f>[1]Rows!O830&amp;""</f>
        <v/>
      </c>
      <c r="N840" s="6" t="str">
        <f>[1]Rows!P830&amp;""</f>
        <v/>
      </c>
      <c r="O840" s="6" t="str">
        <f>[1]Rows!Q830&amp;""</f>
        <v/>
      </c>
      <c r="P840" s="6" t="str">
        <f>[1]Rows!R830&amp;""</f>
        <v/>
      </c>
      <c r="Q840" s="6" t="str">
        <f>[1]Rows!U830&amp;""</f>
        <v/>
      </c>
      <c r="R840" s="28" t="str">
        <f>IF(ISBLANK([1]Rows!W830),"",TEXT([1]Rows!W830,"yyyy-MM-dd"))</f>
        <v/>
      </c>
      <c r="S840" s="6" t="str">
        <f>[1]Rows!X830&amp;""</f>
        <v/>
      </c>
      <c r="T840" s="6" t="str">
        <f>[1]Rows!Y830&amp;""</f>
        <v/>
      </c>
      <c r="U840" s="6" t="str">
        <f>[1]Rows!Z830&amp;""</f>
        <v/>
      </c>
      <c r="V840" s="7" t="str">
        <f>[1]Rows!AA830&amp;""</f>
        <v/>
      </c>
      <c r="W840" s="8" t="str">
        <f>[1]Rows!AB830&amp;""</f>
        <v/>
      </c>
      <c r="X840" s="7" t="str">
        <f>[1]Rows!AC830&amp;""</f>
        <v/>
      </c>
      <c r="Y840" s="8" t="str">
        <f>[1]Rows!AD830&amp;""</f>
        <v/>
      </c>
    </row>
    <row r="841" spans="1:25" x14ac:dyDescent="0.2">
      <c r="A841" s="7" t="str">
        <f>[1]Rows!A831&amp;""</f>
        <v/>
      </c>
      <c r="B841" s="6" t="str">
        <f>[1]Rows!B831&amp;""</f>
        <v/>
      </c>
      <c r="C841" s="6" t="str">
        <f>[1]Rows!D831&amp;""</f>
        <v/>
      </c>
      <c r="D841" s="6" t="str">
        <f>[1]Rows!E831&amp;""</f>
        <v/>
      </c>
      <c r="E841" s="6" t="str">
        <f>[1]Rows!F831&amp;""</f>
        <v/>
      </c>
      <c r="F841" s="6" t="str">
        <f>[1]Rows!G831&amp;""</f>
        <v/>
      </c>
      <c r="G841" s="6" t="str">
        <f>[1]Rows!I831&amp;""</f>
        <v/>
      </c>
      <c r="H841" s="6" t="str">
        <f>[1]Rows!J831&amp;""</f>
        <v/>
      </c>
      <c r="I841" s="6" t="str">
        <f>[1]Rows!K831&amp;""</f>
        <v/>
      </c>
      <c r="J841" s="6" t="str">
        <f>[1]Rows!L831&amp;""</f>
        <v/>
      </c>
      <c r="K841" s="6" t="str">
        <f>[1]Rows!M831&amp;""</f>
        <v/>
      </c>
      <c r="L841" s="6" t="str">
        <f>[1]Rows!N831&amp;""</f>
        <v/>
      </c>
      <c r="M841" s="6" t="str">
        <f>[1]Rows!O831&amp;""</f>
        <v/>
      </c>
      <c r="N841" s="6" t="str">
        <f>[1]Rows!P831&amp;""</f>
        <v/>
      </c>
      <c r="O841" s="6" t="str">
        <f>[1]Rows!Q831&amp;""</f>
        <v/>
      </c>
      <c r="P841" s="6" t="str">
        <f>[1]Rows!R831&amp;""</f>
        <v/>
      </c>
      <c r="Q841" s="6" t="str">
        <f>[1]Rows!U831&amp;""</f>
        <v/>
      </c>
      <c r="R841" s="28" t="str">
        <f>IF(ISBLANK([1]Rows!W831),"",TEXT([1]Rows!W831,"yyyy-MM-dd"))</f>
        <v/>
      </c>
      <c r="S841" s="6" t="str">
        <f>[1]Rows!X831&amp;""</f>
        <v/>
      </c>
      <c r="T841" s="6" t="str">
        <f>[1]Rows!Y831&amp;""</f>
        <v/>
      </c>
      <c r="U841" s="6" t="str">
        <f>[1]Rows!Z831&amp;""</f>
        <v/>
      </c>
      <c r="V841" s="7" t="str">
        <f>[1]Rows!AA831&amp;""</f>
        <v/>
      </c>
      <c r="W841" s="8" t="str">
        <f>[1]Rows!AB831&amp;""</f>
        <v/>
      </c>
      <c r="X841" s="7" t="str">
        <f>[1]Rows!AC831&amp;""</f>
        <v/>
      </c>
      <c r="Y841" s="8" t="str">
        <f>[1]Rows!AD831&amp;""</f>
        <v/>
      </c>
    </row>
    <row r="842" spans="1:25" x14ac:dyDescent="0.2">
      <c r="A842" s="7" t="str">
        <f>[1]Rows!A832&amp;""</f>
        <v/>
      </c>
      <c r="B842" s="6" t="str">
        <f>[1]Rows!B832&amp;""</f>
        <v/>
      </c>
      <c r="C842" s="6" t="str">
        <f>[1]Rows!D832&amp;""</f>
        <v/>
      </c>
      <c r="D842" s="6" t="str">
        <f>[1]Rows!E832&amp;""</f>
        <v/>
      </c>
      <c r="E842" s="6" t="str">
        <f>[1]Rows!F832&amp;""</f>
        <v/>
      </c>
      <c r="F842" s="6" t="str">
        <f>[1]Rows!G832&amp;""</f>
        <v/>
      </c>
      <c r="G842" s="6" t="str">
        <f>[1]Rows!I832&amp;""</f>
        <v/>
      </c>
      <c r="H842" s="6" t="str">
        <f>[1]Rows!J832&amp;""</f>
        <v/>
      </c>
      <c r="I842" s="6" t="str">
        <f>[1]Rows!K832&amp;""</f>
        <v/>
      </c>
      <c r="J842" s="6" t="str">
        <f>[1]Rows!L832&amp;""</f>
        <v/>
      </c>
      <c r="K842" s="6" t="str">
        <f>[1]Rows!M832&amp;""</f>
        <v/>
      </c>
      <c r="L842" s="6" t="str">
        <f>[1]Rows!N832&amp;""</f>
        <v/>
      </c>
      <c r="M842" s="6" t="str">
        <f>[1]Rows!O832&amp;""</f>
        <v/>
      </c>
      <c r="N842" s="6" t="str">
        <f>[1]Rows!P832&amp;""</f>
        <v/>
      </c>
      <c r="O842" s="6" t="str">
        <f>[1]Rows!Q832&amp;""</f>
        <v/>
      </c>
      <c r="P842" s="6" t="str">
        <f>[1]Rows!R832&amp;""</f>
        <v/>
      </c>
      <c r="Q842" s="6" t="str">
        <f>[1]Rows!U832&amp;""</f>
        <v/>
      </c>
      <c r="R842" s="28" t="str">
        <f>IF(ISBLANK([1]Rows!W832),"",TEXT([1]Rows!W832,"yyyy-MM-dd"))</f>
        <v/>
      </c>
      <c r="S842" s="6" t="str">
        <f>[1]Rows!X832&amp;""</f>
        <v/>
      </c>
      <c r="T842" s="6" t="str">
        <f>[1]Rows!Y832&amp;""</f>
        <v/>
      </c>
      <c r="U842" s="6" t="str">
        <f>[1]Rows!Z832&amp;""</f>
        <v/>
      </c>
      <c r="V842" s="7" t="str">
        <f>[1]Rows!AA832&amp;""</f>
        <v/>
      </c>
      <c r="W842" s="8" t="str">
        <f>[1]Rows!AB832&amp;""</f>
        <v/>
      </c>
      <c r="X842" s="7" t="str">
        <f>[1]Rows!AC832&amp;""</f>
        <v/>
      </c>
      <c r="Y842" s="8" t="str">
        <f>[1]Rows!AD832&amp;""</f>
        <v/>
      </c>
    </row>
    <row r="843" spans="1:25" x14ac:dyDescent="0.2">
      <c r="A843" s="7" t="str">
        <f>[1]Rows!A833&amp;""</f>
        <v/>
      </c>
      <c r="B843" s="6" t="str">
        <f>[1]Rows!B833&amp;""</f>
        <v/>
      </c>
      <c r="C843" s="6" t="str">
        <f>[1]Rows!D833&amp;""</f>
        <v/>
      </c>
      <c r="D843" s="6" t="str">
        <f>[1]Rows!E833&amp;""</f>
        <v/>
      </c>
      <c r="E843" s="6" t="str">
        <f>[1]Rows!F833&amp;""</f>
        <v/>
      </c>
      <c r="F843" s="6" t="str">
        <f>[1]Rows!G833&amp;""</f>
        <v/>
      </c>
      <c r="G843" s="6" t="str">
        <f>[1]Rows!I833&amp;""</f>
        <v/>
      </c>
      <c r="H843" s="6" t="str">
        <f>[1]Rows!J833&amp;""</f>
        <v/>
      </c>
      <c r="I843" s="6" t="str">
        <f>[1]Rows!K833&amp;""</f>
        <v/>
      </c>
      <c r="J843" s="6" t="str">
        <f>[1]Rows!L833&amp;""</f>
        <v/>
      </c>
      <c r="K843" s="6" t="str">
        <f>[1]Rows!M833&amp;""</f>
        <v/>
      </c>
      <c r="L843" s="6" t="str">
        <f>[1]Rows!N833&amp;""</f>
        <v/>
      </c>
      <c r="M843" s="6" t="str">
        <f>[1]Rows!O833&amp;""</f>
        <v/>
      </c>
      <c r="N843" s="6" t="str">
        <f>[1]Rows!P833&amp;""</f>
        <v/>
      </c>
      <c r="O843" s="6" t="str">
        <f>[1]Rows!Q833&amp;""</f>
        <v/>
      </c>
      <c r="P843" s="6" t="str">
        <f>[1]Rows!R833&amp;""</f>
        <v/>
      </c>
      <c r="Q843" s="6" t="str">
        <f>[1]Rows!U833&amp;""</f>
        <v/>
      </c>
      <c r="R843" s="28" t="str">
        <f>IF(ISBLANK([1]Rows!W833),"",TEXT([1]Rows!W833,"yyyy-MM-dd"))</f>
        <v/>
      </c>
      <c r="S843" s="6" t="str">
        <f>[1]Rows!X833&amp;""</f>
        <v/>
      </c>
      <c r="T843" s="6" t="str">
        <f>[1]Rows!Y833&amp;""</f>
        <v/>
      </c>
      <c r="U843" s="6" t="str">
        <f>[1]Rows!Z833&amp;""</f>
        <v/>
      </c>
      <c r="V843" s="7" t="str">
        <f>[1]Rows!AA833&amp;""</f>
        <v/>
      </c>
      <c r="W843" s="8" t="str">
        <f>[1]Rows!AB833&amp;""</f>
        <v/>
      </c>
      <c r="X843" s="7" t="str">
        <f>[1]Rows!AC833&amp;""</f>
        <v/>
      </c>
      <c r="Y843" s="8" t="str">
        <f>[1]Rows!AD833&amp;""</f>
        <v/>
      </c>
    </row>
    <row r="844" spans="1:25" x14ac:dyDescent="0.2">
      <c r="A844" s="7" t="str">
        <f>[1]Rows!A834&amp;""</f>
        <v/>
      </c>
      <c r="B844" s="6" t="str">
        <f>[1]Rows!B834&amp;""</f>
        <v/>
      </c>
      <c r="C844" s="6" t="str">
        <f>[1]Rows!D834&amp;""</f>
        <v/>
      </c>
      <c r="D844" s="6" t="str">
        <f>[1]Rows!E834&amp;""</f>
        <v/>
      </c>
      <c r="E844" s="6" t="str">
        <f>[1]Rows!F834&amp;""</f>
        <v/>
      </c>
      <c r="F844" s="6" t="str">
        <f>[1]Rows!G834&amp;""</f>
        <v/>
      </c>
      <c r="G844" s="6" t="str">
        <f>[1]Rows!I834&amp;""</f>
        <v/>
      </c>
      <c r="H844" s="6" t="str">
        <f>[1]Rows!J834&amp;""</f>
        <v/>
      </c>
      <c r="I844" s="6" t="str">
        <f>[1]Rows!K834&amp;""</f>
        <v/>
      </c>
      <c r="J844" s="6" t="str">
        <f>[1]Rows!L834&amp;""</f>
        <v/>
      </c>
      <c r="K844" s="6" t="str">
        <f>[1]Rows!M834&amp;""</f>
        <v/>
      </c>
      <c r="L844" s="6" t="str">
        <f>[1]Rows!N834&amp;""</f>
        <v/>
      </c>
      <c r="M844" s="6" t="str">
        <f>[1]Rows!O834&amp;""</f>
        <v/>
      </c>
      <c r="N844" s="6" t="str">
        <f>[1]Rows!P834&amp;""</f>
        <v/>
      </c>
      <c r="O844" s="6" t="str">
        <f>[1]Rows!Q834&amp;""</f>
        <v/>
      </c>
      <c r="P844" s="6" t="str">
        <f>[1]Rows!R834&amp;""</f>
        <v/>
      </c>
      <c r="Q844" s="6" t="str">
        <f>[1]Rows!U834&amp;""</f>
        <v/>
      </c>
      <c r="R844" s="28" t="str">
        <f>IF(ISBLANK([1]Rows!W834),"",TEXT([1]Rows!W834,"yyyy-MM-dd"))</f>
        <v/>
      </c>
      <c r="S844" s="6" t="str">
        <f>[1]Rows!X834&amp;""</f>
        <v/>
      </c>
      <c r="T844" s="6" t="str">
        <f>[1]Rows!Y834&amp;""</f>
        <v/>
      </c>
      <c r="U844" s="6" t="str">
        <f>[1]Rows!Z834&amp;""</f>
        <v/>
      </c>
      <c r="V844" s="7" t="str">
        <f>[1]Rows!AA834&amp;""</f>
        <v/>
      </c>
      <c r="W844" s="8" t="str">
        <f>[1]Rows!AB834&amp;""</f>
        <v/>
      </c>
      <c r="X844" s="7" t="str">
        <f>[1]Rows!AC834&amp;""</f>
        <v/>
      </c>
      <c r="Y844" s="8" t="str">
        <f>[1]Rows!AD834&amp;""</f>
        <v/>
      </c>
    </row>
    <row r="845" spans="1:25" x14ac:dyDescent="0.2">
      <c r="A845" s="7" t="str">
        <f>[1]Rows!A835&amp;""</f>
        <v/>
      </c>
      <c r="B845" s="6" t="str">
        <f>[1]Rows!B835&amp;""</f>
        <v/>
      </c>
      <c r="C845" s="6" t="str">
        <f>[1]Rows!D835&amp;""</f>
        <v/>
      </c>
      <c r="D845" s="6" t="str">
        <f>[1]Rows!E835&amp;""</f>
        <v/>
      </c>
      <c r="E845" s="6" t="str">
        <f>[1]Rows!F835&amp;""</f>
        <v/>
      </c>
      <c r="F845" s="6" t="str">
        <f>[1]Rows!G835&amp;""</f>
        <v/>
      </c>
      <c r="G845" s="6" t="str">
        <f>[1]Rows!I835&amp;""</f>
        <v/>
      </c>
      <c r="H845" s="6" t="str">
        <f>[1]Rows!J835&amp;""</f>
        <v/>
      </c>
      <c r="I845" s="6" t="str">
        <f>[1]Rows!K835&amp;""</f>
        <v/>
      </c>
      <c r="J845" s="6" t="str">
        <f>[1]Rows!L835&amp;""</f>
        <v/>
      </c>
      <c r="K845" s="6" t="str">
        <f>[1]Rows!M835&amp;""</f>
        <v/>
      </c>
      <c r="L845" s="6" t="str">
        <f>[1]Rows!N835&amp;""</f>
        <v/>
      </c>
      <c r="M845" s="6" t="str">
        <f>[1]Rows!O835&amp;""</f>
        <v/>
      </c>
      <c r="N845" s="6" t="str">
        <f>[1]Rows!P835&amp;""</f>
        <v/>
      </c>
      <c r="O845" s="6" t="str">
        <f>[1]Rows!Q835&amp;""</f>
        <v/>
      </c>
      <c r="P845" s="6" t="str">
        <f>[1]Rows!R835&amp;""</f>
        <v/>
      </c>
      <c r="Q845" s="6" t="str">
        <f>[1]Rows!U835&amp;""</f>
        <v/>
      </c>
      <c r="R845" s="28" t="str">
        <f>IF(ISBLANK([1]Rows!W835),"",TEXT([1]Rows!W835,"yyyy-MM-dd"))</f>
        <v/>
      </c>
      <c r="S845" s="6" t="str">
        <f>[1]Rows!X835&amp;""</f>
        <v/>
      </c>
      <c r="T845" s="6" t="str">
        <f>[1]Rows!Y835&amp;""</f>
        <v/>
      </c>
      <c r="U845" s="6" t="str">
        <f>[1]Rows!Z835&amp;""</f>
        <v/>
      </c>
      <c r="V845" s="7" t="str">
        <f>[1]Rows!AA835&amp;""</f>
        <v/>
      </c>
      <c r="W845" s="8" t="str">
        <f>[1]Rows!AB835&amp;""</f>
        <v/>
      </c>
      <c r="X845" s="7" t="str">
        <f>[1]Rows!AC835&amp;""</f>
        <v/>
      </c>
      <c r="Y845" s="8" t="str">
        <f>[1]Rows!AD835&amp;""</f>
        <v/>
      </c>
    </row>
    <row r="846" spans="1:25" x14ac:dyDescent="0.2">
      <c r="A846" s="7" t="str">
        <f>[1]Rows!A836&amp;""</f>
        <v/>
      </c>
      <c r="B846" s="6" t="str">
        <f>[1]Rows!B836&amp;""</f>
        <v/>
      </c>
      <c r="C846" s="6" t="str">
        <f>[1]Rows!D836&amp;""</f>
        <v/>
      </c>
      <c r="D846" s="6" t="str">
        <f>[1]Rows!E836&amp;""</f>
        <v/>
      </c>
      <c r="E846" s="6" t="str">
        <f>[1]Rows!F836&amp;""</f>
        <v/>
      </c>
      <c r="F846" s="6" t="str">
        <f>[1]Rows!G836&amp;""</f>
        <v/>
      </c>
      <c r="G846" s="6" t="str">
        <f>[1]Rows!I836&amp;""</f>
        <v/>
      </c>
      <c r="H846" s="6" t="str">
        <f>[1]Rows!J836&amp;""</f>
        <v/>
      </c>
      <c r="I846" s="6" t="str">
        <f>[1]Rows!K836&amp;""</f>
        <v/>
      </c>
      <c r="J846" s="6" t="str">
        <f>[1]Rows!L836&amp;""</f>
        <v/>
      </c>
      <c r="K846" s="6" t="str">
        <f>[1]Rows!M836&amp;""</f>
        <v/>
      </c>
      <c r="L846" s="6" t="str">
        <f>[1]Rows!N836&amp;""</f>
        <v/>
      </c>
      <c r="M846" s="6" t="str">
        <f>[1]Rows!O836&amp;""</f>
        <v/>
      </c>
      <c r="N846" s="6" t="str">
        <f>[1]Rows!P836&amp;""</f>
        <v/>
      </c>
      <c r="O846" s="6" t="str">
        <f>[1]Rows!Q836&amp;""</f>
        <v/>
      </c>
      <c r="P846" s="6" t="str">
        <f>[1]Rows!R836&amp;""</f>
        <v/>
      </c>
      <c r="Q846" s="6" t="str">
        <f>[1]Rows!U836&amp;""</f>
        <v/>
      </c>
      <c r="R846" s="28" t="str">
        <f>IF(ISBLANK([1]Rows!W836),"",TEXT([1]Rows!W836,"yyyy-MM-dd"))</f>
        <v/>
      </c>
      <c r="S846" s="6" t="str">
        <f>[1]Rows!X836&amp;""</f>
        <v/>
      </c>
      <c r="T846" s="6" t="str">
        <f>[1]Rows!Y836&amp;""</f>
        <v/>
      </c>
      <c r="U846" s="6" t="str">
        <f>[1]Rows!Z836&amp;""</f>
        <v/>
      </c>
      <c r="V846" s="7" t="str">
        <f>[1]Rows!AA836&amp;""</f>
        <v/>
      </c>
      <c r="W846" s="8" t="str">
        <f>[1]Rows!AB836&amp;""</f>
        <v/>
      </c>
      <c r="X846" s="7" t="str">
        <f>[1]Rows!AC836&amp;""</f>
        <v/>
      </c>
      <c r="Y846" s="8" t="str">
        <f>[1]Rows!AD836&amp;""</f>
        <v/>
      </c>
    </row>
    <row r="847" spans="1:25" x14ac:dyDescent="0.2">
      <c r="A847" s="7" t="str">
        <f>[1]Rows!A837&amp;""</f>
        <v/>
      </c>
      <c r="B847" s="6" t="str">
        <f>[1]Rows!B837&amp;""</f>
        <v/>
      </c>
      <c r="C847" s="6" t="str">
        <f>[1]Rows!D837&amp;""</f>
        <v/>
      </c>
      <c r="D847" s="6" t="str">
        <f>[1]Rows!E837&amp;""</f>
        <v/>
      </c>
      <c r="E847" s="6" t="str">
        <f>[1]Rows!F837&amp;""</f>
        <v/>
      </c>
      <c r="F847" s="6" t="str">
        <f>[1]Rows!G837&amp;""</f>
        <v/>
      </c>
      <c r="G847" s="6" t="str">
        <f>[1]Rows!I837&amp;""</f>
        <v/>
      </c>
      <c r="H847" s="6" t="str">
        <f>[1]Rows!J837&amp;""</f>
        <v/>
      </c>
      <c r="I847" s="6" t="str">
        <f>[1]Rows!K837&amp;""</f>
        <v/>
      </c>
      <c r="J847" s="6" t="str">
        <f>[1]Rows!L837&amp;""</f>
        <v/>
      </c>
      <c r="K847" s="6" t="str">
        <f>[1]Rows!M837&amp;""</f>
        <v/>
      </c>
      <c r="L847" s="6" t="str">
        <f>[1]Rows!N837&amp;""</f>
        <v/>
      </c>
      <c r="M847" s="6" t="str">
        <f>[1]Rows!O837&amp;""</f>
        <v/>
      </c>
      <c r="N847" s="6" t="str">
        <f>[1]Rows!P837&amp;""</f>
        <v/>
      </c>
      <c r="O847" s="6" t="str">
        <f>[1]Rows!Q837&amp;""</f>
        <v/>
      </c>
      <c r="P847" s="6" t="str">
        <f>[1]Rows!R837&amp;""</f>
        <v/>
      </c>
      <c r="Q847" s="6" t="str">
        <f>[1]Rows!U837&amp;""</f>
        <v/>
      </c>
      <c r="R847" s="28" t="str">
        <f>IF(ISBLANK([1]Rows!W837),"",TEXT([1]Rows!W837,"yyyy-MM-dd"))</f>
        <v/>
      </c>
      <c r="S847" s="6" t="str">
        <f>[1]Rows!X837&amp;""</f>
        <v/>
      </c>
      <c r="T847" s="6" t="str">
        <f>[1]Rows!Y837&amp;""</f>
        <v/>
      </c>
      <c r="U847" s="6" t="str">
        <f>[1]Rows!Z837&amp;""</f>
        <v/>
      </c>
      <c r="V847" s="7" t="str">
        <f>[1]Rows!AA837&amp;""</f>
        <v/>
      </c>
      <c r="W847" s="8" t="str">
        <f>[1]Rows!AB837&amp;""</f>
        <v/>
      </c>
      <c r="X847" s="7" t="str">
        <f>[1]Rows!AC837&amp;""</f>
        <v/>
      </c>
      <c r="Y847" s="8" t="str">
        <f>[1]Rows!AD837&amp;""</f>
        <v/>
      </c>
    </row>
    <row r="848" spans="1:25" x14ac:dyDescent="0.2">
      <c r="A848" s="7" t="str">
        <f>[1]Rows!A838&amp;""</f>
        <v/>
      </c>
      <c r="B848" s="6" t="str">
        <f>[1]Rows!B838&amp;""</f>
        <v/>
      </c>
      <c r="C848" s="6" t="str">
        <f>[1]Rows!D838&amp;""</f>
        <v/>
      </c>
      <c r="D848" s="6" t="str">
        <f>[1]Rows!E838&amp;""</f>
        <v/>
      </c>
      <c r="E848" s="6" t="str">
        <f>[1]Rows!F838&amp;""</f>
        <v/>
      </c>
      <c r="F848" s="6" t="str">
        <f>[1]Rows!G838&amp;""</f>
        <v/>
      </c>
      <c r="G848" s="6" t="str">
        <f>[1]Rows!I838&amp;""</f>
        <v/>
      </c>
      <c r="H848" s="6" t="str">
        <f>[1]Rows!J838&amp;""</f>
        <v/>
      </c>
      <c r="I848" s="6" t="str">
        <f>[1]Rows!K838&amp;""</f>
        <v/>
      </c>
      <c r="J848" s="6" t="str">
        <f>[1]Rows!L838&amp;""</f>
        <v/>
      </c>
      <c r="K848" s="6" t="str">
        <f>[1]Rows!M838&amp;""</f>
        <v/>
      </c>
      <c r="L848" s="6" t="str">
        <f>[1]Rows!N838&amp;""</f>
        <v/>
      </c>
      <c r="M848" s="6" t="str">
        <f>[1]Rows!O838&amp;""</f>
        <v/>
      </c>
      <c r="N848" s="6" t="str">
        <f>[1]Rows!P838&amp;""</f>
        <v/>
      </c>
      <c r="O848" s="6" t="str">
        <f>[1]Rows!Q838&amp;""</f>
        <v/>
      </c>
      <c r="P848" s="6" t="str">
        <f>[1]Rows!R838&amp;""</f>
        <v/>
      </c>
      <c r="Q848" s="6" t="str">
        <f>[1]Rows!U838&amp;""</f>
        <v/>
      </c>
      <c r="R848" s="28" t="str">
        <f>IF(ISBLANK([1]Rows!W838),"",TEXT([1]Rows!W838,"yyyy-MM-dd"))</f>
        <v/>
      </c>
      <c r="S848" s="6" t="str">
        <f>[1]Rows!X838&amp;""</f>
        <v/>
      </c>
      <c r="T848" s="6" t="str">
        <f>[1]Rows!Y838&amp;""</f>
        <v/>
      </c>
      <c r="U848" s="6" t="str">
        <f>[1]Rows!Z838&amp;""</f>
        <v/>
      </c>
      <c r="V848" s="7" t="str">
        <f>[1]Rows!AA838&amp;""</f>
        <v/>
      </c>
      <c r="W848" s="8" t="str">
        <f>[1]Rows!AB838&amp;""</f>
        <v/>
      </c>
      <c r="X848" s="7" t="str">
        <f>[1]Rows!AC838&amp;""</f>
        <v/>
      </c>
      <c r="Y848" s="8" t="str">
        <f>[1]Rows!AD838&amp;""</f>
        <v/>
      </c>
    </row>
    <row r="849" spans="1:25" x14ac:dyDescent="0.2">
      <c r="A849" s="7" t="str">
        <f>[1]Rows!A839&amp;""</f>
        <v/>
      </c>
      <c r="B849" s="6" t="str">
        <f>[1]Rows!B839&amp;""</f>
        <v/>
      </c>
      <c r="C849" s="6" t="str">
        <f>[1]Rows!D839&amp;""</f>
        <v/>
      </c>
      <c r="D849" s="6" t="str">
        <f>[1]Rows!E839&amp;""</f>
        <v/>
      </c>
      <c r="E849" s="6" t="str">
        <f>[1]Rows!F839&amp;""</f>
        <v/>
      </c>
      <c r="F849" s="6" t="str">
        <f>[1]Rows!G839&amp;""</f>
        <v/>
      </c>
      <c r="G849" s="6" t="str">
        <f>[1]Rows!I839&amp;""</f>
        <v/>
      </c>
      <c r="H849" s="6" t="str">
        <f>[1]Rows!J839&amp;""</f>
        <v/>
      </c>
      <c r="I849" s="6" t="str">
        <f>[1]Rows!K839&amp;""</f>
        <v/>
      </c>
      <c r="J849" s="6" t="str">
        <f>[1]Rows!L839&amp;""</f>
        <v/>
      </c>
      <c r="K849" s="6" t="str">
        <f>[1]Rows!M839&amp;""</f>
        <v/>
      </c>
      <c r="L849" s="6" t="str">
        <f>[1]Rows!N839&amp;""</f>
        <v/>
      </c>
      <c r="M849" s="6" t="str">
        <f>[1]Rows!O839&amp;""</f>
        <v/>
      </c>
      <c r="N849" s="6" t="str">
        <f>[1]Rows!P839&amp;""</f>
        <v/>
      </c>
      <c r="O849" s="6" t="str">
        <f>[1]Rows!Q839&amp;""</f>
        <v/>
      </c>
      <c r="P849" s="6" t="str">
        <f>[1]Rows!R839&amp;""</f>
        <v/>
      </c>
      <c r="Q849" s="6" t="str">
        <f>[1]Rows!U839&amp;""</f>
        <v/>
      </c>
      <c r="R849" s="28" t="str">
        <f>IF(ISBLANK([1]Rows!W839),"",TEXT([1]Rows!W839,"yyyy-MM-dd"))</f>
        <v/>
      </c>
      <c r="S849" s="6" t="str">
        <f>[1]Rows!X839&amp;""</f>
        <v/>
      </c>
      <c r="T849" s="6" t="str">
        <f>[1]Rows!Y839&amp;""</f>
        <v/>
      </c>
      <c r="U849" s="6" t="str">
        <f>[1]Rows!Z839&amp;""</f>
        <v/>
      </c>
      <c r="V849" s="7" t="str">
        <f>[1]Rows!AA839&amp;""</f>
        <v/>
      </c>
      <c r="W849" s="8" t="str">
        <f>[1]Rows!AB839&amp;""</f>
        <v/>
      </c>
      <c r="X849" s="7" t="str">
        <f>[1]Rows!AC839&amp;""</f>
        <v/>
      </c>
      <c r="Y849" s="8" t="str">
        <f>[1]Rows!AD839&amp;""</f>
        <v/>
      </c>
    </row>
    <row r="850" spans="1:25" x14ac:dyDescent="0.2">
      <c r="A850" s="7" t="str">
        <f>[1]Rows!A840&amp;""</f>
        <v/>
      </c>
      <c r="B850" s="6" t="str">
        <f>[1]Rows!B840&amp;""</f>
        <v/>
      </c>
      <c r="C850" s="6" t="str">
        <f>[1]Rows!D840&amp;""</f>
        <v/>
      </c>
      <c r="D850" s="6" t="str">
        <f>[1]Rows!E840&amp;""</f>
        <v/>
      </c>
      <c r="E850" s="6" t="str">
        <f>[1]Rows!F840&amp;""</f>
        <v/>
      </c>
      <c r="F850" s="6" t="str">
        <f>[1]Rows!G840&amp;""</f>
        <v/>
      </c>
      <c r="G850" s="6" t="str">
        <f>[1]Rows!I840&amp;""</f>
        <v/>
      </c>
      <c r="H850" s="6" t="str">
        <f>[1]Rows!J840&amp;""</f>
        <v/>
      </c>
      <c r="I850" s="6" t="str">
        <f>[1]Rows!K840&amp;""</f>
        <v/>
      </c>
      <c r="J850" s="6" t="str">
        <f>[1]Rows!L840&amp;""</f>
        <v/>
      </c>
      <c r="K850" s="6" t="str">
        <f>[1]Rows!M840&amp;""</f>
        <v/>
      </c>
      <c r="L850" s="6" t="str">
        <f>[1]Rows!N840&amp;""</f>
        <v/>
      </c>
      <c r="M850" s="6" t="str">
        <f>[1]Rows!O840&amp;""</f>
        <v/>
      </c>
      <c r="N850" s="6" t="str">
        <f>[1]Rows!P840&amp;""</f>
        <v/>
      </c>
      <c r="O850" s="6" t="str">
        <f>[1]Rows!Q840&amp;""</f>
        <v/>
      </c>
      <c r="P850" s="6" t="str">
        <f>[1]Rows!R840&amp;""</f>
        <v/>
      </c>
      <c r="Q850" s="6" t="str">
        <f>[1]Rows!U840&amp;""</f>
        <v/>
      </c>
      <c r="R850" s="28" t="str">
        <f>IF(ISBLANK([1]Rows!W840),"",TEXT([1]Rows!W840,"yyyy-MM-dd"))</f>
        <v/>
      </c>
      <c r="S850" s="6" t="str">
        <f>[1]Rows!X840&amp;""</f>
        <v/>
      </c>
      <c r="T850" s="6" t="str">
        <f>[1]Rows!Y840&amp;""</f>
        <v/>
      </c>
      <c r="U850" s="6" t="str">
        <f>[1]Rows!Z840&amp;""</f>
        <v/>
      </c>
      <c r="V850" s="7" t="str">
        <f>[1]Rows!AA840&amp;""</f>
        <v/>
      </c>
      <c r="W850" s="8" t="str">
        <f>[1]Rows!AB840&amp;""</f>
        <v/>
      </c>
      <c r="X850" s="7" t="str">
        <f>[1]Rows!AC840&amp;""</f>
        <v/>
      </c>
      <c r="Y850" s="8" t="str">
        <f>[1]Rows!AD840&amp;""</f>
        <v/>
      </c>
    </row>
    <row r="851" spans="1:25" x14ac:dyDescent="0.2">
      <c r="A851" s="7" t="str">
        <f>[1]Rows!A841&amp;""</f>
        <v/>
      </c>
      <c r="B851" s="6" t="str">
        <f>[1]Rows!B841&amp;""</f>
        <v/>
      </c>
      <c r="C851" s="6" t="str">
        <f>[1]Rows!D841&amp;""</f>
        <v/>
      </c>
      <c r="D851" s="6" t="str">
        <f>[1]Rows!E841&amp;""</f>
        <v/>
      </c>
      <c r="E851" s="6" t="str">
        <f>[1]Rows!F841&amp;""</f>
        <v/>
      </c>
      <c r="F851" s="6" t="str">
        <f>[1]Rows!G841&amp;""</f>
        <v/>
      </c>
      <c r="G851" s="6" t="str">
        <f>[1]Rows!I841&amp;""</f>
        <v/>
      </c>
      <c r="H851" s="6" t="str">
        <f>[1]Rows!J841&amp;""</f>
        <v/>
      </c>
      <c r="I851" s="6" t="str">
        <f>[1]Rows!K841&amp;""</f>
        <v/>
      </c>
      <c r="J851" s="6" t="str">
        <f>[1]Rows!L841&amp;""</f>
        <v/>
      </c>
      <c r="K851" s="6" t="str">
        <f>[1]Rows!M841&amp;""</f>
        <v/>
      </c>
      <c r="L851" s="6" t="str">
        <f>[1]Rows!N841&amp;""</f>
        <v/>
      </c>
      <c r="M851" s="6" t="str">
        <f>[1]Rows!O841&amp;""</f>
        <v/>
      </c>
      <c r="N851" s="6" t="str">
        <f>[1]Rows!P841&amp;""</f>
        <v/>
      </c>
      <c r="O851" s="6" t="str">
        <f>[1]Rows!Q841&amp;""</f>
        <v/>
      </c>
      <c r="P851" s="6" t="str">
        <f>[1]Rows!R841&amp;""</f>
        <v/>
      </c>
      <c r="Q851" s="6" t="str">
        <f>[1]Rows!U841&amp;""</f>
        <v/>
      </c>
      <c r="R851" s="28" t="str">
        <f>IF(ISBLANK([1]Rows!W841),"",TEXT([1]Rows!W841,"yyyy-MM-dd"))</f>
        <v/>
      </c>
      <c r="S851" s="6" t="str">
        <f>[1]Rows!X841&amp;""</f>
        <v/>
      </c>
      <c r="T851" s="6" t="str">
        <f>[1]Rows!Y841&amp;""</f>
        <v/>
      </c>
      <c r="U851" s="6" t="str">
        <f>[1]Rows!Z841&amp;""</f>
        <v/>
      </c>
      <c r="V851" s="7" t="str">
        <f>[1]Rows!AA841&amp;""</f>
        <v/>
      </c>
      <c r="W851" s="8" t="str">
        <f>[1]Rows!AB841&amp;""</f>
        <v/>
      </c>
      <c r="X851" s="7" t="str">
        <f>[1]Rows!AC841&amp;""</f>
        <v/>
      </c>
      <c r="Y851" s="8" t="str">
        <f>[1]Rows!AD841&amp;""</f>
        <v/>
      </c>
    </row>
    <row r="852" spans="1:25" x14ac:dyDescent="0.2">
      <c r="A852" s="7" t="str">
        <f>[1]Rows!A842&amp;""</f>
        <v/>
      </c>
      <c r="B852" s="6" t="str">
        <f>[1]Rows!B842&amp;""</f>
        <v/>
      </c>
      <c r="C852" s="6" t="str">
        <f>[1]Rows!D842&amp;""</f>
        <v/>
      </c>
      <c r="D852" s="6" t="str">
        <f>[1]Rows!E842&amp;""</f>
        <v/>
      </c>
      <c r="E852" s="6" t="str">
        <f>[1]Rows!F842&amp;""</f>
        <v/>
      </c>
      <c r="F852" s="6" t="str">
        <f>[1]Rows!G842&amp;""</f>
        <v/>
      </c>
      <c r="G852" s="6" t="str">
        <f>[1]Rows!I842&amp;""</f>
        <v/>
      </c>
      <c r="H852" s="6" t="str">
        <f>[1]Rows!J842&amp;""</f>
        <v/>
      </c>
      <c r="I852" s="6" t="str">
        <f>[1]Rows!K842&amp;""</f>
        <v/>
      </c>
      <c r="J852" s="6" t="str">
        <f>[1]Rows!L842&amp;""</f>
        <v/>
      </c>
      <c r="K852" s="6" t="str">
        <f>[1]Rows!M842&amp;""</f>
        <v/>
      </c>
      <c r="L852" s="6" t="str">
        <f>[1]Rows!N842&amp;""</f>
        <v/>
      </c>
      <c r="M852" s="6" t="str">
        <f>[1]Rows!O842&amp;""</f>
        <v/>
      </c>
      <c r="N852" s="6" t="str">
        <f>[1]Rows!P842&amp;""</f>
        <v/>
      </c>
      <c r="O852" s="6" t="str">
        <f>[1]Rows!Q842&amp;""</f>
        <v/>
      </c>
      <c r="P852" s="6" t="str">
        <f>[1]Rows!R842&amp;""</f>
        <v/>
      </c>
      <c r="Q852" s="6" t="str">
        <f>[1]Rows!U842&amp;""</f>
        <v/>
      </c>
      <c r="R852" s="28" t="str">
        <f>IF(ISBLANK([1]Rows!W842),"",TEXT([1]Rows!W842,"yyyy-MM-dd"))</f>
        <v/>
      </c>
      <c r="S852" s="6" t="str">
        <f>[1]Rows!X842&amp;""</f>
        <v/>
      </c>
      <c r="T852" s="6" t="str">
        <f>[1]Rows!Y842&amp;""</f>
        <v/>
      </c>
      <c r="U852" s="6" t="str">
        <f>[1]Rows!Z842&amp;""</f>
        <v/>
      </c>
      <c r="V852" s="7" t="str">
        <f>[1]Rows!AA842&amp;""</f>
        <v/>
      </c>
      <c r="W852" s="8" t="str">
        <f>[1]Rows!AB842&amp;""</f>
        <v/>
      </c>
      <c r="X852" s="7" t="str">
        <f>[1]Rows!AC842&amp;""</f>
        <v/>
      </c>
      <c r="Y852" s="8" t="str">
        <f>[1]Rows!AD842&amp;""</f>
        <v/>
      </c>
    </row>
    <row r="853" spans="1:25" x14ac:dyDescent="0.2">
      <c r="A853" s="7" t="str">
        <f>[1]Rows!A843&amp;""</f>
        <v/>
      </c>
      <c r="B853" s="6" t="str">
        <f>[1]Rows!B843&amp;""</f>
        <v/>
      </c>
      <c r="C853" s="6" t="str">
        <f>[1]Rows!D843&amp;""</f>
        <v/>
      </c>
      <c r="D853" s="6" t="str">
        <f>[1]Rows!E843&amp;""</f>
        <v/>
      </c>
      <c r="E853" s="6" t="str">
        <f>[1]Rows!F843&amp;""</f>
        <v/>
      </c>
      <c r="F853" s="6" t="str">
        <f>[1]Rows!G843&amp;""</f>
        <v/>
      </c>
      <c r="G853" s="6" t="str">
        <f>[1]Rows!I843&amp;""</f>
        <v/>
      </c>
      <c r="H853" s="6" t="str">
        <f>[1]Rows!J843&amp;""</f>
        <v/>
      </c>
      <c r="I853" s="6" t="str">
        <f>[1]Rows!K843&amp;""</f>
        <v/>
      </c>
      <c r="J853" s="6" t="str">
        <f>[1]Rows!L843&amp;""</f>
        <v/>
      </c>
      <c r="K853" s="6" t="str">
        <f>[1]Rows!M843&amp;""</f>
        <v/>
      </c>
      <c r="L853" s="6" t="str">
        <f>[1]Rows!N843&amp;""</f>
        <v/>
      </c>
      <c r="M853" s="6" t="str">
        <f>[1]Rows!O843&amp;""</f>
        <v/>
      </c>
      <c r="N853" s="6" t="str">
        <f>[1]Rows!P843&amp;""</f>
        <v/>
      </c>
      <c r="O853" s="6" t="str">
        <f>[1]Rows!Q843&amp;""</f>
        <v/>
      </c>
      <c r="P853" s="6" t="str">
        <f>[1]Rows!R843&amp;""</f>
        <v/>
      </c>
      <c r="Q853" s="6" t="str">
        <f>[1]Rows!U843&amp;""</f>
        <v/>
      </c>
      <c r="R853" s="28" t="str">
        <f>IF(ISBLANK([1]Rows!W843),"",TEXT([1]Rows!W843,"yyyy-MM-dd"))</f>
        <v/>
      </c>
      <c r="S853" s="6" t="str">
        <f>[1]Rows!X843&amp;""</f>
        <v/>
      </c>
      <c r="T853" s="6" t="str">
        <f>[1]Rows!Y843&amp;""</f>
        <v/>
      </c>
      <c r="U853" s="6" t="str">
        <f>[1]Rows!Z843&amp;""</f>
        <v/>
      </c>
      <c r="V853" s="7" t="str">
        <f>[1]Rows!AA843&amp;""</f>
        <v/>
      </c>
      <c r="W853" s="8" t="str">
        <f>[1]Rows!AB843&amp;""</f>
        <v/>
      </c>
      <c r="X853" s="7" t="str">
        <f>[1]Rows!AC843&amp;""</f>
        <v/>
      </c>
      <c r="Y853" s="8" t="str">
        <f>[1]Rows!AD843&amp;""</f>
        <v/>
      </c>
    </row>
    <row r="854" spans="1:25" x14ac:dyDescent="0.2">
      <c r="A854" s="7" t="str">
        <f>[1]Rows!A844&amp;""</f>
        <v/>
      </c>
      <c r="B854" s="6" t="str">
        <f>[1]Rows!B844&amp;""</f>
        <v/>
      </c>
      <c r="C854" s="6" t="str">
        <f>[1]Rows!D844&amp;""</f>
        <v/>
      </c>
      <c r="D854" s="6" t="str">
        <f>[1]Rows!E844&amp;""</f>
        <v/>
      </c>
      <c r="E854" s="6" t="str">
        <f>[1]Rows!F844&amp;""</f>
        <v/>
      </c>
      <c r="F854" s="6" t="str">
        <f>[1]Rows!G844&amp;""</f>
        <v/>
      </c>
      <c r="G854" s="6" t="str">
        <f>[1]Rows!I844&amp;""</f>
        <v/>
      </c>
      <c r="H854" s="6" t="str">
        <f>[1]Rows!J844&amp;""</f>
        <v/>
      </c>
      <c r="I854" s="6" t="str">
        <f>[1]Rows!K844&amp;""</f>
        <v/>
      </c>
      <c r="J854" s="6" t="str">
        <f>[1]Rows!L844&amp;""</f>
        <v/>
      </c>
      <c r="K854" s="6" t="str">
        <f>[1]Rows!M844&amp;""</f>
        <v/>
      </c>
      <c r="L854" s="6" t="str">
        <f>[1]Rows!N844&amp;""</f>
        <v/>
      </c>
      <c r="M854" s="6" t="str">
        <f>[1]Rows!O844&amp;""</f>
        <v/>
      </c>
      <c r="N854" s="6" t="str">
        <f>[1]Rows!P844&amp;""</f>
        <v/>
      </c>
      <c r="O854" s="6" t="str">
        <f>[1]Rows!Q844&amp;""</f>
        <v/>
      </c>
      <c r="P854" s="6" t="str">
        <f>[1]Rows!R844&amp;""</f>
        <v/>
      </c>
      <c r="Q854" s="6" t="str">
        <f>[1]Rows!U844&amp;""</f>
        <v/>
      </c>
      <c r="R854" s="28" t="str">
        <f>IF(ISBLANK([1]Rows!W844),"",TEXT([1]Rows!W844,"yyyy-MM-dd"))</f>
        <v/>
      </c>
      <c r="S854" s="6" t="str">
        <f>[1]Rows!X844&amp;""</f>
        <v/>
      </c>
      <c r="T854" s="6" t="str">
        <f>[1]Rows!Y844&amp;""</f>
        <v/>
      </c>
      <c r="U854" s="6" t="str">
        <f>[1]Rows!Z844&amp;""</f>
        <v/>
      </c>
      <c r="V854" s="7" t="str">
        <f>[1]Rows!AA844&amp;""</f>
        <v/>
      </c>
      <c r="W854" s="8" t="str">
        <f>[1]Rows!AB844&amp;""</f>
        <v/>
      </c>
      <c r="X854" s="7" t="str">
        <f>[1]Rows!AC844&amp;""</f>
        <v/>
      </c>
      <c r="Y854" s="8" t="str">
        <f>[1]Rows!AD844&amp;""</f>
        <v/>
      </c>
    </row>
    <row r="855" spans="1:25" x14ac:dyDescent="0.2">
      <c r="A855" s="7" t="str">
        <f>[1]Rows!A845&amp;""</f>
        <v/>
      </c>
      <c r="B855" s="6" t="str">
        <f>[1]Rows!B845&amp;""</f>
        <v/>
      </c>
      <c r="C855" s="6" t="str">
        <f>[1]Rows!D845&amp;""</f>
        <v/>
      </c>
      <c r="D855" s="6" t="str">
        <f>[1]Rows!E845&amp;""</f>
        <v/>
      </c>
      <c r="E855" s="6" t="str">
        <f>[1]Rows!F845&amp;""</f>
        <v/>
      </c>
      <c r="F855" s="6" t="str">
        <f>[1]Rows!G845&amp;""</f>
        <v/>
      </c>
      <c r="G855" s="6" t="str">
        <f>[1]Rows!I845&amp;""</f>
        <v/>
      </c>
      <c r="H855" s="6" t="str">
        <f>[1]Rows!J845&amp;""</f>
        <v/>
      </c>
      <c r="I855" s="6" t="str">
        <f>[1]Rows!K845&amp;""</f>
        <v/>
      </c>
      <c r="J855" s="6" t="str">
        <f>[1]Rows!L845&amp;""</f>
        <v/>
      </c>
      <c r="K855" s="6" t="str">
        <f>[1]Rows!M845&amp;""</f>
        <v/>
      </c>
      <c r="L855" s="6" t="str">
        <f>[1]Rows!N845&amp;""</f>
        <v/>
      </c>
      <c r="M855" s="6" t="str">
        <f>[1]Rows!O845&amp;""</f>
        <v/>
      </c>
      <c r="N855" s="6" t="str">
        <f>[1]Rows!P845&amp;""</f>
        <v/>
      </c>
      <c r="O855" s="6" t="str">
        <f>[1]Rows!Q845&amp;""</f>
        <v/>
      </c>
      <c r="P855" s="6" t="str">
        <f>[1]Rows!R845&amp;""</f>
        <v/>
      </c>
      <c r="Q855" s="6" t="str">
        <f>[1]Rows!U845&amp;""</f>
        <v/>
      </c>
      <c r="R855" s="28" t="str">
        <f>IF(ISBLANK([1]Rows!W845),"",TEXT([1]Rows!W845,"yyyy-MM-dd"))</f>
        <v/>
      </c>
      <c r="S855" s="6" t="str">
        <f>[1]Rows!X845&amp;""</f>
        <v/>
      </c>
      <c r="T855" s="6" t="str">
        <f>[1]Rows!Y845&amp;""</f>
        <v/>
      </c>
      <c r="U855" s="6" t="str">
        <f>[1]Rows!Z845&amp;""</f>
        <v/>
      </c>
      <c r="V855" s="7" t="str">
        <f>[1]Rows!AA845&amp;""</f>
        <v/>
      </c>
      <c r="W855" s="8" t="str">
        <f>[1]Rows!AB845&amp;""</f>
        <v/>
      </c>
      <c r="X855" s="7" t="str">
        <f>[1]Rows!AC845&amp;""</f>
        <v/>
      </c>
      <c r="Y855" s="8" t="str">
        <f>[1]Rows!AD845&amp;""</f>
        <v/>
      </c>
    </row>
    <row r="856" spans="1:25" x14ac:dyDescent="0.2">
      <c r="A856" s="7" t="str">
        <f>[1]Rows!A846&amp;""</f>
        <v/>
      </c>
      <c r="B856" s="6" t="str">
        <f>[1]Rows!B846&amp;""</f>
        <v/>
      </c>
      <c r="C856" s="6" t="str">
        <f>[1]Rows!D846&amp;""</f>
        <v/>
      </c>
      <c r="D856" s="6" t="str">
        <f>[1]Rows!E846&amp;""</f>
        <v/>
      </c>
      <c r="E856" s="6" t="str">
        <f>[1]Rows!F846&amp;""</f>
        <v/>
      </c>
      <c r="F856" s="6" t="str">
        <f>[1]Rows!G846&amp;""</f>
        <v/>
      </c>
      <c r="G856" s="6" t="str">
        <f>[1]Rows!I846&amp;""</f>
        <v/>
      </c>
      <c r="H856" s="6" t="str">
        <f>[1]Rows!J846&amp;""</f>
        <v/>
      </c>
      <c r="I856" s="6" t="str">
        <f>[1]Rows!K846&amp;""</f>
        <v/>
      </c>
      <c r="J856" s="6" t="str">
        <f>[1]Rows!L846&amp;""</f>
        <v/>
      </c>
      <c r="K856" s="6" t="str">
        <f>[1]Rows!M846&amp;""</f>
        <v/>
      </c>
      <c r="L856" s="6" t="str">
        <f>[1]Rows!N846&amp;""</f>
        <v/>
      </c>
      <c r="M856" s="6" t="str">
        <f>[1]Rows!O846&amp;""</f>
        <v/>
      </c>
      <c r="N856" s="6" t="str">
        <f>[1]Rows!P846&amp;""</f>
        <v/>
      </c>
      <c r="O856" s="6" t="str">
        <f>[1]Rows!Q846&amp;""</f>
        <v/>
      </c>
      <c r="P856" s="6" t="str">
        <f>[1]Rows!R846&amp;""</f>
        <v/>
      </c>
      <c r="Q856" s="6" t="str">
        <f>[1]Rows!U846&amp;""</f>
        <v/>
      </c>
      <c r="R856" s="28" t="str">
        <f>IF(ISBLANK([1]Rows!W846),"",TEXT([1]Rows!W846,"yyyy-MM-dd"))</f>
        <v/>
      </c>
      <c r="S856" s="6" t="str">
        <f>[1]Rows!X846&amp;""</f>
        <v/>
      </c>
      <c r="T856" s="6" t="str">
        <f>[1]Rows!Y846&amp;""</f>
        <v/>
      </c>
      <c r="U856" s="6" t="str">
        <f>[1]Rows!Z846&amp;""</f>
        <v/>
      </c>
      <c r="V856" s="7" t="str">
        <f>[1]Rows!AA846&amp;""</f>
        <v/>
      </c>
      <c r="W856" s="8" t="str">
        <f>[1]Rows!AB846&amp;""</f>
        <v/>
      </c>
      <c r="X856" s="7" t="str">
        <f>[1]Rows!AC846&amp;""</f>
        <v/>
      </c>
      <c r="Y856" s="8" t="str">
        <f>[1]Rows!AD846&amp;""</f>
        <v/>
      </c>
    </row>
    <row r="857" spans="1:25" x14ac:dyDescent="0.2">
      <c r="A857" s="7" t="str">
        <f>[1]Rows!A847&amp;""</f>
        <v/>
      </c>
      <c r="B857" s="6" t="str">
        <f>[1]Rows!B847&amp;""</f>
        <v/>
      </c>
      <c r="C857" s="6" t="str">
        <f>[1]Rows!D847&amp;""</f>
        <v/>
      </c>
      <c r="D857" s="6" t="str">
        <f>[1]Rows!E847&amp;""</f>
        <v/>
      </c>
      <c r="E857" s="6" t="str">
        <f>[1]Rows!F847&amp;""</f>
        <v/>
      </c>
      <c r="F857" s="6" t="str">
        <f>[1]Rows!G847&amp;""</f>
        <v/>
      </c>
      <c r="G857" s="6" t="str">
        <f>[1]Rows!I847&amp;""</f>
        <v/>
      </c>
      <c r="H857" s="6" t="str">
        <f>[1]Rows!J847&amp;""</f>
        <v/>
      </c>
      <c r="I857" s="6" t="str">
        <f>[1]Rows!K847&amp;""</f>
        <v/>
      </c>
      <c r="J857" s="6" t="str">
        <f>[1]Rows!L847&amp;""</f>
        <v/>
      </c>
      <c r="K857" s="6" t="str">
        <f>[1]Rows!M847&amp;""</f>
        <v/>
      </c>
      <c r="L857" s="6" t="str">
        <f>[1]Rows!N847&amp;""</f>
        <v/>
      </c>
      <c r="M857" s="6" t="str">
        <f>[1]Rows!O847&amp;""</f>
        <v/>
      </c>
      <c r="N857" s="6" t="str">
        <f>[1]Rows!P847&amp;""</f>
        <v/>
      </c>
      <c r="O857" s="6" t="str">
        <f>[1]Rows!Q847&amp;""</f>
        <v/>
      </c>
      <c r="P857" s="6" t="str">
        <f>[1]Rows!R847&amp;""</f>
        <v/>
      </c>
      <c r="Q857" s="6" t="str">
        <f>[1]Rows!U847&amp;""</f>
        <v/>
      </c>
      <c r="R857" s="28" t="str">
        <f>IF(ISBLANK([1]Rows!W847),"",TEXT([1]Rows!W847,"yyyy-MM-dd"))</f>
        <v/>
      </c>
      <c r="S857" s="6" t="str">
        <f>[1]Rows!X847&amp;""</f>
        <v/>
      </c>
      <c r="T857" s="6" t="str">
        <f>[1]Rows!Y847&amp;""</f>
        <v/>
      </c>
      <c r="U857" s="6" t="str">
        <f>[1]Rows!Z847&amp;""</f>
        <v/>
      </c>
      <c r="V857" s="7" t="str">
        <f>[1]Rows!AA847&amp;""</f>
        <v/>
      </c>
      <c r="W857" s="8" t="str">
        <f>[1]Rows!AB847&amp;""</f>
        <v/>
      </c>
      <c r="X857" s="7" t="str">
        <f>[1]Rows!AC847&amp;""</f>
        <v/>
      </c>
      <c r="Y857" s="8" t="str">
        <f>[1]Rows!AD847&amp;""</f>
        <v/>
      </c>
    </row>
    <row r="858" spans="1:25" x14ac:dyDescent="0.2">
      <c r="A858" s="7" t="str">
        <f>[1]Rows!A848&amp;""</f>
        <v/>
      </c>
      <c r="B858" s="6" t="str">
        <f>[1]Rows!B848&amp;""</f>
        <v/>
      </c>
      <c r="C858" s="6" t="str">
        <f>[1]Rows!D848&amp;""</f>
        <v/>
      </c>
      <c r="D858" s="6" t="str">
        <f>[1]Rows!E848&amp;""</f>
        <v/>
      </c>
      <c r="E858" s="6" t="str">
        <f>[1]Rows!F848&amp;""</f>
        <v/>
      </c>
      <c r="F858" s="6" t="str">
        <f>[1]Rows!G848&amp;""</f>
        <v/>
      </c>
      <c r="G858" s="6" t="str">
        <f>[1]Rows!I848&amp;""</f>
        <v/>
      </c>
      <c r="H858" s="6" t="str">
        <f>[1]Rows!J848&amp;""</f>
        <v/>
      </c>
      <c r="I858" s="6" t="str">
        <f>[1]Rows!K848&amp;""</f>
        <v/>
      </c>
      <c r="J858" s="6" t="str">
        <f>[1]Rows!L848&amp;""</f>
        <v/>
      </c>
      <c r="K858" s="6" t="str">
        <f>[1]Rows!M848&amp;""</f>
        <v/>
      </c>
      <c r="L858" s="6" t="str">
        <f>[1]Rows!N848&amp;""</f>
        <v/>
      </c>
      <c r="M858" s="6" t="str">
        <f>[1]Rows!O848&amp;""</f>
        <v/>
      </c>
      <c r="N858" s="6" t="str">
        <f>[1]Rows!P848&amp;""</f>
        <v/>
      </c>
      <c r="O858" s="6" t="str">
        <f>[1]Rows!Q848&amp;""</f>
        <v/>
      </c>
      <c r="P858" s="6" t="str">
        <f>[1]Rows!R848&amp;""</f>
        <v/>
      </c>
      <c r="Q858" s="6" t="str">
        <f>[1]Rows!U848&amp;""</f>
        <v/>
      </c>
      <c r="R858" s="28" t="str">
        <f>IF(ISBLANK([1]Rows!W848),"",TEXT([1]Rows!W848,"yyyy-MM-dd"))</f>
        <v/>
      </c>
      <c r="S858" s="6" t="str">
        <f>[1]Rows!X848&amp;""</f>
        <v/>
      </c>
      <c r="T858" s="6" t="str">
        <f>[1]Rows!Y848&amp;""</f>
        <v/>
      </c>
      <c r="U858" s="6" t="str">
        <f>[1]Rows!Z848&amp;""</f>
        <v/>
      </c>
      <c r="V858" s="7" t="str">
        <f>[1]Rows!AA848&amp;""</f>
        <v/>
      </c>
      <c r="W858" s="8" t="str">
        <f>[1]Rows!AB848&amp;""</f>
        <v/>
      </c>
      <c r="X858" s="7" t="str">
        <f>[1]Rows!AC848&amp;""</f>
        <v/>
      </c>
      <c r="Y858" s="8" t="str">
        <f>[1]Rows!AD848&amp;""</f>
        <v/>
      </c>
    </row>
    <row r="859" spans="1:25" x14ac:dyDescent="0.2">
      <c r="A859" s="7" t="str">
        <f>[1]Rows!A849&amp;""</f>
        <v/>
      </c>
      <c r="B859" s="6" t="str">
        <f>[1]Rows!B849&amp;""</f>
        <v/>
      </c>
      <c r="C859" s="6" t="str">
        <f>[1]Rows!D849&amp;""</f>
        <v/>
      </c>
      <c r="D859" s="6" t="str">
        <f>[1]Rows!E849&amp;""</f>
        <v/>
      </c>
      <c r="E859" s="6" t="str">
        <f>[1]Rows!F849&amp;""</f>
        <v/>
      </c>
      <c r="F859" s="6" t="str">
        <f>[1]Rows!G849&amp;""</f>
        <v/>
      </c>
      <c r="G859" s="6" t="str">
        <f>[1]Rows!I849&amp;""</f>
        <v/>
      </c>
      <c r="H859" s="6" t="str">
        <f>[1]Rows!J849&amp;""</f>
        <v/>
      </c>
      <c r="I859" s="6" t="str">
        <f>[1]Rows!K849&amp;""</f>
        <v/>
      </c>
      <c r="J859" s="6" t="str">
        <f>[1]Rows!L849&amp;""</f>
        <v/>
      </c>
      <c r="K859" s="6" t="str">
        <f>[1]Rows!M849&amp;""</f>
        <v/>
      </c>
      <c r="L859" s="6" t="str">
        <f>[1]Rows!N849&amp;""</f>
        <v/>
      </c>
      <c r="M859" s="6" t="str">
        <f>[1]Rows!O849&amp;""</f>
        <v/>
      </c>
      <c r="N859" s="6" t="str">
        <f>[1]Rows!P849&amp;""</f>
        <v/>
      </c>
      <c r="O859" s="6" t="str">
        <f>[1]Rows!Q849&amp;""</f>
        <v/>
      </c>
      <c r="P859" s="6" t="str">
        <f>[1]Rows!R849&amp;""</f>
        <v/>
      </c>
      <c r="Q859" s="6" t="str">
        <f>[1]Rows!U849&amp;""</f>
        <v/>
      </c>
      <c r="R859" s="28" t="str">
        <f>IF(ISBLANK([1]Rows!W849),"",TEXT([1]Rows!W849,"yyyy-MM-dd"))</f>
        <v/>
      </c>
      <c r="S859" s="6" t="str">
        <f>[1]Rows!X849&amp;""</f>
        <v/>
      </c>
      <c r="T859" s="6" t="str">
        <f>[1]Rows!Y849&amp;""</f>
        <v/>
      </c>
      <c r="U859" s="6" t="str">
        <f>[1]Rows!Z849&amp;""</f>
        <v/>
      </c>
      <c r="V859" s="7" t="str">
        <f>[1]Rows!AA849&amp;""</f>
        <v/>
      </c>
      <c r="W859" s="8" t="str">
        <f>[1]Rows!AB849&amp;""</f>
        <v/>
      </c>
      <c r="X859" s="7" t="str">
        <f>[1]Rows!AC849&amp;""</f>
        <v/>
      </c>
      <c r="Y859" s="8" t="str">
        <f>[1]Rows!AD849&amp;""</f>
        <v/>
      </c>
    </row>
    <row r="860" spans="1:25" x14ac:dyDescent="0.2">
      <c r="A860" s="7" t="str">
        <f>[1]Rows!A850&amp;""</f>
        <v/>
      </c>
      <c r="B860" s="6" t="str">
        <f>[1]Rows!B850&amp;""</f>
        <v/>
      </c>
      <c r="C860" s="6" t="str">
        <f>[1]Rows!D850&amp;""</f>
        <v/>
      </c>
      <c r="D860" s="6" t="str">
        <f>[1]Rows!E850&amp;""</f>
        <v/>
      </c>
      <c r="E860" s="6" t="str">
        <f>[1]Rows!F850&amp;""</f>
        <v/>
      </c>
      <c r="F860" s="6" t="str">
        <f>[1]Rows!G850&amp;""</f>
        <v/>
      </c>
      <c r="G860" s="6" t="str">
        <f>[1]Rows!I850&amp;""</f>
        <v/>
      </c>
      <c r="H860" s="6" t="str">
        <f>[1]Rows!J850&amp;""</f>
        <v/>
      </c>
      <c r="I860" s="6" t="str">
        <f>[1]Rows!K850&amp;""</f>
        <v/>
      </c>
      <c r="J860" s="6" t="str">
        <f>[1]Rows!L850&amp;""</f>
        <v/>
      </c>
      <c r="K860" s="6" t="str">
        <f>[1]Rows!M850&amp;""</f>
        <v/>
      </c>
      <c r="L860" s="6" t="str">
        <f>[1]Rows!N850&amp;""</f>
        <v/>
      </c>
      <c r="M860" s="6" t="str">
        <f>[1]Rows!O850&amp;""</f>
        <v/>
      </c>
      <c r="N860" s="6" t="str">
        <f>[1]Rows!P850&amp;""</f>
        <v/>
      </c>
      <c r="O860" s="6" t="str">
        <f>[1]Rows!Q850&amp;""</f>
        <v/>
      </c>
      <c r="P860" s="6" t="str">
        <f>[1]Rows!R850&amp;""</f>
        <v/>
      </c>
      <c r="Q860" s="6" t="str">
        <f>[1]Rows!U850&amp;""</f>
        <v/>
      </c>
      <c r="R860" s="28" t="str">
        <f>IF(ISBLANK([1]Rows!W850),"",TEXT([1]Rows!W850,"yyyy-MM-dd"))</f>
        <v/>
      </c>
      <c r="S860" s="6" t="str">
        <f>[1]Rows!X850&amp;""</f>
        <v/>
      </c>
      <c r="T860" s="6" t="str">
        <f>[1]Rows!Y850&amp;""</f>
        <v/>
      </c>
      <c r="U860" s="6" t="str">
        <f>[1]Rows!Z850&amp;""</f>
        <v/>
      </c>
      <c r="V860" s="7" t="str">
        <f>[1]Rows!AA850&amp;""</f>
        <v/>
      </c>
      <c r="W860" s="8" t="str">
        <f>[1]Rows!AB850&amp;""</f>
        <v/>
      </c>
      <c r="X860" s="7" t="str">
        <f>[1]Rows!AC850&amp;""</f>
        <v/>
      </c>
      <c r="Y860" s="8" t="str">
        <f>[1]Rows!AD850&amp;""</f>
        <v/>
      </c>
    </row>
    <row r="861" spans="1:25" x14ac:dyDescent="0.2">
      <c r="A861" s="7" t="str">
        <f>[1]Rows!A851&amp;""</f>
        <v/>
      </c>
      <c r="B861" s="6" t="str">
        <f>[1]Rows!B851&amp;""</f>
        <v/>
      </c>
      <c r="C861" s="6" t="str">
        <f>[1]Rows!D851&amp;""</f>
        <v/>
      </c>
      <c r="D861" s="6" t="str">
        <f>[1]Rows!E851&amp;""</f>
        <v/>
      </c>
      <c r="E861" s="6" t="str">
        <f>[1]Rows!F851&amp;""</f>
        <v/>
      </c>
      <c r="F861" s="6" t="str">
        <f>[1]Rows!G851&amp;""</f>
        <v/>
      </c>
      <c r="G861" s="6" t="str">
        <f>[1]Rows!I851&amp;""</f>
        <v/>
      </c>
      <c r="H861" s="6" t="str">
        <f>[1]Rows!J851&amp;""</f>
        <v/>
      </c>
      <c r="I861" s="6" t="str">
        <f>[1]Rows!K851&amp;""</f>
        <v/>
      </c>
      <c r="J861" s="6" t="str">
        <f>[1]Rows!L851&amp;""</f>
        <v/>
      </c>
      <c r="K861" s="6" t="str">
        <f>[1]Rows!M851&amp;""</f>
        <v/>
      </c>
      <c r="L861" s="6" t="str">
        <f>[1]Rows!N851&amp;""</f>
        <v/>
      </c>
      <c r="M861" s="6" t="str">
        <f>[1]Rows!O851&amp;""</f>
        <v/>
      </c>
      <c r="N861" s="6" t="str">
        <f>[1]Rows!P851&amp;""</f>
        <v/>
      </c>
      <c r="O861" s="6" t="str">
        <f>[1]Rows!Q851&amp;""</f>
        <v/>
      </c>
      <c r="P861" s="6" t="str">
        <f>[1]Rows!R851&amp;""</f>
        <v/>
      </c>
      <c r="Q861" s="6" t="str">
        <f>[1]Rows!U851&amp;""</f>
        <v/>
      </c>
      <c r="R861" s="28" t="str">
        <f>IF(ISBLANK([1]Rows!W851),"",TEXT([1]Rows!W851,"yyyy-MM-dd"))</f>
        <v/>
      </c>
      <c r="S861" s="6" t="str">
        <f>[1]Rows!X851&amp;""</f>
        <v/>
      </c>
      <c r="T861" s="6" t="str">
        <f>[1]Rows!Y851&amp;""</f>
        <v/>
      </c>
      <c r="U861" s="6" t="str">
        <f>[1]Rows!Z851&amp;""</f>
        <v/>
      </c>
      <c r="V861" s="7" t="str">
        <f>[1]Rows!AA851&amp;""</f>
        <v/>
      </c>
      <c r="W861" s="8" t="str">
        <f>[1]Rows!AB851&amp;""</f>
        <v/>
      </c>
      <c r="X861" s="7" t="str">
        <f>[1]Rows!AC851&amp;""</f>
        <v/>
      </c>
      <c r="Y861" s="8" t="str">
        <f>[1]Rows!AD851&amp;""</f>
        <v/>
      </c>
    </row>
    <row r="862" spans="1:25" x14ac:dyDescent="0.2">
      <c r="A862" s="7" t="str">
        <f>[1]Rows!A852&amp;""</f>
        <v/>
      </c>
      <c r="B862" s="6" t="str">
        <f>[1]Rows!B852&amp;""</f>
        <v/>
      </c>
      <c r="C862" s="6" t="str">
        <f>[1]Rows!D852&amp;""</f>
        <v/>
      </c>
      <c r="D862" s="6" t="str">
        <f>[1]Rows!E852&amp;""</f>
        <v/>
      </c>
      <c r="E862" s="6" t="str">
        <f>[1]Rows!F852&amp;""</f>
        <v/>
      </c>
      <c r="F862" s="6" t="str">
        <f>[1]Rows!G852&amp;""</f>
        <v/>
      </c>
      <c r="G862" s="6" t="str">
        <f>[1]Rows!I852&amp;""</f>
        <v/>
      </c>
      <c r="H862" s="6" t="str">
        <f>[1]Rows!J852&amp;""</f>
        <v/>
      </c>
      <c r="I862" s="6" t="str">
        <f>[1]Rows!K852&amp;""</f>
        <v/>
      </c>
      <c r="J862" s="6" t="str">
        <f>[1]Rows!L852&amp;""</f>
        <v/>
      </c>
      <c r="K862" s="6" t="str">
        <f>[1]Rows!M852&amp;""</f>
        <v/>
      </c>
      <c r="L862" s="6" t="str">
        <f>[1]Rows!N852&amp;""</f>
        <v/>
      </c>
      <c r="M862" s="6" t="str">
        <f>[1]Rows!O852&amp;""</f>
        <v/>
      </c>
      <c r="N862" s="6" t="str">
        <f>[1]Rows!P852&amp;""</f>
        <v/>
      </c>
      <c r="O862" s="6" t="str">
        <f>[1]Rows!Q852&amp;""</f>
        <v/>
      </c>
      <c r="P862" s="6" t="str">
        <f>[1]Rows!R852&amp;""</f>
        <v/>
      </c>
      <c r="Q862" s="6" t="str">
        <f>[1]Rows!U852&amp;""</f>
        <v/>
      </c>
      <c r="R862" s="28" t="str">
        <f>IF(ISBLANK([1]Rows!W852),"",TEXT([1]Rows!W852,"yyyy-MM-dd"))</f>
        <v/>
      </c>
      <c r="S862" s="6" t="str">
        <f>[1]Rows!X852&amp;""</f>
        <v/>
      </c>
      <c r="T862" s="6" t="str">
        <f>[1]Rows!Y852&amp;""</f>
        <v/>
      </c>
      <c r="U862" s="6" t="str">
        <f>[1]Rows!Z852&amp;""</f>
        <v/>
      </c>
      <c r="V862" s="7" t="str">
        <f>[1]Rows!AA852&amp;""</f>
        <v/>
      </c>
      <c r="W862" s="8" t="str">
        <f>[1]Rows!AB852&amp;""</f>
        <v/>
      </c>
      <c r="X862" s="7" t="str">
        <f>[1]Rows!AC852&amp;""</f>
        <v/>
      </c>
      <c r="Y862" s="8" t="str">
        <f>[1]Rows!AD852&amp;""</f>
        <v/>
      </c>
    </row>
    <row r="863" spans="1:25" x14ac:dyDescent="0.2">
      <c r="A863" s="7" t="str">
        <f>[1]Rows!A853&amp;""</f>
        <v/>
      </c>
      <c r="B863" s="6" t="str">
        <f>[1]Rows!B853&amp;""</f>
        <v/>
      </c>
      <c r="C863" s="6" t="str">
        <f>[1]Rows!D853&amp;""</f>
        <v/>
      </c>
      <c r="D863" s="6" t="str">
        <f>[1]Rows!E853&amp;""</f>
        <v/>
      </c>
      <c r="E863" s="6" t="str">
        <f>[1]Rows!F853&amp;""</f>
        <v/>
      </c>
      <c r="F863" s="6" t="str">
        <f>[1]Rows!G853&amp;""</f>
        <v/>
      </c>
      <c r="G863" s="6" t="str">
        <f>[1]Rows!I853&amp;""</f>
        <v/>
      </c>
      <c r="H863" s="6" t="str">
        <f>[1]Rows!J853&amp;""</f>
        <v/>
      </c>
      <c r="I863" s="6" t="str">
        <f>[1]Rows!K853&amp;""</f>
        <v/>
      </c>
      <c r="J863" s="6" t="str">
        <f>[1]Rows!L853&amp;""</f>
        <v/>
      </c>
      <c r="K863" s="6" t="str">
        <f>[1]Rows!M853&amp;""</f>
        <v/>
      </c>
      <c r="L863" s="6" t="str">
        <f>[1]Rows!N853&amp;""</f>
        <v/>
      </c>
      <c r="M863" s="6" t="str">
        <f>[1]Rows!O853&amp;""</f>
        <v/>
      </c>
      <c r="N863" s="6" t="str">
        <f>[1]Rows!P853&amp;""</f>
        <v/>
      </c>
      <c r="O863" s="6" t="str">
        <f>[1]Rows!Q853&amp;""</f>
        <v/>
      </c>
      <c r="P863" s="6" t="str">
        <f>[1]Rows!R853&amp;""</f>
        <v/>
      </c>
      <c r="Q863" s="6" t="str">
        <f>[1]Rows!U853&amp;""</f>
        <v/>
      </c>
      <c r="R863" s="28" t="str">
        <f>IF(ISBLANK([1]Rows!W853),"",TEXT([1]Rows!W853,"yyyy-MM-dd"))</f>
        <v/>
      </c>
      <c r="S863" s="6" t="str">
        <f>[1]Rows!X853&amp;""</f>
        <v/>
      </c>
      <c r="T863" s="6" t="str">
        <f>[1]Rows!Y853&amp;""</f>
        <v/>
      </c>
      <c r="U863" s="6" t="str">
        <f>[1]Rows!Z853&amp;""</f>
        <v/>
      </c>
      <c r="V863" s="7" t="str">
        <f>[1]Rows!AA853&amp;""</f>
        <v/>
      </c>
      <c r="W863" s="8" t="str">
        <f>[1]Rows!AB853&amp;""</f>
        <v/>
      </c>
      <c r="X863" s="7" t="str">
        <f>[1]Rows!AC853&amp;""</f>
        <v/>
      </c>
      <c r="Y863" s="8" t="str">
        <f>[1]Rows!AD853&amp;""</f>
        <v/>
      </c>
    </row>
    <row r="864" spans="1:25" x14ac:dyDescent="0.2">
      <c r="A864" s="7" t="str">
        <f>[1]Rows!A854&amp;""</f>
        <v/>
      </c>
      <c r="B864" s="6" t="str">
        <f>[1]Rows!B854&amp;""</f>
        <v/>
      </c>
      <c r="C864" s="6" t="str">
        <f>[1]Rows!D854&amp;""</f>
        <v/>
      </c>
      <c r="D864" s="6" t="str">
        <f>[1]Rows!E854&amp;""</f>
        <v/>
      </c>
      <c r="E864" s="6" t="str">
        <f>[1]Rows!F854&amp;""</f>
        <v/>
      </c>
      <c r="F864" s="6" t="str">
        <f>[1]Rows!G854&amp;""</f>
        <v/>
      </c>
      <c r="G864" s="6" t="str">
        <f>[1]Rows!I854&amp;""</f>
        <v/>
      </c>
      <c r="H864" s="6" t="str">
        <f>[1]Rows!J854&amp;""</f>
        <v/>
      </c>
      <c r="I864" s="6" t="str">
        <f>[1]Rows!K854&amp;""</f>
        <v/>
      </c>
      <c r="J864" s="6" t="str">
        <f>[1]Rows!L854&amp;""</f>
        <v/>
      </c>
      <c r="K864" s="6" t="str">
        <f>[1]Rows!M854&amp;""</f>
        <v/>
      </c>
      <c r="L864" s="6" t="str">
        <f>[1]Rows!N854&amp;""</f>
        <v/>
      </c>
      <c r="M864" s="6" t="str">
        <f>[1]Rows!O854&amp;""</f>
        <v/>
      </c>
      <c r="N864" s="6" t="str">
        <f>[1]Rows!P854&amp;""</f>
        <v/>
      </c>
      <c r="O864" s="6" t="str">
        <f>[1]Rows!Q854&amp;""</f>
        <v/>
      </c>
      <c r="P864" s="6" t="str">
        <f>[1]Rows!R854&amp;""</f>
        <v/>
      </c>
      <c r="Q864" s="6" t="str">
        <f>[1]Rows!U854&amp;""</f>
        <v/>
      </c>
      <c r="R864" s="28" t="str">
        <f>IF(ISBLANK([1]Rows!W854),"",TEXT([1]Rows!W854,"yyyy-MM-dd"))</f>
        <v/>
      </c>
      <c r="S864" s="6" t="str">
        <f>[1]Rows!X854&amp;""</f>
        <v/>
      </c>
      <c r="T864" s="6" t="str">
        <f>[1]Rows!Y854&amp;""</f>
        <v/>
      </c>
      <c r="U864" s="6" t="str">
        <f>[1]Rows!Z854&amp;""</f>
        <v/>
      </c>
      <c r="V864" s="7" t="str">
        <f>[1]Rows!AA854&amp;""</f>
        <v/>
      </c>
      <c r="W864" s="8" t="str">
        <f>[1]Rows!AB854&amp;""</f>
        <v/>
      </c>
      <c r="X864" s="7" t="str">
        <f>[1]Rows!AC854&amp;""</f>
        <v/>
      </c>
      <c r="Y864" s="8" t="str">
        <f>[1]Rows!AD854&amp;""</f>
        <v/>
      </c>
    </row>
    <row r="865" spans="1:25" x14ac:dyDescent="0.2">
      <c r="A865" s="7" t="str">
        <f>[1]Rows!A855&amp;""</f>
        <v/>
      </c>
      <c r="B865" s="6" t="str">
        <f>[1]Rows!B855&amp;""</f>
        <v/>
      </c>
      <c r="C865" s="6" t="str">
        <f>[1]Rows!D855&amp;""</f>
        <v/>
      </c>
      <c r="D865" s="6" t="str">
        <f>[1]Rows!E855&amp;""</f>
        <v/>
      </c>
      <c r="E865" s="6" t="str">
        <f>[1]Rows!F855&amp;""</f>
        <v/>
      </c>
      <c r="F865" s="6" t="str">
        <f>[1]Rows!G855&amp;""</f>
        <v/>
      </c>
      <c r="G865" s="6" t="str">
        <f>[1]Rows!I855&amp;""</f>
        <v/>
      </c>
      <c r="H865" s="6" t="str">
        <f>[1]Rows!J855&amp;""</f>
        <v/>
      </c>
      <c r="I865" s="6" t="str">
        <f>[1]Rows!K855&amp;""</f>
        <v/>
      </c>
      <c r="J865" s="6" t="str">
        <f>[1]Rows!L855&amp;""</f>
        <v/>
      </c>
      <c r="K865" s="6" t="str">
        <f>[1]Rows!M855&amp;""</f>
        <v/>
      </c>
      <c r="L865" s="6" t="str">
        <f>[1]Rows!N855&amp;""</f>
        <v/>
      </c>
      <c r="M865" s="6" t="str">
        <f>[1]Rows!O855&amp;""</f>
        <v/>
      </c>
      <c r="N865" s="6" t="str">
        <f>[1]Rows!P855&amp;""</f>
        <v/>
      </c>
      <c r="O865" s="6" t="str">
        <f>[1]Rows!Q855&amp;""</f>
        <v/>
      </c>
      <c r="P865" s="6" t="str">
        <f>[1]Rows!R855&amp;""</f>
        <v/>
      </c>
      <c r="Q865" s="6" t="str">
        <f>[1]Rows!U855&amp;""</f>
        <v/>
      </c>
      <c r="R865" s="28" t="str">
        <f>IF(ISBLANK([1]Rows!W855),"",TEXT([1]Rows!W855,"yyyy-MM-dd"))</f>
        <v/>
      </c>
      <c r="S865" s="6" t="str">
        <f>[1]Rows!X855&amp;""</f>
        <v/>
      </c>
      <c r="T865" s="6" t="str">
        <f>[1]Rows!Y855&amp;""</f>
        <v/>
      </c>
      <c r="U865" s="6" t="str">
        <f>[1]Rows!Z855&amp;""</f>
        <v/>
      </c>
      <c r="V865" s="7" t="str">
        <f>[1]Rows!AA855&amp;""</f>
        <v/>
      </c>
      <c r="W865" s="8" t="str">
        <f>[1]Rows!AB855&amp;""</f>
        <v/>
      </c>
      <c r="X865" s="7" t="str">
        <f>[1]Rows!AC855&amp;""</f>
        <v/>
      </c>
      <c r="Y865" s="8" t="str">
        <f>[1]Rows!AD855&amp;""</f>
        <v/>
      </c>
    </row>
    <row r="866" spans="1:25" x14ac:dyDescent="0.2">
      <c r="A866" s="7" t="str">
        <f>[1]Rows!A856&amp;""</f>
        <v/>
      </c>
      <c r="B866" s="6" t="str">
        <f>[1]Rows!B856&amp;""</f>
        <v/>
      </c>
      <c r="C866" s="6" t="str">
        <f>[1]Rows!D856&amp;""</f>
        <v/>
      </c>
      <c r="D866" s="6" t="str">
        <f>[1]Rows!E856&amp;""</f>
        <v/>
      </c>
      <c r="E866" s="6" t="str">
        <f>[1]Rows!F856&amp;""</f>
        <v/>
      </c>
      <c r="F866" s="6" t="str">
        <f>[1]Rows!G856&amp;""</f>
        <v/>
      </c>
      <c r="G866" s="6" t="str">
        <f>[1]Rows!I856&amp;""</f>
        <v/>
      </c>
      <c r="H866" s="6" t="str">
        <f>[1]Rows!J856&amp;""</f>
        <v/>
      </c>
      <c r="I866" s="6" t="str">
        <f>[1]Rows!K856&amp;""</f>
        <v/>
      </c>
      <c r="J866" s="6" t="str">
        <f>[1]Rows!L856&amp;""</f>
        <v/>
      </c>
      <c r="K866" s="6" t="str">
        <f>[1]Rows!M856&amp;""</f>
        <v/>
      </c>
      <c r="L866" s="6" t="str">
        <f>[1]Rows!N856&amp;""</f>
        <v/>
      </c>
      <c r="M866" s="6" t="str">
        <f>[1]Rows!O856&amp;""</f>
        <v/>
      </c>
      <c r="N866" s="6" t="str">
        <f>[1]Rows!P856&amp;""</f>
        <v/>
      </c>
      <c r="O866" s="6" t="str">
        <f>[1]Rows!Q856&amp;""</f>
        <v/>
      </c>
      <c r="P866" s="6" t="str">
        <f>[1]Rows!R856&amp;""</f>
        <v/>
      </c>
      <c r="Q866" s="6" t="str">
        <f>[1]Rows!U856&amp;""</f>
        <v/>
      </c>
      <c r="R866" s="28" t="str">
        <f>IF(ISBLANK([1]Rows!W856),"",TEXT([1]Rows!W856,"yyyy-MM-dd"))</f>
        <v/>
      </c>
      <c r="S866" s="6" t="str">
        <f>[1]Rows!X856&amp;""</f>
        <v/>
      </c>
      <c r="T866" s="6" t="str">
        <f>[1]Rows!Y856&amp;""</f>
        <v/>
      </c>
      <c r="U866" s="6" t="str">
        <f>[1]Rows!Z856&amp;""</f>
        <v/>
      </c>
      <c r="V866" s="7" t="str">
        <f>[1]Rows!AA856&amp;""</f>
        <v/>
      </c>
      <c r="W866" s="8" t="str">
        <f>[1]Rows!AB856&amp;""</f>
        <v/>
      </c>
      <c r="X866" s="7" t="str">
        <f>[1]Rows!AC856&amp;""</f>
        <v/>
      </c>
      <c r="Y866" s="8" t="str">
        <f>[1]Rows!AD856&amp;""</f>
        <v/>
      </c>
    </row>
    <row r="867" spans="1:25" x14ac:dyDescent="0.2">
      <c r="A867" s="7" t="str">
        <f>[1]Rows!A857&amp;""</f>
        <v/>
      </c>
      <c r="B867" s="6" t="str">
        <f>[1]Rows!B857&amp;""</f>
        <v/>
      </c>
      <c r="C867" s="6" t="str">
        <f>[1]Rows!D857&amp;""</f>
        <v/>
      </c>
      <c r="D867" s="6" t="str">
        <f>[1]Rows!E857&amp;""</f>
        <v/>
      </c>
      <c r="E867" s="6" t="str">
        <f>[1]Rows!F857&amp;""</f>
        <v/>
      </c>
      <c r="F867" s="6" t="str">
        <f>[1]Rows!G857&amp;""</f>
        <v/>
      </c>
      <c r="G867" s="6" t="str">
        <f>[1]Rows!I857&amp;""</f>
        <v/>
      </c>
      <c r="H867" s="6" t="str">
        <f>[1]Rows!J857&amp;""</f>
        <v/>
      </c>
      <c r="I867" s="6" t="str">
        <f>[1]Rows!K857&amp;""</f>
        <v/>
      </c>
      <c r="J867" s="6" t="str">
        <f>[1]Rows!L857&amp;""</f>
        <v/>
      </c>
      <c r="K867" s="6" t="str">
        <f>[1]Rows!M857&amp;""</f>
        <v/>
      </c>
      <c r="L867" s="6" t="str">
        <f>[1]Rows!N857&amp;""</f>
        <v/>
      </c>
      <c r="M867" s="6" t="str">
        <f>[1]Rows!O857&amp;""</f>
        <v/>
      </c>
      <c r="N867" s="6" t="str">
        <f>[1]Rows!P857&amp;""</f>
        <v/>
      </c>
      <c r="O867" s="6" t="str">
        <f>[1]Rows!Q857&amp;""</f>
        <v/>
      </c>
      <c r="P867" s="6" t="str">
        <f>[1]Rows!R857&amp;""</f>
        <v/>
      </c>
      <c r="Q867" s="6" t="str">
        <f>[1]Rows!U857&amp;""</f>
        <v/>
      </c>
      <c r="R867" s="28" t="str">
        <f>IF(ISBLANK([1]Rows!W857),"",TEXT([1]Rows!W857,"yyyy-MM-dd"))</f>
        <v/>
      </c>
      <c r="S867" s="6" t="str">
        <f>[1]Rows!X857&amp;""</f>
        <v/>
      </c>
      <c r="T867" s="6" t="str">
        <f>[1]Rows!Y857&amp;""</f>
        <v/>
      </c>
      <c r="U867" s="6" t="str">
        <f>[1]Rows!Z857&amp;""</f>
        <v/>
      </c>
      <c r="V867" s="7" t="str">
        <f>[1]Rows!AA857&amp;""</f>
        <v/>
      </c>
      <c r="W867" s="8" t="str">
        <f>[1]Rows!AB857&amp;""</f>
        <v/>
      </c>
      <c r="X867" s="7" t="str">
        <f>[1]Rows!AC857&amp;""</f>
        <v/>
      </c>
      <c r="Y867" s="8" t="str">
        <f>[1]Rows!AD857&amp;""</f>
        <v/>
      </c>
    </row>
    <row r="868" spans="1:25" x14ac:dyDescent="0.2">
      <c r="A868" s="7" t="str">
        <f>[1]Rows!A858&amp;""</f>
        <v/>
      </c>
      <c r="B868" s="6" t="str">
        <f>[1]Rows!B858&amp;""</f>
        <v/>
      </c>
      <c r="C868" s="6" t="str">
        <f>[1]Rows!D858&amp;""</f>
        <v/>
      </c>
      <c r="D868" s="6" t="str">
        <f>[1]Rows!E858&amp;""</f>
        <v/>
      </c>
      <c r="E868" s="6" t="str">
        <f>[1]Rows!F858&amp;""</f>
        <v/>
      </c>
      <c r="F868" s="6" t="str">
        <f>[1]Rows!G858&amp;""</f>
        <v/>
      </c>
      <c r="G868" s="6" t="str">
        <f>[1]Rows!I858&amp;""</f>
        <v/>
      </c>
      <c r="H868" s="6" t="str">
        <f>[1]Rows!J858&amp;""</f>
        <v/>
      </c>
      <c r="I868" s="6" t="str">
        <f>[1]Rows!K858&amp;""</f>
        <v/>
      </c>
      <c r="J868" s="6" t="str">
        <f>[1]Rows!L858&amp;""</f>
        <v/>
      </c>
      <c r="K868" s="6" t="str">
        <f>[1]Rows!M858&amp;""</f>
        <v/>
      </c>
      <c r="L868" s="6" t="str">
        <f>[1]Rows!N858&amp;""</f>
        <v/>
      </c>
      <c r="M868" s="6" t="str">
        <f>[1]Rows!O858&amp;""</f>
        <v/>
      </c>
      <c r="N868" s="6" t="str">
        <f>[1]Rows!P858&amp;""</f>
        <v/>
      </c>
      <c r="O868" s="6" t="str">
        <f>[1]Rows!Q858&amp;""</f>
        <v/>
      </c>
      <c r="P868" s="6" t="str">
        <f>[1]Rows!R858&amp;""</f>
        <v/>
      </c>
      <c r="Q868" s="6" t="str">
        <f>[1]Rows!U858&amp;""</f>
        <v/>
      </c>
      <c r="R868" s="28" t="str">
        <f>IF(ISBLANK([1]Rows!W858),"",TEXT([1]Rows!W858,"yyyy-MM-dd"))</f>
        <v/>
      </c>
      <c r="S868" s="6" t="str">
        <f>[1]Rows!X858&amp;""</f>
        <v/>
      </c>
      <c r="T868" s="6" t="str">
        <f>[1]Rows!Y858&amp;""</f>
        <v/>
      </c>
      <c r="U868" s="6" t="str">
        <f>[1]Rows!Z858&amp;""</f>
        <v/>
      </c>
      <c r="V868" s="7" t="str">
        <f>[1]Rows!AA858&amp;""</f>
        <v/>
      </c>
      <c r="W868" s="8" t="str">
        <f>[1]Rows!AB858&amp;""</f>
        <v/>
      </c>
      <c r="X868" s="7" t="str">
        <f>[1]Rows!AC858&amp;""</f>
        <v/>
      </c>
      <c r="Y868" s="8" t="str">
        <f>[1]Rows!AD858&amp;""</f>
        <v/>
      </c>
    </row>
    <row r="869" spans="1:25" x14ac:dyDescent="0.2">
      <c r="A869" s="7" t="str">
        <f>[1]Rows!A859&amp;""</f>
        <v/>
      </c>
      <c r="B869" s="6" t="str">
        <f>[1]Rows!B859&amp;""</f>
        <v/>
      </c>
      <c r="C869" s="6" t="str">
        <f>[1]Rows!D859&amp;""</f>
        <v/>
      </c>
      <c r="D869" s="6" t="str">
        <f>[1]Rows!E859&amp;""</f>
        <v/>
      </c>
      <c r="E869" s="6" t="str">
        <f>[1]Rows!F859&amp;""</f>
        <v/>
      </c>
      <c r="F869" s="6" t="str">
        <f>[1]Rows!G859&amp;""</f>
        <v/>
      </c>
      <c r="G869" s="6" t="str">
        <f>[1]Rows!I859&amp;""</f>
        <v/>
      </c>
      <c r="H869" s="6" t="str">
        <f>[1]Rows!J859&amp;""</f>
        <v/>
      </c>
      <c r="I869" s="6" t="str">
        <f>[1]Rows!K859&amp;""</f>
        <v/>
      </c>
      <c r="J869" s="6" t="str">
        <f>[1]Rows!L859&amp;""</f>
        <v/>
      </c>
      <c r="K869" s="6" t="str">
        <f>[1]Rows!M859&amp;""</f>
        <v/>
      </c>
      <c r="L869" s="6" t="str">
        <f>[1]Rows!N859&amp;""</f>
        <v/>
      </c>
      <c r="M869" s="6" t="str">
        <f>[1]Rows!O859&amp;""</f>
        <v/>
      </c>
      <c r="N869" s="6" t="str">
        <f>[1]Rows!P859&amp;""</f>
        <v/>
      </c>
      <c r="O869" s="6" t="str">
        <f>[1]Rows!Q859&amp;""</f>
        <v/>
      </c>
      <c r="P869" s="6" t="str">
        <f>[1]Rows!R859&amp;""</f>
        <v/>
      </c>
      <c r="Q869" s="6" t="str">
        <f>[1]Rows!U859&amp;""</f>
        <v/>
      </c>
      <c r="R869" s="28" t="str">
        <f>IF(ISBLANK([1]Rows!W859),"",TEXT([1]Rows!W859,"yyyy-MM-dd"))</f>
        <v/>
      </c>
      <c r="S869" s="6" t="str">
        <f>[1]Rows!X859&amp;""</f>
        <v/>
      </c>
      <c r="T869" s="6" t="str">
        <f>[1]Rows!Y859&amp;""</f>
        <v/>
      </c>
      <c r="U869" s="6" t="str">
        <f>[1]Rows!Z859&amp;""</f>
        <v/>
      </c>
      <c r="V869" s="7" t="str">
        <f>[1]Rows!AA859&amp;""</f>
        <v/>
      </c>
      <c r="W869" s="8" t="str">
        <f>[1]Rows!AB859&amp;""</f>
        <v/>
      </c>
      <c r="X869" s="7" t="str">
        <f>[1]Rows!AC859&amp;""</f>
        <v/>
      </c>
      <c r="Y869" s="8" t="str">
        <f>[1]Rows!AD859&amp;""</f>
        <v/>
      </c>
    </row>
    <row r="870" spans="1:25" x14ac:dyDescent="0.2">
      <c r="A870" s="7" t="str">
        <f>[1]Rows!A860&amp;""</f>
        <v/>
      </c>
      <c r="B870" s="6" t="str">
        <f>[1]Rows!B860&amp;""</f>
        <v/>
      </c>
      <c r="C870" s="6" t="str">
        <f>[1]Rows!D860&amp;""</f>
        <v/>
      </c>
      <c r="D870" s="6" t="str">
        <f>[1]Rows!E860&amp;""</f>
        <v/>
      </c>
      <c r="E870" s="6" t="str">
        <f>[1]Rows!F860&amp;""</f>
        <v/>
      </c>
      <c r="F870" s="6" t="str">
        <f>[1]Rows!G860&amp;""</f>
        <v/>
      </c>
      <c r="G870" s="6" t="str">
        <f>[1]Rows!I860&amp;""</f>
        <v/>
      </c>
      <c r="H870" s="6" t="str">
        <f>[1]Rows!J860&amp;""</f>
        <v/>
      </c>
      <c r="I870" s="6" t="str">
        <f>[1]Rows!K860&amp;""</f>
        <v/>
      </c>
      <c r="J870" s="6" t="str">
        <f>[1]Rows!L860&amp;""</f>
        <v/>
      </c>
      <c r="K870" s="6" t="str">
        <f>[1]Rows!M860&amp;""</f>
        <v/>
      </c>
      <c r="L870" s="6" t="str">
        <f>[1]Rows!N860&amp;""</f>
        <v/>
      </c>
      <c r="M870" s="6" t="str">
        <f>[1]Rows!O860&amp;""</f>
        <v/>
      </c>
      <c r="N870" s="6" t="str">
        <f>[1]Rows!P860&amp;""</f>
        <v/>
      </c>
      <c r="O870" s="6" t="str">
        <f>[1]Rows!Q860&amp;""</f>
        <v/>
      </c>
      <c r="P870" s="6" t="str">
        <f>[1]Rows!R860&amp;""</f>
        <v/>
      </c>
      <c r="Q870" s="6" t="str">
        <f>[1]Rows!U860&amp;""</f>
        <v/>
      </c>
      <c r="R870" s="28" t="str">
        <f>IF(ISBLANK([1]Rows!W860),"",TEXT([1]Rows!W860,"yyyy-MM-dd"))</f>
        <v/>
      </c>
      <c r="S870" s="6" t="str">
        <f>[1]Rows!X860&amp;""</f>
        <v/>
      </c>
      <c r="T870" s="6" t="str">
        <f>[1]Rows!Y860&amp;""</f>
        <v/>
      </c>
      <c r="U870" s="6" t="str">
        <f>[1]Rows!Z860&amp;""</f>
        <v/>
      </c>
      <c r="V870" s="7" t="str">
        <f>[1]Rows!AA860&amp;""</f>
        <v/>
      </c>
      <c r="W870" s="8" t="str">
        <f>[1]Rows!AB860&amp;""</f>
        <v/>
      </c>
      <c r="X870" s="7" t="str">
        <f>[1]Rows!AC860&amp;""</f>
        <v/>
      </c>
      <c r="Y870" s="8" t="str">
        <f>[1]Rows!AD860&amp;""</f>
        <v/>
      </c>
    </row>
    <row r="871" spans="1:25" x14ac:dyDescent="0.2">
      <c r="A871" s="7" t="str">
        <f>[1]Rows!A861&amp;""</f>
        <v/>
      </c>
      <c r="B871" s="6" t="str">
        <f>[1]Rows!B861&amp;""</f>
        <v/>
      </c>
      <c r="C871" s="6" t="str">
        <f>[1]Rows!D861&amp;""</f>
        <v/>
      </c>
      <c r="D871" s="6" t="str">
        <f>[1]Rows!E861&amp;""</f>
        <v/>
      </c>
      <c r="E871" s="6" t="str">
        <f>[1]Rows!F861&amp;""</f>
        <v/>
      </c>
      <c r="F871" s="6" t="str">
        <f>[1]Rows!G861&amp;""</f>
        <v/>
      </c>
      <c r="G871" s="6" t="str">
        <f>[1]Rows!I861&amp;""</f>
        <v/>
      </c>
      <c r="H871" s="6" t="str">
        <f>[1]Rows!J861&amp;""</f>
        <v/>
      </c>
      <c r="I871" s="6" t="str">
        <f>[1]Rows!K861&amp;""</f>
        <v/>
      </c>
      <c r="J871" s="6" t="str">
        <f>[1]Rows!L861&amp;""</f>
        <v/>
      </c>
      <c r="K871" s="6" t="str">
        <f>[1]Rows!M861&amp;""</f>
        <v/>
      </c>
      <c r="L871" s="6" t="str">
        <f>[1]Rows!N861&amp;""</f>
        <v/>
      </c>
      <c r="M871" s="6" t="str">
        <f>[1]Rows!O861&amp;""</f>
        <v/>
      </c>
      <c r="N871" s="6" t="str">
        <f>[1]Rows!P861&amp;""</f>
        <v/>
      </c>
      <c r="O871" s="6" t="str">
        <f>[1]Rows!Q861&amp;""</f>
        <v/>
      </c>
      <c r="P871" s="6" t="str">
        <f>[1]Rows!R861&amp;""</f>
        <v/>
      </c>
      <c r="Q871" s="6" t="str">
        <f>[1]Rows!U861&amp;""</f>
        <v/>
      </c>
      <c r="R871" s="28" t="str">
        <f>IF(ISBLANK([1]Rows!W861),"",TEXT([1]Rows!W861,"yyyy-MM-dd"))</f>
        <v/>
      </c>
      <c r="S871" s="6" t="str">
        <f>[1]Rows!X861&amp;""</f>
        <v/>
      </c>
      <c r="T871" s="6" t="str">
        <f>[1]Rows!Y861&amp;""</f>
        <v/>
      </c>
      <c r="U871" s="6" t="str">
        <f>[1]Rows!Z861&amp;""</f>
        <v/>
      </c>
      <c r="V871" s="7" t="str">
        <f>[1]Rows!AA861&amp;""</f>
        <v/>
      </c>
      <c r="W871" s="8" t="str">
        <f>[1]Rows!AB861&amp;""</f>
        <v/>
      </c>
      <c r="X871" s="7" t="str">
        <f>[1]Rows!AC861&amp;""</f>
        <v/>
      </c>
      <c r="Y871" s="8" t="str">
        <f>[1]Rows!AD861&amp;""</f>
        <v/>
      </c>
    </row>
    <row r="872" spans="1:25" x14ac:dyDescent="0.2">
      <c r="A872" s="7" t="str">
        <f>[1]Rows!A862&amp;""</f>
        <v/>
      </c>
      <c r="B872" s="6" t="str">
        <f>[1]Rows!B862&amp;""</f>
        <v/>
      </c>
      <c r="C872" s="6" t="str">
        <f>[1]Rows!D862&amp;""</f>
        <v/>
      </c>
      <c r="D872" s="6" t="str">
        <f>[1]Rows!E862&amp;""</f>
        <v/>
      </c>
      <c r="E872" s="6" t="str">
        <f>[1]Rows!F862&amp;""</f>
        <v/>
      </c>
      <c r="F872" s="6" t="str">
        <f>[1]Rows!G862&amp;""</f>
        <v/>
      </c>
      <c r="G872" s="6" t="str">
        <f>[1]Rows!I862&amp;""</f>
        <v/>
      </c>
      <c r="H872" s="6" t="str">
        <f>[1]Rows!J862&amp;""</f>
        <v/>
      </c>
      <c r="I872" s="6" t="str">
        <f>[1]Rows!K862&amp;""</f>
        <v/>
      </c>
      <c r="J872" s="6" t="str">
        <f>[1]Rows!L862&amp;""</f>
        <v/>
      </c>
      <c r="K872" s="6" t="str">
        <f>[1]Rows!M862&amp;""</f>
        <v/>
      </c>
      <c r="L872" s="6" t="str">
        <f>[1]Rows!N862&amp;""</f>
        <v/>
      </c>
      <c r="M872" s="6" t="str">
        <f>[1]Rows!O862&amp;""</f>
        <v/>
      </c>
      <c r="N872" s="6" t="str">
        <f>[1]Rows!P862&amp;""</f>
        <v/>
      </c>
      <c r="O872" s="6" t="str">
        <f>[1]Rows!Q862&amp;""</f>
        <v/>
      </c>
      <c r="P872" s="6" t="str">
        <f>[1]Rows!R862&amp;""</f>
        <v/>
      </c>
      <c r="Q872" s="6" t="str">
        <f>[1]Rows!U862&amp;""</f>
        <v/>
      </c>
      <c r="R872" s="28" t="str">
        <f>IF(ISBLANK([1]Rows!W862),"",TEXT([1]Rows!W862,"yyyy-MM-dd"))</f>
        <v/>
      </c>
      <c r="S872" s="6" t="str">
        <f>[1]Rows!X862&amp;""</f>
        <v/>
      </c>
      <c r="T872" s="6" t="str">
        <f>[1]Rows!Y862&amp;""</f>
        <v/>
      </c>
      <c r="U872" s="6" t="str">
        <f>[1]Rows!Z862&amp;""</f>
        <v/>
      </c>
      <c r="V872" s="7" t="str">
        <f>[1]Rows!AA862&amp;""</f>
        <v/>
      </c>
      <c r="W872" s="8" t="str">
        <f>[1]Rows!AB862&amp;""</f>
        <v/>
      </c>
      <c r="X872" s="7" t="str">
        <f>[1]Rows!AC862&amp;""</f>
        <v/>
      </c>
      <c r="Y872" s="8" t="str">
        <f>[1]Rows!AD862&amp;""</f>
        <v/>
      </c>
    </row>
    <row r="873" spans="1:25" x14ac:dyDescent="0.2">
      <c r="A873" s="7" t="str">
        <f>[1]Rows!A863&amp;""</f>
        <v/>
      </c>
      <c r="B873" s="6" t="str">
        <f>[1]Rows!B863&amp;""</f>
        <v/>
      </c>
      <c r="C873" s="6" t="str">
        <f>[1]Rows!D863&amp;""</f>
        <v/>
      </c>
      <c r="D873" s="6" t="str">
        <f>[1]Rows!E863&amp;""</f>
        <v/>
      </c>
      <c r="E873" s="6" t="str">
        <f>[1]Rows!F863&amp;""</f>
        <v/>
      </c>
      <c r="F873" s="6" t="str">
        <f>[1]Rows!G863&amp;""</f>
        <v/>
      </c>
      <c r="G873" s="6" t="str">
        <f>[1]Rows!I863&amp;""</f>
        <v/>
      </c>
      <c r="H873" s="6" t="str">
        <f>[1]Rows!J863&amp;""</f>
        <v/>
      </c>
      <c r="I873" s="6" t="str">
        <f>[1]Rows!K863&amp;""</f>
        <v/>
      </c>
      <c r="J873" s="6" t="str">
        <f>[1]Rows!L863&amp;""</f>
        <v/>
      </c>
      <c r="K873" s="6" t="str">
        <f>[1]Rows!M863&amp;""</f>
        <v/>
      </c>
      <c r="L873" s="6" t="str">
        <f>[1]Rows!N863&amp;""</f>
        <v/>
      </c>
      <c r="M873" s="6" t="str">
        <f>[1]Rows!O863&amp;""</f>
        <v/>
      </c>
      <c r="N873" s="6" t="str">
        <f>[1]Rows!P863&amp;""</f>
        <v/>
      </c>
      <c r="O873" s="6" t="str">
        <f>[1]Rows!Q863&amp;""</f>
        <v/>
      </c>
      <c r="P873" s="6" t="str">
        <f>[1]Rows!R863&amp;""</f>
        <v/>
      </c>
      <c r="Q873" s="6" t="str">
        <f>[1]Rows!U863&amp;""</f>
        <v/>
      </c>
      <c r="R873" s="28" t="str">
        <f>IF(ISBLANK([1]Rows!W863),"",TEXT([1]Rows!W863,"yyyy-MM-dd"))</f>
        <v/>
      </c>
      <c r="S873" s="6" t="str">
        <f>[1]Rows!X863&amp;""</f>
        <v/>
      </c>
      <c r="T873" s="6" t="str">
        <f>[1]Rows!Y863&amp;""</f>
        <v/>
      </c>
      <c r="U873" s="6" t="str">
        <f>[1]Rows!Z863&amp;""</f>
        <v/>
      </c>
      <c r="V873" s="7" t="str">
        <f>[1]Rows!AA863&amp;""</f>
        <v/>
      </c>
      <c r="W873" s="8" t="str">
        <f>[1]Rows!AB863&amp;""</f>
        <v/>
      </c>
      <c r="X873" s="7" t="str">
        <f>[1]Rows!AC863&amp;""</f>
        <v/>
      </c>
      <c r="Y873" s="8" t="str">
        <f>[1]Rows!AD863&amp;""</f>
        <v/>
      </c>
    </row>
    <row r="874" spans="1:25" x14ac:dyDescent="0.2">
      <c r="A874" s="7" t="str">
        <f>[1]Rows!A864&amp;""</f>
        <v/>
      </c>
      <c r="B874" s="6" t="str">
        <f>[1]Rows!B864&amp;""</f>
        <v/>
      </c>
      <c r="C874" s="6" t="str">
        <f>[1]Rows!D864&amp;""</f>
        <v/>
      </c>
      <c r="D874" s="6" t="str">
        <f>[1]Rows!E864&amp;""</f>
        <v/>
      </c>
      <c r="E874" s="6" t="str">
        <f>[1]Rows!F864&amp;""</f>
        <v/>
      </c>
      <c r="F874" s="6" t="str">
        <f>[1]Rows!G864&amp;""</f>
        <v/>
      </c>
      <c r="G874" s="6" t="str">
        <f>[1]Rows!I864&amp;""</f>
        <v/>
      </c>
      <c r="H874" s="6" t="str">
        <f>[1]Rows!J864&amp;""</f>
        <v/>
      </c>
      <c r="I874" s="6" t="str">
        <f>[1]Rows!K864&amp;""</f>
        <v/>
      </c>
      <c r="J874" s="6" t="str">
        <f>[1]Rows!L864&amp;""</f>
        <v/>
      </c>
      <c r="K874" s="6" t="str">
        <f>[1]Rows!M864&amp;""</f>
        <v/>
      </c>
      <c r="L874" s="6" t="str">
        <f>[1]Rows!N864&amp;""</f>
        <v/>
      </c>
      <c r="M874" s="6" t="str">
        <f>[1]Rows!O864&amp;""</f>
        <v/>
      </c>
      <c r="N874" s="6" t="str">
        <f>[1]Rows!P864&amp;""</f>
        <v/>
      </c>
      <c r="O874" s="6" t="str">
        <f>[1]Rows!Q864&amp;""</f>
        <v/>
      </c>
      <c r="P874" s="6" t="str">
        <f>[1]Rows!R864&amp;""</f>
        <v/>
      </c>
      <c r="Q874" s="6" t="str">
        <f>[1]Rows!U864&amp;""</f>
        <v/>
      </c>
      <c r="R874" s="28" t="str">
        <f>IF(ISBLANK([1]Rows!W864),"",TEXT([1]Rows!W864,"yyyy-MM-dd"))</f>
        <v/>
      </c>
      <c r="S874" s="6" t="str">
        <f>[1]Rows!X864&amp;""</f>
        <v/>
      </c>
      <c r="T874" s="6" t="str">
        <f>[1]Rows!Y864&amp;""</f>
        <v/>
      </c>
      <c r="U874" s="6" t="str">
        <f>[1]Rows!Z864&amp;""</f>
        <v/>
      </c>
      <c r="V874" s="7" t="str">
        <f>[1]Rows!AA864&amp;""</f>
        <v/>
      </c>
      <c r="W874" s="8" t="str">
        <f>[1]Rows!AB864&amp;""</f>
        <v/>
      </c>
      <c r="X874" s="7" t="str">
        <f>[1]Rows!AC864&amp;""</f>
        <v/>
      </c>
      <c r="Y874" s="8" t="str">
        <f>[1]Rows!AD864&amp;""</f>
        <v/>
      </c>
    </row>
    <row r="875" spans="1:25" x14ac:dyDescent="0.2">
      <c r="A875" s="7" t="str">
        <f>[1]Rows!A865&amp;""</f>
        <v/>
      </c>
      <c r="B875" s="6" t="str">
        <f>[1]Rows!B865&amp;""</f>
        <v/>
      </c>
      <c r="C875" s="6" t="str">
        <f>[1]Rows!D865&amp;""</f>
        <v/>
      </c>
      <c r="D875" s="6" t="str">
        <f>[1]Rows!E865&amp;""</f>
        <v/>
      </c>
      <c r="E875" s="6" t="str">
        <f>[1]Rows!F865&amp;""</f>
        <v/>
      </c>
      <c r="F875" s="6" t="str">
        <f>[1]Rows!G865&amp;""</f>
        <v/>
      </c>
      <c r="G875" s="6" t="str">
        <f>[1]Rows!I865&amp;""</f>
        <v/>
      </c>
      <c r="H875" s="6" t="str">
        <f>[1]Rows!J865&amp;""</f>
        <v/>
      </c>
      <c r="I875" s="6" t="str">
        <f>[1]Rows!K865&amp;""</f>
        <v/>
      </c>
      <c r="J875" s="6" t="str">
        <f>[1]Rows!L865&amp;""</f>
        <v/>
      </c>
      <c r="K875" s="6" t="str">
        <f>[1]Rows!M865&amp;""</f>
        <v/>
      </c>
      <c r="L875" s="6" t="str">
        <f>[1]Rows!N865&amp;""</f>
        <v/>
      </c>
      <c r="M875" s="6" t="str">
        <f>[1]Rows!O865&amp;""</f>
        <v/>
      </c>
      <c r="N875" s="6" t="str">
        <f>[1]Rows!P865&amp;""</f>
        <v/>
      </c>
      <c r="O875" s="6" t="str">
        <f>[1]Rows!Q865&amp;""</f>
        <v/>
      </c>
      <c r="P875" s="6" t="str">
        <f>[1]Rows!R865&amp;""</f>
        <v/>
      </c>
      <c r="Q875" s="6" t="str">
        <f>[1]Rows!U865&amp;""</f>
        <v/>
      </c>
      <c r="R875" s="28" t="str">
        <f>IF(ISBLANK([1]Rows!W865),"",TEXT([1]Rows!W865,"yyyy-MM-dd"))</f>
        <v/>
      </c>
      <c r="S875" s="6" t="str">
        <f>[1]Rows!X865&amp;""</f>
        <v/>
      </c>
      <c r="T875" s="6" t="str">
        <f>[1]Rows!Y865&amp;""</f>
        <v/>
      </c>
      <c r="U875" s="6" t="str">
        <f>[1]Rows!Z865&amp;""</f>
        <v/>
      </c>
      <c r="V875" s="7" t="str">
        <f>[1]Rows!AA865&amp;""</f>
        <v/>
      </c>
      <c r="W875" s="8" t="str">
        <f>[1]Rows!AB865&amp;""</f>
        <v/>
      </c>
      <c r="X875" s="7" t="str">
        <f>[1]Rows!AC865&amp;""</f>
        <v/>
      </c>
      <c r="Y875" s="8" t="str">
        <f>[1]Rows!AD865&amp;""</f>
        <v/>
      </c>
    </row>
    <row r="876" spans="1:25" x14ac:dyDescent="0.2">
      <c r="A876" s="7" t="str">
        <f>[1]Rows!A866&amp;""</f>
        <v/>
      </c>
      <c r="B876" s="6" t="str">
        <f>[1]Rows!B866&amp;""</f>
        <v/>
      </c>
      <c r="C876" s="6" t="str">
        <f>[1]Rows!D866&amp;""</f>
        <v/>
      </c>
      <c r="D876" s="6" t="str">
        <f>[1]Rows!E866&amp;""</f>
        <v/>
      </c>
      <c r="E876" s="6" t="str">
        <f>[1]Rows!F866&amp;""</f>
        <v/>
      </c>
      <c r="F876" s="6" t="str">
        <f>[1]Rows!G866&amp;""</f>
        <v/>
      </c>
      <c r="G876" s="6" t="str">
        <f>[1]Rows!I866&amp;""</f>
        <v/>
      </c>
      <c r="H876" s="6" t="str">
        <f>[1]Rows!J866&amp;""</f>
        <v/>
      </c>
      <c r="I876" s="6" t="str">
        <f>[1]Rows!K866&amp;""</f>
        <v/>
      </c>
      <c r="J876" s="6" t="str">
        <f>[1]Rows!L866&amp;""</f>
        <v/>
      </c>
      <c r="K876" s="6" t="str">
        <f>[1]Rows!M866&amp;""</f>
        <v/>
      </c>
      <c r="L876" s="6" t="str">
        <f>[1]Rows!N866&amp;""</f>
        <v/>
      </c>
      <c r="M876" s="6" t="str">
        <f>[1]Rows!O866&amp;""</f>
        <v/>
      </c>
      <c r="N876" s="6" t="str">
        <f>[1]Rows!P866&amp;""</f>
        <v/>
      </c>
      <c r="O876" s="6" t="str">
        <f>[1]Rows!Q866&amp;""</f>
        <v/>
      </c>
      <c r="P876" s="6" t="str">
        <f>[1]Rows!R866&amp;""</f>
        <v/>
      </c>
      <c r="Q876" s="6" t="str">
        <f>[1]Rows!U866&amp;""</f>
        <v/>
      </c>
      <c r="R876" s="28" t="str">
        <f>IF(ISBLANK([1]Rows!W866),"",TEXT([1]Rows!W866,"yyyy-MM-dd"))</f>
        <v/>
      </c>
      <c r="S876" s="6" t="str">
        <f>[1]Rows!X866&amp;""</f>
        <v/>
      </c>
      <c r="T876" s="6" t="str">
        <f>[1]Rows!Y866&amp;""</f>
        <v/>
      </c>
      <c r="U876" s="6" t="str">
        <f>[1]Rows!Z866&amp;""</f>
        <v/>
      </c>
      <c r="V876" s="7" t="str">
        <f>[1]Rows!AA866&amp;""</f>
        <v/>
      </c>
      <c r="W876" s="8" t="str">
        <f>[1]Rows!AB866&amp;""</f>
        <v/>
      </c>
      <c r="X876" s="7" t="str">
        <f>[1]Rows!AC866&amp;""</f>
        <v/>
      </c>
      <c r="Y876" s="8" t="str">
        <f>[1]Rows!AD866&amp;""</f>
        <v/>
      </c>
    </row>
    <row r="877" spans="1:25" x14ac:dyDescent="0.2">
      <c r="A877" s="7" t="str">
        <f>[1]Rows!A867&amp;""</f>
        <v/>
      </c>
      <c r="B877" s="6" t="str">
        <f>[1]Rows!B867&amp;""</f>
        <v/>
      </c>
      <c r="C877" s="6" t="str">
        <f>[1]Rows!D867&amp;""</f>
        <v/>
      </c>
      <c r="D877" s="6" t="str">
        <f>[1]Rows!E867&amp;""</f>
        <v/>
      </c>
      <c r="E877" s="6" t="str">
        <f>[1]Rows!F867&amp;""</f>
        <v/>
      </c>
      <c r="F877" s="6" t="str">
        <f>[1]Rows!G867&amp;""</f>
        <v/>
      </c>
      <c r="G877" s="6" t="str">
        <f>[1]Rows!I867&amp;""</f>
        <v/>
      </c>
      <c r="H877" s="6" t="str">
        <f>[1]Rows!J867&amp;""</f>
        <v/>
      </c>
      <c r="I877" s="6" t="str">
        <f>[1]Rows!K867&amp;""</f>
        <v/>
      </c>
      <c r="J877" s="6" t="str">
        <f>[1]Rows!L867&amp;""</f>
        <v/>
      </c>
      <c r="K877" s="6" t="str">
        <f>[1]Rows!M867&amp;""</f>
        <v/>
      </c>
      <c r="L877" s="6" t="str">
        <f>[1]Rows!N867&amp;""</f>
        <v/>
      </c>
      <c r="M877" s="6" t="str">
        <f>[1]Rows!O867&amp;""</f>
        <v/>
      </c>
      <c r="N877" s="6" t="str">
        <f>[1]Rows!P867&amp;""</f>
        <v/>
      </c>
      <c r="O877" s="6" t="str">
        <f>[1]Rows!Q867&amp;""</f>
        <v/>
      </c>
      <c r="P877" s="6" t="str">
        <f>[1]Rows!R867&amp;""</f>
        <v/>
      </c>
      <c r="Q877" s="6" t="str">
        <f>[1]Rows!U867&amp;""</f>
        <v/>
      </c>
      <c r="R877" s="28" t="str">
        <f>IF(ISBLANK([1]Rows!W867),"",TEXT([1]Rows!W867,"yyyy-MM-dd"))</f>
        <v/>
      </c>
      <c r="S877" s="6" t="str">
        <f>[1]Rows!X867&amp;""</f>
        <v/>
      </c>
      <c r="T877" s="6" t="str">
        <f>[1]Rows!Y867&amp;""</f>
        <v/>
      </c>
      <c r="U877" s="6" t="str">
        <f>[1]Rows!Z867&amp;""</f>
        <v/>
      </c>
      <c r="V877" s="7" t="str">
        <f>[1]Rows!AA867&amp;""</f>
        <v/>
      </c>
      <c r="W877" s="8" t="str">
        <f>[1]Rows!AB867&amp;""</f>
        <v/>
      </c>
      <c r="X877" s="7" t="str">
        <f>[1]Rows!AC867&amp;""</f>
        <v/>
      </c>
      <c r="Y877" s="8" t="str">
        <f>[1]Rows!AD867&amp;""</f>
        <v/>
      </c>
    </row>
    <row r="878" spans="1:25" x14ac:dyDescent="0.2">
      <c r="A878" s="7" t="str">
        <f>[1]Rows!A868&amp;""</f>
        <v/>
      </c>
      <c r="B878" s="6" t="str">
        <f>[1]Rows!B868&amp;""</f>
        <v/>
      </c>
      <c r="C878" s="6" t="str">
        <f>[1]Rows!D868&amp;""</f>
        <v/>
      </c>
      <c r="D878" s="6" t="str">
        <f>[1]Rows!E868&amp;""</f>
        <v/>
      </c>
      <c r="E878" s="6" t="str">
        <f>[1]Rows!F868&amp;""</f>
        <v/>
      </c>
      <c r="F878" s="6" t="str">
        <f>[1]Rows!G868&amp;""</f>
        <v/>
      </c>
      <c r="G878" s="6" t="str">
        <f>[1]Rows!I868&amp;""</f>
        <v/>
      </c>
      <c r="H878" s="6" t="str">
        <f>[1]Rows!J868&amp;""</f>
        <v/>
      </c>
      <c r="I878" s="6" t="str">
        <f>[1]Rows!K868&amp;""</f>
        <v/>
      </c>
      <c r="J878" s="6" t="str">
        <f>[1]Rows!L868&amp;""</f>
        <v/>
      </c>
      <c r="K878" s="6" t="str">
        <f>[1]Rows!M868&amp;""</f>
        <v/>
      </c>
      <c r="L878" s="6" t="str">
        <f>[1]Rows!N868&amp;""</f>
        <v/>
      </c>
      <c r="M878" s="6" t="str">
        <f>[1]Rows!O868&amp;""</f>
        <v/>
      </c>
      <c r="N878" s="6" t="str">
        <f>[1]Rows!P868&amp;""</f>
        <v/>
      </c>
      <c r="O878" s="6" t="str">
        <f>[1]Rows!Q868&amp;""</f>
        <v/>
      </c>
      <c r="P878" s="6" t="str">
        <f>[1]Rows!R868&amp;""</f>
        <v/>
      </c>
      <c r="Q878" s="6" t="str">
        <f>[1]Rows!U868&amp;""</f>
        <v/>
      </c>
      <c r="R878" s="28" t="str">
        <f>IF(ISBLANK([1]Rows!W868),"",TEXT([1]Rows!W868,"yyyy-MM-dd"))</f>
        <v/>
      </c>
      <c r="S878" s="6" t="str">
        <f>[1]Rows!X868&amp;""</f>
        <v/>
      </c>
      <c r="T878" s="6" t="str">
        <f>[1]Rows!Y868&amp;""</f>
        <v/>
      </c>
      <c r="U878" s="6" t="str">
        <f>[1]Rows!Z868&amp;""</f>
        <v/>
      </c>
      <c r="V878" s="7" t="str">
        <f>[1]Rows!AA868&amp;""</f>
        <v/>
      </c>
      <c r="W878" s="8" t="str">
        <f>[1]Rows!AB868&amp;""</f>
        <v/>
      </c>
      <c r="X878" s="7" t="str">
        <f>[1]Rows!AC868&amp;""</f>
        <v/>
      </c>
      <c r="Y878" s="8" t="str">
        <f>[1]Rows!AD868&amp;""</f>
        <v/>
      </c>
    </row>
    <row r="879" spans="1:25" x14ac:dyDescent="0.2">
      <c r="A879" s="7" t="str">
        <f>[1]Rows!A869&amp;""</f>
        <v/>
      </c>
      <c r="B879" s="6" t="str">
        <f>[1]Rows!B869&amp;""</f>
        <v/>
      </c>
      <c r="C879" s="6" t="str">
        <f>[1]Rows!D869&amp;""</f>
        <v/>
      </c>
      <c r="D879" s="6" t="str">
        <f>[1]Rows!E869&amp;""</f>
        <v/>
      </c>
      <c r="E879" s="6" t="str">
        <f>[1]Rows!F869&amp;""</f>
        <v/>
      </c>
      <c r="F879" s="6" t="str">
        <f>[1]Rows!G869&amp;""</f>
        <v/>
      </c>
      <c r="G879" s="6" t="str">
        <f>[1]Rows!I869&amp;""</f>
        <v/>
      </c>
      <c r="H879" s="6" t="str">
        <f>[1]Rows!J869&amp;""</f>
        <v/>
      </c>
      <c r="I879" s="6" t="str">
        <f>[1]Rows!K869&amp;""</f>
        <v/>
      </c>
      <c r="J879" s="6" t="str">
        <f>[1]Rows!L869&amp;""</f>
        <v/>
      </c>
      <c r="K879" s="6" t="str">
        <f>[1]Rows!M869&amp;""</f>
        <v/>
      </c>
      <c r="L879" s="6" t="str">
        <f>[1]Rows!N869&amp;""</f>
        <v/>
      </c>
      <c r="M879" s="6" t="str">
        <f>[1]Rows!O869&amp;""</f>
        <v/>
      </c>
      <c r="N879" s="6" t="str">
        <f>[1]Rows!P869&amp;""</f>
        <v/>
      </c>
      <c r="O879" s="6" t="str">
        <f>[1]Rows!Q869&amp;""</f>
        <v/>
      </c>
      <c r="P879" s="6" t="str">
        <f>[1]Rows!R869&amp;""</f>
        <v/>
      </c>
      <c r="Q879" s="6" t="str">
        <f>[1]Rows!U869&amp;""</f>
        <v/>
      </c>
      <c r="R879" s="28" t="str">
        <f>IF(ISBLANK([1]Rows!W869),"",TEXT([1]Rows!W869,"yyyy-MM-dd"))</f>
        <v/>
      </c>
      <c r="S879" s="6" t="str">
        <f>[1]Rows!X869&amp;""</f>
        <v/>
      </c>
      <c r="T879" s="6" t="str">
        <f>[1]Rows!Y869&amp;""</f>
        <v/>
      </c>
      <c r="U879" s="6" t="str">
        <f>[1]Rows!Z869&amp;""</f>
        <v/>
      </c>
      <c r="V879" s="7" t="str">
        <f>[1]Rows!AA869&amp;""</f>
        <v/>
      </c>
      <c r="W879" s="8" t="str">
        <f>[1]Rows!AB869&amp;""</f>
        <v/>
      </c>
      <c r="X879" s="7" t="str">
        <f>[1]Rows!AC869&amp;""</f>
        <v/>
      </c>
      <c r="Y879" s="8" t="str">
        <f>[1]Rows!AD869&amp;""</f>
        <v/>
      </c>
    </row>
    <row r="880" spans="1:25" x14ac:dyDescent="0.2">
      <c r="A880" s="7" t="str">
        <f>[1]Rows!A870&amp;""</f>
        <v/>
      </c>
      <c r="B880" s="6" t="str">
        <f>[1]Rows!B870&amp;""</f>
        <v/>
      </c>
      <c r="C880" s="6" t="str">
        <f>[1]Rows!D870&amp;""</f>
        <v/>
      </c>
      <c r="D880" s="6" t="str">
        <f>[1]Rows!E870&amp;""</f>
        <v/>
      </c>
      <c r="E880" s="6" t="str">
        <f>[1]Rows!F870&amp;""</f>
        <v/>
      </c>
      <c r="F880" s="6" t="str">
        <f>[1]Rows!G870&amp;""</f>
        <v/>
      </c>
      <c r="G880" s="6" t="str">
        <f>[1]Rows!I870&amp;""</f>
        <v/>
      </c>
      <c r="H880" s="6" t="str">
        <f>[1]Rows!J870&amp;""</f>
        <v/>
      </c>
      <c r="I880" s="6" t="str">
        <f>[1]Rows!K870&amp;""</f>
        <v/>
      </c>
      <c r="J880" s="6" t="str">
        <f>[1]Rows!L870&amp;""</f>
        <v/>
      </c>
      <c r="K880" s="6" t="str">
        <f>[1]Rows!M870&amp;""</f>
        <v/>
      </c>
      <c r="L880" s="6" t="str">
        <f>[1]Rows!N870&amp;""</f>
        <v/>
      </c>
      <c r="M880" s="6" t="str">
        <f>[1]Rows!O870&amp;""</f>
        <v/>
      </c>
      <c r="N880" s="6" t="str">
        <f>[1]Rows!P870&amp;""</f>
        <v/>
      </c>
      <c r="O880" s="6" t="str">
        <f>[1]Rows!Q870&amp;""</f>
        <v/>
      </c>
      <c r="P880" s="6" t="str">
        <f>[1]Rows!R870&amp;""</f>
        <v/>
      </c>
      <c r="Q880" s="6" t="str">
        <f>[1]Rows!U870&amp;""</f>
        <v/>
      </c>
      <c r="R880" s="28" t="str">
        <f>IF(ISBLANK([1]Rows!W870),"",TEXT([1]Rows!W870,"yyyy-MM-dd"))</f>
        <v/>
      </c>
      <c r="S880" s="6" t="str">
        <f>[1]Rows!X870&amp;""</f>
        <v/>
      </c>
      <c r="T880" s="6" t="str">
        <f>[1]Rows!Y870&amp;""</f>
        <v/>
      </c>
      <c r="U880" s="6" t="str">
        <f>[1]Rows!Z870&amp;""</f>
        <v/>
      </c>
      <c r="V880" s="7" t="str">
        <f>[1]Rows!AA870&amp;""</f>
        <v/>
      </c>
      <c r="W880" s="8" t="str">
        <f>[1]Rows!AB870&amp;""</f>
        <v/>
      </c>
      <c r="X880" s="7" t="str">
        <f>[1]Rows!AC870&amp;""</f>
        <v/>
      </c>
      <c r="Y880" s="8" t="str">
        <f>[1]Rows!AD870&amp;""</f>
        <v/>
      </c>
    </row>
    <row r="881" spans="1:25" x14ac:dyDescent="0.2">
      <c r="A881" s="7" t="str">
        <f>[1]Rows!A871&amp;""</f>
        <v/>
      </c>
      <c r="B881" s="6" t="str">
        <f>[1]Rows!B871&amp;""</f>
        <v/>
      </c>
      <c r="C881" s="6" t="str">
        <f>[1]Rows!D871&amp;""</f>
        <v/>
      </c>
      <c r="D881" s="6" t="str">
        <f>[1]Rows!E871&amp;""</f>
        <v/>
      </c>
      <c r="E881" s="6" t="str">
        <f>[1]Rows!F871&amp;""</f>
        <v/>
      </c>
      <c r="F881" s="6" t="str">
        <f>[1]Rows!G871&amp;""</f>
        <v/>
      </c>
      <c r="G881" s="6" t="str">
        <f>[1]Rows!I871&amp;""</f>
        <v/>
      </c>
      <c r="H881" s="6" t="str">
        <f>[1]Rows!J871&amp;""</f>
        <v/>
      </c>
      <c r="I881" s="6" t="str">
        <f>[1]Rows!K871&amp;""</f>
        <v/>
      </c>
      <c r="J881" s="6" t="str">
        <f>[1]Rows!L871&amp;""</f>
        <v/>
      </c>
      <c r="K881" s="6" t="str">
        <f>[1]Rows!M871&amp;""</f>
        <v/>
      </c>
      <c r="L881" s="6" t="str">
        <f>[1]Rows!N871&amp;""</f>
        <v/>
      </c>
      <c r="M881" s="6" t="str">
        <f>[1]Rows!O871&amp;""</f>
        <v/>
      </c>
      <c r="N881" s="6" t="str">
        <f>[1]Rows!P871&amp;""</f>
        <v/>
      </c>
      <c r="O881" s="6" t="str">
        <f>[1]Rows!Q871&amp;""</f>
        <v/>
      </c>
      <c r="P881" s="6" t="str">
        <f>[1]Rows!R871&amp;""</f>
        <v/>
      </c>
      <c r="Q881" s="6" t="str">
        <f>[1]Rows!U871&amp;""</f>
        <v/>
      </c>
      <c r="R881" s="28" t="str">
        <f>IF(ISBLANK([1]Rows!W871),"",TEXT([1]Rows!W871,"yyyy-MM-dd"))</f>
        <v/>
      </c>
      <c r="S881" s="6" t="str">
        <f>[1]Rows!X871&amp;""</f>
        <v/>
      </c>
      <c r="T881" s="6" t="str">
        <f>[1]Rows!Y871&amp;""</f>
        <v/>
      </c>
      <c r="U881" s="6" t="str">
        <f>[1]Rows!Z871&amp;""</f>
        <v/>
      </c>
      <c r="V881" s="7" t="str">
        <f>[1]Rows!AA871&amp;""</f>
        <v/>
      </c>
      <c r="W881" s="8" t="str">
        <f>[1]Rows!AB871&amp;""</f>
        <v/>
      </c>
      <c r="X881" s="7" t="str">
        <f>[1]Rows!AC871&amp;""</f>
        <v/>
      </c>
      <c r="Y881" s="8" t="str">
        <f>[1]Rows!AD871&amp;""</f>
        <v/>
      </c>
    </row>
    <row r="882" spans="1:25" x14ac:dyDescent="0.2">
      <c r="A882" s="7" t="str">
        <f>[1]Rows!A872&amp;""</f>
        <v/>
      </c>
      <c r="B882" s="6" t="str">
        <f>[1]Rows!B872&amp;""</f>
        <v/>
      </c>
      <c r="C882" s="6" t="str">
        <f>[1]Rows!D872&amp;""</f>
        <v/>
      </c>
      <c r="D882" s="6" t="str">
        <f>[1]Rows!E872&amp;""</f>
        <v/>
      </c>
      <c r="E882" s="6" t="str">
        <f>[1]Rows!F872&amp;""</f>
        <v/>
      </c>
      <c r="F882" s="6" t="str">
        <f>[1]Rows!G872&amp;""</f>
        <v/>
      </c>
      <c r="G882" s="6" t="str">
        <f>[1]Rows!I872&amp;""</f>
        <v/>
      </c>
      <c r="H882" s="6" t="str">
        <f>[1]Rows!J872&amp;""</f>
        <v/>
      </c>
      <c r="I882" s="6" t="str">
        <f>[1]Rows!K872&amp;""</f>
        <v/>
      </c>
      <c r="J882" s="6" t="str">
        <f>[1]Rows!L872&amp;""</f>
        <v/>
      </c>
      <c r="K882" s="6" t="str">
        <f>[1]Rows!M872&amp;""</f>
        <v/>
      </c>
      <c r="L882" s="6" t="str">
        <f>[1]Rows!N872&amp;""</f>
        <v/>
      </c>
      <c r="M882" s="6" t="str">
        <f>[1]Rows!O872&amp;""</f>
        <v/>
      </c>
      <c r="N882" s="6" t="str">
        <f>[1]Rows!P872&amp;""</f>
        <v/>
      </c>
      <c r="O882" s="6" t="str">
        <f>[1]Rows!Q872&amp;""</f>
        <v/>
      </c>
      <c r="P882" s="6" t="str">
        <f>[1]Rows!R872&amp;""</f>
        <v/>
      </c>
      <c r="Q882" s="6" t="str">
        <f>[1]Rows!U872&amp;""</f>
        <v/>
      </c>
      <c r="R882" s="28" t="str">
        <f>IF(ISBLANK([1]Rows!W872),"",TEXT([1]Rows!W872,"yyyy-MM-dd"))</f>
        <v/>
      </c>
      <c r="S882" s="6" t="str">
        <f>[1]Rows!X872&amp;""</f>
        <v/>
      </c>
      <c r="T882" s="6" t="str">
        <f>[1]Rows!Y872&amp;""</f>
        <v/>
      </c>
      <c r="U882" s="6" t="str">
        <f>[1]Rows!Z872&amp;""</f>
        <v/>
      </c>
      <c r="V882" s="7" t="str">
        <f>[1]Rows!AA872&amp;""</f>
        <v/>
      </c>
      <c r="W882" s="8" t="str">
        <f>[1]Rows!AB872&amp;""</f>
        <v/>
      </c>
      <c r="X882" s="7" t="str">
        <f>[1]Rows!AC872&amp;""</f>
        <v/>
      </c>
      <c r="Y882" s="8" t="str">
        <f>[1]Rows!AD872&amp;""</f>
        <v/>
      </c>
    </row>
    <row r="883" spans="1:25" x14ac:dyDescent="0.2">
      <c r="A883" s="7" t="str">
        <f>[1]Rows!A873&amp;""</f>
        <v/>
      </c>
      <c r="B883" s="6" t="str">
        <f>[1]Rows!B873&amp;""</f>
        <v/>
      </c>
      <c r="C883" s="6" t="str">
        <f>[1]Rows!D873&amp;""</f>
        <v/>
      </c>
      <c r="D883" s="6" t="str">
        <f>[1]Rows!E873&amp;""</f>
        <v/>
      </c>
      <c r="E883" s="6" t="str">
        <f>[1]Rows!F873&amp;""</f>
        <v/>
      </c>
      <c r="F883" s="6" t="str">
        <f>[1]Rows!G873&amp;""</f>
        <v/>
      </c>
      <c r="G883" s="6" t="str">
        <f>[1]Rows!I873&amp;""</f>
        <v/>
      </c>
      <c r="H883" s="6" t="str">
        <f>[1]Rows!J873&amp;""</f>
        <v/>
      </c>
      <c r="I883" s="6" t="str">
        <f>[1]Rows!K873&amp;""</f>
        <v/>
      </c>
      <c r="J883" s="6" t="str">
        <f>[1]Rows!L873&amp;""</f>
        <v/>
      </c>
      <c r="K883" s="6" t="str">
        <f>[1]Rows!M873&amp;""</f>
        <v/>
      </c>
      <c r="L883" s="6" t="str">
        <f>[1]Rows!N873&amp;""</f>
        <v/>
      </c>
      <c r="M883" s="6" t="str">
        <f>[1]Rows!O873&amp;""</f>
        <v/>
      </c>
      <c r="N883" s="6" t="str">
        <f>[1]Rows!P873&amp;""</f>
        <v/>
      </c>
      <c r="O883" s="6" t="str">
        <f>[1]Rows!Q873&amp;""</f>
        <v/>
      </c>
      <c r="P883" s="6" t="str">
        <f>[1]Rows!R873&amp;""</f>
        <v/>
      </c>
      <c r="Q883" s="6" t="str">
        <f>[1]Rows!U873&amp;""</f>
        <v/>
      </c>
      <c r="R883" s="28" t="str">
        <f>IF(ISBLANK([1]Rows!W873),"",TEXT([1]Rows!W873,"yyyy-MM-dd"))</f>
        <v/>
      </c>
      <c r="S883" s="6" t="str">
        <f>[1]Rows!X873&amp;""</f>
        <v/>
      </c>
      <c r="T883" s="6" t="str">
        <f>[1]Rows!Y873&amp;""</f>
        <v/>
      </c>
      <c r="U883" s="6" t="str">
        <f>[1]Rows!Z873&amp;""</f>
        <v/>
      </c>
      <c r="V883" s="7" t="str">
        <f>[1]Rows!AA873&amp;""</f>
        <v/>
      </c>
      <c r="W883" s="8" t="str">
        <f>[1]Rows!AB873&amp;""</f>
        <v/>
      </c>
      <c r="X883" s="7" t="str">
        <f>[1]Rows!AC873&amp;""</f>
        <v/>
      </c>
      <c r="Y883" s="8" t="str">
        <f>[1]Rows!AD873&amp;""</f>
        <v/>
      </c>
    </row>
    <row r="884" spans="1:25" x14ac:dyDescent="0.2">
      <c r="A884" s="7" t="str">
        <f>[1]Rows!A874&amp;""</f>
        <v/>
      </c>
      <c r="B884" s="6" t="str">
        <f>[1]Rows!B874&amp;""</f>
        <v/>
      </c>
      <c r="C884" s="6" t="str">
        <f>[1]Rows!D874&amp;""</f>
        <v/>
      </c>
      <c r="D884" s="6" t="str">
        <f>[1]Rows!E874&amp;""</f>
        <v/>
      </c>
      <c r="E884" s="6" t="str">
        <f>[1]Rows!F874&amp;""</f>
        <v/>
      </c>
      <c r="F884" s="6" t="str">
        <f>[1]Rows!G874&amp;""</f>
        <v/>
      </c>
      <c r="G884" s="6" t="str">
        <f>[1]Rows!I874&amp;""</f>
        <v/>
      </c>
      <c r="H884" s="6" t="str">
        <f>[1]Rows!J874&amp;""</f>
        <v/>
      </c>
      <c r="I884" s="6" t="str">
        <f>[1]Rows!K874&amp;""</f>
        <v/>
      </c>
      <c r="J884" s="6" t="str">
        <f>[1]Rows!L874&amp;""</f>
        <v/>
      </c>
      <c r="K884" s="6" t="str">
        <f>[1]Rows!M874&amp;""</f>
        <v/>
      </c>
      <c r="L884" s="6" t="str">
        <f>[1]Rows!N874&amp;""</f>
        <v/>
      </c>
      <c r="M884" s="6" t="str">
        <f>[1]Rows!O874&amp;""</f>
        <v/>
      </c>
      <c r="N884" s="6" t="str">
        <f>[1]Rows!P874&amp;""</f>
        <v/>
      </c>
      <c r="O884" s="6" t="str">
        <f>[1]Rows!Q874&amp;""</f>
        <v/>
      </c>
      <c r="P884" s="6" t="str">
        <f>[1]Rows!R874&amp;""</f>
        <v/>
      </c>
      <c r="Q884" s="6" t="str">
        <f>[1]Rows!U874&amp;""</f>
        <v/>
      </c>
      <c r="R884" s="28" t="str">
        <f>IF(ISBLANK([1]Rows!W874),"",TEXT([1]Rows!W874,"yyyy-MM-dd"))</f>
        <v/>
      </c>
      <c r="S884" s="6" t="str">
        <f>[1]Rows!X874&amp;""</f>
        <v/>
      </c>
      <c r="T884" s="6" t="str">
        <f>[1]Rows!Y874&amp;""</f>
        <v/>
      </c>
      <c r="U884" s="6" t="str">
        <f>[1]Rows!Z874&amp;""</f>
        <v/>
      </c>
      <c r="V884" s="7" t="str">
        <f>[1]Rows!AA874&amp;""</f>
        <v/>
      </c>
      <c r="W884" s="8" t="str">
        <f>[1]Rows!AB874&amp;""</f>
        <v/>
      </c>
      <c r="X884" s="7" t="str">
        <f>[1]Rows!AC874&amp;""</f>
        <v/>
      </c>
      <c r="Y884" s="8" t="str">
        <f>[1]Rows!AD874&amp;""</f>
        <v/>
      </c>
    </row>
    <row r="885" spans="1:25" x14ac:dyDescent="0.2">
      <c r="A885" s="7" t="str">
        <f>[1]Rows!A875&amp;""</f>
        <v/>
      </c>
      <c r="B885" s="6" t="str">
        <f>[1]Rows!B875&amp;""</f>
        <v/>
      </c>
      <c r="C885" s="6" t="str">
        <f>[1]Rows!D875&amp;""</f>
        <v/>
      </c>
      <c r="D885" s="6" t="str">
        <f>[1]Rows!E875&amp;""</f>
        <v/>
      </c>
      <c r="E885" s="6" t="str">
        <f>[1]Rows!F875&amp;""</f>
        <v/>
      </c>
      <c r="F885" s="6" t="str">
        <f>[1]Rows!G875&amp;""</f>
        <v/>
      </c>
      <c r="G885" s="6" t="str">
        <f>[1]Rows!I875&amp;""</f>
        <v/>
      </c>
      <c r="H885" s="6" t="str">
        <f>[1]Rows!J875&amp;""</f>
        <v/>
      </c>
      <c r="I885" s="6" t="str">
        <f>[1]Rows!K875&amp;""</f>
        <v/>
      </c>
      <c r="J885" s="6" t="str">
        <f>[1]Rows!L875&amp;""</f>
        <v/>
      </c>
      <c r="K885" s="6" t="str">
        <f>[1]Rows!M875&amp;""</f>
        <v/>
      </c>
      <c r="L885" s="6" t="str">
        <f>[1]Rows!N875&amp;""</f>
        <v/>
      </c>
      <c r="M885" s="6" t="str">
        <f>[1]Rows!O875&amp;""</f>
        <v/>
      </c>
      <c r="N885" s="6" t="str">
        <f>[1]Rows!P875&amp;""</f>
        <v/>
      </c>
      <c r="O885" s="6" t="str">
        <f>[1]Rows!Q875&amp;""</f>
        <v/>
      </c>
      <c r="P885" s="6" t="str">
        <f>[1]Rows!R875&amp;""</f>
        <v/>
      </c>
      <c r="Q885" s="6" t="str">
        <f>[1]Rows!U875&amp;""</f>
        <v/>
      </c>
      <c r="R885" s="28" t="str">
        <f>IF(ISBLANK([1]Rows!W875),"",TEXT([1]Rows!W875,"yyyy-MM-dd"))</f>
        <v/>
      </c>
      <c r="S885" s="6" t="str">
        <f>[1]Rows!X875&amp;""</f>
        <v/>
      </c>
      <c r="T885" s="6" t="str">
        <f>[1]Rows!Y875&amp;""</f>
        <v/>
      </c>
      <c r="U885" s="6" t="str">
        <f>[1]Rows!Z875&amp;""</f>
        <v/>
      </c>
      <c r="V885" s="7" t="str">
        <f>[1]Rows!AA875&amp;""</f>
        <v/>
      </c>
      <c r="W885" s="8" t="str">
        <f>[1]Rows!AB875&amp;""</f>
        <v/>
      </c>
      <c r="X885" s="7" t="str">
        <f>[1]Rows!AC875&amp;""</f>
        <v/>
      </c>
      <c r="Y885" s="8" t="str">
        <f>[1]Rows!AD875&amp;""</f>
        <v/>
      </c>
    </row>
    <row r="886" spans="1:25" x14ac:dyDescent="0.2">
      <c r="A886" s="7" t="str">
        <f>[1]Rows!A876&amp;""</f>
        <v/>
      </c>
      <c r="B886" s="6" t="str">
        <f>[1]Rows!B876&amp;""</f>
        <v/>
      </c>
      <c r="C886" s="6" t="str">
        <f>[1]Rows!D876&amp;""</f>
        <v/>
      </c>
      <c r="D886" s="6" t="str">
        <f>[1]Rows!E876&amp;""</f>
        <v/>
      </c>
      <c r="E886" s="6" t="str">
        <f>[1]Rows!F876&amp;""</f>
        <v/>
      </c>
      <c r="F886" s="6" t="str">
        <f>[1]Rows!G876&amp;""</f>
        <v/>
      </c>
      <c r="G886" s="6" t="str">
        <f>[1]Rows!I876&amp;""</f>
        <v/>
      </c>
      <c r="H886" s="6" t="str">
        <f>[1]Rows!J876&amp;""</f>
        <v/>
      </c>
      <c r="I886" s="6" t="str">
        <f>[1]Rows!K876&amp;""</f>
        <v/>
      </c>
      <c r="J886" s="6" t="str">
        <f>[1]Rows!L876&amp;""</f>
        <v/>
      </c>
      <c r="K886" s="6" t="str">
        <f>[1]Rows!M876&amp;""</f>
        <v/>
      </c>
      <c r="L886" s="6" t="str">
        <f>[1]Rows!N876&amp;""</f>
        <v/>
      </c>
      <c r="M886" s="6" t="str">
        <f>[1]Rows!O876&amp;""</f>
        <v/>
      </c>
      <c r="N886" s="6" t="str">
        <f>[1]Rows!P876&amp;""</f>
        <v/>
      </c>
      <c r="O886" s="6" t="str">
        <f>[1]Rows!Q876&amp;""</f>
        <v/>
      </c>
      <c r="P886" s="6" t="str">
        <f>[1]Rows!R876&amp;""</f>
        <v/>
      </c>
      <c r="Q886" s="6" t="str">
        <f>[1]Rows!U876&amp;""</f>
        <v/>
      </c>
      <c r="R886" s="28" t="str">
        <f>IF(ISBLANK([1]Rows!W876),"",TEXT([1]Rows!W876,"yyyy-MM-dd"))</f>
        <v/>
      </c>
      <c r="S886" s="6" t="str">
        <f>[1]Rows!X876&amp;""</f>
        <v/>
      </c>
      <c r="T886" s="6" t="str">
        <f>[1]Rows!Y876&amp;""</f>
        <v/>
      </c>
      <c r="U886" s="6" t="str">
        <f>[1]Rows!Z876&amp;""</f>
        <v/>
      </c>
      <c r="V886" s="7" t="str">
        <f>[1]Rows!AA876&amp;""</f>
        <v/>
      </c>
      <c r="W886" s="8" t="str">
        <f>[1]Rows!AB876&amp;""</f>
        <v/>
      </c>
      <c r="X886" s="7" t="str">
        <f>[1]Rows!AC876&amp;""</f>
        <v/>
      </c>
      <c r="Y886" s="8" t="str">
        <f>[1]Rows!AD876&amp;""</f>
        <v/>
      </c>
    </row>
    <row r="887" spans="1:25" x14ac:dyDescent="0.2">
      <c r="A887" s="7" t="str">
        <f>[1]Rows!A877&amp;""</f>
        <v/>
      </c>
      <c r="B887" s="6" t="str">
        <f>[1]Rows!B877&amp;""</f>
        <v/>
      </c>
      <c r="C887" s="6" t="str">
        <f>[1]Rows!D877&amp;""</f>
        <v/>
      </c>
      <c r="D887" s="6" t="str">
        <f>[1]Rows!E877&amp;""</f>
        <v/>
      </c>
      <c r="E887" s="6" t="str">
        <f>[1]Rows!F877&amp;""</f>
        <v/>
      </c>
      <c r="F887" s="6" t="str">
        <f>[1]Rows!G877&amp;""</f>
        <v/>
      </c>
      <c r="G887" s="6" t="str">
        <f>[1]Rows!I877&amp;""</f>
        <v/>
      </c>
      <c r="H887" s="6" t="str">
        <f>[1]Rows!J877&amp;""</f>
        <v/>
      </c>
      <c r="I887" s="6" t="str">
        <f>[1]Rows!K877&amp;""</f>
        <v/>
      </c>
      <c r="J887" s="6" t="str">
        <f>[1]Rows!L877&amp;""</f>
        <v/>
      </c>
      <c r="K887" s="6" t="str">
        <f>[1]Rows!M877&amp;""</f>
        <v/>
      </c>
      <c r="L887" s="6" t="str">
        <f>[1]Rows!N877&amp;""</f>
        <v/>
      </c>
      <c r="M887" s="6" t="str">
        <f>[1]Rows!O877&amp;""</f>
        <v/>
      </c>
      <c r="N887" s="6" t="str">
        <f>[1]Rows!P877&amp;""</f>
        <v/>
      </c>
      <c r="O887" s="6" t="str">
        <f>[1]Rows!Q877&amp;""</f>
        <v/>
      </c>
      <c r="P887" s="6" t="str">
        <f>[1]Rows!R877&amp;""</f>
        <v/>
      </c>
      <c r="Q887" s="6" t="str">
        <f>[1]Rows!U877&amp;""</f>
        <v/>
      </c>
      <c r="R887" s="28" t="str">
        <f>IF(ISBLANK([1]Rows!W877),"",TEXT([1]Rows!W877,"yyyy-MM-dd"))</f>
        <v/>
      </c>
      <c r="S887" s="6" t="str">
        <f>[1]Rows!X877&amp;""</f>
        <v/>
      </c>
      <c r="T887" s="6" t="str">
        <f>[1]Rows!Y877&amp;""</f>
        <v/>
      </c>
      <c r="U887" s="6" t="str">
        <f>[1]Rows!Z877&amp;""</f>
        <v/>
      </c>
      <c r="V887" s="7" t="str">
        <f>[1]Rows!AA877&amp;""</f>
        <v/>
      </c>
      <c r="W887" s="8" t="str">
        <f>[1]Rows!AB877&amp;""</f>
        <v/>
      </c>
      <c r="X887" s="7" t="str">
        <f>[1]Rows!AC877&amp;""</f>
        <v/>
      </c>
      <c r="Y887" s="8" t="str">
        <f>[1]Rows!AD877&amp;""</f>
        <v/>
      </c>
    </row>
    <row r="888" spans="1:25" x14ac:dyDescent="0.2">
      <c r="A888" s="7" t="str">
        <f>[1]Rows!A878&amp;""</f>
        <v/>
      </c>
      <c r="B888" s="6" t="str">
        <f>[1]Rows!B878&amp;""</f>
        <v/>
      </c>
      <c r="C888" s="6" t="str">
        <f>[1]Rows!D878&amp;""</f>
        <v/>
      </c>
      <c r="D888" s="6" t="str">
        <f>[1]Rows!E878&amp;""</f>
        <v/>
      </c>
      <c r="E888" s="6" t="str">
        <f>[1]Rows!F878&amp;""</f>
        <v/>
      </c>
      <c r="F888" s="6" t="str">
        <f>[1]Rows!G878&amp;""</f>
        <v/>
      </c>
      <c r="G888" s="6" t="str">
        <f>[1]Rows!I878&amp;""</f>
        <v/>
      </c>
      <c r="H888" s="6" t="str">
        <f>[1]Rows!J878&amp;""</f>
        <v/>
      </c>
      <c r="I888" s="6" t="str">
        <f>[1]Rows!K878&amp;""</f>
        <v/>
      </c>
      <c r="J888" s="6" t="str">
        <f>[1]Rows!L878&amp;""</f>
        <v/>
      </c>
      <c r="K888" s="6" t="str">
        <f>[1]Rows!M878&amp;""</f>
        <v/>
      </c>
      <c r="L888" s="6" t="str">
        <f>[1]Rows!N878&amp;""</f>
        <v/>
      </c>
      <c r="M888" s="6" t="str">
        <f>[1]Rows!O878&amp;""</f>
        <v/>
      </c>
      <c r="N888" s="6" t="str">
        <f>[1]Rows!P878&amp;""</f>
        <v/>
      </c>
      <c r="O888" s="6" t="str">
        <f>[1]Rows!Q878&amp;""</f>
        <v/>
      </c>
      <c r="P888" s="6" t="str">
        <f>[1]Rows!R878&amp;""</f>
        <v/>
      </c>
      <c r="Q888" s="6" t="str">
        <f>[1]Rows!U878&amp;""</f>
        <v/>
      </c>
      <c r="R888" s="28" t="str">
        <f>IF(ISBLANK([1]Rows!W878),"",TEXT([1]Rows!W878,"yyyy-MM-dd"))</f>
        <v/>
      </c>
      <c r="S888" s="6" t="str">
        <f>[1]Rows!X878&amp;""</f>
        <v/>
      </c>
      <c r="T888" s="6" t="str">
        <f>[1]Rows!Y878&amp;""</f>
        <v/>
      </c>
      <c r="U888" s="6" t="str">
        <f>[1]Rows!Z878&amp;""</f>
        <v/>
      </c>
      <c r="V888" s="7" t="str">
        <f>[1]Rows!AA878&amp;""</f>
        <v/>
      </c>
      <c r="W888" s="8" t="str">
        <f>[1]Rows!AB878&amp;""</f>
        <v/>
      </c>
      <c r="X888" s="7" t="str">
        <f>[1]Rows!AC878&amp;""</f>
        <v/>
      </c>
      <c r="Y888" s="8" t="str">
        <f>[1]Rows!AD878&amp;""</f>
        <v/>
      </c>
    </row>
    <row r="889" spans="1:25" x14ac:dyDescent="0.2">
      <c r="A889" s="7" t="str">
        <f>[1]Rows!A879&amp;""</f>
        <v/>
      </c>
      <c r="B889" s="6" t="str">
        <f>[1]Rows!B879&amp;""</f>
        <v/>
      </c>
      <c r="C889" s="6" t="str">
        <f>[1]Rows!D879&amp;""</f>
        <v/>
      </c>
      <c r="D889" s="6" t="str">
        <f>[1]Rows!E879&amp;""</f>
        <v/>
      </c>
      <c r="E889" s="6" t="str">
        <f>[1]Rows!F879&amp;""</f>
        <v/>
      </c>
      <c r="F889" s="6" t="str">
        <f>[1]Rows!G879&amp;""</f>
        <v/>
      </c>
      <c r="G889" s="6" t="str">
        <f>[1]Rows!I879&amp;""</f>
        <v/>
      </c>
      <c r="H889" s="6" t="str">
        <f>[1]Rows!J879&amp;""</f>
        <v/>
      </c>
      <c r="I889" s="6" t="str">
        <f>[1]Rows!K879&amp;""</f>
        <v/>
      </c>
      <c r="J889" s="6" t="str">
        <f>[1]Rows!L879&amp;""</f>
        <v/>
      </c>
      <c r="K889" s="6" t="str">
        <f>[1]Rows!M879&amp;""</f>
        <v/>
      </c>
      <c r="L889" s="6" t="str">
        <f>[1]Rows!N879&amp;""</f>
        <v/>
      </c>
      <c r="M889" s="6" t="str">
        <f>[1]Rows!O879&amp;""</f>
        <v/>
      </c>
      <c r="N889" s="6" t="str">
        <f>[1]Rows!P879&amp;""</f>
        <v/>
      </c>
      <c r="O889" s="6" t="str">
        <f>[1]Rows!Q879&amp;""</f>
        <v/>
      </c>
      <c r="P889" s="6" t="str">
        <f>[1]Rows!R879&amp;""</f>
        <v/>
      </c>
      <c r="Q889" s="6" t="str">
        <f>[1]Rows!U879&amp;""</f>
        <v/>
      </c>
      <c r="R889" s="28" t="str">
        <f>IF(ISBLANK([1]Rows!W879),"",TEXT([1]Rows!W879,"yyyy-MM-dd"))</f>
        <v/>
      </c>
      <c r="S889" s="6" t="str">
        <f>[1]Rows!X879&amp;""</f>
        <v/>
      </c>
      <c r="T889" s="6" t="str">
        <f>[1]Rows!Y879&amp;""</f>
        <v/>
      </c>
      <c r="U889" s="6" t="str">
        <f>[1]Rows!Z879&amp;""</f>
        <v/>
      </c>
      <c r="V889" s="7" t="str">
        <f>[1]Rows!AA879&amp;""</f>
        <v/>
      </c>
      <c r="W889" s="8" t="str">
        <f>[1]Rows!AB879&amp;""</f>
        <v/>
      </c>
      <c r="X889" s="7" t="str">
        <f>[1]Rows!AC879&amp;""</f>
        <v/>
      </c>
      <c r="Y889" s="8" t="str">
        <f>[1]Rows!AD879&amp;""</f>
        <v/>
      </c>
    </row>
    <row r="890" spans="1:25" x14ac:dyDescent="0.2">
      <c r="E890" s="6" t="str">
        <f>[1]Rows!F880&amp;""</f>
        <v/>
      </c>
      <c r="R890" s="28" t="str">
        <f>IF(ISBLANK([1]Rows!W880),"",TEXT([1]Rows!W880,"yyyy-MM-dd"))</f>
        <v/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Jimena</dc:creator>
  <cp:lastModifiedBy>Santiago</cp:lastModifiedBy>
  <dcterms:created xsi:type="dcterms:W3CDTF">2022-09-08T13:43:23Z</dcterms:created>
  <dcterms:modified xsi:type="dcterms:W3CDTF">2022-09-27T00:19:03Z</dcterms:modified>
</cp:coreProperties>
</file>