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popoletto/Google Drive/Sintesi C3—HATE SPEECH/Phase 02/z-SITO/Dataset/"/>
    </mc:Choice>
  </mc:AlternateContent>
  <xr:revisionPtr revIDLastSave="0" documentId="13_ncr:1_{C0368E26-BFC8-3543-8890-4EB17ED9FAD3}" xr6:coauthVersionLast="40" xr6:coauthVersionMax="40" xr10:uidLastSave="{00000000-0000-0000-0000-000000000000}"/>
  <bookViews>
    <workbookView xWindow="780" yWindow="960" windowWidth="27640" windowHeight="16540" xr2:uid="{42A23910-A8DC-5441-82C8-28F4DD5938F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D4" i="1"/>
  <c r="E4" i="1"/>
  <c r="F4" i="1"/>
  <c r="C4" i="1"/>
  <c r="AQ41" i="1" l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5" i="1" s="1"/>
  <c r="AQ9" i="1"/>
  <c r="AQ8" i="1"/>
  <c r="AQ7" i="1"/>
  <c r="AQ6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Q3" i="1"/>
  <c r="AQ2" i="1"/>
</calcChain>
</file>

<file path=xl/sharedStrings.xml><?xml version="1.0" encoding="utf-8"?>
<sst xmlns="http://schemas.openxmlformats.org/spreadsheetml/2006/main" count="83" uniqueCount="81">
  <si>
    <t>Wikipedia Page</t>
  </si>
  <si>
    <t>Language</t>
  </si>
  <si>
    <t>Total</t>
  </si>
  <si>
    <t>Hate speech</t>
  </si>
  <si>
    <t>English</t>
  </si>
  <si>
    <t>ヘイトスピーチ</t>
  </si>
  <si>
    <t>Japanese</t>
  </si>
  <si>
    <t>AVERAGE</t>
  </si>
  <si>
    <t>Discurso de ódio</t>
  </si>
  <si>
    <t>Portuguese</t>
  </si>
  <si>
    <t>Язык вражды</t>
  </si>
  <si>
    <t>Russian</t>
  </si>
  <si>
    <t>Mowa nienawiści</t>
  </si>
  <si>
    <t>Polish</t>
  </si>
  <si>
    <t>Ucapan kebencian</t>
  </si>
  <si>
    <t>Indonesian</t>
  </si>
  <si>
    <t>Hassrede</t>
  </si>
  <si>
    <t>German</t>
  </si>
  <si>
    <t>הסתה</t>
  </si>
  <si>
    <t>Hebrew</t>
  </si>
  <si>
    <t>Vihapuhe</t>
  </si>
  <si>
    <t>Finnish</t>
  </si>
  <si>
    <t>Discurso de odio</t>
  </si>
  <si>
    <t>Spanish</t>
  </si>
  <si>
    <t>仇恨言論</t>
  </si>
  <si>
    <t>Chinese</t>
  </si>
  <si>
    <t>Discours de haine</t>
  </si>
  <si>
    <t>French</t>
  </si>
  <si>
    <t>Haatzaaien</t>
  </si>
  <si>
    <t>Dutch</t>
  </si>
  <si>
    <t>증오언설</t>
  </si>
  <si>
    <t>Korean</t>
  </si>
  <si>
    <t>Govor mržnje</t>
  </si>
  <si>
    <t>Croatian</t>
  </si>
  <si>
    <t>Nefret söylemi</t>
  </si>
  <si>
    <t>Turkish</t>
  </si>
  <si>
    <t>Gyűlöletbeszéd</t>
  </si>
  <si>
    <t>Hungarian</t>
  </si>
  <si>
    <t>Incitamento all'odio</t>
  </si>
  <si>
    <t>Italian</t>
  </si>
  <si>
    <t>Мова ворожнечі</t>
  </si>
  <si>
    <t>Ukranian</t>
  </si>
  <si>
    <t>Говор мржње</t>
  </si>
  <si>
    <t>Serbian</t>
  </si>
  <si>
    <t>Nenávistný prejav</t>
  </si>
  <si>
    <t>Slovakian</t>
  </si>
  <si>
    <t>Hatprat</t>
  </si>
  <si>
    <t>Norvergian</t>
  </si>
  <si>
    <t>Sovražni govor</t>
  </si>
  <si>
    <t>Slovene</t>
  </si>
  <si>
    <t>Ρητορική μίσους</t>
  </si>
  <si>
    <t>Greek</t>
  </si>
  <si>
    <t>Vihakõne</t>
  </si>
  <si>
    <t>Estonian</t>
  </si>
  <si>
    <t>خطاب الكراهية</t>
  </si>
  <si>
    <t>Arab</t>
  </si>
  <si>
    <t>نفرت‌پراکنی</t>
  </si>
  <si>
    <t>Persian</t>
  </si>
  <si>
    <t>ประทุษวาจา</t>
  </si>
  <si>
    <t>Thai</t>
  </si>
  <si>
    <t>Simple English</t>
  </si>
  <si>
    <t>Говор на омраза</t>
  </si>
  <si>
    <t>Macedonian</t>
  </si>
  <si>
    <t>Serbo-Croatian</t>
  </si>
  <si>
    <t>Haatspraak</t>
  </si>
  <si>
    <t>Afrikaans</t>
  </si>
  <si>
    <t>Hatursorðræða</t>
  </si>
  <si>
    <t>Icelandic</t>
  </si>
  <si>
    <t>Hatpropaganda</t>
  </si>
  <si>
    <t>Swedish</t>
  </si>
  <si>
    <t>အမုန်းစကားပြောခြင်</t>
  </si>
  <si>
    <t>Burmese</t>
  </si>
  <si>
    <t>Sermo odiosus</t>
  </si>
  <si>
    <t>Latin</t>
  </si>
  <si>
    <t>Gorroto-diskurtso</t>
  </si>
  <si>
    <t>Basque</t>
  </si>
  <si>
    <t>نفرت انگریز کلام</t>
  </si>
  <si>
    <t>Urdu</t>
  </si>
  <si>
    <t>AVERAGE of &lt; 100.000</t>
  </si>
  <si>
    <t xml:space="preserve">TOTAL of &lt; 100.000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</si>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</sst>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 applyFont="1" applyAlignment="1">
      <alignment horizontal="left"/>
    </xf>
    <xf numFmtId="0" fontId="0" fillId="0" borderId="0" xfId="0" applyFont="1"/>
    <xf numFmtId="3" fontId="3" fillId="0" borderId="0" xfId="0" applyNumberFormat="1" applyFont="1"/>
    <xf numFmtId="3" fontId="0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/>
    <xf numFmtId="3" fontId="4" fillId="0" borderId="0" xfId="0" applyNumberFormat="1" applyFont="1"/>
    <xf numFmtId="0" fontId="3" fillId="0" borderId="0" xfId="0" applyFo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17" fontId="1" fillId="2" borderId="1" xfId="0" applyNumberFormat="1" applyFont="1" applyFill="1" applyBorder="1"/>
    <xf numFmtId="17" fontId="1" fillId="2" borderId="1" xfId="0" applyNumberFormat="1" applyFont="1" applyFill="1" applyBorder="1" applyAlignment="1">
      <alignment horizontal="right"/>
    </xf>
    <xf numFmtId="0" fontId="0" fillId="2" borderId="1" xfId="0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wikipedia.org/wiki/Haatzaaien" TargetMode="External"/><Relationship Id="rId18" Type="http://schemas.openxmlformats.org/officeDocument/2006/relationships/hyperlink" Target="https://uk.wikipedia.org/wiki/%D0%9C%D0%BE%D0%B2%D0%B0_%D0%B2%D0%BE%D1%80%D0%BE%D0%B6%D0%BD%D0%B5%D1%87%D1%96" TargetMode="External"/><Relationship Id="rId26" Type="http://schemas.openxmlformats.org/officeDocument/2006/relationships/hyperlink" Target="https://fa.wikipedia.org/wiki/%D9%86%D9%81%D8%B1%D8%AA%E2%80%8C%D9%BE%D8%B1%D8%A7%DA%A9%D9%86%DB%8C" TargetMode="External"/><Relationship Id="rId21" Type="http://schemas.openxmlformats.org/officeDocument/2006/relationships/hyperlink" Target="https://sk.wikipedia.org/wiki/Nen%C3%A1vistn%C3%BD_prejav" TargetMode="External"/><Relationship Id="rId34" Type="http://schemas.openxmlformats.org/officeDocument/2006/relationships/hyperlink" Target="https://sv.wikipedia.org/wiki/Hatpropaganda" TargetMode="External"/><Relationship Id="rId7" Type="http://schemas.openxmlformats.org/officeDocument/2006/relationships/hyperlink" Target="https://de.wikipedia.org/wiki/Hassrede" TargetMode="External"/><Relationship Id="rId12" Type="http://schemas.openxmlformats.org/officeDocument/2006/relationships/hyperlink" Target="https://fr.wikipedia.org/wiki/Discours_de_haine" TargetMode="External"/><Relationship Id="rId17" Type="http://schemas.openxmlformats.org/officeDocument/2006/relationships/hyperlink" Target="https://hu.wikipedia.org/wiki/Gy%C5%B1l%C3%B6letbesz%C3%A9d" TargetMode="External"/><Relationship Id="rId25" Type="http://schemas.openxmlformats.org/officeDocument/2006/relationships/hyperlink" Target="https://et.wikipedia.org/wiki/Vihak%C3%B5ne" TargetMode="External"/><Relationship Id="rId33" Type="http://schemas.openxmlformats.org/officeDocument/2006/relationships/hyperlink" Target="https://is.wikipedia.org/wiki/Hatursor%C3%B0r%C3%A6%C3%B0a" TargetMode="External"/><Relationship Id="rId38" Type="http://schemas.openxmlformats.org/officeDocument/2006/relationships/hyperlink" Target="https://my.wikipedia.org/wiki/%E1%80%A1%E1%80%99%E1%80%AF%E1%80%94%E1%80%BA%E1%80%B8%E1%80%85%E1%80%80%E1%80%AC%E1%80%B8%E1%80%95%E1%80%BC%E1%80%B1%E1%80%AC%E1%80%81%E1%80%BC%E1%80%84%E1%80%BA%E1%80%B8" TargetMode="External"/><Relationship Id="rId2" Type="http://schemas.openxmlformats.org/officeDocument/2006/relationships/hyperlink" Target="https://en.wikipedia.org/wiki/Hate_speech" TargetMode="External"/><Relationship Id="rId16" Type="http://schemas.openxmlformats.org/officeDocument/2006/relationships/hyperlink" Target="https://tr.wikipedia.org/wiki/Nefret_s%C3%B6ylemi" TargetMode="External"/><Relationship Id="rId20" Type="http://schemas.openxmlformats.org/officeDocument/2006/relationships/hyperlink" Target="https://it.wikipedia.org/wiki/Incitamento_all'odio" TargetMode="External"/><Relationship Id="rId29" Type="http://schemas.openxmlformats.org/officeDocument/2006/relationships/hyperlink" Target="https://simple.wikipedia.org/wiki/Hate_speech" TargetMode="External"/><Relationship Id="rId1" Type="http://schemas.openxmlformats.org/officeDocument/2006/relationships/hyperlink" Target="https://ja.wikipedia.org/wiki/%E3%83%98%E3%82%A4%E3%83%88%E3%82%B9%E3%83%94%E3%83%BC%E3%83%81" TargetMode="External"/><Relationship Id="rId6" Type="http://schemas.openxmlformats.org/officeDocument/2006/relationships/hyperlink" Target="https://id.wikipedia.org/wiki/Ucapan_kebencian" TargetMode="External"/><Relationship Id="rId11" Type="http://schemas.openxmlformats.org/officeDocument/2006/relationships/hyperlink" Target="https://zh.wikipedia.org/wiki/%E4%BB%87%E6%81%A8%E8%A8%80%E8%AB%96" TargetMode="External"/><Relationship Id="rId24" Type="http://schemas.openxmlformats.org/officeDocument/2006/relationships/hyperlink" Target="https://el.wikipedia.org/wiki/%CE%A1%CE%B7%CF%84%CE%BF%CF%81%CE%B9%CE%BA%CE%AE_%CE%BC%CE%AF%CF%83%CE%BF%CF%85%CF%82" TargetMode="External"/><Relationship Id="rId32" Type="http://schemas.openxmlformats.org/officeDocument/2006/relationships/hyperlink" Target="https://af.wikipedia.org/wiki/Haatspraak" TargetMode="External"/><Relationship Id="rId37" Type="http://schemas.openxmlformats.org/officeDocument/2006/relationships/hyperlink" Target="https://ur.wikipedia.org/wiki/%D9%86%D9%81%D8%B1%D8%AA_%D8%A7%D9%86%DA%AF%D8%B1%DB%8C%D8%B2_%DA%A9%D9%84%D8%A7%D9%85" TargetMode="External"/><Relationship Id="rId5" Type="http://schemas.openxmlformats.org/officeDocument/2006/relationships/hyperlink" Target="https://pl.wikipedia.org/wiki/Mowa_nienawi%C5%9Bci" TargetMode="External"/><Relationship Id="rId15" Type="http://schemas.openxmlformats.org/officeDocument/2006/relationships/hyperlink" Target="https://hr.wikipedia.org/wiki/Govor_mr%C5%BEnje" TargetMode="External"/><Relationship Id="rId23" Type="http://schemas.openxmlformats.org/officeDocument/2006/relationships/hyperlink" Target="https://sl.wikipedia.org/wiki/Sovra%C5%BEni_govor" TargetMode="External"/><Relationship Id="rId28" Type="http://schemas.openxmlformats.org/officeDocument/2006/relationships/hyperlink" Target="https://ar.wikipedia.org/wiki/%D8%AE%D8%B7%D8%A7%D8%A8_%D8%A7%D9%84%D9%83%D8%B1%D8%A7%D9%87%D9%8A%D8%A9" TargetMode="External"/><Relationship Id="rId36" Type="http://schemas.openxmlformats.org/officeDocument/2006/relationships/hyperlink" Target="https://eu.wikipedia.org/wiki/Gorroto-diskurtso" TargetMode="External"/><Relationship Id="rId10" Type="http://schemas.openxmlformats.org/officeDocument/2006/relationships/hyperlink" Target="https://es.wikipedia.org/wiki/Discurso_de_odio" TargetMode="External"/><Relationship Id="rId19" Type="http://schemas.openxmlformats.org/officeDocument/2006/relationships/hyperlink" Target="https://sr.wikipedia.org/wiki/%D0%93%D0%BE%D0%B2%D0%BE%D1%80_%D0%BC%D1%80%D0%B6%D1%9A%D0%B5" TargetMode="External"/><Relationship Id="rId31" Type="http://schemas.openxmlformats.org/officeDocument/2006/relationships/hyperlink" Target="https://sh.wikipedia.org/wiki/Govor_mr%C5%BEnje" TargetMode="External"/><Relationship Id="rId4" Type="http://schemas.openxmlformats.org/officeDocument/2006/relationships/hyperlink" Target="https://ru.wikipedia.org/wiki/%D0%AF%D0%B7%D1%8B%D0%BA_%D0%B2%D1%80%D0%B0%D0%B6%D0%B4%D1%8B" TargetMode="External"/><Relationship Id="rId9" Type="http://schemas.openxmlformats.org/officeDocument/2006/relationships/hyperlink" Target="https://fi.wikipedia.org/wiki/Vihapuhe" TargetMode="External"/><Relationship Id="rId14" Type="http://schemas.openxmlformats.org/officeDocument/2006/relationships/hyperlink" Target="https://ko.wikipedia.org/wiki/%EC%A6%9D%EC%98%A4%EC%96%B8%EC%84%A4" TargetMode="External"/><Relationship Id="rId22" Type="http://schemas.openxmlformats.org/officeDocument/2006/relationships/hyperlink" Target="https://no.wikipedia.org/wiki/Hatprat" TargetMode="External"/><Relationship Id="rId27" Type="http://schemas.openxmlformats.org/officeDocument/2006/relationships/hyperlink" Target="https://th.wikipedia.org/wiki/%E0%B8%9B%E0%B8%A3%E0%B8%B0%E0%B8%97%E0%B8%B8%E0%B8%A9%E0%B8%A7%E0%B8%B2%E0%B8%88%E0%B8%B2" TargetMode="External"/><Relationship Id="rId30" Type="http://schemas.openxmlformats.org/officeDocument/2006/relationships/hyperlink" Target="https://mk.wikipedia.org/wiki/%D0%93%D0%BE%D0%B2%D0%BE%D1%80_%D0%BD%D0%B0_%D0%BE%D0%BC%D1%80%D0%B0%D0%B7%D0%B0" TargetMode="External"/><Relationship Id="rId35" Type="http://schemas.openxmlformats.org/officeDocument/2006/relationships/hyperlink" Target="https://la.wikipedia.org/wiki/Sermo_odiosus" TargetMode="External"/><Relationship Id="rId8" Type="http://schemas.openxmlformats.org/officeDocument/2006/relationships/hyperlink" Target="https://he.wikipedia.org/wiki/%D7%94%D7%A1%D7%AA%D7%94" TargetMode="External"/><Relationship Id="rId3" Type="http://schemas.openxmlformats.org/officeDocument/2006/relationships/hyperlink" Target="https://pt.wikipedia.org/wiki/Discurso_de_%C3%B3d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EB18-9001-2A43-9894-5CFB10601ABF}">
  <dimension ref="A1:AQ41"/>
  <sheetViews>
    <sheetView tabSelected="1" workbookViewId="0">
      <selection activeCell="C5" sqref="C5"/>
    </sheetView>
  </sheetViews>
  <sheetFormatPr baseColWidth="10" defaultRowHeight="16" x14ac:dyDescent="0.2"/>
  <cols>
    <col min="1" max="1" width="21.1640625" customWidth="1"/>
    <col min="2" max="2" width="13.33203125" bestFit="1" customWidth="1"/>
  </cols>
  <sheetData>
    <row r="1" spans="1:43" s="13" customFormat="1" x14ac:dyDescent="0.2">
      <c r="A1" s="9" t="s">
        <v>0</v>
      </c>
      <c r="B1" s="10" t="s">
        <v>1</v>
      </c>
      <c r="C1" s="11">
        <v>42186</v>
      </c>
      <c r="D1" s="11">
        <v>42217</v>
      </c>
      <c r="E1" s="11">
        <v>42248</v>
      </c>
      <c r="F1" s="11">
        <v>42278</v>
      </c>
      <c r="G1" s="11">
        <v>42309</v>
      </c>
      <c r="H1" s="11">
        <v>42339</v>
      </c>
      <c r="I1" s="11">
        <v>42370</v>
      </c>
      <c r="J1" s="11">
        <v>42401</v>
      </c>
      <c r="K1" s="11">
        <v>42430</v>
      </c>
      <c r="L1" s="11">
        <v>42461</v>
      </c>
      <c r="M1" s="11">
        <v>42491</v>
      </c>
      <c r="N1" s="11">
        <v>42522</v>
      </c>
      <c r="O1" s="11">
        <v>42552</v>
      </c>
      <c r="P1" s="11">
        <v>42583</v>
      </c>
      <c r="Q1" s="11">
        <v>42614</v>
      </c>
      <c r="R1" s="11">
        <v>42644</v>
      </c>
      <c r="S1" s="11">
        <v>42675</v>
      </c>
      <c r="T1" s="11">
        <v>42705</v>
      </c>
      <c r="U1" s="11">
        <v>42736</v>
      </c>
      <c r="V1" s="11">
        <v>42767</v>
      </c>
      <c r="W1" s="11">
        <v>42795</v>
      </c>
      <c r="X1" s="11">
        <v>42826</v>
      </c>
      <c r="Y1" s="11">
        <v>42856</v>
      </c>
      <c r="Z1" s="11">
        <v>42887</v>
      </c>
      <c r="AA1" s="11">
        <v>42917</v>
      </c>
      <c r="AB1" s="11">
        <v>42948</v>
      </c>
      <c r="AC1" s="11">
        <v>42979</v>
      </c>
      <c r="AD1" s="11">
        <v>43009</v>
      </c>
      <c r="AE1" s="11">
        <v>43040</v>
      </c>
      <c r="AF1" s="11">
        <v>43070</v>
      </c>
      <c r="AG1" s="11">
        <v>43101</v>
      </c>
      <c r="AH1" s="11">
        <v>43132</v>
      </c>
      <c r="AI1" s="11">
        <v>43160</v>
      </c>
      <c r="AJ1" s="11">
        <v>43191</v>
      </c>
      <c r="AK1" s="11">
        <v>43221</v>
      </c>
      <c r="AL1" s="11">
        <v>43252</v>
      </c>
      <c r="AM1" s="11">
        <v>43282</v>
      </c>
      <c r="AN1" s="11">
        <v>43313</v>
      </c>
      <c r="AO1" s="11">
        <v>43344</v>
      </c>
      <c r="AP1" s="11">
        <v>43374</v>
      </c>
      <c r="AQ1" s="12" t="s">
        <v>2</v>
      </c>
    </row>
    <row r="2" spans="1:43" x14ac:dyDescent="0.2">
      <c r="A2" s="1" t="s">
        <v>3</v>
      </c>
      <c r="B2" s="2" t="s">
        <v>4</v>
      </c>
      <c r="C2" s="3">
        <v>17370</v>
      </c>
      <c r="D2" s="3">
        <v>14923</v>
      </c>
      <c r="E2" s="3">
        <v>18484</v>
      </c>
      <c r="F2" s="3">
        <v>19153</v>
      </c>
      <c r="G2" s="3">
        <v>28508</v>
      </c>
      <c r="H2" s="3">
        <v>25426</v>
      </c>
      <c r="I2" s="3">
        <v>22203</v>
      </c>
      <c r="J2" s="3">
        <v>22161</v>
      </c>
      <c r="K2" s="3">
        <v>26263</v>
      </c>
      <c r="L2" s="3">
        <v>20635</v>
      </c>
      <c r="M2" s="3">
        <v>22869</v>
      </c>
      <c r="N2" s="3">
        <v>29851</v>
      </c>
      <c r="O2" s="3">
        <v>20608</v>
      </c>
      <c r="P2" s="3">
        <v>18535</v>
      </c>
      <c r="Q2" s="3">
        <v>20641</v>
      </c>
      <c r="R2" s="3">
        <v>23106</v>
      </c>
      <c r="S2" s="3">
        <v>32901</v>
      </c>
      <c r="T2" s="3">
        <v>24510</v>
      </c>
      <c r="U2" s="3">
        <v>25032</v>
      </c>
      <c r="V2" s="3">
        <v>36602</v>
      </c>
      <c r="W2" s="3">
        <v>28883</v>
      </c>
      <c r="X2" s="3">
        <v>29511</v>
      </c>
      <c r="Y2" s="3">
        <v>33663</v>
      </c>
      <c r="Z2" s="3">
        <v>27042</v>
      </c>
      <c r="AA2" s="3">
        <v>21723</v>
      </c>
      <c r="AB2" s="3">
        <v>83901</v>
      </c>
      <c r="AC2" s="3">
        <v>39633</v>
      </c>
      <c r="AD2" s="3">
        <v>35073</v>
      </c>
      <c r="AE2" s="3">
        <v>31264</v>
      </c>
      <c r="AF2" s="3">
        <v>24896</v>
      </c>
      <c r="AG2" s="3">
        <v>26663</v>
      </c>
      <c r="AH2" s="3">
        <v>24824</v>
      </c>
      <c r="AI2" s="3">
        <v>36103</v>
      </c>
      <c r="AJ2" s="3">
        <v>33192</v>
      </c>
      <c r="AK2" s="3">
        <v>37496</v>
      </c>
      <c r="AL2" s="3">
        <v>27433</v>
      </c>
      <c r="AM2" s="3">
        <v>30444</v>
      </c>
      <c r="AN2" s="3">
        <v>36325</v>
      </c>
      <c r="AO2" s="3">
        <v>28871</v>
      </c>
      <c r="AP2" s="3">
        <v>37164</v>
      </c>
      <c r="AQ2" s="4">
        <f>SUM(C2:AP2)</f>
        <v>1143885</v>
      </c>
    </row>
    <row r="3" spans="1:43" x14ac:dyDescent="0.2">
      <c r="A3" s="1" t="s">
        <v>5</v>
      </c>
      <c r="B3" s="2" t="s">
        <v>6</v>
      </c>
      <c r="C3" s="3">
        <v>18773</v>
      </c>
      <c r="D3" s="3">
        <v>23775</v>
      </c>
      <c r="E3" s="3">
        <v>15480</v>
      </c>
      <c r="F3" s="3">
        <v>15704</v>
      </c>
      <c r="G3" s="3">
        <v>15650</v>
      </c>
      <c r="H3" s="3">
        <v>19085</v>
      </c>
      <c r="I3" s="3">
        <v>63143</v>
      </c>
      <c r="J3" s="3">
        <v>14776</v>
      </c>
      <c r="K3" s="3">
        <v>61322</v>
      </c>
      <c r="L3" s="3">
        <v>37204</v>
      </c>
      <c r="M3" s="3">
        <v>60567</v>
      </c>
      <c r="N3" s="3">
        <v>176467</v>
      </c>
      <c r="O3" s="3">
        <v>30744</v>
      </c>
      <c r="P3" s="3">
        <v>14196</v>
      </c>
      <c r="Q3" s="3">
        <v>10192</v>
      </c>
      <c r="R3" s="3">
        <v>9302</v>
      </c>
      <c r="S3" s="3">
        <v>12479</v>
      </c>
      <c r="T3" s="3">
        <v>10249</v>
      </c>
      <c r="U3" s="3">
        <v>10096</v>
      </c>
      <c r="V3" s="3">
        <v>12002</v>
      </c>
      <c r="W3" s="3">
        <v>11307</v>
      </c>
      <c r="X3" s="3">
        <v>7497</v>
      </c>
      <c r="Y3" s="3">
        <v>18681</v>
      </c>
      <c r="Z3" s="3">
        <v>15339</v>
      </c>
      <c r="AA3" s="3">
        <v>13090</v>
      </c>
      <c r="AB3" s="3">
        <v>8238</v>
      </c>
      <c r="AC3" s="3">
        <v>15035</v>
      </c>
      <c r="AD3" s="3">
        <v>8977</v>
      </c>
      <c r="AE3" s="3">
        <v>9487</v>
      </c>
      <c r="AF3" s="3">
        <v>8381</v>
      </c>
      <c r="AG3" s="3">
        <v>9113</v>
      </c>
      <c r="AH3" s="3">
        <v>5057</v>
      </c>
      <c r="AI3" s="3">
        <v>5357</v>
      </c>
      <c r="AJ3" s="3">
        <v>6590</v>
      </c>
      <c r="AK3" s="3">
        <v>13370</v>
      </c>
      <c r="AL3" s="3">
        <v>78366</v>
      </c>
      <c r="AM3" s="3">
        <v>18983</v>
      </c>
      <c r="AN3" s="3">
        <v>11417</v>
      </c>
      <c r="AO3" s="3">
        <v>9675</v>
      </c>
      <c r="AP3" s="3">
        <v>17799</v>
      </c>
      <c r="AQ3" s="4">
        <f t="shared" ref="AQ3:AQ21" si="0">SUM(C3:AP3)</f>
        <v>922965</v>
      </c>
    </row>
    <row r="4" spans="1:43" x14ac:dyDescent="0.2">
      <c r="A4" s="5" t="s">
        <v>79</v>
      </c>
      <c r="B4" s="6" t="s">
        <v>80</v>
      </c>
      <c r="C4" s="7">
        <f>SUM(C6:C41)</f>
        <v>6455</v>
      </c>
      <c r="D4" s="7">
        <f t="shared" ref="D4:AQ4" si="1">SUM(D6:D41)</f>
        <v>11683</v>
      </c>
      <c r="E4" s="7">
        <f t="shared" si="1"/>
        <v>11418</v>
      </c>
      <c r="F4" s="7">
        <f t="shared" si="1"/>
        <v>15406</v>
      </c>
      <c r="G4" s="7">
        <f t="shared" si="1"/>
        <v>20508</v>
      </c>
      <c r="H4" s="7">
        <f t="shared" si="1"/>
        <v>11744</v>
      </c>
      <c r="I4" s="7">
        <f t="shared" si="1"/>
        <v>11509</v>
      </c>
      <c r="J4" s="7">
        <f t="shared" si="1"/>
        <v>11078</v>
      </c>
      <c r="K4" s="7">
        <f t="shared" si="1"/>
        <v>12553</v>
      </c>
      <c r="L4" s="7">
        <f t="shared" si="1"/>
        <v>12208</v>
      </c>
      <c r="M4" s="7">
        <f t="shared" si="1"/>
        <v>12258</v>
      </c>
      <c r="N4" s="7">
        <f t="shared" si="1"/>
        <v>11378</v>
      </c>
      <c r="O4" s="7">
        <f t="shared" si="1"/>
        <v>9363</v>
      </c>
      <c r="P4" s="7">
        <f t="shared" si="1"/>
        <v>10059</v>
      </c>
      <c r="Q4" s="7">
        <f t="shared" si="1"/>
        <v>11250</v>
      </c>
      <c r="R4" s="7">
        <f t="shared" si="1"/>
        <v>13537</v>
      </c>
      <c r="S4" s="7">
        <f t="shared" si="1"/>
        <v>19391</v>
      </c>
      <c r="T4" s="7">
        <f t="shared" si="1"/>
        <v>13752</v>
      </c>
      <c r="U4" s="7">
        <f t="shared" si="1"/>
        <v>13866</v>
      </c>
      <c r="V4" s="7">
        <f t="shared" si="1"/>
        <v>13260</v>
      </c>
      <c r="W4" s="7">
        <f t="shared" si="1"/>
        <v>15072</v>
      </c>
      <c r="X4" s="7">
        <f t="shared" si="1"/>
        <v>13588</v>
      </c>
      <c r="Y4" s="7">
        <f t="shared" si="1"/>
        <v>16746</v>
      </c>
      <c r="Z4" s="7">
        <f t="shared" si="1"/>
        <v>13894</v>
      </c>
      <c r="AA4" s="7">
        <f t="shared" si="1"/>
        <v>11140</v>
      </c>
      <c r="AB4" s="7">
        <f t="shared" si="1"/>
        <v>13176</v>
      </c>
      <c r="AC4" s="7">
        <f t="shared" si="1"/>
        <v>14014</v>
      </c>
      <c r="AD4" s="7">
        <f t="shared" si="1"/>
        <v>19229</v>
      </c>
      <c r="AE4" s="7">
        <f t="shared" si="1"/>
        <v>18988</v>
      </c>
      <c r="AF4" s="7">
        <f t="shared" si="1"/>
        <v>14042</v>
      </c>
      <c r="AG4" s="7">
        <f t="shared" si="1"/>
        <v>14907</v>
      </c>
      <c r="AH4" s="7">
        <f t="shared" si="1"/>
        <v>13493</v>
      </c>
      <c r="AI4" s="7">
        <f t="shared" si="1"/>
        <v>18074</v>
      </c>
      <c r="AJ4" s="7">
        <f t="shared" si="1"/>
        <v>17738</v>
      </c>
      <c r="AK4" s="7">
        <f t="shared" si="1"/>
        <v>17756</v>
      </c>
      <c r="AL4" s="7">
        <f t="shared" si="1"/>
        <v>15303</v>
      </c>
      <c r="AM4" s="7">
        <f t="shared" si="1"/>
        <v>13392</v>
      </c>
      <c r="AN4" s="7">
        <f t="shared" si="1"/>
        <v>17141</v>
      </c>
      <c r="AO4" s="7">
        <f t="shared" si="1"/>
        <v>18087</v>
      </c>
      <c r="AP4" s="7">
        <f t="shared" si="1"/>
        <v>25160</v>
      </c>
      <c r="AQ4" s="7">
        <f t="shared" si="1"/>
        <v>573616</v>
      </c>
    </row>
    <row r="5" spans="1:43" x14ac:dyDescent="0.2">
      <c r="A5" s="5" t="s">
        <v>78</v>
      </c>
      <c r="B5" s="6" t="s">
        <v>7</v>
      </c>
      <c r="C5" s="7">
        <f>SUM(C6:C41)/36</f>
        <v>179.30555555555554</v>
      </c>
      <c r="D5" s="7">
        <f t="shared" ref="D5:AQ5" si="2">SUM(D6:D41)/36</f>
        <v>324.52777777777777</v>
      </c>
      <c r="E5" s="7">
        <f t="shared" si="2"/>
        <v>317.16666666666669</v>
      </c>
      <c r="F5" s="7">
        <f t="shared" si="2"/>
        <v>427.94444444444446</v>
      </c>
      <c r="G5" s="7">
        <f t="shared" si="2"/>
        <v>569.66666666666663</v>
      </c>
      <c r="H5" s="7">
        <f t="shared" si="2"/>
        <v>326.22222222222223</v>
      </c>
      <c r="I5" s="7">
        <f t="shared" si="2"/>
        <v>319.69444444444446</v>
      </c>
      <c r="J5" s="7">
        <f t="shared" si="2"/>
        <v>307.72222222222223</v>
      </c>
      <c r="K5" s="7">
        <f t="shared" si="2"/>
        <v>348.69444444444446</v>
      </c>
      <c r="L5" s="7">
        <f t="shared" si="2"/>
        <v>339.11111111111109</v>
      </c>
      <c r="M5" s="7">
        <f t="shared" si="2"/>
        <v>340.5</v>
      </c>
      <c r="N5" s="7">
        <f t="shared" si="2"/>
        <v>316.05555555555554</v>
      </c>
      <c r="O5" s="7">
        <f t="shared" si="2"/>
        <v>260.08333333333331</v>
      </c>
      <c r="P5" s="7">
        <f t="shared" si="2"/>
        <v>279.41666666666669</v>
      </c>
      <c r="Q5" s="7">
        <f t="shared" si="2"/>
        <v>312.5</v>
      </c>
      <c r="R5" s="7">
        <f t="shared" si="2"/>
        <v>376.02777777777777</v>
      </c>
      <c r="S5" s="7">
        <f t="shared" si="2"/>
        <v>538.63888888888891</v>
      </c>
      <c r="T5" s="7">
        <f t="shared" si="2"/>
        <v>382</v>
      </c>
      <c r="U5" s="7">
        <f t="shared" si="2"/>
        <v>385.16666666666669</v>
      </c>
      <c r="V5" s="7">
        <f t="shared" si="2"/>
        <v>368.33333333333331</v>
      </c>
      <c r="W5" s="7">
        <f t="shared" si="2"/>
        <v>418.66666666666669</v>
      </c>
      <c r="X5" s="7">
        <f t="shared" si="2"/>
        <v>377.44444444444446</v>
      </c>
      <c r="Y5" s="7">
        <f t="shared" si="2"/>
        <v>465.16666666666669</v>
      </c>
      <c r="Z5" s="7">
        <f t="shared" si="2"/>
        <v>385.94444444444446</v>
      </c>
      <c r="AA5" s="7">
        <f t="shared" si="2"/>
        <v>309.44444444444446</v>
      </c>
      <c r="AB5" s="7">
        <f t="shared" si="2"/>
        <v>366</v>
      </c>
      <c r="AC5" s="7">
        <f t="shared" si="2"/>
        <v>389.27777777777777</v>
      </c>
      <c r="AD5" s="7">
        <f t="shared" si="2"/>
        <v>534.13888888888891</v>
      </c>
      <c r="AE5" s="7">
        <f t="shared" si="2"/>
        <v>527.44444444444446</v>
      </c>
      <c r="AF5" s="7">
        <f t="shared" si="2"/>
        <v>390.05555555555554</v>
      </c>
      <c r="AG5" s="7">
        <f t="shared" si="2"/>
        <v>414.08333333333331</v>
      </c>
      <c r="AH5" s="7">
        <f t="shared" si="2"/>
        <v>374.80555555555554</v>
      </c>
      <c r="AI5" s="7">
        <f t="shared" si="2"/>
        <v>502.05555555555554</v>
      </c>
      <c r="AJ5" s="7">
        <f>SUM(AJ6:AJ41)/36</f>
        <v>492.72222222222223</v>
      </c>
      <c r="AK5" s="7">
        <f t="shared" si="2"/>
        <v>493.22222222222223</v>
      </c>
      <c r="AL5" s="7">
        <f t="shared" si="2"/>
        <v>425.08333333333331</v>
      </c>
      <c r="AM5" s="7">
        <f t="shared" si="2"/>
        <v>372</v>
      </c>
      <c r="AN5" s="7">
        <f t="shared" si="2"/>
        <v>476.13888888888891</v>
      </c>
      <c r="AO5" s="7">
        <f t="shared" si="2"/>
        <v>502.41666666666669</v>
      </c>
      <c r="AP5" s="7">
        <f t="shared" si="2"/>
        <v>698.88888888888891</v>
      </c>
      <c r="AQ5" s="7">
        <f t="shared" si="2"/>
        <v>15933.777777777777</v>
      </c>
    </row>
    <row r="6" spans="1:43" x14ac:dyDescent="0.2">
      <c r="A6" s="1" t="s">
        <v>8</v>
      </c>
      <c r="B6" s="2" t="s">
        <v>9</v>
      </c>
      <c r="C6" s="3">
        <v>1199</v>
      </c>
      <c r="D6" s="3">
        <v>1590</v>
      </c>
      <c r="E6" s="3">
        <v>1700</v>
      </c>
      <c r="F6" s="3">
        <v>2273</v>
      </c>
      <c r="G6" s="3">
        <v>1555</v>
      </c>
      <c r="H6" s="3">
        <v>842</v>
      </c>
      <c r="I6" s="3">
        <v>727</v>
      </c>
      <c r="J6" s="3">
        <v>780</v>
      </c>
      <c r="K6" s="3">
        <v>1828</v>
      </c>
      <c r="L6" s="3">
        <v>2483</v>
      </c>
      <c r="M6" s="3">
        <v>2330</v>
      </c>
      <c r="N6" s="3">
        <v>2167</v>
      </c>
      <c r="O6" s="3">
        <v>1512</v>
      </c>
      <c r="P6" s="3">
        <v>1859</v>
      </c>
      <c r="Q6" s="3">
        <v>1731</v>
      </c>
      <c r="R6" s="3">
        <v>1604</v>
      </c>
      <c r="S6" s="3">
        <v>1712</v>
      </c>
      <c r="T6" s="3">
        <v>807</v>
      </c>
      <c r="U6" s="3">
        <v>890</v>
      </c>
      <c r="V6" s="3">
        <v>1338</v>
      </c>
      <c r="W6" s="3">
        <v>1921</v>
      </c>
      <c r="X6" s="3">
        <v>1799</v>
      </c>
      <c r="Y6" s="3">
        <v>2418</v>
      </c>
      <c r="Z6" s="3">
        <v>1984</v>
      </c>
      <c r="AA6" s="3">
        <v>1237</v>
      </c>
      <c r="AB6" s="3">
        <v>2932</v>
      </c>
      <c r="AC6" s="3">
        <v>2934</v>
      </c>
      <c r="AD6" s="3">
        <v>4073</v>
      </c>
      <c r="AE6" s="3">
        <v>3221</v>
      </c>
      <c r="AF6" s="3">
        <v>1034</v>
      </c>
      <c r="AG6" s="3">
        <v>1022</v>
      </c>
      <c r="AH6" s="3">
        <v>1549</v>
      </c>
      <c r="AI6" s="3">
        <v>2653</v>
      </c>
      <c r="AJ6" s="3">
        <v>3156</v>
      </c>
      <c r="AK6" s="3">
        <v>2529</v>
      </c>
      <c r="AL6" s="3">
        <v>2084</v>
      </c>
      <c r="AM6" s="3">
        <v>1578</v>
      </c>
      <c r="AN6" s="3">
        <v>2487</v>
      </c>
      <c r="AO6" s="3">
        <v>4326</v>
      </c>
      <c r="AP6" s="3">
        <v>6073</v>
      </c>
      <c r="AQ6" s="4">
        <f t="shared" si="0"/>
        <v>81937</v>
      </c>
    </row>
    <row r="7" spans="1:43" x14ac:dyDescent="0.2">
      <c r="A7" s="1" t="s">
        <v>10</v>
      </c>
      <c r="B7" s="2" t="s">
        <v>11</v>
      </c>
      <c r="C7" s="3">
        <v>1274</v>
      </c>
      <c r="D7" s="3">
        <v>1161</v>
      </c>
      <c r="E7" s="3">
        <v>1230</v>
      </c>
      <c r="F7" s="3">
        <v>1785</v>
      </c>
      <c r="G7" s="3">
        <v>1626</v>
      </c>
      <c r="H7" s="3">
        <v>1428</v>
      </c>
      <c r="I7" s="3">
        <v>1675</v>
      </c>
      <c r="J7" s="3">
        <v>1455</v>
      </c>
      <c r="K7" s="3">
        <v>1718</v>
      </c>
      <c r="L7" s="3">
        <v>1593</v>
      </c>
      <c r="M7" s="3">
        <v>1514</v>
      </c>
      <c r="N7" s="3">
        <v>1537</v>
      </c>
      <c r="O7" s="3">
        <v>1560</v>
      </c>
      <c r="P7" s="3">
        <v>1611</v>
      </c>
      <c r="Q7" s="3">
        <v>1411</v>
      </c>
      <c r="R7" s="3">
        <v>1430</v>
      </c>
      <c r="S7" s="3">
        <v>1575</v>
      </c>
      <c r="T7" s="3">
        <v>1580</v>
      </c>
      <c r="U7" s="3">
        <v>1543</v>
      </c>
      <c r="V7" s="3">
        <v>1349</v>
      </c>
      <c r="W7" s="3">
        <v>1520</v>
      </c>
      <c r="X7" s="3">
        <v>1545</v>
      </c>
      <c r="Y7" s="3">
        <v>1630</v>
      </c>
      <c r="Z7" s="3">
        <v>1531</v>
      </c>
      <c r="AA7" s="3">
        <v>1383</v>
      </c>
      <c r="AB7" s="3">
        <v>1296</v>
      </c>
      <c r="AC7" s="3">
        <v>1357</v>
      </c>
      <c r="AD7" s="3">
        <v>1493</v>
      </c>
      <c r="AE7" s="3">
        <v>1544</v>
      </c>
      <c r="AF7" s="3">
        <v>1609</v>
      </c>
      <c r="AG7" s="3">
        <v>1622</v>
      </c>
      <c r="AH7" s="3">
        <v>1357</v>
      </c>
      <c r="AI7" s="3">
        <v>1637</v>
      </c>
      <c r="AJ7" s="3">
        <v>1465</v>
      </c>
      <c r="AK7" s="3">
        <v>1657</v>
      </c>
      <c r="AL7" s="3">
        <v>1379</v>
      </c>
      <c r="AM7" s="3">
        <v>1521</v>
      </c>
      <c r="AN7" s="3">
        <v>3427</v>
      </c>
      <c r="AO7" s="3">
        <v>1522</v>
      </c>
      <c r="AP7" s="3">
        <v>1639</v>
      </c>
      <c r="AQ7" s="4">
        <f t="shared" si="0"/>
        <v>62189</v>
      </c>
    </row>
    <row r="8" spans="1:43" x14ac:dyDescent="0.2">
      <c r="A8" s="1" t="s">
        <v>12</v>
      </c>
      <c r="B8" s="2" t="s">
        <v>13</v>
      </c>
      <c r="C8" s="3">
        <v>1053</v>
      </c>
      <c r="D8" s="3">
        <v>993</v>
      </c>
      <c r="E8" s="3">
        <v>2729</v>
      </c>
      <c r="F8" s="3">
        <v>1959</v>
      </c>
      <c r="G8" s="3">
        <v>2573</v>
      </c>
      <c r="H8" s="3">
        <v>1909</v>
      </c>
      <c r="I8" s="3">
        <v>1953</v>
      </c>
      <c r="J8" s="3">
        <v>2106</v>
      </c>
      <c r="K8" s="3">
        <v>1829</v>
      </c>
      <c r="L8" s="3">
        <v>1468</v>
      </c>
      <c r="M8" s="3">
        <v>1778</v>
      </c>
      <c r="N8" s="3">
        <v>1732</v>
      </c>
      <c r="O8" s="3">
        <v>1151</v>
      </c>
      <c r="P8" s="3">
        <v>948</v>
      </c>
      <c r="Q8" s="3">
        <v>1162</v>
      </c>
      <c r="R8" s="3">
        <v>1558</v>
      </c>
      <c r="S8" s="3">
        <v>1971</v>
      </c>
      <c r="T8" s="3">
        <v>1541</v>
      </c>
      <c r="U8" s="3">
        <v>1745</v>
      </c>
      <c r="V8" s="3">
        <v>1586</v>
      </c>
      <c r="W8" s="3">
        <v>1778</v>
      </c>
      <c r="X8" s="3">
        <v>1338</v>
      </c>
      <c r="Y8" s="3">
        <v>1593</v>
      </c>
      <c r="Z8" s="3">
        <v>1686</v>
      </c>
      <c r="AA8" s="3">
        <v>1324</v>
      </c>
      <c r="AB8" s="3">
        <v>1028</v>
      </c>
      <c r="AC8" s="3">
        <v>1126</v>
      </c>
      <c r="AD8" s="3">
        <v>1446</v>
      </c>
      <c r="AE8" s="3">
        <v>1627</v>
      </c>
      <c r="AF8" s="3">
        <v>1238</v>
      </c>
      <c r="AG8" s="3">
        <v>1551</v>
      </c>
      <c r="AH8" s="3">
        <v>1356</v>
      </c>
      <c r="AI8" s="3">
        <v>1444</v>
      </c>
      <c r="AJ8" s="3">
        <v>1390</v>
      </c>
      <c r="AK8" s="3">
        <v>1361</v>
      </c>
      <c r="AL8" s="3">
        <v>1268</v>
      </c>
      <c r="AM8" s="3">
        <v>1155</v>
      </c>
      <c r="AN8" s="3">
        <v>1126</v>
      </c>
      <c r="AO8" s="3">
        <v>1419</v>
      </c>
      <c r="AP8" s="3">
        <v>1642</v>
      </c>
      <c r="AQ8" s="4">
        <f t="shared" si="0"/>
        <v>61640</v>
      </c>
    </row>
    <row r="9" spans="1:43" x14ac:dyDescent="0.2">
      <c r="A9" s="1" t="s">
        <v>14</v>
      </c>
      <c r="B9" s="2" t="s">
        <v>15</v>
      </c>
      <c r="C9" s="3">
        <v>247</v>
      </c>
      <c r="D9" s="3">
        <v>483</v>
      </c>
      <c r="E9" s="3">
        <v>373</v>
      </c>
      <c r="F9" s="3">
        <v>481</v>
      </c>
      <c r="G9" s="3">
        <v>8368</v>
      </c>
      <c r="H9" s="3">
        <v>1828</v>
      </c>
      <c r="I9" s="3">
        <v>1360</v>
      </c>
      <c r="J9" s="3">
        <v>1339</v>
      </c>
      <c r="K9" s="3">
        <v>1153</v>
      </c>
      <c r="L9" s="3">
        <v>1374</v>
      </c>
      <c r="M9" s="3">
        <v>1024</v>
      </c>
      <c r="N9" s="3">
        <v>830</v>
      </c>
      <c r="O9" s="3">
        <v>473</v>
      </c>
      <c r="P9" s="3">
        <v>1141</v>
      </c>
      <c r="Q9" s="3">
        <v>799</v>
      </c>
      <c r="R9" s="3">
        <v>1380</v>
      </c>
      <c r="S9" s="3">
        <v>1907</v>
      </c>
      <c r="T9" s="3">
        <v>1156</v>
      </c>
      <c r="U9" s="3">
        <v>1118</v>
      </c>
      <c r="V9" s="3">
        <v>969</v>
      </c>
      <c r="W9" s="3">
        <v>1054</v>
      </c>
      <c r="X9" s="3">
        <v>896</v>
      </c>
      <c r="Y9" s="3">
        <v>1152</v>
      </c>
      <c r="Z9" s="3">
        <v>1159</v>
      </c>
      <c r="AA9" s="3">
        <v>1038</v>
      </c>
      <c r="AB9" s="3">
        <v>1239</v>
      </c>
      <c r="AC9" s="3">
        <v>1609</v>
      </c>
      <c r="AD9" s="3">
        <v>1900</v>
      </c>
      <c r="AE9" s="3">
        <v>1448</v>
      </c>
      <c r="AF9" s="3">
        <v>1678</v>
      </c>
      <c r="AG9" s="3">
        <v>1479</v>
      </c>
      <c r="AH9" s="3">
        <v>1685</v>
      </c>
      <c r="AI9" s="3">
        <v>2566</v>
      </c>
      <c r="AJ9" s="3">
        <v>2578</v>
      </c>
      <c r="AK9" s="3">
        <v>2375</v>
      </c>
      <c r="AL9" s="3">
        <v>1250</v>
      </c>
      <c r="AM9" s="3">
        <v>1309</v>
      </c>
      <c r="AN9" s="3">
        <v>1513</v>
      </c>
      <c r="AO9" s="3">
        <v>1633</v>
      </c>
      <c r="AP9" s="3">
        <v>2724</v>
      </c>
      <c r="AQ9" s="4">
        <f t="shared" si="0"/>
        <v>60088</v>
      </c>
    </row>
    <row r="10" spans="1:43" x14ac:dyDescent="0.2">
      <c r="A10" s="1" t="s">
        <v>16</v>
      </c>
      <c r="B10" s="2" t="s">
        <v>17</v>
      </c>
      <c r="C10" s="3">
        <v>41</v>
      </c>
      <c r="D10" s="3">
        <v>322</v>
      </c>
      <c r="E10" s="3">
        <v>799</v>
      </c>
      <c r="F10" s="3">
        <v>726</v>
      </c>
      <c r="G10" s="3">
        <v>758</v>
      </c>
      <c r="H10" s="3">
        <v>575</v>
      </c>
      <c r="I10" s="3">
        <v>772</v>
      </c>
      <c r="J10" s="3">
        <v>821</v>
      </c>
      <c r="K10" s="3">
        <v>1267</v>
      </c>
      <c r="L10" s="3">
        <v>716</v>
      </c>
      <c r="M10" s="3">
        <v>871</v>
      </c>
      <c r="N10" s="3">
        <v>855</v>
      </c>
      <c r="O10" s="3">
        <v>1654</v>
      </c>
      <c r="P10" s="3">
        <v>1181</v>
      </c>
      <c r="Q10" s="3">
        <v>1147</v>
      </c>
      <c r="R10" s="3">
        <v>1204</v>
      </c>
      <c r="S10" s="3">
        <v>1520</v>
      </c>
      <c r="T10" s="3">
        <v>1334</v>
      </c>
      <c r="U10" s="3">
        <v>1496</v>
      </c>
      <c r="V10" s="3">
        <v>1390</v>
      </c>
      <c r="W10" s="3">
        <v>1602</v>
      </c>
      <c r="X10" s="3">
        <v>1240</v>
      </c>
      <c r="Y10" s="3">
        <v>1839</v>
      </c>
      <c r="Z10" s="3">
        <v>1765</v>
      </c>
      <c r="AA10" s="3">
        <v>1557</v>
      </c>
      <c r="AB10" s="3">
        <v>1315</v>
      </c>
      <c r="AC10" s="3">
        <v>1123</v>
      </c>
      <c r="AD10" s="3">
        <v>1393</v>
      </c>
      <c r="AE10" s="3">
        <v>1306</v>
      </c>
      <c r="AF10" s="3">
        <v>908</v>
      </c>
      <c r="AG10" s="3">
        <v>1798</v>
      </c>
      <c r="AH10" s="3">
        <v>1269</v>
      </c>
      <c r="AI10" s="3">
        <v>1262</v>
      </c>
      <c r="AJ10" s="3">
        <v>1335</v>
      </c>
      <c r="AK10" s="3">
        <v>1508</v>
      </c>
      <c r="AL10" s="3">
        <v>1444</v>
      </c>
      <c r="AM10" s="3">
        <v>1347</v>
      </c>
      <c r="AN10" s="3">
        <v>1356</v>
      </c>
      <c r="AO10" s="3">
        <v>1272</v>
      </c>
      <c r="AP10" s="3">
        <v>1378</v>
      </c>
      <c r="AQ10" s="4">
        <f t="shared" si="0"/>
        <v>47466</v>
      </c>
    </row>
    <row r="11" spans="1:43" x14ac:dyDescent="0.2">
      <c r="A11" s="1" t="s">
        <v>18</v>
      </c>
      <c r="B11" s="2" t="s">
        <v>19</v>
      </c>
      <c r="C11" s="3">
        <v>602</v>
      </c>
      <c r="D11" s="3">
        <v>1014</v>
      </c>
      <c r="E11" s="3">
        <v>606</v>
      </c>
      <c r="F11" s="3">
        <v>4922</v>
      </c>
      <c r="G11" s="3">
        <v>1731</v>
      </c>
      <c r="H11" s="3">
        <v>1648</v>
      </c>
      <c r="I11" s="3">
        <v>1368</v>
      </c>
      <c r="J11" s="3">
        <v>906</v>
      </c>
      <c r="K11" s="3">
        <v>831</v>
      </c>
      <c r="L11" s="3">
        <v>915</v>
      </c>
      <c r="M11" s="3">
        <v>708</v>
      </c>
      <c r="N11" s="3">
        <v>771</v>
      </c>
      <c r="O11" s="3">
        <v>769</v>
      </c>
      <c r="P11" s="3">
        <v>530</v>
      </c>
      <c r="Q11" s="3">
        <v>754</v>
      </c>
      <c r="R11" s="3">
        <v>1107</v>
      </c>
      <c r="S11" s="3">
        <v>4142</v>
      </c>
      <c r="T11" s="3">
        <v>1588</v>
      </c>
      <c r="U11" s="3">
        <v>1244</v>
      </c>
      <c r="V11" s="3">
        <v>690</v>
      </c>
      <c r="W11" s="3">
        <v>673</v>
      </c>
      <c r="X11" s="3">
        <v>595</v>
      </c>
      <c r="Y11" s="3">
        <v>729</v>
      </c>
      <c r="Z11" s="3">
        <v>584</v>
      </c>
      <c r="AA11" s="3">
        <v>676</v>
      </c>
      <c r="AB11" s="3">
        <v>587</v>
      </c>
      <c r="AC11" s="3">
        <v>524</v>
      </c>
      <c r="AD11" s="3">
        <v>1959</v>
      </c>
      <c r="AE11" s="3">
        <v>2010</v>
      </c>
      <c r="AF11" s="3">
        <v>766</v>
      </c>
      <c r="AG11" s="3">
        <v>665</v>
      </c>
      <c r="AH11" s="3">
        <v>519</v>
      </c>
      <c r="AI11" s="3">
        <v>549</v>
      </c>
      <c r="AJ11" s="3">
        <v>590</v>
      </c>
      <c r="AK11" s="3">
        <v>606</v>
      </c>
      <c r="AL11" s="3">
        <v>474</v>
      </c>
      <c r="AM11" s="3">
        <v>601</v>
      </c>
      <c r="AN11" s="3">
        <v>745</v>
      </c>
      <c r="AO11" s="3">
        <v>486</v>
      </c>
      <c r="AP11" s="3">
        <v>3493</v>
      </c>
      <c r="AQ11" s="4">
        <f t="shared" si="0"/>
        <v>44677</v>
      </c>
    </row>
    <row r="12" spans="1:43" x14ac:dyDescent="0.2">
      <c r="A12" s="1" t="s">
        <v>20</v>
      </c>
      <c r="B12" s="2" t="s">
        <v>21</v>
      </c>
      <c r="C12" s="3">
        <v>337</v>
      </c>
      <c r="D12" s="3">
        <v>722</v>
      </c>
      <c r="E12" s="3">
        <v>1165</v>
      </c>
      <c r="F12" s="3">
        <v>698</v>
      </c>
      <c r="G12" s="3">
        <v>714</v>
      </c>
      <c r="H12" s="3">
        <v>451</v>
      </c>
      <c r="I12" s="3">
        <v>686</v>
      </c>
      <c r="J12" s="3">
        <v>561</v>
      </c>
      <c r="K12" s="3">
        <v>755</v>
      </c>
      <c r="L12" s="3">
        <v>612</v>
      </c>
      <c r="M12" s="3">
        <v>604</v>
      </c>
      <c r="N12" s="3">
        <v>352</v>
      </c>
      <c r="O12" s="3">
        <v>285</v>
      </c>
      <c r="P12" s="3">
        <v>494</v>
      </c>
      <c r="Q12" s="3">
        <v>1443</v>
      </c>
      <c r="R12" s="3">
        <v>963</v>
      </c>
      <c r="S12" s="3">
        <v>977</v>
      </c>
      <c r="T12" s="3">
        <v>719</v>
      </c>
      <c r="U12" s="3">
        <v>1757</v>
      </c>
      <c r="V12" s="3">
        <v>1621</v>
      </c>
      <c r="W12" s="3">
        <v>866</v>
      </c>
      <c r="X12" s="3">
        <v>944</v>
      </c>
      <c r="Y12" s="3">
        <v>1065</v>
      </c>
      <c r="Z12" s="3">
        <v>746</v>
      </c>
      <c r="AA12" s="3">
        <v>397</v>
      </c>
      <c r="AB12" s="3">
        <v>716</v>
      </c>
      <c r="AC12" s="3">
        <v>1267</v>
      </c>
      <c r="AD12" s="3">
        <v>1467</v>
      </c>
      <c r="AE12" s="3">
        <v>927</v>
      </c>
      <c r="AF12" s="3">
        <v>539</v>
      </c>
      <c r="AG12" s="3">
        <v>886</v>
      </c>
      <c r="AH12" s="3">
        <v>597</v>
      </c>
      <c r="AI12" s="3">
        <v>663</v>
      </c>
      <c r="AJ12" s="3">
        <v>711</v>
      </c>
      <c r="AK12" s="3">
        <v>637</v>
      </c>
      <c r="AL12" s="3">
        <v>468</v>
      </c>
      <c r="AM12" s="3">
        <v>465</v>
      </c>
      <c r="AN12" s="3">
        <v>875</v>
      </c>
      <c r="AO12" s="3">
        <v>1174</v>
      </c>
      <c r="AP12" s="3">
        <v>901</v>
      </c>
      <c r="AQ12" s="4">
        <f t="shared" si="0"/>
        <v>32227</v>
      </c>
    </row>
    <row r="13" spans="1:43" x14ac:dyDescent="0.2">
      <c r="A13" s="1" t="s">
        <v>22</v>
      </c>
      <c r="B13" s="2" t="s">
        <v>23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338</v>
      </c>
      <c r="R13" s="3">
        <v>706</v>
      </c>
      <c r="S13" s="3">
        <v>868</v>
      </c>
      <c r="T13" s="3">
        <v>581</v>
      </c>
      <c r="U13" s="3">
        <v>573</v>
      </c>
      <c r="V13" s="3">
        <v>689</v>
      </c>
      <c r="W13" s="3">
        <v>1370</v>
      </c>
      <c r="X13" s="3">
        <v>920</v>
      </c>
      <c r="Y13" s="3">
        <v>1079</v>
      </c>
      <c r="Z13" s="3">
        <v>936</v>
      </c>
      <c r="AA13" s="3">
        <v>873</v>
      </c>
      <c r="AB13" s="3">
        <v>1010</v>
      </c>
      <c r="AC13" s="3">
        <v>909</v>
      </c>
      <c r="AD13" s="3">
        <v>1849</v>
      </c>
      <c r="AE13" s="3">
        <v>1134</v>
      </c>
      <c r="AF13" s="3">
        <v>713</v>
      </c>
      <c r="AG13" s="3">
        <v>697</v>
      </c>
      <c r="AH13" s="3">
        <v>934</v>
      </c>
      <c r="AI13" s="3">
        <v>1745</v>
      </c>
      <c r="AJ13" s="3">
        <v>1460</v>
      </c>
      <c r="AK13" s="3">
        <v>1492</v>
      </c>
      <c r="AL13" s="3">
        <v>1444</v>
      </c>
      <c r="AM13" s="3">
        <v>1285</v>
      </c>
      <c r="AN13" s="3">
        <v>1210</v>
      </c>
      <c r="AO13" s="3">
        <v>1201</v>
      </c>
      <c r="AP13" s="3">
        <v>1460</v>
      </c>
      <c r="AQ13" s="4">
        <f t="shared" si="0"/>
        <v>27476</v>
      </c>
    </row>
    <row r="14" spans="1:43" x14ac:dyDescent="0.2">
      <c r="A14" s="1" t="s">
        <v>24</v>
      </c>
      <c r="B14" s="2" t="s">
        <v>25</v>
      </c>
      <c r="C14" s="3">
        <v>302</v>
      </c>
      <c r="D14" s="3">
        <v>3733</v>
      </c>
      <c r="E14" s="3">
        <v>355</v>
      </c>
      <c r="F14" s="3">
        <v>355</v>
      </c>
      <c r="G14" s="3">
        <v>487</v>
      </c>
      <c r="H14" s="3">
        <v>562</v>
      </c>
      <c r="I14" s="3">
        <v>333</v>
      </c>
      <c r="J14" s="3">
        <v>352</v>
      </c>
      <c r="K14" s="3">
        <v>473</v>
      </c>
      <c r="L14" s="3">
        <v>409</v>
      </c>
      <c r="M14" s="3">
        <v>457</v>
      </c>
      <c r="N14" s="3">
        <v>767</v>
      </c>
      <c r="O14" s="3">
        <v>386</v>
      </c>
      <c r="P14" s="3">
        <v>427</v>
      </c>
      <c r="Q14" s="3">
        <v>369</v>
      </c>
      <c r="R14" s="3">
        <v>679</v>
      </c>
      <c r="S14" s="3">
        <v>692</v>
      </c>
      <c r="T14" s="3">
        <v>659</v>
      </c>
      <c r="U14" s="3">
        <v>488</v>
      </c>
      <c r="V14" s="3">
        <v>445</v>
      </c>
      <c r="W14" s="3">
        <v>623</v>
      </c>
      <c r="X14" s="3">
        <v>599</v>
      </c>
      <c r="Y14" s="3">
        <v>645</v>
      </c>
      <c r="Z14" s="3">
        <v>540</v>
      </c>
      <c r="AA14" s="3">
        <v>425</v>
      </c>
      <c r="AB14" s="3">
        <v>518</v>
      </c>
      <c r="AC14" s="3">
        <v>616</v>
      </c>
      <c r="AD14" s="3">
        <v>668</v>
      </c>
      <c r="AE14" s="3">
        <v>648</v>
      </c>
      <c r="AF14" s="3">
        <v>573</v>
      </c>
      <c r="AG14" s="3">
        <v>602</v>
      </c>
      <c r="AH14" s="3">
        <v>468</v>
      </c>
      <c r="AI14" s="3">
        <v>568</v>
      </c>
      <c r="AJ14" s="3">
        <v>723</v>
      </c>
      <c r="AK14" s="3">
        <v>762</v>
      </c>
      <c r="AL14" s="3">
        <v>724</v>
      </c>
      <c r="AM14" s="3">
        <v>516</v>
      </c>
      <c r="AN14" s="3">
        <v>536</v>
      </c>
      <c r="AO14" s="3">
        <v>559</v>
      </c>
      <c r="AP14" s="3">
        <v>655</v>
      </c>
      <c r="AQ14" s="4">
        <f t="shared" si="0"/>
        <v>24698</v>
      </c>
    </row>
    <row r="15" spans="1:43" x14ac:dyDescent="0.2">
      <c r="A15" s="1" t="s">
        <v>26</v>
      </c>
      <c r="B15" s="2" t="s">
        <v>27</v>
      </c>
      <c r="C15" s="3">
        <v>286</v>
      </c>
      <c r="D15" s="3">
        <v>391</v>
      </c>
      <c r="E15" s="3">
        <v>449</v>
      </c>
      <c r="F15" s="3">
        <v>499</v>
      </c>
      <c r="G15" s="3">
        <v>655</v>
      </c>
      <c r="H15" s="3">
        <v>484</v>
      </c>
      <c r="I15" s="3">
        <v>617</v>
      </c>
      <c r="J15" s="3">
        <v>575</v>
      </c>
      <c r="K15" s="3">
        <v>454</v>
      </c>
      <c r="L15" s="3">
        <v>486</v>
      </c>
      <c r="M15" s="3">
        <v>564</v>
      </c>
      <c r="N15" s="3">
        <v>428</v>
      </c>
      <c r="O15" s="3">
        <v>331</v>
      </c>
      <c r="P15" s="3">
        <v>278</v>
      </c>
      <c r="Q15" s="3">
        <v>350</v>
      </c>
      <c r="R15" s="3">
        <v>440</v>
      </c>
      <c r="S15" s="3">
        <v>502</v>
      </c>
      <c r="T15" s="3">
        <v>591</v>
      </c>
      <c r="U15" s="3">
        <v>373</v>
      </c>
      <c r="V15" s="3">
        <v>480</v>
      </c>
      <c r="W15" s="3">
        <v>450</v>
      </c>
      <c r="X15" s="3">
        <v>410</v>
      </c>
      <c r="Y15" s="3">
        <v>541</v>
      </c>
      <c r="Z15" s="3">
        <v>286</v>
      </c>
      <c r="AA15" s="3">
        <v>247</v>
      </c>
      <c r="AB15" s="3">
        <v>364</v>
      </c>
      <c r="AC15" s="3">
        <v>355</v>
      </c>
      <c r="AD15" s="3">
        <v>380</v>
      </c>
      <c r="AE15" s="3">
        <v>502</v>
      </c>
      <c r="AF15" s="3">
        <v>357</v>
      </c>
      <c r="AG15" s="3">
        <v>415</v>
      </c>
      <c r="AH15" s="3">
        <v>406</v>
      </c>
      <c r="AI15" s="3">
        <v>506</v>
      </c>
      <c r="AJ15" s="3">
        <v>516</v>
      </c>
      <c r="AK15" s="3">
        <v>485</v>
      </c>
      <c r="AL15" s="3">
        <v>388</v>
      </c>
      <c r="AM15" s="3">
        <v>375</v>
      </c>
      <c r="AN15" s="3">
        <v>388</v>
      </c>
      <c r="AO15" s="3">
        <v>440</v>
      </c>
      <c r="AP15" s="3">
        <v>585</v>
      </c>
      <c r="AQ15" s="4">
        <f t="shared" si="0"/>
        <v>17629</v>
      </c>
    </row>
    <row r="16" spans="1:43" x14ac:dyDescent="0.2">
      <c r="A16" s="1" t="s">
        <v>28</v>
      </c>
      <c r="B16" s="2" t="s">
        <v>29</v>
      </c>
      <c r="C16" s="3">
        <v>9</v>
      </c>
      <c r="D16" s="3">
        <v>18</v>
      </c>
      <c r="E16" s="3">
        <v>13</v>
      </c>
      <c r="F16" s="3">
        <v>15</v>
      </c>
      <c r="G16" s="3">
        <v>14</v>
      </c>
      <c r="H16" s="3">
        <v>13</v>
      </c>
      <c r="I16" s="3">
        <v>23</v>
      </c>
      <c r="J16" s="3">
        <v>18</v>
      </c>
      <c r="K16" s="3">
        <v>12</v>
      </c>
      <c r="L16" s="3">
        <v>3</v>
      </c>
      <c r="M16" s="3">
        <v>12</v>
      </c>
      <c r="N16" s="3">
        <v>13</v>
      </c>
      <c r="O16" s="3">
        <v>13</v>
      </c>
      <c r="P16" s="3">
        <v>10</v>
      </c>
      <c r="Q16" s="3">
        <v>7</v>
      </c>
      <c r="R16" s="3">
        <v>156</v>
      </c>
      <c r="S16" s="3">
        <v>779</v>
      </c>
      <c r="T16" s="3">
        <v>512</v>
      </c>
      <c r="U16" s="3">
        <v>351</v>
      </c>
      <c r="V16" s="3">
        <v>312</v>
      </c>
      <c r="W16" s="3">
        <v>368</v>
      </c>
      <c r="X16" s="3">
        <v>258</v>
      </c>
      <c r="Y16" s="3">
        <v>565</v>
      </c>
      <c r="Z16" s="3">
        <v>349</v>
      </c>
      <c r="AA16" s="3">
        <v>213</v>
      </c>
      <c r="AB16" s="3">
        <v>292</v>
      </c>
      <c r="AC16" s="3">
        <v>222</v>
      </c>
      <c r="AD16" s="3">
        <v>363</v>
      </c>
      <c r="AE16" s="3">
        <v>1563</v>
      </c>
      <c r="AF16" s="3">
        <v>1273</v>
      </c>
      <c r="AG16" s="3">
        <v>321</v>
      </c>
      <c r="AH16" s="3">
        <v>267</v>
      </c>
      <c r="AI16" s="3">
        <v>521</v>
      </c>
      <c r="AJ16" s="3">
        <v>295</v>
      </c>
      <c r="AK16" s="3">
        <v>412</v>
      </c>
      <c r="AL16" s="3">
        <v>339</v>
      </c>
      <c r="AM16" s="3">
        <v>223</v>
      </c>
      <c r="AN16" s="3">
        <v>312</v>
      </c>
      <c r="AO16" s="3">
        <v>480</v>
      </c>
      <c r="AP16" s="3">
        <v>369</v>
      </c>
      <c r="AQ16" s="4">
        <f t="shared" si="0"/>
        <v>11308</v>
      </c>
    </row>
    <row r="17" spans="1:43" x14ac:dyDescent="0.2">
      <c r="A17" s="1" t="s">
        <v>30</v>
      </c>
      <c r="B17" s="2" t="s">
        <v>31</v>
      </c>
      <c r="C17" s="3">
        <v>162</v>
      </c>
      <c r="D17" s="3">
        <v>141</v>
      </c>
      <c r="E17" s="3">
        <v>136</v>
      </c>
      <c r="F17" s="3">
        <v>126</v>
      </c>
      <c r="G17" s="3">
        <v>135</v>
      </c>
      <c r="H17" s="3">
        <v>81</v>
      </c>
      <c r="I17" s="3">
        <v>93</v>
      </c>
      <c r="J17" s="3">
        <v>75</v>
      </c>
      <c r="K17" s="3">
        <v>120</v>
      </c>
      <c r="L17" s="3">
        <v>131</v>
      </c>
      <c r="M17" s="3">
        <v>269</v>
      </c>
      <c r="N17" s="3">
        <v>297</v>
      </c>
      <c r="O17" s="3">
        <v>164</v>
      </c>
      <c r="P17" s="3">
        <v>191</v>
      </c>
      <c r="Q17" s="3">
        <v>133</v>
      </c>
      <c r="R17" s="3">
        <v>235</v>
      </c>
      <c r="S17" s="3">
        <v>229</v>
      </c>
      <c r="T17" s="3">
        <v>234</v>
      </c>
      <c r="U17" s="3">
        <v>180</v>
      </c>
      <c r="V17" s="3">
        <v>155</v>
      </c>
      <c r="W17" s="3">
        <v>213</v>
      </c>
      <c r="X17" s="3">
        <v>258</v>
      </c>
      <c r="Y17" s="3">
        <v>403</v>
      </c>
      <c r="Z17" s="3">
        <v>553</v>
      </c>
      <c r="AA17" s="3">
        <v>381</v>
      </c>
      <c r="AB17" s="3">
        <v>248</v>
      </c>
      <c r="AC17" s="3">
        <v>270</v>
      </c>
      <c r="AD17" s="3">
        <v>310</v>
      </c>
      <c r="AE17" s="3">
        <v>350</v>
      </c>
      <c r="AF17" s="3">
        <v>247</v>
      </c>
      <c r="AG17" s="3">
        <v>235</v>
      </c>
      <c r="AH17" s="3">
        <v>163</v>
      </c>
      <c r="AI17" s="3">
        <v>267</v>
      </c>
      <c r="AJ17" s="3">
        <v>259</v>
      </c>
      <c r="AK17" s="3">
        <v>401</v>
      </c>
      <c r="AL17" s="3">
        <v>417</v>
      </c>
      <c r="AM17" s="3">
        <v>254</v>
      </c>
      <c r="AN17" s="3">
        <v>296</v>
      </c>
      <c r="AO17" s="3">
        <v>267</v>
      </c>
      <c r="AP17" s="3">
        <v>322</v>
      </c>
      <c r="AQ17" s="4">
        <f t="shared" si="0"/>
        <v>9401</v>
      </c>
    </row>
    <row r="18" spans="1:43" x14ac:dyDescent="0.2">
      <c r="A18" s="1" t="s">
        <v>32</v>
      </c>
      <c r="B18" s="2" t="s">
        <v>33</v>
      </c>
      <c r="C18" s="3">
        <v>91</v>
      </c>
      <c r="D18" s="3">
        <v>118</v>
      </c>
      <c r="E18" s="3">
        <v>117</v>
      </c>
      <c r="F18" s="3">
        <v>172</v>
      </c>
      <c r="G18" s="3">
        <v>145</v>
      </c>
      <c r="H18" s="3">
        <v>164</v>
      </c>
      <c r="I18" s="3">
        <v>294</v>
      </c>
      <c r="J18" s="3">
        <v>228</v>
      </c>
      <c r="K18" s="3">
        <v>282</v>
      </c>
      <c r="L18" s="3">
        <v>280</v>
      </c>
      <c r="M18" s="3">
        <v>249</v>
      </c>
      <c r="N18" s="3">
        <v>134</v>
      </c>
      <c r="O18" s="3">
        <v>116</v>
      </c>
      <c r="P18" s="3">
        <v>147</v>
      </c>
      <c r="Q18" s="3">
        <v>205</v>
      </c>
      <c r="R18" s="3">
        <v>187</v>
      </c>
      <c r="S18" s="3">
        <v>368</v>
      </c>
      <c r="T18" s="3">
        <v>272</v>
      </c>
      <c r="U18" s="3">
        <v>218</v>
      </c>
      <c r="V18" s="3">
        <v>226</v>
      </c>
      <c r="W18" s="3">
        <v>305</v>
      </c>
      <c r="X18" s="3">
        <v>294</v>
      </c>
      <c r="Y18" s="3">
        <v>230</v>
      </c>
      <c r="Z18" s="3">
        <v>193</v>
      </c>
      <c r="AA18" s="3">
        <v>113</v>
      </c>
      <c r="AB18" s="3">
        <v>155</v>
      </c>
      <c r="AC18" s="3">
        <v>157</v>
      </c>
      <c r="AD18" s="3">
        <v>153</v>
      </c>
      <c r="AE18" s="3">
        <v>253</v>
      </c>
      <c r="AF18" s="3">
        <v>227</v>
      </c>
      <c r="AG18" s="3">
        <v>476</v>
      </c>
      <c r="AH18" s="3">
        <v>323</v>
      </c>
      <c r="AI18" s="3">
        <v>375</v>
      </c>
      <c r="AJ18" s="3">
        <v>247</v>
      </c>
      <c r="AK18" s="3">
        <v>200</v>
      </c>
      <c r="AL18" s="3">
        <v>287</v>
      </c>
      <c r="AM18" s="3">
        <v>203</v>
      </c>
      <c r="AN18" s="3">
        <v>139</v>
      </c>
      <c r="AO18" s="3">
        <v>155</v>
      </c>
      <c r="AP18" s="3">
        <v>452</v>
      </c>
      <c r="AQ18" s="4">
        <f t="shared" si="0"/>
        <v>8950</v>
      </c>
    </row>
    <row r="19" spans="1:43" x14ac:dyDescent="0.2">
      <c r="A19" s="1" t="s">
        <v>34</v>
      </c>
      <c r="B19" s="2" t="s">
        <v>35</v>
      </c>
      <c r="C19" s="8">
        <v>233</v>
      </c>
      <c r="D19" s="8">
        <v>208</v>
      </c>
      <c r="E19" s="8">
        <v>237</v>
      </c>
      <c r="F19" s="8">
        <v>290</v>
      </c>
      <c r="G19" s="8">
        <v>420</v>
      </c>
      <c r="H19" s="8">
        <v>458</v>
      </c>
      <c r="I19" s="8">
        <v>339</v>
      </c>
      <c r="J19" s="8">
        <v>252</v>
      </c>
      <c r="K19" s="8">
        <v>408</v>
      </c>
      <c r="L19" s="8">
        <v>391</v>
      </c>
      <c r="M19" s="8">
        <v>420</v>
      </c>
      <c r="N19" s="8">
        <v>292</v>
      </c>
      <c r="O19" s="8">
        <v>195</v>
      </c>
      <c r="P19" s="8">
        <v>178</v>
      </c>
      <c r="Q19" s="8">
        <v>161</v>
      </c>
      <c r="R19" s="8">
        <v>280</v>
      </c>
      <c r="S19" s="8">
        <v>261</v>
      </c>
      <c r="T19" s="8">
        <v>344</v>
      </c>
      <c r="U19" s="8">
        <v>419</v>
      </c>
      <c r="V19" s="8">
        <v>236</v>
      </c>
      <c r="W19" s="8">
        <v>313</v>
      </c>
      <c r="X19" s="8">
        <v>326</v>
      </c>
      <c r="Y19" s="8">
        <v>93</v>
      </c>
      <c r="Z19" s="8">
        <v>102</v>
      </c>
      <c r="AA19" s="8">
        <v>93</v>
      </c>
      <c r="AB19" s="8">
        <v>130</v>
      </c>
      <c r="AC19" s="8">
        <v>116</v>
      </c>
      <c r="AD19" s="8">
        <v>87</v>
      </c>
      <c r="AE19" s="8">
        <v>96</v>
      </c>
      <c r="AF19" s="8">
        <v>125</v>
      </c>
      <c r="AG19" s="8">
        <v>89</v>
      </c>
      <c r="AH19" s="8">
        <v>93</v>
      </c>
      <c r="AI19" s="8">
        <v>103</v>
      </c>
      <c r="AJ19" s="8">
        <v>79</v>
      </c>
      <c r="AK19" s="8">
        <v>131</v>
      </c>
      <c r="AL19" s="8">
        <v>78</v>
      </c>
      <c r="AM19" s="8">
        <v>69</v>
      </c>
      <c r="AN19" s="8">
        <v>76</v>
      </c>
      <c r="AO19" s="8">
        <v>83</v>
      </c>
      <c r="AP19" s="8">
        <v>73</v>
      </c>
      <c r="AQ19" s="4">
        <f t="shared" si="0"/>
        <v>8377</v>
      </c>
    </row>
    <row r="20" spans="1:43" x14ac:dyDescent="0.2">
      <c r="A20" s="1" t="s">
        <v>36</v>
      </c>
      <c r="B20" s="2" t="s">
        <v>37</v>
      </c>
      <c r="C20" s="8">
        <v>107</v>
      </c>
      <c r="D20" s="8">
        <v>126</v>
      </c>
      <c r="E20" s="8">
        <v>205</v>
      </c>
      <c r="F20" s="8">
        <v>127</v>
      </c>
      <c r="G20" s="8">
        <v>166</v>
      </c>
      <c r="H20" s="8">
        <v>159</v>
      </c>
      <c r="I20" s="8">
        <v>171</v>
      </c>
      <c r="J20" s="8">
        <v>102</v>
      </c>
      <c r="K20" s="8">
        <v>153</v>
      </c>
      <c r="L20" s="8">
        <v>147</v>
      </c>
      <c r="M20" s="8">
        <v>166</v>
      </c>
      <c r="N20" s="8">
        <v>193</v>
      </c>
      <c r="O20" s="8">
        <v>120</v>
      </c>
      <c r="P20" s="8">
        <v>175</v>
      </c>
      <c r="Q20" s="8">
        <v>164</v>
      </c>
      <c r="R20" s="8">
        <v>170</v>
      </c>
      <c r="S20" s="8">
        <v>230</v>
      </c>
      <c r="T20" s="8">
        <v>163</v>
      </c>
      <c r="U20" s="8">
        <v>190</v>
      </c>
      <c r="V20" s="8">
        <v>166</v>
      </c>
      <c r="W20" s="8">
        <v>217</v>
      </c>
      <c r="X20" s="8">
        <v>199</v>
      </c>
      <c r="Y20" s="8">
        <v>361</v>
      </c>
      <c r="Z20" s="8">
        <v>204</v>
      </c>
      <c r="AA20" s="8">
        <v>156</v>
      </c>
      <c r="AB20" s="8">
        <v>129</v>
      </c>
      <c r="AC20" s="8">
        <v>151</v>
      </c>
      <c r="AD20" s="8">
        <v>242</v>
      </c>
      <c r="AE20" s="8">
        <v>327</v>
      </c>
      <c r="AF20" s="8">
        <v>166</v>
      </c>
      <c r="AG20" s="8">
        <v>266</v>
      </c>
      <c r="AH20" s="8">
        <v>140</v>
      </c>
      <c r="AI20" s="8">
        <v>272</v>
      </c>
      <c r="AJ20" s="8">
        <v>250</v>
      </c>
      <c r="AK20" s="8">
        <v>210</v>
      </c>
      <c r="AL20" s="8">
        <v>157</v>
      </c>
      <c r="AM20" s="8">
        <v>157</v>
      </c>
      <c r="AN20" s="8">
        <v>165</v>
      </c>
      <c r="AO20" s="8">
        <v>203</v>
      </c>
      <c r="AP20" s="8">
        <v>173</v>
      </c>
      <c r="AQ20" s="4">
        <f t="shared" si="0"/>
        <v>7345</v>
      </c>
    </row>
    <row r="21" spans="1:43" x14ac:dyDescent="0.2">
      <c r="A21" s="1" t="s">
        <v>38</v>
      </c>
      <c r="B21" s="2" t="s">
        <v>39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8">
        <v>167</v>
      </c>
      <c r="AG21" s="8">
        <v>397</v>
      </c>
      <c r="AH21" s="8">
        <v>473</v>
      </c>
      <c r="AI21" s="8">
        <v>454</v>
      </c>
      <c r="AJ21" s="8">
        <v>425</v>
      </c>
      <c r="AK21" s="8">
        <v>573</v>
      </c>
      <c r="AL21" s="8">
        <v>756</v>
      </c>
      <c r="AM21" s="8">
        <v>597</v>
      </c>
      <c r="AN21" s="8">
        <v>856</v>
      </c>
      <c r="AO21" s="8">
        <v>815</v>
      </c>
      <c r="AP21" s="8">
        <v>831</v>
      </c>
      <c r="AQ21" s="4">
        <f t="shared" si="0"/>
        <v>6344</v>
      </c>
    </row>
    <row r="22" spans="1:43" x14ac:dyDescent="0.2">
      <c r="A22" s="1" t="s">
        <v>40</v>
      </c>
      <c r="B22" s="2" t="s">
        <v>41</v>
      </c>
      <c r="C22" s="8">
        <v>58</v>
      </c>
      <c r="D22" s="8">
        <v>61</v>
      </c>
      <c r="E22" s="8">
        <v>88</v>
      </c>
      <c r="F22" s="8">
        <v>81</v>
      </c>
      <c r="G22" s="8">
        <v>156</v>
      </c>
      <c r="H22" s="8">
        <v>138</v>
      </c>
      <c r="I22" s="8">
        <v>80</v>
      </c>
      <c r="J22" s="8">
        <v>125</v>
      </c>
      <c r="K22" s="8">
        <v>127</v>
      </c>
      <c r="L22" s="8">
        <v>167</v>
      </c>
      <c r="M22" s="8">
        <v>207</v>
      </c>
      <c r="N22" s="8">
        <v>175</v>
      </c>
      <c r="O22" s="8">
        <v>78</v>
      </c>
      <c r="P22" s="8">
        <v>62</v>
      </c>
      <c r="Q22" s="8">
        <v>116</v>
      </c>
      <c r="R22" s="8">
        <v>204</v>
      </c>
      <c r="S22" s="8">
        <v>252</v>
      </c>
      <c r="T22" s="8">
        <v>256</v>
      </c>
      <c r="U22" s="8">
        <v>99</v>
      </c>
      <c r="V22" s="8">
        <v>105</v>
      </c>
      <c r="W22" s="8">
        <v>140</v>
      </c>
      <c r="X22" s="8">
        <v>196</v>
      </c>
      <c r="Y22" s="8">
        <v>285</v>
      </c>
      <c r="Z22" s="8">
        <v>142</v>
      </c>
      <c r="AA22" s="8">
        <v>111</v>
      </c>
      <c r="AB22" s="8">
        <v>135</v>
      </c>
      <c r="AC22" s="8">
        <v>121</v>
      </c>
      <c r="AD22" s="8">
        <v>159</v>
      </c>
      <c r="AE22" s="8">
        <v>276</v>
      </c>
      <c r="AF22" s="8">
        <v>342</v>
      </c>
      <c r="AG22" s="8">
        <v>325</v>
      </c>
      <c r="AH22" s="8">
        <v>270</v>
      </c>
      <c r="AI22" s="8">
        <v>200</v>
      </c>
      <c r="AJ22" s="8">
        <v>243</v>
      </c>
      <c r="AK22" s="8">
        <v>376</v>
      </c>
      <c r="AL22" s="8">
        <v>227</v>
      </c>
      <c r="AM22" s="8">
        <v>136</v>
      </c>
      <c r="AN22" s="8">
        <v>87</v>
      </c>
      <c r="AO22" s="8">
        <v>179</v>
      </c>
      <c r="AP22" s="8">
        <v>183</v>
      </c>
      <c r="AQ22" s="4">
        <f>SUM(C22:AP22)</f>
        <v>6768</v>
      </c>
    </row>
    <row r="23" spans="1:43" x14ac:dyDescent="0.2">
      <c r="A23" s="1" t="s">
        <v>42</v>
      </c>
      <c r="B23" s="2" t="s">
        <v>43</v>
      </c>
      <c r="C23" s="8">
        <v>88</v>
      </c>
      <c r="D23" s="8">
        <v>99</v>
      </c>
      <c r="E23" s="8">
        <v>107</v>
      </c>
      <c r="F23" s="8">
        <v>94</v>
      </c>
      <c r="G23" s="8">
        <v>115</v>
      </c>
      <c r="H23" s="8">
        <v>150</v>
      </c>
      <c r="I23" s="8">
        <v>141</v>
      </c>
      <c r="J23" s="8">
        <v>157</v>
      </c>
      <c r="K23" s="8">
        <v>187</v>
      </c>
      <c r="L23" s="8">
        <v>169</v>
      </c>
      <c r="M23" s="8">
        <v>139</v>
      </c>
      <c r="N23" s="8">
        <v>144</v>
      </c>
      <c r="O23" s="8">
        <v>71</v>
      </c>
      <c r="P23" s="8">
        <v>101</v>
      </c>
      <c r="Q23" s="8">
        <v>129</v>
      </c>
      <c r="R23" s="8">
        <v>136</v>
      </c>
      <c r="S23" s="8">
        <v>177</v>
      </c>
      <c r="T23" s="8">
        <v>156</v>
      </c>
      <c r="U23" s="8">
        <v>144</v>
      </c>
      <c r="V23" s="8">
        <v>131</v>
      </c>
      <c r="W23" s="8">
        <v>165</v>
      </c>
      <c r="X23" s="8">
        <v>217</v>
      </c>
      <c r="Y23" s="8">
        <v>193</v>
      </c>
      <c r="Z23" s="8">
        <v>148</v>
      </c>
      <c r="AA23" s="8">
        <v>137</v>
      </c>
      <c r="AB23" s="8">
        <v>163</v>
      </c>
      <c r="AC23" s="8">
        <v>157</v>
      </c>
      <c r="AD23" s="8">
        <v>189</v>
      </c>
      <c r="AE23" s="8">
        <v>210</v>
      </c>
      <c r="AF23" s="8">
        <v>174</v>
      </c>
      <c r="AG23" s="8">
        <v>222</v>
      </c>
      <c r="AH23" s="8">
        <v>230</v>
      </c>
      <c r="AI23" s="8">
        <v>215</v>
      </c>
      <c r="AJ23" s="8">
        <v>209</v>
      </c>
      <c r="AK23" s="8">
        <v>252</v>
      </c>
      <c r="AL23" s="8">
        <v>193</v>
      </c>
      <c r="AM23" s="8">
        <v>177</v>
      </c>
      <c r="AN23" s="8">
        <v>140</v>
      </c>
      <c r="AO23" s="8">
        <v>221</v>
      </c>
      <c r="AP23" s="8">
        <v>329</v>
      </c>
      <c r="AQ23" s="4">
        <f t="shared" ref="AQ23:AQ41" si="3">SUM(C23:AP23)</f>
        <v>6576</v>
      </c>
    </row>
    <row r="24" spans="1:43" x14ac:dyDescent="0.2">
      <c r="A24" s="1" t="s">
        <v>44</v>
      </c>
      <c r="B24" s="2" t="s">
        <v>45</v>
      </c>
      <c r="C24" s="8">
        <v>52</v>
      </c>
      <c r="D24" s="8">
        <v>129</v>
      </c>
      <c r="E24" s="8">
        <v>176</v>
      </c>
      <c r="F24" s="8">
        <v>97</v>
      </c>
      <c r="G24" s="8">
        <v>102</v>
      </c>
      <c r="H24" s="8">
        <v>92</v>
      </c>
      <c r="I24" s="8">
        <v>173</v>
      </c>
      <c r="J24" s="8">
        <v>135</v>
      </c>
      <c r="K24" s="8">
        <v>204</v>
      </c>
      <c r="L24" s="8">
        <v>134</v>
      </c>
      <c r="M24" s="8">
        <v>251</v>
      </c>
      <c r="N24" s="8">
        <v>102</v>
      </c>
      <c r="O24" s="8">
        <v>78</v>
      </c>
      <c r="P24" s="8">
        <v>92</v>
      </c>
      <c r="Q24" s="8">
        <v>115</v>
      </c>
      <c r="R24" s="8">
        <v>166</v>
      </c>
      <c r="S24" s="8">
        <v>186</v>
      </c>
      <c r="T24" s="8">
        <v>172</v>
      </c>
      <c r="U24" s="8">
        <v>155</v>
      </c>
      <c r="V24" s="8">
        <v>275</v>
      </c>
      <c r="W24" s="8">
        <v>142</v>
      </c>
      <c r="X24" s="8">
        <v>200</v>
      </c>
      <c r="Y24" s="8">
        <v>160</v>
      </c>
      <c r="Z24" s="8">
        <v>151</v>
      </c>
      <c r="AA24" s="8">
        <v>124</v>
      </c>
      <c r="AB24" s="8">
        <v>138</v>
      </c>
      <c r="AC24" s="8">
        <v>129</v>
      </c>
      <c r="AD24" s="8">
        <v>176</v>
      </c>
      <c r="AE24" s="8">
        <v>167</v>
      </c>
      <c r="AF24" s="8">
        <v>191</v>
      </c>
      <c r="AG24" s="8">
        <v>162</v>
      </c>
      <c r="AH24" s="8">
        <v>132</v>
      </c>
      <c r="AI24" s="8">
        <v>174</v>
      </c>
      <c r="AJ24" s="8">
        <v>124</v>
      </c>
      <c r="AK24" s="8">
        <v>169</v>
      </c>
      <c r="AL24" s="8">
        <v>208</v>
      </c>
      <c r="AM24" s="8">
        <v>144</v>
      </c>
      <c r="AN24" s="8">
        <v>161</v>
      </c>
      <c r="AO24" s="8">
        <v>159</v>
      </c>
      <c r="AP24" s="8">
        <v>166</v>
      </c>
      <c r="AQ24" s="4">
        <f t="shared" si="3"/>
        <v>6063</v>
      </c>
    </row>
    <row r="25" spans="1:43" x14ac:dyDescent="0.2">
      <c r="A25" s="1" t="s">
        <v>46</v>
      </c>
      <c r="B25" s="2" t="s">
        <v>47</v>
      </c>
      <c r="C25" s="8">
        <v>25</v>
      </c>
      <c r="D25" s="8">
        <v>41</v>
      </c>
      <c r="E25" s="8">
        <v>50</v>
      </c>
      <c r="F25" s="8">
        <v>46</v>
      </c>
      <c r="G25" s="8">
        <v>54</v>
      </c>
      <c r="H25" s="8">
        <v>39</v>
      </c>
      <c r="I25" s="8">
        <v>46</v>
      </c>
      <c r="J25" s="8">
        <v>77</v>
      </c>
      <c r="K25" s="8">
        <v>100</v>
      </c>
      <c r="L25" s="8">
        <v>62</v>
      </c>
      <c r="M25" s="8">
        <v>36</v>
      </c>
      <c r="N25" s="8">
        <v>59</v>
      </c>
      <c r="O25" s="8">
        <v>25</v>
      </c>
      <c r="P25" s="8">
        <v>76</v>
      </c>
      <c r="Q25" s="8">
        <v>84</v>
      </c>
      <c r="R25" s="8">
        <v>52</v>
      </c>
      <c r="S25" s="8">
        <v>93</v>
      </c>
      <c r="T25" s="8">
        <v>57</v>
      </c>
      <c r="U25" s="8">
        <v>54</v>
      </c>
      <c r="V25" s="8">
        <v>64</v>
      </c>
      <c r="W25" s="8">
        <v>69</v>
      </c>
      <c r="X25" s="8">
        <v>77</v>
      </c>
      <c r="Y25" s="8">
        <v>617</v>
      </c>
      <c r="Z25" s="8">
        <v>86</v>
      </c>
      <c r="AA25" s="8">
        <v>68</v>
      </c>
      <c r="AB25" s="8">
        <v>79</v>
      </c>
      <c r="AC25" s="8">
        <v>152</v>
      </c>
      <c r="AD25" s="8">
        <v>126</v>
      </c>
      <c r="AE25" s="8">
        <v>448</v>
      </c>
      <c r="AF25" s="8">
        <v>320</v>
      </c>
      <c r="AG25" s="8">
        <v>189</v>
      </c>
      <c r="AH25" s="8">
        <v>115</v>
      </c>
      <c r="AI25" s="8">
        <v>493</v>
      </c>
      <c r="AJ25" s="8">
        <v>518</v>
      </c>
      <c r="AK25" s="8">
        <v>184</v>
      </c>
      <c r="AL25" s="8">
        <v>125</v>
      </c>
      <c r="AM25" s="8">
        <v>99</v>
      </c>
      <c r="AN25" s="8">
        <v>123</v>
      </c>
      <c r="AO25" s="8">
        <v>125</v>
      </c>
      <c r="AP25" s="8">
        <v>179</v>
      </c>
      <c r="AQ25" s="4">
        <f t="shared" si="3"/>
        <v>5332</v>
      </c>
    </row>
    <row r="26" spans="1:43" x14ac:dyDescent="0.2">
      <c r="A26" s="1" t="s">
        <v>48</v>
      </c>
      <c r="B26" s="2" t="s">
        <v>49</v>
      </c>
      <c r="C26" s="8">
        <v>58</v>
      </c>
      <c r="D26" s="8">
        <v>62</v>
      </c>
      <c r="E26" s="8">
        <v>182</v>
      </c>
      <c r="F26" s="8">
        <v>156</v>
      </c>
      <c r="G26" s="8">
        <v>211</v>
      </c>
      <c r="H26" s="8">
        <v>209</v>
      </c>
      <c r="I26" s="8">
        <v>229</v>
      </c>
      <c r="J26" s="8">
        <v>261</v>
      </c>
      <c r="K26" s="8">
        <v>163</v>
      </c>
      <c r="L26" s="8">
        <v>120</v>
      </c>
      <c r="M26" s="8">
        <v>85</v>
      </c>
      <c r="N26" s="8">
        <v>97</v>
      </c>
      <c r="O26" s="8">
        <v>50</v>
      </c>
      <c r="P26" s="8">
        <v>61</v>
      </c>
      <c r="Q26" s="8">
        <v>40</v>
      </c>
      <c r="R26" s="8">
        <v>66</v>
      </c>
      <c r="S26" s="8">
        <v>95</v>
      </c>
      <c r="T26" s="8">
        <v>110</v>
      </c>
      <c r="U26" s="8">
        <v>111</v>
      </c>
      <c r="V26" s="8">
        <v>95</v>
      </c>
      <c r="W26" s="8">
        <v>92</v>
      </c>
      <c r="X26" s="8">
        <v>91</v>
      </c>
      <c r="Y26" s="8">
        <v>129</v>
      </c>
      <c r="Z26" s="8">
        <v>92</v>
      </c>
      <c r="AA26" s="8">
        <v>71</v>
      </c>
      <c r="AB26" s="8">
        <v>79</v>
      </c>
      <c r="AC26" s="8">
        <v>65</v>
      </c>
      <c r="AD26" s="8">
        <v>85</v>
      </c>
      <c r="AE26" s="8">
        <v>93</v>
      </c>
      <c r="AF26" s="8">
        <v>117</v>
      </c>
      <c r="AG26" s="8">
        <v>144</v>
      </c>
      <c r="AH26" s="8">
        <v>97</v>
      </c>
      <c r="AI26" s="8">
        <v>100</v>
      </c>
      <c r="AJ26" s="8">
        <v>100</v>
      </c>
      <c r="AK26" s="8">
        <v>203</v>
      </c>
      <c r="AL26" s="8">
        <v>216</v>
      </c>
      <c r="AM26" s="8">
        <v>53</v>
      </c>
      <c r="AN26" s="8">
        <v>80</v>
      </c>
      <c r="AO26" s="8">
        <v>162</v>
      </c>
      <c r="AP26" s="8">
        <v>170</v>
      </c>
      <c r="AQ26" s="4">
        <f t="shared" si="3"/>
        <v>4700</v>
      </c>
    </row>
    <row r="27" spans="1:43" x14ac:dyDescent="0.2">
      <c r="A27" s="1" t="s">
        <v>50</v>
      </c>
      <c r="B27" s="2" t="s">
        <v>51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51</v>
      </c>
      <c r="Q27" s="8">
        <v>87</v>
      </c>
      <c r="R27" s="8">
        <v>96</v>
      </c>
      <c r="S27" s="8">
        <v>191</v>
      </c>
      <c r="T27" s="8">
        <v>182</v>
      </c>
      <c r="U27" s="8">
        <v>130</v>
      </c>
      <c r="V27" s="8">
        <v>166</v>
      </c>
      <c r="W27" s="8">
        <v>198</v>
      </c>
      <c r="X27" s="8">
        <v>289</v>
      </c>
      <c r="Y27" s="8">
        <v>241</v>
      </c>
      <c r="Z27" s="8">
        <v>141</v>
      </c>
      <c r="AA27" s="8">
        <v>136</v>
      </c>
      <c r="AB27" s="8">
        <v>98</v>
      </c>
      <c r="AC27" s="8">
        <v>141</v>
      </c>
      <c r="AD27" s="8">
        <v>140</v>
      </c>
      <c r="AE27" s="8">
        <v>229</v>
      </c>
      <c r="AF27" s="8">
        <v>140</v>
      </c>
      <c r="AG27" s="8">
        <v>248</v>
      </c>
      <c r="AH27" s="8">
        <v>183</v>
      </c>
      <c r="AI27" s="8">
        <v>240</v>
      </c>
      <c r="AJ27" s="8">
        <v>202</v>
      </c>
      <c r="AK27" s="8">
        <v>193</v>
      </c>
      <c r="AL27" s="8">
        <v>180</v>
      </c>
      <c r="AM27" s="8">
        <v>137</v>
      </c>
      <c r="AN27" s="8">
        <v>145</v>
      </c>
      <c r="AO27" s="8">
        <v>208</v>
      </c>
      <c r="AP27" s="8">
        <v>210</v>
      </c>
      <c r="AQ27" s="4">
        <f t="shared" si="3"/>
        <v>4602</v>
      </c>
    </row>
    <row r="28" spans="1:43" x14ac:dyDescent="0.2">
      <c r="A28" s="1" t="s">
        <v>52</v>
      </c>
      <c r="B28" s="2" t="s">
        <v>53</v>
      </c>
      <c r="C28" s="8">
        <v>28</v>
      </c>
      <c r="D28" s="8">
        <v>43</v>
      </c>
      <c r="E28" s="8">
        <v>364</v>
      </c>
      <c r="F28" s="8">
        <v>171</v>
      </c>
      <c r="G28" s="8">
        <v>109</v>
      </c>
      <c r="H28" s="8">
        <v>139</v>
      </c>
      <c r="I28" s="8">
        <v>130</v>
      </c>
      <c r="J28" s="8">
        <v>197</v>
      </c>
      <c r="K28" s="8">
        <v>148</v>
      </c>
      <c r="L28" s="8">
        <v>158</v>
      </c>
      <c r="M28" s="8">
        <v>169</v>
      </c>
      <c r="N28" s="8">
        <v>72</v>
      </c>
      <c r="O28" s="8">
        <v>54</v>
      </c>
      <c r="P28" s="8">
        <v>47</v>
      </c>
      <c r="Q28" s="8">
        <v>66</v>
      </c>
      <c r="R28" s="8">
        <v>63</v>
      </c>
      <c r="S28" s="8">
        <v>115</v>
      </c>
      <c r="T28" s="8">
        <v>95</v>
      </c>
      <c r="U28" s="8">
        <v>55</v>
      </c>
      <c r="V28" s="8">
        <v>110</v>
      </c>
      <c r="W28" s="8">
        <v>253</v>
      </c>
      <c r="X28" s="8">
        <v>127</v>
      </c>
      <c r="Y28" s="8">
        <v>66</v>
      </c>
      <c r="Z28" s="8">
        <v>46</v>
      </c>
      <c r="AA28" s="8">
        <v>39</v>
      </c>
      <c r="AB28" s="8">
        <v>50</v>
      </c>
      <c r="AC28" s="8">
        <v>75</v>
      </c>
      <c r="AD28" s="8">
        <v>62</v>
      </c>
      <c r="AE28" s="8">
        <v>85</v>
      </c>
      <c r="AF28" s="8">
        <v>42</v>
      </c>
      <c r="AG28" s="8">
        <v>97</v>
      </c>
      <c r="AH28" s="8">
        <v>67</v>
      </c>
      <c r="AI28" s="8">
        <v>108</v>
      </c>
      <c r="AJ28" s="8">
        <v>57</v>
      </c>
      <c r="AK28" s="8">
        <v>70</v>
      </c>
      <c r="AL28" s="8">
        <v>61</v>
      </c>
      <c r="AM28" s="8">
        <v>55</v>
      </c>
      <c r="AN28" s="8">
        <v>97</v>
      </c>
      <c r="AO28" s="8">
        <v>80</v>
      </c>
      <c r="AP28" s="8">
        <v>89</v>
      </c>
      <c r="AQ28" s="4">
        <f t="shared" si="3"/>
        <v>3959</v>
      </c>
    </row>
    <row r="29" spans="1:43" x14ac:dyDescent="0.2">
      <c r="A29" s="1" t="s">
        <v>54</v>
      </c>
      <c r="B29" s="2" t="s">
        <v>55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548</v>
      </c>
      <c r="AG29" s="8">
        <v>379</v>
      </c>
      <c r="AH29" s="8">
        <v>291</v>
      </c>
      <c r="AI29" s="8">
        <v>278</v>
      </c>
      <c r="AJ29" s="8">
        <v>242</v>
      </c>
      <c r="AK29" s="8">
        <v>262</v>
      </c>
      <c r="AL29" s="8">
        <v>276</v>
      </c>
      <c r="AM29" s="8">
        <v>252</v>
      </c>
      <c r="AN29" s="8">
        <v>176</v>
      </c>
      <c r="AO29" s="8">
        <v>209</v>
      </c>
      <c r="AP29" s="8">
        <v>252</v>
      </c>
      <c r="AQ29" s="4">
        <f>SUM(C29:AP29)</f>
        <v>3165</v>
      </c>
    </row>
    <row r="30" spans="1:43" x14ac:dyDescent="0.2">
      <c r="A30" s="1" t="s">
        <v>56</v>
      </c>
      <c r="B30" s="2" t="s">
        <v>57</v>
      </c>
      <c r="C30" s="8">
        <v>0</v>
      </c>
      <c r="D30" s="8">
        <v>0</v>
      </c>
      <c r="E30" s="8">
        <v>18</v>
      </c>
      <c r="F30" s="8">
        <v>54</v>
      </c>
      <c r="G30" s="8">
        <v>68</v>
      </c>
      <c r="H30" s="8">
        <v>50</v>
      </c>
      <c r="I30" s="8">
        <v>35</v>
      </c>
      <c r="J30" s="8">
        <v>39</v>
      </c>
      <c r="K30" s="8">
        <v>46</v>
      </c>
      <c r="L30" s="8">
        <v>48</v>
      </c>
      <c r="M30" s="8">
        <v>48</v>
      </c>
      <c r="N30" s="8">
        <v>62</v>
      </c>
      <c r="O30" s="8">
        <v>57</v>
      </c>
      <c r="P30" s="8">
        <v>60</v>
      </c>
      <c r="Q30" s="8">
        <v>59</v>
      </c>
      <c r="R30" s="8">
        <v>88</v>
      </c>
      <c r="S30" s="8">
        <v>74</v>
      </c>
      <c r="T30" s="8">
        <v>144</v>
      </c>
      <c r="U30" s="8">
        <v>183</v>
      </c>
      <c r="V30" s="8">
        <v>142</v>
      </c>
      <c r="W30" s="8">
        <v>269</v>
      </c>
      <c r="X30" s="8">
        <v>231</v>
      </c>
      <c r="Y30" s="8">
        <v>229</v>
      </c>
      <c r="Z30" s="8">
        <v>166</v>
      </c>
      <c r="AA30" s="8">
        <v>131</v>
      </c>
      <c r="AB30" s="8">
        <v>114</v>
      </c>
      <c r="AC30" s="8">
        <v>83</v>
      </c>
      <c r="AD30" s="8">
        <v>76</v>
      </c>
      <c r="AE30" s="8">
        <v>93</v>
      </c>
      <c r="AF30" s="8">
        <v>87</v>
      </c>
      <c r="AG30" s="8">
        <v>104</v>
      </c>
      <c r="AH30" s="8">
        <v>73</v>
      </c>
      <c r="AI30" s="8">
        <v>72</v>
      </c>
      <c r="AJ30" s="8">
        <v>70</v>
      </c>
      <c r="AK30" s="8">
        <v>86</v>
      </c>
      <c r="AL30" s="8">
        <v>72</v>
      </c>
      <c r="AM30" s="8">
        <v>86</v>
      </c>
      <c r="AN30" s="8">
        <v>83</v>
      </c>
      <c r="AO30" s="8">
        <v>118</v>
      </c>
      <c r="AP30" s="8">
        <v>101</v>
      </c>
      <c r="AQ30" s="4">
        <f t="shared" si="3"/>
        <v>3619</v>
      </c>
    </row>
    <row r="31" spans="1:43" x14ac:dyDescent="0.2">
      <c r="A31" s="1" t="s">
        <v>58</v>
      </c>
      <c r="B31" s="2" t="s">
        <v>59</v>
      </c>
      <c r="C31" s="8">
        <v>26</v>
      </c>
      <c r="D31" s="8">
        <v>30</v>
      </c>
      <c r="E31" s="8">
        <v>49</v>
      </c>
      <c r="F31" s="8">
        <v>48</v>
      </c>
      <c r="G31" s="8">
        <v>50</v>
      </c>
      <c r="H31" s="8">
        <v>39</v>
      </c>
      <c r="I31" s="8">
        <v>47</v>
      </c>
      <c r="J31" s="8">
        <v>164</v>
      </c>
      <c r="K31" s="8">
        <v>55</v>
      </c>
      <c r="L31" s="8">
        <v>43</v>
      </c>
      <c r="M31" s="8">
        <v>54</v>
      </c>
      <c r="N31" s="8">
        <v>65</v>
      </c>
      <c r="O31" s="8">
        <v>62</v>
      </c>
      <c r="P31" s="8">
        <v>55</v>
      </c>
      <c r="Q31" s="8">
        <v>71</v>
      </c>
      <c r="R31" s="8">
        <v>146</v>
      </c>
      <c r="S31" s="8">
        <v>80</v>
      </c>
      <c r="T31" s="8">
        <v>49</v>
      </c>
      <c r="U31" s="8">
        <v>67</v>
      </c>
      <c r="V31" s="8">
        <v>171</v>
      </c>
      <c r="W31" s="8">
        <v>104</v>
      </c>
      <c r="X31" s="8">
        <v>105</v>
      </c>
      <c r="Y31" s="8">
        <v>75</v>
      </c>
      <c r="Z31" s="8">
        <v>62</v>
      </c>
      <c r="AA31" s="8">
        <v>55</v>
      </c>
      <c r="AB31" s="8">
        <v>80</v>
      </c>
      <c r="AC31" s="8">
        <v>112</v>
      </c>
      <c r="AD31" s="8">
        <v>83</v>
      </c>
      <c r="AE31" s="8">
        <v>73</v>
      </c>
      <c r="AF31" s="8">
        <v>65</v>
      </c>
      <c r="AG31" s="8">
        <v>177</v>
      </c>
      <c r="AH31" s="8">
        <v>52</v>
      </c>
      <c r="AI31" s="8">
        <v>92</v>
      </c>
      <c r="AJ31" s="8">
        <v>66</v>
      </c>
      <c r="AK31" s="8">
        <v>104</v>
      </c>
      <c r="AL31" s="8">
        <v>244</v>
      </c>
      <c r="AM31" s="8">
        <v>114</v>
      </c>
      <c r="AN31" s="8">
        <v>128</v>
      </c>
      <c r="AO31" s="8">
        <v>116</v>
      </c>
      <c r="AP31" s="8">
        <v>115</v>
      </c>
      <c r="AQ31" s="4">
        <f t="shared" si="3"/>
        <v>3393</v>
      </c>
    </row>
    <row r="32" spans="1:43" x14ac:dyDescent="0.2">
      <c r="A32" s="1" t="s">
        <v>3</v>
      </c>
      <c r="B32" s="2" t="s">
        <v>60</v>
      </c>
      <c r="C32" s="8">
        <v>46</v>
      </c>
      <c r="D32" s="8">
        <v>25</v>
      </c>
      <c r="E32" s="8">
        <v>56</v>
      </c>
      <c r="F32" s="8">
        <v>59</v>
      </c>
      <c r="G32" s="8">
        <v>58</v>
      </c>
      <c r="H32" s="8">
        <v>31</v>
      </c>
      <c r="I32" s="8">
        <v>47</v>
      </c>
      <c r="J32" s="8">
        <v>44</v>
      </c>
      <c r="K32" s="8">
        <v>41</v>
      </c>
      <c r="L32" s="8">
        <v>72</v>
      </c>
      <c r="M32" s="8">
        <v>38</v>
      </c>
      <c r="N32" s="8">
        <v>35</v>
      </c>
      <c r="O32" s="8">
        <v>41</v>
      </c>
      <c r="P32" s="8">
        <v>65</v>
      </c>
      <c r="Q32" s="8">
        <v>79</v>
      </c>
      <c r="R32" s="8">
        <v>50</v>
      </c>
      <c r="S32" s="8">
        <v>49</v>
      </c>
      <c r="T32" s="8">
        <v>53</v>
      </c>
      <c r="U32" s="8">
        <v>45</v>
      </c>
      <c r="V32" s="8">
        <v>42</v>
      </c>
      <c r="W32" s="8">
        <v>57</v>
      </c>
      <c r="X32" s="8">
        <v>54</v>
      </c>
      <c r="Y32" s="8">
        <v>63</v>
      </c>
      <c r="Z32" s="8">
        <v>50</v>
      </c>
      <c r="AA32" s="8">
        <v>36</v>
      </c>
      <c r="AB32" s="8">
        <v>69</v>
      </c>
      <c r="AC32" s="8">
        <v>51</v>
      </c>
      <c r="AD32" s="8">
        <v>87</v>
      </c>
      <c r="AE32" s="8">
        <v>65</v>
      </c>
      <c r="AF32" s="8">
        <v>55</v>
      </c>
      <c r="AG32" s="8">
        <v>110</v>
      </c>
      <c r="AH32" s="8">
        <v>108</v>
      </c>
      <c r="AI32" s="8">
        <v>146</v>
      </c>
      <c r="AJ32" s="8">
        <v>151</v>
      </c>
      <c r="AK32" s="8">
        <v>197</v>
      </c>
      <c r="AL32" s="8">
        <v>105</v>
      </c>
      <c r="AM32" s="8">
        <v>121</v>
      </c>
      <c r="AN32" s="8">
        <v>89</v>
      </c>
      <c r="AO32" s="8">
        <v>102</v>
      </c>
      <c r="AP32" s="8">
        <v>141</v>
      </c>
      <c r="AQ32" s="4">
        <f t="shared" si="3"/>
        <v>2833</v>
      </c>
    </row>
    <row r="33" spans="1:43" x14ac:dyDescent="0.2">
      <c r="A33" s="1" t="s">
        <v>61</v>
      </c>
      <c r="B33" s="2" t="s">
        <v>62</v>
      </c>
      <c r="C33" s="8">
        <v>19</v>
      </c>
      <c r="D33" s="8">
        <v>26</v>
      </c>
      <c r="E33" s="8">
        <v>37</v>
      </c>
      <c r="F33" s="8">
        <v>68</v>
      </c>
      <c r="G33" s="8">
        <v>108</v>
      </c>
      <c r="H33" s="8">
        <v>127</v>
      </c>
      <c r="I33" s="8">
        <v>38</v>
      </c>
      <c r="J33" s="8">
        <v>157</v>
      </c>
      <c r="K33" s="8">
        <v>47</v>
      </c>
      <c r="L33" s="8">
        <v>63</v>
      </c>
      <c r="M33" s="8">
        <v>92</v>
      </c>
      <c r="N33" s="8">
        <v>47</v>
      </c>
      <c r="O33" s="8">
        <v>29</v>
      </c>
      <c r="P33" s="8">
        <v>35</v>
      </c>
      <c r="Q33" s="8">
        <v>48</v>
      </c>
      <c r="R33" s="8">
        <v>65</v>
      </c>
      <c r="S33" s="8">
        <v>81</v>
      </c>
      <c r="T33" s="8">
        <v>136</v>
      </c>
      <c r="U33" s="8">
        <v>49</v>
      </c>
      <c r="V33" s="8">
        <v>89</v>
      </c>
      <c r="W33" s="8">
        <v>90</v>
      </c>
      <c r="X33" s="8">
        <v>74</v>
      </c>
      <c r="Y33" s="8">
        <v>83</v>
      </c>
      <c r="Z33" s="8">
        <v>42</v>
      </c>
      <c r="AA33" s="8">
        <v>36</v>
      </c>
      <c r="AB33" s="8">
        <v>33</v>
      </c>
      <c r="AC33" s="8">
        <v>46</v>
      </c>
      <c r="AD33" s="8">
        <v>99</v>
      </c>
      <c r="AE33" s="8">
        <v>97</v>
      </c>
      <c r="AF33" s="8">
        <v>77</v>
      </c>
      <c r="AG33" s="8">
        <v>36</v>
      </c>
      <c r="AH33" s="8">
        <v>65</v>
      </c>
      <c r="AI33" s="8">
        <v>81</v>
      </c>
      <c r="AJ33" s="8">
        <v>44</v>
      </c>
      <c r="AK33" s="8">
        <v>29</v>
      </c>
      <c r="AL33" s="8">
        <v>170</v>
      </c>
      <c r="AM33" s="8">
        <v>91</v>
      </c>
      <c r="AN33" s="8">
        <v>68</v>
      </c>
      <c r="AO33" s="8">
        <v>68</v>
      </c>
      <c r="AP33" s="8">
        <v>69</v>
      </c>
      <c r="AQ33" s="4">
        <f t="shared" si="3"/>
        <v>2759</v>
      </c>
    </row>
    <row r="34" spans="1:43" x14ac:dyDescent="0.2">
      <c r="A34" s="1" t="s">
        <v>32</v>
      </c>
      <c r="B34" s="2" t="s">
        <v>63</v>
      </c>
      <c r="C34" s="8">
        <v>55</v>
      </c>
      <c r="D34" s="8">
        <v>44</v>
      </c>
      <c r="E34" s="8">
        <v>70</v>
      </c>
      <c r="F34" s="8">
        <v>48</v>
      </c>
      <c r="G34" s="8">
        <v>52</v>
      </c>
      <c r="H34" s="8">
        <v>59</v>
      </c>
      <c r="I34" s="8">
        <v>65</v>
      </c>
      <c r="J34" s="8">
        <v>65</v>
      </c>
      <c r="K34" s="8">
        <v>83</v>
      </c>
      <c r="L34" s="8">
        <v>72</v>
      </c>
      <c r="M34" s="8">
        <v>87</v>
      </c>
      <c r="N34" s="8">
        <v>61</v>
      </c>
      <c r="O34" s="8">
        <v>37</v>
      </c>
      <c r="P34" s="8">
        <v>80</v>
      </c>
      <c r="Q34" s="8">
        <v>62</v>
      </c>
      <c r="R34" s="8">
        <v>69</v>
      </c>
      <c r="S34" s="8">
        <v>76</v>
      </c>
      <c r="T34" s="8">
        <v>90</v>
      </c>
      <c r="U34" s="8">
        <v>66</v>
      </c>
      <c r="V34" s="8">
        <v>67</v>
      </c>
      <c r="W34" s="8">
        <v>49</v>
      </c>
      <c r="X34" s="8">
        <v>73</v>
      </c>
      <c r="Y34" s="8">
        <v>76</v>
      </c>
      <c r="Z34" s="8">
        <v>56</v>
      </c>
      <c r="AA34" s="8">
        <v>31</v>
      </c>
      <c r="AB34" s="8">
        <v>50</v>
      </c>
      <c r="AC34" s="8">
        <v>39</v>
      </c>
      <c r="AD34" s="8">
        <v>46</v>
      </c>
      <c r="AE34" s="8">
        <v>61</v>
      </c>
      <c r="AF34" s="8">
        <v>54</v>
      </c>
      <c r="AG34" s="8">
        <v>69</v>
      </c>
      <c r="AH34" s="8">
        <v>43</v>
      </c>
      <c r="AI34" s="8">
        <v>52</v>
      </c>
      <c r="AJ34" s="8">
        <v>37</v>
      </c>
      <c r="AK34" s="8">
        <v>48</v>
      </c>
      <c r="AL34" s="8">
        <v>33</v>
      </c>
      <c r="AM34" s="8">
        <v>39</v>
      </c>
      <c r="AN34" s="8">
        <v>20</v>
      </c>
      <c r="AO34" s="8">
        <v>50</v>
      </c>
      <c r="AP34" s="8">
        <v>59</v>
      </c>
      <c r="AQ34" s="4">
        <f t="shared" si="3"/>
        <v>2293</v>
      </c>
    </row>
    <row r="35" spans="1:43" x14ac:dyDescent="0.2">
      <c r="A35" s="1" t="s">
        <v>64</v>
      </c>
      <c r="B35" s="2" t="s">
        <v>65</v>
      </c>
      <c r="C35" s="8">
        <v>25</v>
      </c>
      <c r="D35" s="8">
        <v>49</v>
      </c>
      <c r="E35" s="8">
        <v>74</v>
      </c>
      <c r="F35" s="8">
        <v>27</v>
      </c>
      <c r="G35" s="8">
        <v>49</v>
      </c>
      <c r="H35" s="8">
        <v>19</v>
      </c>
      <c r="I35" s="8">
        <v>36</v>
      </c>
      <c r="J35" s="8">
        <v>51</v>
      </c>
      <c r="K35" s="8">
        <v>23</v>
      </c>
      <c r="L35" s="8">
        <v>48</v>
      </c>
      <c r="M35" s="8">
        <v>56</v>
      </c>
      <c r="N35" s="8">
        <v>32</v>
      </c>
      <c r="O35" s="8">
        <v>23</v>
      </c>
      <c r="P35" s="8">
        <v>41</v>
      </c>
      <c r="Q35" s="8">
        <v>35</v>
      </c>
      <c r="R35" s="8">
        <v>38</v>
      </c>
      <c r="S35" s="8">
        <v>64</v>
      </c>
      <c r="T35" s="8">
        <v>42</v>
      </c>
      <c r="U35" s="8">
        <v>49</v>
      </c>
      <c r="V35" s="8">
        <v>91</v>
      </c>
      <c r="W35" s="8">
        <v>63</v>
      </c>
      <c r="X35" s="8">
        <v>51</v>
      </c>
      <c r="Y35" s="8">
        <v>91</v>
      </c>
      <c r="Z35" s="8">
        <v>40</v>
      </c>
      <c r="AA35" s="8">
        <v>16</v>
      </c>
      <c r="AB35" s="8">
        <v>57</v>
      </c>
      <c r="AC35" s="8">
        <v>28</v>
      </c>
      <c r="AD35" s="8">
        <v>31</v>
      </c>
      <c r="AE35" s="8">
        <v>38</v>
      </c>
      <c r="AF35" s="8">
        <v>28</v>
      </c>
      <c r="AG35" s="8">
        <v>11</v>
      </c>
      <c r="AH35" s="8">
        <v>55</v>
      </c>
      <c r="AI35" s="8">
        <v>56</v>
      </c>
      <c r="AJ35" s="8">
        <v>43</v>
      </c>
      <c r="AK35" s="8">
        <v>75</v>
      </c>
      <c r="AL35" s="8">
        <v>41</v>
      </c>
      <c r="AM35" s="8">
        <v>36</v>
      </c>
      <c r="AN35" s="8">
        <v>30</v>
      </c>
      <c r="AO35" s="8">
        <v>41</v>
      </c>
      <c r="AP35" s="8">
        <v>39</v>
      </c>
      <c r="AQ35" s="4">
        <f t="shared" si="3"/>
        <v>1742</v>
      </c>
    </row>
    <row r="36" spans="1:43" x14ac:dyDescent="0.2">
      <c r="A36" s="1" t="s">
        <v>66</v>
      </c>
      <c r="B36" s="2" t="s">
        <v>67</v>
      </c>
      <c r="C36" s="8">
        <v>29</v>
      </c>
      <c r="D36" s="8">
        <v>36</v>
      </c>
      <c r="E36" s="8">
        <v>19</v>
      </c>
      <c r="F36" s="8">
        <v>10</v>
      </c>
      <c r="G36" s="8">
        <v>19</v>
      </c>
      <c r="H36" s="8">
        <v>16</v>
      </c>
      <c r="I36" s="8">
        <v>11</v>
      </c>
      <c r="J36" s="8">
        <v>19</v>
      </c>
      <c r="K36" s="8">
        <v>26</v>
      </c>
      <c r="L36" s="8">
        <v>18</v>
      </c>
      <c r="M36" s="8">
        <v>13</v>
      </c>
      <c r="N36" s="8">
        <v>13</v>
      </c>
      <c r="O36" s="8">
        <v>13</v>
      </c>
      <c r="P36" s="8">
        <v>21</v>
      </c>
      <c r="Q36" s="8">
        <v>21</v>
      </c>
      <c r="R36" s="8">
        <v>139</v>
      </c>
      <c r="S36" s="8">
        <v>53</v>
      </c>
      <c r="T36" s="8">
        <v>61</v>
      </c>
      <c r="U36" s="8">
        <v>33</v>
      </c>
      <c r="V36" s="8">
        <v>36</v>
      </c>
      <c r="W36" s="8">
        <v>59</v>
      </c>
      <c r="X36" s="8">
        <v>125</v>
      </c>
      <c r="Y36" s="8">
        <v>44</v>
      </c>
      <c r="Z36" s="8">
        <v>20</v>
      </c>
      <c r="AA36" s="8">
        <v>13</v>
      </c>
      <c r="AB36" s="8">
        <v>30</v>
      </c>
      <c r="AC36" s="8">
        <v>44</v>
      </c>
      <c r="AD36" s="8">
        <v>42</v>
      </c>
      <c r="AE36" s="8">
        <v>49</v>
      </c>
      <c r="AF36" s="8">
        <v>45</v>
      </c>
      <c r="AG36" s="8">
        <v>24</v>
      </c>
      <c r="AH36" s="8">
        <v>25</v>
      </c>
      <c r="AI36" s="8">
        <v>23</v>
      </c>
      <c r="AJ36" s="8">
        <v>30</v>
      </c>
      <c r="AK36" s="8">
        <v>25</v>
      </c>
      <c r="AL36" s="8">
        <v>19</v>
      </c>
      <c r="AM36" s="8">
        <v>34</v>
      </c>
      <c r="AN36" s="8">
        <v>16</v>
      </c>
      <c r="AO36" s="8">
        <v>27</v>
      </c>
      <c r="AP36" s="8">
        <v>112</v>
      </c>
      <c r="AQ36" s="4">
        <f t="shared" si="3"/>
        <v>1412</v>
      </c>
    </row>
    <row r="37" spans="1:43" x14ac:dyDescent="0.2">
      <c r="A37" s="1" t="s">
        <v>68</v>
      </c>
      <c r="B37" s="2" t="s">
        <v>69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101</v>
      </c>
      <c r="AG37" s="8">
        <v>81</v>
      </c>
      <c r="AH37" s="8">
        <v>67</v>
      </c>
      <c r="AI37" s="8">
        <v>128</v>
      </c>
      <c r="AJ37" s="8">
        <v>107</v>
      </c>
      <c r="AK37" s="8">
        <v>125</v>
      </c>
      <c r="AL37" s="8">
        <v>131</v>
      </c>
      <c r="AM37" s="8">
        <v>122</v>
      </c>
      <c r="AN37" s="8">
        <v>142</v>
      </c>
      <c r="AO37" s="8">
        <v>115</v>
      </c>
      <c r="AP37" s="8">
        <v>131</v>
      </c>
      <c r="AQ37" s="4">
        <f t="shared" si="3"/>
        <v>1250</v>
      </c>
    </row>
    <row r="38" spans="1:43" x14ac:dyDescent="0.2">
      <c r="A38" s="1" t="s">
        <v>70</v>
      </c>
      <c r="B38" s="2" t="s">
        <v>71</v>
      </c>
      <c r="C38" s="8">
        <v>3</v>
      </c>
      <c r="D38" s="8">
        <v>18</v>
      </c>
      <c r="E38" s="8">
        <v>14</v>
      </c>
      <c r="F38" s="8">
        <v>19</v>
      </c>
      <c r="G38" s="8">
        <v>10</v>
      </c>
      <c r="H38" s="8">
        <v>9</v>
      </c>
      <c r="I38" s="8">
        <v>7</v>
      </c>
      <c r="J38" s="8">
        <v>9</v>
      </c>
      <c r="K38" s="8">
        <v>12</v>
      </c>
      <c r="L38" s="8">
        <v>13</v>
      </c>
      <c r="M38" s="8">
        <v>8</v>
      </c>
      <c r="N38" s="8">
        <v>29</v>
      </c>
      <c r="O38" s="8">
        <v>9</v>
      </c>
      <c r="P38" s="8">
        <v>22</v>
      </c>
      <c r="Q38" s="8">
        <v>20</v>
      </c>
      <c r="R38" s="8">
        <v>21</v>
      </c>
      <c r="S38" s="8">
        <v>27</v>
      </c>
      <c r="T38" s="8">
        <v>24</v>
      </c>
      <c r="U38" s="8">
        <v>16</v>
      </c>
      <c r="V38" s="8">
        <v>6</v>
      </c>
      <c r="W38" s="8">
        <v>24</v>
      </c>
      <c r="X38" s="8">
        <v>21</v>
      </c>
      <c r="Y38" s="8">
        <v>18</v>
      </c>
      <c r="Z38" s="8">
        <v>11</v>
      </c>
      <c r="AA38" s="8">
        <v>6</v>
      </c>
      <c r="AB38" s="8">
        <v>13</v>
      </c>
      <c r="AC38" s="8">
        <v>10</v>
      </c>
      <c r="AD38" s="8">
        <v>16</v>
      </c>
      <c r="AE38" s="8">
        <v>15</v>
      </c>
      <c r="AF38" s="8">
        <v>14</v>
      </c>
      <c r="AG38" s="8">
        <v>3</v>
      </c>
      <c r="AH38" s="8">
        <v>7</v>
      </c>
      <c r="AI38" s="8">
        <v>9</v>
      </c>
      <c r="AJ38" s="8">
        <v>4</v>
      </c>
      <c r="AK38" s="8">
        <v>6</v>
      </c>
      <c r="AL38" s="8">
        <v>17</v>
      </c>
      <c r="AM38" s="8">
        <v>13</v>
      </c>
      <c r="AN38" s="8">
        <v>13</v>
      </c>
      <c r="AO38" s="8">
        <v>25</v>
      </c>
      <c r="AP38" s="8">
        <v>12</v>
      </c>
      <c r="AQ38" s="4">
        <f t="shared" si="3"/>
        <v>553</v>
      </c>
    </row>
    <row r="39" spans="1:43" x14ac:dyDescent="0.2">
      <c r="A39" s="1" t="s">
        <v>72</v>
      </c>
      <c r="B39" s="2" t="s">
        <v>73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25</v>
      </c>
      <c r="I39" s="8">
        <v>13</v>
      </c>
      <c r="J39" s="8">
        <v>8</v>
      </c>
      <c r="K39" s="8">
        <v>8</v>
      </c>
      <c r="L39" s="8">
        <v>13</v>
      </c>
      <c r="M39" s="8">
        <v>9</v>
      </c>
      <c r="N39" s="8">
        <v>17</v>
      </c>
      <c r="O39" s="8">
        <v>7</v>
      </c>
      <c r="P39" s="8">
        <v>20</v>
      </c>
      <c r="Q39" s="8">
        <v>19</v>
      </c>
      <c r="R39" s="8">
        <v>18</v>
      </c>
      <c r="S39" s="8">
        <v>27</v>
      </c>
      <c r="T39" s="8">
        <v>26</v>
      </c>
      <c r="U39" s="8">
        <v>14</v>
      </c>
      <c r="V39" s="8">
        <v>8</v>
      </c>
      <c r="W39" s="8">
        <v>12</v>
      </c>
      <c r="X39" s="8">
        <v>19</v>
      </c>
      <c r="Y39" s="8">
        <v>17</v>
      </c>
      <c r="Z39" s="8">
        <v>13</v>
      </c>
      <c r="AA39" s="8">
        <v>9</v>
      </c>
      <c r="AB39" s="8">
        <v>16</v>
      </c>
      <c r="AC39" s="8">
        <v>12</v>
      </c>
      <c r="AD39" s="8">
        <v>17</v>
      </c>
      <c r="AE39" s="8">
        <v>18</v>
      </c>
      <c r="AF39" s="8">
        <v>11</v>
      </c>
      <c r="AG39" s="8">
        <v>1</v>
      </c>
      <c r="AH39" s="8">
        <v>8</v>
      </c>
      <c r="AI39" s="8">
        <v>11</v>
      </c>
      <c r="AJ39" s="8">
        <v>6</v>
      </c>
      <c r="AK39" s="8">
        <v>5</v>
      </c>
      <c r="AL39" s="8">
        <v>13</v>
      </c>
      <c r="AM39" s="8">
        <v>11</v>
      </c>
      <c r="AN39" s="8">
        <v>11</v>
      </c>
      <c r="AO39" s="8">
        <v>15</v>
      </c>
      <c r="AP39" s="8">
        <v>8</v>
      </c>
      <c r="AQ39" s="4">
        <f t="shared" si="3"/>
        <v>465</v>
      </c>
    </row>
    <row r="40" spans="1:43" x14ac:dyDescent="0.2">
      <c r="A40" s="1" t="s">
        <v>74</v>
      </c>
      <c r="B40" s="2" t="s">
        <v>75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25</v>
      </c>
      <c r="R40" s="8">
        <v>21</v>
      </c>
      <c r="S40" s="8">
        <v>18</v>
      </c>
      <c r="T40" s="8">
        <v>18</v>
      </c>
      <c r="U40" s="8">
        <v>11</v>
      </c>
      <c r="V40" s="8">
        <v>10</v>
      </c>
      <c r="W40" s="8">
        <v>13</v>
      </c>
      <c r="X40" s="8">
        <v>17</v>
      </c>
      <c r="Y40" s="8">
        <v>16</v>
      </c>
      <c r="Z40" s="8">
        <v>10</v>
      </c>
      <c r="AA40" s="8">
        <v>8</v>
      </c>
      <c r="AB40" s="8">
        <v>13</v>
      </c>
      <c r="AC40" s="8">
        <v>13</v>
      </c>
      <c r="AD40" s="8">
        <v>12</v>
      </c>
      <c r="AE40" s="8">
        <v>15</v>
      </c>
      <c r="AF40" s="8">
        <v>11</v>
      </c>
      <c r="AG40" s="8">
        <v>4</v>
      </c>
      <c r="AH40" s="8">
        <v>6</v>
      </c>
      <c r="AI40" s="8">
        <v>11</v>
      </c>
      <c r="AJ40" s="8">
        <v>6</v>
      </c>
      <c r="AK40" s="8">
        <v>8</v>
      </c>
      <c r="AL40" s="8">
        <v>15</v>
      </c>
      <c r="AM40" s="8">
        <v>13</v>
      </c>
      <c r="AN40" s="8">
        <v>12</v>
      </c>
      <c r="AO40" s="8">
        <v>14</v>
      </c>
      <c r="AP40" s="8">
        <v>12</v>
      </c>
      <c r="AQ40" s="4">
        <f t="shared" si="3"/>
        <v>332</v>
      </c>
    </row>
    <row r="41" spans="1:43" x14ac:dyDescent="0.2">
      <c r="A41" s="1" t="s">
        <v>76</v>
      </c>
      <c r="B41" s="2" t="s">
        <v>77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4</v>
      </c>
      <c r="AN41" s="8">
        <v>13</v>
      </c>
      <c r="AO41" s="8">
        <v>18</v>
      </c>
      <c r="AP41" s="8">
        <v>13</v>
      </c>
      <c r="AQ41" s="4">
        <f t="shared" si="3"/>
        <v>48</v>
      </c>
    </row>
  </sheetData>
  <hyperlinks>
    <hyperlink ref="A3" r:id="rId1" display="https://ja.wikipedia.org/wiki/%E3%83%98%E3%82%A4%E3%83%88%E3%82%B9%E3%83%94%E3%83%BC%E3%83%81" xr:uid="{66C612C1-577A-C240-A2CA-2AE969AB1B46}"/>
    <hyperlink ref="A2" r:id="rId2" display="https://en.wikipedia.org/wiki/Hate_speech" xr:uid="{F40F4CF5-FBC5-4344-9E70-7A962598ABF8}"/>
    <hyperlink ref="A6" r:id="rId3" display="https://pt.wikipedia.org/wiki/Discurso_de_%C3%B3dio" xr:uid="{A49A352A-6300-574B-9DEA-07CF23A29A5A}"/>
    <hyperlink ref="A7" r:id="rId4" display="https://ru.wikipedia.org/wiki/%D0%AF%D0%B7%D1%8B%D0%BA_%D0%B2%D1%80%D0%B0%D0%B6%D0%B4%D1%8B" xr:uid="{8A8166A3-E8FD-9646-AA30-8472E2D50C29}"/>
    <hyperlink ref="A8" r:id="rId5" display="https://pl.wikipedia.org/wiki/Mowa_nienawi%C5%9Bci" xr:uid="{B10AE95B-8119-4941-A851-914DA7109DDB}"/>
    <hyperlink ref="A9" r:id="rId6" display="https://id.wikipedia.org/wiki/Ucapan_kebencian" xr:uid="{B251233B-69CA-BD4C-9DCA-A3615855027A}"/>
    <hyperlink ref="A10" r:id="rId7" display="https://de.wikipedia.org/wiki/Hassrede" xr:uid="{60924906-25C7-8D41-AA02-AA153021C908}"/>
    <hyperlink ref="A11" r:id="rId8" display="https://he.wikipedia.org/wiki/%D7%94%D7%A1%D7%AA%D7%94" xr:uid="{12A8A8C7-3A0E-514B-B1F8-986865DE2B85}"/>
    <hyperlink ref="A12" r:id="rId9" display="https://fi.wikipedia.org/wiki/Vihapuhe" xr:uid="{141D72A0-C505-2648-A3EE-A00BD42CB953}"/>
    <hyperlink ref="A13" r:id="rId10" display="https://es.wikipedia.org/wiki/Discurso_de_odio" xr:uid="{09047C73-713E-1047-9850-D8AB47FE2296}"/>
    <hyperlink ref="A14" r:id="rId11" display="https://zh.wikipedia.org/wiki/%E4%BB%87%E6%81%A8%E8%A8%80%E8%AB%96" xr:uid="{A068D830-437D-624D-B4C0-CCCF54DCB1BC}"/>
    <hyperlink ref="A15" r:id="rId12" display="https://fr.wikipedia.org/wiki/Discours_de_haine" xr:uid="{8AE45406-CDD2-AE41-B5FF-8291860857C0}"/>
    <hyperlink ref="A16" r:id="rId13" display="https://nl.wikipedia.org/wiki/Haatzaaien" xr:uid="{D00AB110-0437-5341-8F65-1EDF70F7EA2C}"/>
    <hyperlink ref="A17" r:id="rId14" display="https://ko.wikipedia.org/wiki/%EC%A6%9D%EC%98%A4%EC%96%B8%EC%84%A4" xr:uid="{14C64B4A-7C0D-ED48-BF8E-184C9A2AA4B6}"/>
    <hyperlink ref="A18" r:id="rId15" display="https://hr.wikipedia.org/wiki/Govor_mr%C5%BEnje" xr:uid="{4780A21F-1812-0244-8C13-381060C0E524}"/>
    <hyperlink ref="A19" r:id="rId16" display="https://tr.wikipedia.org/wiki/Nefret_s%C3%B6ylemi" xr:uid="{9DA47FDC-7F5C-5D4F-92E4-F2A9E40AE2B7}"/>
    <hyperlink ref="A20" r:id="rId17" display="https://hu.wikipedia.org/wiki/Gy%C5%B1l%C3%B6letbesz%C3%A9d" xr:uid="{06CBB4BD-C5A6-5E47-9E3B-869DC56A6F75}"/>
    <hyperlink ref="A22" r:id="rId18" display="https://uk.wikipedia.org/wiki/%D0%9C%D0%BE%D0%B2%D0%B0_%D0%B2%D0%BE%D1%80%D0%BE%D0%B6%D0%BD%D0%B5%D1%87%D1%96" xr:uid="{84366D6B-5968-6D48-B5B0-7469CD44E171}"/>
    <hyperlink ref="A23" r:id="rId19" display="https://sr.wikipedia.org/wiki/%D0%93%D0%BE%D0%B2%D0%BE%D1%80_%D0%BC%D1%80%D0%B6%D1%9A%D0%B5" xr:uid="{886834B7-33BB-FB48-B377-0035987292AA}"/>
    <hyperlink ref="A21" r:id="rId20" display="https://it.wikipedia.org/wiki/Incitamento_all'odio" xr:uid="{BF8CC202-84D6-E742-BC2F-1D2C8381E767}"/>
    <hyperlink ref="A24" r:id="rId21" display="https://sk.wikipedia.org/wiki/Nen%C3%A1vistn%C3%BD_prejav" xr:uid="{9902EB16-2DD8-9B4A-A4BF-203E8B38137E}"/>
    <hyperlink ref="A25" r:id="rId22" display="https://no.wikipedia.org/wiki/Hatprat" xr:uid="{4115F260-EFCF-8346-9766-F80F75B127F4}"/>
    <hyperlink ref="A26" r:id="rId23" display="https://sl.wikipedia.org/wiki/Sovra%C5%BEni_govor" xr:uid="{3C2B0C3B-CCC0-2848-AF51-7A642C9809A2}"/>
    <hyperlink ref="A27" r:id="rId24" display="https://el.wikipedia.org/wiki/%CE%A1%CE%B7%CF%84%CE%BF%CF%81%CE%B9%CE%BA%CE%AE_%CE%BC%CE%AF%CF%83%CE%BF%CF%85%CF%82" xr:uid="{91E72260-3FE7-FB4F-BF4F-E4FE80E4D7B4}"/>
    <hyperlink ref="A28" r:id="rId25" display="https://et.wikipedia.org/wiki/Vihak%C3%B5ne" xr:uid="{8ABB5C79-A3F9-B34D-A77F-AADD743BFB34}"/>
    <hyperlink ref="A30" r:id="rId26" display="https://fa.wikipedia.org/wiki/%D9%86%D9%81%D8%B1%D8%AA%E2%80%8C%D9%BE%D8%B1%D8%A7%DA%A9%D9%86%DB%8C" xr:uid="{A2C86494-D57E-5F48-B276-CB2D0AD40286}"/>
    <hyperlink ref="A31" r:id="rId27" display="https://th.wikipedia.org/wiki/%E0%B8%9B%E0%B8%A3%E0%B8%B0%E0%B8%97%E0%B8%B8%E0%B8%A9%E0%B8%A7%E0%B8%B2%E0%B8%88%E0%B8%B2" xr:uid="{87D10B28-B621-934F-AB1B-1AACC62CD677}"/>
    <hyperlink ref="A29" r:id="rId28" display="https://ar.wikipedia.org/wiki/%D8%AE%D8%B7%D8%A7%D8%A8_%D8%A7%D9%84%D9%83%D8%B1%D8%A7%D9%87%D9%8A%D8%A9" xr:uid="{CAC8B7CF-CE1F-A642-9063-D612BCC229F7}"/>
    <hyperlink ref="A32" r:id="rId29" display="https://simple.wikipedia.org/wiki/Hate_speech" xr:uid="{4DAF6431-F0D8-1144-A7A7-0D36ACDED53E}"/>
    <hyperlink ref="A33" r:id="rId30" display="https://mk.wikipedia.org/wiki/%D0%93%D0%BE%D0%B2%D0%BE%D1%80_%D0%BD%D0%B0_%D0%BE%D0%BC%D1%80%D0%B0%D0%B7%D0%B0" xr:uid="{CA95CD2D-BF85-A344-B912-5B44B8300F48}"/>
    <hyperlink ref="A34" r:id="rId31" display="https://sh.wikipedia.org/wiki/Govor_mr%C5%BEnje" xr:uid="{B06143A1-10D7-604C-B425-97639CCE1551}"/>
    <hyperlink ref="A35" r:id="rId32" display="https://af.wikipedia.org/wiki/Haatspraak" xr:uid="{16A05210-F005-B648-9339-EC11977F92B1}"/>
    <hyperlink ref="A36" r:id="rId33" display="https://is.wikipedia.org/wiki/Hatursor%C3%B0r%C3%A6%C3%B0a" xr:uid="{4AF1C4D3-DC54-C943-AF10-1E46281704AE}"/>
    <hyperlink ref="A37" r:id="rId34" display="https://sv.wikipedia.org/wiki/Hatpropaganda" xr:uid="{7DA48006-B2E6-E74F-A3BF-2CB481C99E34}"/>
    <hyperlink ref="A39" r:id="rId35" display="https://la.wikipedia.org/wiki/Sermo_odiosus" xr:uid="{F846E38C-176E-2B49-BADB-F99CE2CA1927}"/>
    <hyperlink ref="A40" r:id="rId36" display="https://eu.wikipedia.org/wiki/Gorroto-diskurtso" xr:uid="{5ECDBAE5-29DD-4849-9B09-4FA1BA92553D}"/>
    <hyperlink ref="A41" r:id="rId37" display="https://ur.wikipedia.org/wiki/%D9%86%D9%81%D8%B1%D8%AA_%D8%A7%D9%86%DA%AF%D8%B1%DB%8C%D8%B2_%DA%A9%D9%84%D8%A7%D9%85" xr:uid="{879EF1AB-CCE8-4640-A38E-023A63B63DC6}"/>
    <hyperlink ref="A38" r:id="rId38" display="https://my.wikipedia.org/wiki/%E1%80%A1%E1%80%99%E1%80%AF%E1%80%94%E1%80%BA%E1%80%B8%E1%80%85%E1%80%80%E1%80%AC%E1%80%B8%E1%80%95%E1%80%BC%E1%80%B1%E1%80%AC%E1%80%81%E1%80%BC%E1%80%84%E1%80%BA%E1%80%B8" xr:uid="{03717A57-04E2-A24D-B832-154D504A49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2018-11-28T09:05:09Z</dcterms:created>
  <dcterms:modified xsi:type="dcterms:W3CDTF">2018-11-28T09:49:24Z</dcterms:modified>
</cp:coreProperties>
</file>