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 activeTab="5"/>
  </bookViews>
  <sheets>
    <sheet name="Student survey" sheetId="2" r:id="rId1"/>
    <sheet name="Demographic" sheetId="1" r:id="rId2"/>
    <sheet name="Gp Ve" sheetId="4" r:id="rId3"/>
    <sheet name="Gp A" sheetId="3" r:id="rId4"/>
    <sheet name="Gp Vi" sheetId="5" r:id="rId5"/>
    <sheet name="Sheet2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5" l="1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AG1" i="5"/>
  <c r="AG31" i="5" s="1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AF31" i="5"/>
  <c r="I31" i="7"/>
  <c r="H31" i="7"/>
  <c r="G31" i="7"/>
  <c r="F31" i="7"/>
  <c r="E31" i="7"/>
  <c r="D31" i="7"/>
  <c r="C31" i="7"/>
  <c r="B31" i="7"/>
  <c r="A31" i="7"/>
  <c r="AE31" i="5"/>
  <c r="AD31" i="5"/>
  <c r="AB31" i="5"/>
  <c r="AC31" i="5"/>
  <c r="AA31" i="5"/>
  <c r="Z31" i="5"/>
  <c r="X31" i="5"/>
  <c r="Y31" i="5"/>
  <c r="W31" i="5"/>
  <c r="V31" i="5"/>
  <c r="U31" i="5"/>
  <c r="T31" i="5"/>
  <c r="S31" i="5"/>
  <c r="R31" i="5"/>
  <c r="Q31" i="5"/>
  <c r="P31" i="5"/>
  <c r="O31" i="5"/>
  <c r="N31" i="5"/>
  <c r="AF32" i="4"/>
  <c r="AF31" i="4"/>
  <c r="N32" i="4"/>
  <c r="AG32" i="3"/>
  <c r="AF32" i="3"/>
  <c r="AG31" i="3"/>
  <c r="AF31" i="3"/>
  <c r="AE32" i="3"/>
  <c r="AD32" i="3"/>
  <c r="AC32" i="3"/>
  <c r="AB32" i="3"/>
  <c r="AA32" i="3"/>
  <c r="Z32" i="3"/>
  <c r="Y32" i="3"/>
  <c r="X32" i="3"/>
  <c r="W32" i="3"/>
  <c r="V32" i="3"/>
  <c r="AE31" i="3"/>
  <c r="AD31" i="3"/>
  <c r="AB31" i="3"/>
  <c r="AC31" i="3"/>
  <c r="AA31" i="3"/>
  <c r="Z31" i="3"/>
  <c r="Y31" i="3"/>
  <c r="X31" i="3"/>
  <c r="V31" i="3"/>
  <c r="W31" i="3"/>
  <c r="U32" i="3"/>
  <c r="T32" i="3"/>
  <c r="U31" i="3"/>
  <c r="T31" i="3"/>
  <c r="S32" i="3"/>
  <c r="R32" i="3"/>
  <c r="S31" i="3"/>
  <c r="R31" i="3"/>
  <c r="Q32" i="3"/>
  <c r="P32" i="3"/>
  <c r="P31" i="3"/>
  <c r="Q31" i="3"/>
  <c r="O32" i="3"/>
  <c r="O31" i="3"/>
  <c r="N32" i="3"/>
  <c r="N31" i="3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 l="1"/>
  <c r="P31" i="4"/>
  <c r="O31" i="4"/>
  <c r="N31" i="4"/>
  <c r="D31" i="5" l="1"/>
  <c r="D1048575" i="1"/>
</calcChain>
</file>

<file path=xl/sharedStrings.xml><?xml version="1.0" encoding="utf-8"?>
<sst xmlns="http://schemas.openxmlformats.org/spreadsheetml/2006/main" count="2535" uniqueCount="413">
  <si>
    <t>Aadi</t>
  </si>
  <si>
    <t>Aadit</t>
  </si>
  <si>
    <t>Aakash</t>
  </si>
  <si>
    <t>Abhijeet</t>
  </si>
  <si>
    <t>Abhinav</t>
  </si>
  <si>
    <t>Abhishek</t>
  </si>
  <si>
    <t>Abimanyu</t>
  </si>
  <si>
    <t>Ajay</t>
  </si>
  <si>
    <t>Akhil</t>
  </si>
  <si>
    <t>Akhilesh</t>
  </si>
  <si>
    <t>Akshay</t>
  </si>
  <si>
    <t>Aman</t>
  </si>
  <si>
    <t>Amar</t>
  </si>
  <si>
    <t>Ambarish</t>
  </si>
  <si>
    <t>Amit</t>
  </si>
  <si>
    <t>Anmol</t>
  </si>
  <si>
    <t>Apoorva</t>
  </si>
  <si>
    <t>Atul</t>
  </si>
  <si>
    <t>Baba</t>
  </si>
  <si>
    <t>Badshah</t>
  </si>
  <si>
    <t>Balaji</t>
  </si>
  <si>
    <t>Balbir</t>
  </si>
  <si>
    <t>Balchandra</t>
  </si>
  <si>
    <t>Balgopal</t>
  </si>
  <si>
    <t>Bali</t>
  </si>
  <si>
    <t>Balraj</t>
  </si>
  <si>
    <t>Bansi</t>
  </si>
  <si>
    <t>Bansidhar; Banshidhar</t>
  </si>
  <si>
    <t>Barun</t>
  </si>
  <si>
    <t>Bhadveer</t>
  </si>
  <si>
    <t>Bhagat</t>
  </si>
  <si>
    <t>Bijoy</t>
  </si>
  <si>
    <t>Chaitanya</t>
  </si>
  <si>
    <t>Champak</t>
  </si>
  <si>
    <t>Chandran</t>
  </si>
  <si>
    <t>Chandresh</t>
  </si>
  <si>
    <t>Chandu</t>
  </si>
  <si>
    <t>Chanky</t>
  </si>
  <si>
    <t>Chiradeep</t>
  </si>
  <si>
    <t>Chirag</t>
  </si>
  <si>
    <t>Chiranjiv</t>
  </si>
  <si>
    <t>Chirayu</t>
  </si>
  <si>
    <t>Chitresh</t>
  </si>
  <si>
    <t>Chittranjan</t>
  </si>
  <si>
    <t>Chunky</t>
  </si>
  <si>
    <t>Daksh</t>
  </si>
  <si>
    <t>Das</t>
  </si>
  <si>
    <t>Daya</t>
  </si>
  <si>
    <t>Deepak</t>
  </si>
  <si>
    <t>Depen</t>
  </si>
  <si>
    <t>Dev; Deb</t>
  </si>
  <si>
    <t>Deveesh</t>
  </si>
  <si>
    <t>Deven</t>
  </si>
  <si>
    <t>Devvrat</t>
  </si>
  <si>
    <t>Dharmesh</t>
  </si>
  <si>
    <t>Dhir</t>
  </si>
  <si>
    <t>Dhiren</t>
  </si>
  <si>
    <t>Dikshit</t>
  </si>
  <si>
    <t>Dipesh</t>
  </si>
  <si>
    <t>Dipu</t>
  </si>
  <si>
    <t>Divesh</t>
  </si>
  <si>
    <t>Divyanshu</t>
  </si>
  <si>
    <t>Divyesh</t>
  </si>
  <si>
    <t>Durgesh</t>
  </si>
  <si>
    <t>Dushyant</t>
  </si>
  <si>
    <t>Eashwar</t>
  </si>
  <si>
    <t>Ekbal</t>
  </si>
  <si>
    <t>Eklavya</t>
  </si>
  <si>
    <t>Farukh</t>
  </si>
  <si>
    <t>Gagan</t>
  </si>
  <si>
    <t>Gajendra</t>
  </si>
  <si>
    <t>Ganesh</t>
  </si>
  <si>
    <t>Gaurav</t>
  </si>
  <si>
    <t>Girdhari</t>
  </si>
  <si>
    <t>Giri</t>
  </si>
  <si>
    <t>Girish</t>
  </si>
  <si>
    <t>Govardhan</t>
  </si>
  <si>
    <t>Govind</t>
  </si>
  <si>
    <t>Gulsan</t>
  </si>
  <si>
    <t>Gunjan</t>
  </si>
  <si>
    <t>Guru</t>
  </si>
  <si>
    <t>Gurudas</t>
  </si>
  <si>
    <t>Gurudutt</t>
  </si>
  <si>
    <t>Gurugovind</t>
  </si>
  <si>
    <t>Hari</t>
  </si>
  <si>
    <t>Harihar</t>
  </si>
  <si>
    <t>Haripreet</t>
  </si>
  <si>
    <t>Harish</t>
  </si>
  <si>
    <t>Harjeet</t>
  </si>
  <si>
    <t>Harmeet</t>
  </si>
  <si>
    <t>Harsh</t>
  </si>
  <si>
    <t>Harshad</t>
  </si>
  <si>
    <t>Harshit</t>
  </si>
  <si>
    <t>Hasan</t>
  </si>
  <si>
    <t>Hasmukh</t>
  </si>
  <si>
    <t>Hemant</t>
  </si>
  <si>
    <t>Hemraj</t>
  </si>
  <si>
    <t>Himanshu</t>
  </si>
  <si>
    <t>Himesh</t>
  </si>
  <si>
    <t>Hitendra</t>
  </si>
  <si>
    <t>Hitesh</t>
  </si>
  <si>
    <t>Ibrahim; Ibraham</t>
  </si>
  <si>
    <t>Inderpal</t>
  </si>
  <si>
    <t>Indra</t>
  </si>
  <si>
    <t>Indrajit</t>
  </si>
  <si>
    <t>Ishwar</t>
  </si>
  <si>
    <t>Jagdeep</t>
  </si>
  <si>
    <t>Jagdish</t>
  </si>
  <si>
    <t>Jagmohan</t>
  </si>
  <si>
    <t>Jai</t>
  </si>
  <si>
    <t>Jaideep</t>
  </si>
  <si>
    <t>Jairam</t>
  </si>
  <si>
    <t>Jaishankar</t>
  </si>
  <si>
    <t>Jaiveer</t>
  </si>
  <si>
    <t>James</t>
  </si>
  <si>
    <t>Janak</t>
  </si>
  <si>
    <t>Jaswant</t>
  </si>
  <si>
    <t>Jatin</t>
  </si>
  <si>
    <t>Javed</t>
  </si>
  <si>
    <t>Jawahar</t>
  </si>
  <si>
    <t>Jay</t>
  </si>
  <si>
    <t>Jayanand</t>
  </si>
  <si>
    <t>Jayant</t>
  </si>
  <si>
    <t>Jaydev</t>
  </si>
  <si>
    <t>Jayendra</t>
  </si>
  <si>
    <t>Jayraj</t>
  </si>
  <si>
    <t>Jeet</t>
  </si>
  <si>
    <t>Jignesh</t>
  </si>
  <si>
    <t>Jivanlal</t>
  </si>
  <si>
    <t>Jugal</t>
  </si>
  <si>
    <t>Kanhaiya</t>
  </si>
  <si>
    <t>Kantilal</t>
  </si>
  <si>
    <t>Kiran</t>
  </si>
  <si>
    <t>Kundan</t>
  </si>
  <si>
    <t>Lakshmikant</t>
  </si>
  <si>
    <t>Laksman</t>
  </si>
  <si>
    <t>Lalit</t>
  </si>
  <si>
    <t>Lalji</t>
  </si>
  <si>
    <t>Lalu</t>
  </si>
  <si>
    <t>Laxman</t>
  </si>
  <si>
    <t>Madhukar</t>
  </si>
  <si>
    <t>Madhur</t>
  </si>
  <si>
    <t>Madhvan</t>
  </si>
  <si>
    <t>Mahadev</t>
  </si>
  <si>
    <t>Mahak</t>
  </si>
  <si>
    <t>Mahant</t>
  </si>
  <si>
    <t>Mahavir</t>
  </si>
  <si>
    <t>Mahesh</t>
  </si>
  <si>
    <t>Maheswar</t>
  </si>
  <si>
    <t>Mahindra</t>
  </si>
  <si>
    <t>Mahipal</t>
  </si>
  <si>
    <t>Malik</t>
  </si>
  <si>
    <t>Manas</t>
  </si>
  <si>
    <t>Mangal</t>
  </si>
  <si>
    <t>Mani</t>
  </si>
  <si>
    <t>Manish</t>
  </si>
  <si>
    <t>Manit</t>
  </si>
  <si>
    <t>Manmohan</t>
  </si>
  <si>
    <t>Manohar</t>
  </si>
  <si>
    <t>Manoj</t>
  </si>
  <si>
    <t>Mansukh</t>
  </si>
  <si>
    <t>Marut</t>
  </si>
  <si>
    <t>Mayank</t>
  </si>
  <si>
    <t>Mayoor</t>
  </si>
  <si>
    <t>Mayur</t>
  </si>
  <si>
    <t>Meet</t>
  </si>
  <si>
    <t>Mehaboob</t>
  </si>
  <si>
    <t>Mehul</t>
  </si>
  <si>
    <t>Mihir</t>
  </si>
  <si>
    <t>Milan</t>
  </si>
  <si>
    <t>Milind</t>
  </si>
  <si>
    <t>Mitesh</t>
  </si>
  <si>
    <t>Mithilesh</t>
  </si>
  <si>
    <t>Mohan</t>
  </si>
  <si>
    <t>Mukesh</t>
  </si>
  <si>
    <t>Mukul</t>
  </si>
  <si>
    <t>Mukund</t>
  </si>
  <si>
    <t>Murali</t>
  </si>
  <si>
    <t>Muralidhar</t>
  </si>
  <si>
    <t>Nagesh</t>
  </si>
  <si>
    <t>Nakul</t>
  </si>
  <si>
    <t>Nalin</t>
  </si>
  <si>
    <t>Nand Kishore</t>
  </si>
  <si>
    <t>Nanku</t>
  </si>
  <si>
    <t>Narayan</t>
  </si>
  <si>
    <t>Naresh</t>
  </si>
  <si>
    <t>Natwar</t>
  </si>
  <si>
    <t>Navin</t>
  </si>
  <si>
    <t>Nayan</t>
  </si>
  <si>
    <t>Neel</t>
  </si>
  <si>
    <t>Neelkamal</t>
  </si>
  <si>
    <t>Nigam</t>
  </si>
  <si>
    <t>Nihal</t>
  </si>
  <si>
    <t>Nikhil</t>
  </si>
  <si>
    <t>Nikunj</t>
  </si>
  <si>
    <t>Nilesh</t>
  </si>
  <si>
    <t>Niraj</t>
  </si>
  <si>
    <t>Niranjan</t>
  </si>
  <si>
    <t>Nirbhay</t>
  </si>
  <si>
    <t>Nirmal</t>
  </si>
  <si>
    <t>Nitesh</t>
  </si>
  <si>
    <t>Nitin</t>
  </si>
  <si>
    <t>Om</t>
  </si>
  <si>
    <t>Pallav</t>
  </si>
  <si>
    <t>Pankaj</t>
  </si>
  <si>
    <t>Paresh</t>
  </si>
  <si>
    <t>Parth</t>
  </si>
  <si>
    <t>Pawan</t>
  </si>
  <si>
    <t>Piyush</t>
  </si>
  <si>
    <t>Prakash</t>
  </si>
  <si>
    <t>Pranav</t>
  </si>
  <si>
    <t>Prashant</t>
  </si>
  <si>
    <t>Praveer</t>
  </si>
  <si>
    <t>Prayag</t>
  </si>
  <si>
    <t>Prem</t>
  </si>
  <si>
    <t>Radheyshyam</t>
  </si>
  <si>
    <t>Rahul</t>
  </si>
  <si>
    <t>Raj</t>
  </si>
  <si>
    <t>Rajan</t>
  </si>
  <si>
    <t>Rajiv</t>
  </si>
  <si>
    <t>Rakesh</t>
  </si>
  <si>
    <t>Raman</t>
  </si>
  <si>
    <t>Ramesh</t>
  </si>
  <si>
    <t>Ranjan</t>
  </si>
  <si>
    <t>Ravi</t>
  </si>
  <si>
    <t>Ravinder</t>
  </si>
  <si>
    <t>Ritesh</t>
  </si>
  <si>
    <t>Rohit</t>
  </si>
  <si>
    <t>Rupesh</t>
  </si>
  <si>
    <t>Sachin</t>
  </si>
  <si>
    <t>Sagar</t>
  </si>
  <si>
    <t>Sahil</t>
  </si>
  <si>
    <t>Samir</t>
  </si>
  <si>
    <t>Sandesh</t>
  </si>
  <si>
    <t>Santosh</t>
  </si>
  <si>
    <t>Satish</t>
  </si>
  <si>
    <t>Saurabh</t>
  </si>
  <si>
    <t>Sawan</t>
  </si>
  <si>
    <t>Trilochan</t>
  </si>
  <si>
    <t>Trilok</t>
  </si>
  <si>
    <t>Trilokesh</t>
  </si>
  <si>
    <t>Tushar</t>
  </si>
  <si>
    <t>Umanath</t>
  </si>
  <si>
    <t>Umang</t>
  </si>
  <si>
    <t>Umesh</t>
  </si>
  <si>
    <t>Vaibhav</t>
  </si>
  <si>
    <t>Vajramani</t>
  </si>
  <si>
    <t>Varun</t>
  </si>
  <si>
    <t>Yash</t>
  </si>
  <si>
    <t>Yashpal</t>
  </si>
  <si>
    <t>Yashwant</t>
  </si>
  <si>
    <t>Yogesh</t>
  </si>
  <si>
    <t>Vibha</t>
  </si>
  <si>
    <t>Ekani</t>
  </si>
  <si>
    <t>Maitry</t>
  </si>
  <si>
    <t>Gunitha</t>
  </si>
  <si>
    <t>Husna</t>
  </si>
  <si>
    <t>Shivapriya</t>
  </si>
  <si>
    <t>Indumati</t>
  </si>
  <si>
    <t>Niku</t>
  </si>
  <si>
    <t>Purva</t>
  </si>
  <si>
    <t>Dharmini</t>
  </si>
  <si>
    <t>Mahakanta</t>
  </si>
  <si>
    <t>Vasanthi</t>
  </si>
  <si>
    <t>Ullupi</t>
  </si>
  <si>
    <t>Aarna</t>
  </si>
  <si>
    <t>Nina</t>
  </si>
  <si>
    <t>Gaurika</t>
  </si>
  <si>
    <t>Vanmalli</t>
  </si>
  <si>
    <t>Rupashi</t>
  </si>
  <si>
    <t>Janoo</t>
  </si>
  <si>
    <t>Mandarmalika</t>
  </si>
  <si>
    <t>Zebar</t>
  </si>
  <si>
    <t>Bageshri</t>
  </si>
  <si>
    <t>Akshi</t>
  </si>
  <si>
    <t>Jithya</t>
  </si>
  <si>
    <t>Ekisha</t>
  </si>
  <si>
    <t>Ninarika</t>
  </si>
  <si>
    <t>Lajja</t>
  </si>
  <si>
    <t>Chitrani</t>
  </si>
  <si>
    <t>Niyath</t>
  </si>
  <si>
    <t>Sanyakta</t>
  </si>
  <si>
    <t>Mritsa</t>
  </si>
  <si>
    <t>Suvarna</t>
  </si>
  <si>
    <t>Jayashri</t>
  </si>
  <si>
    <t>Sharada</t>
  </si>
  <si>
    <t>Vennela</t>
  </si>
  <si>
    <t>Kiruba</t>
  </si>
  <si>
    <t>Aaliya</t>
  </si>
  <si>
    <t>Shashi</t>
  </si>
  <si>
    <t>Yagnapriya</t>
  </si>
  <si>
    <t>Afraa</t>
  </si>
  <si>
    <t>Aabharana</t>
  </si>
  <si>
    <t>Pushpita</t>
  </si>
  <si>
    <t>Subhiksha</t>
  </si>
  <si>
    <t>Mayanka</t>
  </si>
  <si>
    <t>Manjula</t>
  </si>
  <si>
    <t>Hanumanta</t>
  </si>
  <si>
    <t>Teekshika</t>
  </si>
  <si>
    <t>Ruhin</t>
  </si>
  <si>
    <t>Devisha</t>
  </si>
  <si>
    <t>Alka</t>
  </si>
  <si>
    <t>Praagya</t>
  </si>
  <si>
    <t>Satyapriya</t>
  </si>
  <si>
    <t>Karika</t>
  </si>
  <si>
    <t>Shishirkana</t>
  </si>
  <si>
    <t>Saeeda</t>
  </si>
  <si>
    <t>Orpita</t>
  </si>
  <si>
    <t>Pial</t>
  </si>
  <si>
    <t>Soneera</t>
  </si>
  <si>
    <t>Sivanandhini</t>
  </si>
  <si>
    <t>Misti</t>
  </si>
  <si>
    <t>Devna</t>
  </si>
  <si>
    <t>Hetaxi</t>
  </si>
  <si>
    <t>Keshvi</t>
  </si>
  <si>
    <t>Sudarsini</t>
  </si>
  <si>
    <t>Govindi</t>
  </si>
  <si>
    <t>Namrata</t>
  </si>
  <si>
    <t>Shresta</t>
  </si>
  <si>
    <t>Aakaash</t>
  </si>
  <si>
    <t>Ajeet</t>
  </si>
  <si>
    <t>Aalok</t>
  </si>
  <si>
    <t>Amitaabh</t>
  </si>
  <si>
    <t xml:space="preserve"> Apoorva</t>
  </si>
  <si>
    <t xml:space="preserve"> Baadal</t>
  </si>
  <si>
    <t>Balaram</t>
  </si>
  <si>
    <t>Balavant</t>
  </si>
  <si>
    <t xml:space="preserve"> Bhupinder</t>
  </si>
  <si>
    <t xml:space="preserve"> Humayun</t>
  </si>
  <si>
    <t>Bhupinder</t>
  </si>
  <si>
    <t>M</t>
  </si>
  <si>
    <t>F</t>
  </si>
  <si>
    <t>PS</t>
  </si>
  <si>
    <t>SS</t>
  </si>
  <si>
    <t>G</t>
  </si>
  <si>
    <t>PG</t>
  </si>
  <si>
    <t>Low</t>
  </si>
  <si>
    <t>Moderate</t>
  </si>
  <si>
    <t>High</t>
  </si>
  <si>
    <t>Service</t>
  </si>
  <si>
    <t>Business</t>
  </si>
  <si>
    <t>Housewife</t>
  </si>
  <si>
    <t>Agriculture</t>
  </si>
  <si>
    <t>Implant overdenture</t>
  </si>
  <si>
    <t>Conventional Denture</t>
  </si>
  <si>
    <t>Immediate denture</t>
  </si>
  <si>
    <t>Balanced Occlusion denture</t>
  </si>
  <si>
    <t>Immediate overdenture</t>
  </si>
  <si>
    <t>Sheetal</t>
  </si>
  <si>
    <t>Shikha</t>
  </si>
  <si>
    <t>Honey</t>
  </si>
  <si>
    <t>Harisha</t>
  </si>
  <si>
    <t>Tazneen</t>
  </si>
  <si>
    <t>Tammana</t>
  </si>
  <si>
    <t>Humaira</t>
  </si>
  <si>
    <t>Shaista</t>
  </si>
  <si>
    <t>Sumera</t>
  </si>
  <si>
    <t>Trisha</t>
  </si>
  <si>
    <t>Tarika</t>
  </si>
  <si>
    <t xml:space="preserve">Kamla </t>
  </si>
  <si>
    <t>Sameena</t>
  </si>
  <si>
    <t>Safina</t>
  </si>
  <si>
    <t>Sheela</t>
  </si>
  <si>
    <t>Shuchi</t>
  </si>
  <si>
    <t>Shama</t>
  </si>
  <si>
    <t>Kamini</t>
  </si>
  <si>
    <t>Karini</t>
  </si>
  <si>
    <t>Walini</t>
  </si>
  <si>
    <t>Manju</t>
  </si>
  <si>
    <t>Manjulatha</t>
  </si>
  <si>
    <t>Deepika</t>
  </si>
  <si>
    <t>Deepshikha</t>
  </si>
  <si>
    <t>Damini</t>
  </si>
  <si>
    <t>Dalia</t>
  </si>
  <si>
    <t>Tamaha</t>
  </si>
  <si>
    <t>Shumini</t>
  </si>
  <si>
    <t>Sartaja</t>
  </si>
  <si>
    <t>Vinayiki</t>
  </si>
  <si>
    <t>Shivi</t>
  </si>
  <si>
    <t>Husni</t>
  </si>
  <si>
    <t>Indu</t>
  </si>
  <si>
    <t>Induja</t>
  </si>
  <si>
    <t>Bindu</t>
  </si>
  <si>
    <t>Baitri</t>
  </si>
  <si>
    <t>Gayatri</t>
  </si>
  <si>
    <t>Gayatri 2</t>
  </si>
  <si>
    <t>Shaisla</t>
  </si>
  <si>
    <t>Sheelendra</t>
  </si>
  <si>
    <t>Gauiri</t>
  </si>
  <si>
    <t>Neena</t>
  </si>
  <si>
    <t>Vasudhra</t>
  </si>
  <si>
    <t>Vasundhara</t>
  </si>
  <si>
    <t>Vijaya</t>
  </si>
  <si>
    <t>Vijay lakshmi</t>
  </si>
  <si>
    <t>`1</t>
  </si>
  <si>
    <t>Mastication</t>
  </si>
  <si>
    <t>Esthetics</t>
  </si>
  <si>
    <t>Phonetics</t>
  </si>
  <si>
    <t>Social</t>
  </si>
  <si>
    <t>Negligence</t>
  </si>
  <si>
    <t>Ignorance</t>
  </si>
  <si>
    <t>Time constraint</t>
  </si>
  <si>
    <t>Financial constraintear</t>
  </si>
  <si>
    <t>Financial constraint</t>
  </si>
  <si>
    <t>Philosphical</t>
  </si>
  <si>
    <t xml:space="preserve">Critical </t>
  </si>
  <si>
    <t>Exacting</t>
  </si>
  <si>
    <t>Hysterical</t>
  </si>
  <si>
    <t>Gp Ve</t>
  </si>
  <si>
    <t>Gp A</t>
  </si>
  <si>
    <t>Gp Vi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</si>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</sst>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6"/>
  <sheetViews>
    <sheetView topLeftCell="A172" workbookViewId="0">
      <selection activeCell="E373" sqref="E373"/>
    </sheetView>
  </sheetViews>
  <sheetFormatPr defaultRowHeight="14.4" x14ac:dyDescent="0.3"/>
  <cols>
    <col min="1" max="1" width="19.21875" customWidth="1"/>
    <col min="2" max="2" width="10" style="1" customWidth="1"/>
    <col min="3" max="3" width="9.21875" style="1" customWidth="1"/>
    <col min="4" max="4" width="12.6640625" style="1" customWidth="1"/>
    <col min="5" max="5" width="8.88671875" style="1"/>
  </cols>
  <sheetData>
    <row r="1" spans="1:17" x14ac:dyDescent="0.3">
      <c r="A1" t="s">
        <v>274</v>
      </c>
      <c r="B1" s="1" t="s">
        <v>331</v>
      </c>
      <c r="C1" s="1">
        <v>1</v>
      </c>
      <c r="D1" s="1">
        <v>16</v>
      </c>
      <c r="E1" s="1">
        <v>33</v>
      </c>
      <c r="N1" s="1"/>
      <c r="O1" s="1"/>
      <c r="P1" s="1"/>
      <c r="Q1" s="1"/>
    </row>
    <row r="2" spans="1:17" x14ac:dyDescent="0.3">
      <c r="A2" t="s">
        <v>273</v>
      </c>
      <c r="B2" s="1" t="s">
        <v>331</v>
      </c>
      <c r="C2" s="1">
        <v>1</v>
      </c>
      <c r="D2" s="1">
        <v>11</v>
      </c>
      <c r="E2" s="1">
        <v>18</v>
      </c>
      <c r="N2" s="1"/>
      <c r="O2" s="1"/>
      <c r="P2" s="1"/>
      <c r="Q2" s="1"/>
    </row>
    <row r="3" spans="1:17" x14ac:dyDescent="0.3">
      <c r="A3" t="s">
        <v>383</v>
      </c>
      <c r="B3" s="1" t="s">
        <v>331</v>
      </c>
      <c r="C3" s="1">
        <v>1</v>
      </c>
      <c r="D3" s="1">
        <v>9</v>
      </c>
      <c r="E3" s="1">
        <v>21</v>
      </c>
      <c r="N3" s="1"/>
      <c r="O3" s="1"/>
      <c r="P3" s="1"/>
      <c r="Q3" s="1"/>
    </row>
    <row r="4" spans="1:17" x14ac:dyDescent="0.3">
      <c r="A4" t="s">
        <v>32</v>
      </c>
      <c r="B4" s="1" t="s">
        <v>331</v>
      </c>
      <c r="C4" s="1">
        <v>1</v>
      </c>
      <c r="D4" s="1">
        <v>10</v>
      </c>
      <c r="E4" s="1">
        <v>21</v>
      </c>
      <c r="N4" s="1"/>
      <c r="O4" s="1"/>
      <c r="P4" s="1"/>
      <c r="Q4" s="1"/>
    </row>
    <row r="5" spans="1:17" x14ac:dyDescent="0.3">
      <c r="A5" t="s">
        <v>373</v>
      </c>
      <c r="B5" s="1" t="s">
        <v>331</v>
      </c>
      <c r="C5" s="1">
        <v>1</v>
      </c>
      <c r="D5" s="1">
        <v>18</v>
      </c>
      <c r="E5" s="1">
        <v>21</v>
      </c>
      <c r="N5" s="1"/>
      <c r="O5" s="1"/>
      <c r="P5" s="1"/>
      <c r="Q5" s="1"/>
    </row>
    <row r="6" spans="1:17" x14ac:dyDescent="0.3">
      <c r="A6" t="s">
        <v>372</v>
      </c>
      <c r="B6" s="1" t="s">
        <v>331</v>
      </c>
      <c r="C6" s="1">
        <v>1</v>
      </c>
      <c r="D6" s="1">
        <v>21</v>
      </c>
      <c r="E6" s="1">
        <v>13</v>
      </c>
      <c r="N6" s="1"/>
      <c r="O6" s="1"/>
      <c r="P6" s="1"/>
      <c r="Q6" s="1"/>
    </row>
    <row r="7" spans="1:17" x14ac:dyDescent="0.3">
      <c r="A7" t="s">
        <v>370</v>
      </c>
      <c r="B7" s="1" t="s">
        <v>331</v>
      </c>
      <c r="C7" s="1">
        <v>1</v>
      </c>
      <c r="D7" s="1">
        <v>14</v>
      </c>
      <c r="E7" s="1">
        <v>19</v>
      </c>
      <c r="N7" s="1"/>
      <c r="O7" s="1"/>
      <c r="P7" s="1"/>
      <c r="Q7" s="1"/>
    </row>
    <row r="8" spans="1:17" x14ac:dyDescent="0.3">
      <c r="A8" t="s">
        <v>267</v>
      </c>
      <c r="B8" s="1" t="s">
        <v>331</v>
      </c>
      <c r="C8" s="1">
        <v>1</v>
      </c>
      <c r="D8" s="1">
        <v>21</v>
      </c>
      <c r="E8" s="1">
        <v>23</v>
      </c>
      <c r="N8" s="1"/>
      <c r="O8" s="1"/>
      <c r="P8" s="1"/>
      <c r="Q8" s="1"/>
    </row>
    <row r="9" spans="1:17" x14ac:dyDescent="0.3">
      <c r="A9" t="s">
        <v>350</v>
      </c>
      <c r="B9" s="1" t="s">
        <v>331</v>
      </c>
      <c r="C9" s="1">
        <v>1</v>
      </c>
      <c r="D9" s="1">
        <v>9</v>
      </c>
      <c r="E9" s="1">
        <v>21</v>
      </c>
      <c r="N9" s="1"/>
      <c r="O9" s="1"/>
      <c r="P9" s="1"/>
      <c r="Q9" s="1"/>
    </row>
    <row r="10" spans="1:17" x14ac:dyDescent="0.3">
      <c r="A10" t="s">
        <v>379</v>
      </c>
      <c r="B10" s="1" t="s">
        <v>331</v>
      </c>
      <c r="C10" s="1">
        <v>1</v>
      </c>
      <c r="D10" s="1">
        <v>8</v>
      </c>
      <c r="E10" s="1">
        <v>28</v>
      </c>
      <c r="N10" s="1"/>
      <c r="O10" s="1"/>
      <c r="P10" s="1"/>
      <c r="Q10" s="1"/>
    </row>
    <row r="11" spans="1:17" x14ac:dyDescent="0.3">
      <c r="A11" t="s">
        <v>381</v>
      </c>
      <c r="B11" s="1" t="s">
        <v>331</v>
      </c>
      <c r="C11" s="1">
        <v>1</v>
      </c>
      <c r="D11" s="1">
        <v>11</v>
      </c>
      <c r="E11" s="1">
        <v>23</v>
      </c>
      <c r="N11" s="1"/>
      <c r="O11" s="1"/>
      <c r="P11" s="1"/>
      <c r="Q11" s="1"/>
    </row>
    <row r="12" spans="1:17" x14ac:dyDescent="0.3">
      <c r="A12" t="s">
        <v>115</v>
      </c>
      <c r="B12" s="1" t="s">
        <v>331</v>
      </c>
      <c r="C12" s="1">
        <v>1</v>
      </c>
      <c r="D12" s="1">
        <v>19</v>
      </c>
      <c r="E12" s="1">
        <v>30</v>
      </c>
      <c r="N12" s="1"/>
      <c r="O12" s="1"/>
      <c r="P12" s="1"/>
      <c r="Q12" s="1"/>
    </row>
    <row r="13" spans="1:17" x14ac:dyDescent="0.3">
      <c r="A13" t="s">
        <v>270</v>
      </c>
      <c r="B13" s="1" t="s">
        <v>331</v>
      </c>
      <c r="C13" s="1">
        <v>1</v>
      </c>
      <c r="D13" s="1">
        <v>9</v>
      </c>
      <c r="E13" s="1">
        <v>18</v>
      </c>
      <c r="N13" s="1"/>
      <c r="O13" s="1"/>
      <c r="P13" s="1"/>
      <c r="Q13" s="1"/>
    </row>
    <row r="14" spans="1:17" x14ac:dyDescent="0.3">
      <c r="A14" t="s">
        <v>365</v>
      </c>
      <c r="B14" s="1" t="s">
        <v>331</v>
      </c>
      <c r="C14" s="1">
        <v>1</v>
      </c>
      <c r="D14" s="1">
        <v>15</v>
      </c>
      <c r="E14" s="1">
        <v>23</v>
      </c>
      <c r="N14" s="1"/>
      <c r="O14" s="1"/>
      <c r="P14" s="1"/>
      <c r="Q14" s="1"/>
    </row>
    <row r="15" spans="1:17" x14ac:dyDescent="0.3">
      <c r="A15" t="s">
        <v>130</v>
      </c>
      <c r="B15" s="1" t="s">
        <v>331</v>
      </c>
      <c r="C15" s="1">
        <v>1</v>
      </c>
      <c r="D15" s="1">
        <v>21</v>
      </c>
      <c r="E15" s="1">
        <v>12</v>
      </c>
      <c r="N15" s="1"/>
      <c r="O15" s="1"/>
      <c r="P15" s="1"/>
      <c r="Q15" s="1"/>
    </row>
    <row r="16" spans="1:17" x14ac:dyDescent="0.3">
      <c r="A16" t="s">
        <v>304</v>
      </c>
      <c r="B16" s="1" t="s">
        <v>331</v>
      </c>
      <c r="C16" s="1">
        <v>1</v>
      </c>
      <c r="D16" s="1">
        <v>9</v>
      </c>
      <c r="E16" s="1">
        <v>30</v>
      </c>
      <c r="N16" s="1"/>
      <c r="O16" s="1"/>
      <c r="P16" s="1"/>
      <c r="Q16" s="1"/>
    </row>
    <row r="17" spans="1:17" x14ac:dyDescent="0.3">
      <c r="A17" t="s">
        <v>366</v>
      </c>
      <c r="B17" s="1" t="s">
        <v>331</v>
      </c>
      <c r="C17" s="1">
        <v>1</v>
      </c>
      <c r="D17" s="1">
        <v>11</v>
      </c>
      <c r="E17" s="1">
        <v>30</v>
      </c>
      <c r="N17" s="1"/>
      <c r="O17" s="1"/>
      <c r="P17" s="1"/>
      <c r="Q17" s="1"/>
    </row>
    <row r="18" spans="1:17" x14ac:dyDescent="0.3">
      <c r="A18" t="s">
        <v>141</v>
      </c>
      <c r="B18" s="1" t="s">
        <v>331</v>
      </c>
      <c r="C18" s="1">
        <v>1</v>
      </c>
      <c r="D18" s="1">
        <v>21</v>
      </c>
      <c r="E18" s="1">
        <v>8</v>
      </c>
      <c r="N18" s="1"/>
      <c r="O18" s="1"/>
      <c r="P18" s="1"/>
      <c r="Q18" s="1"/>
    </row>
    <row r="19" spans="1:17" x14ac:dyDescent="0.3">
      <c r="A19" t="s">
        <v>144</v>
      </c>
      <c r="B19" s="1" t="s">
        <v>331</v>
      </c>
      <c r="C19" s="1">
        <v>1</v>
      </c>
      <c r="D19" s="1">
        <v>19</v>
      </c>
      <c r="E19" s="1">
        <v>8</v>
      </c>
      <c r="N19" s="1"/>
      <c r="O19" s="1"/>
      <c r="P19" s="1"/>
      <c r="Q19" s="1"/>
    </row>
    <row r="20" spans="1:17" x14ac:dyDescent="0.3">
      <c r="A20" t="s">
        <v>152</v>
      </c>
      <c r="B20" s="1" t="s">
        <v>331</v>
      </c>
      <c r="C20" s="1">
        <v>1</v>
      </c>
      <c r="D20" s="1">
        <v>17</v>
      </c>
      <c r="E20" s="1">
        <v>26</v>
      </c>
      <c r="N20" s="1"/>
      <c r="O20" s="1"/>
      <c r="P20" s="1"/>
      <c r="Q20" s="1"/>
    </row>
    <row r="21" spans="1:17" x14ac:dyDescent="0.3">
      <c r="A21" t="s">
        <v>271</v>
      </c>
      <c r="B21" s="1" t="s">
        <v>331</v>
      </c>
      <c r="C21" s="1">
        <v>1</v>
      </c>
      <c r="D21" s="1">
        <v>9</v>
      </c>
      <c r="E21" s="1">
        <v>21</v>
      </c>
      <c r="N21" s="1"/>
      <c r="O21" s="1"/>
      <c r="P21" s="1"/>
      <c r="Q21" s="1"/>
    </row>
    <row r="22" spans="1:17" x14ac:dyDescent="0.3">
      <c r="A22" t="s">
        <v>153</v>
      </c>
      <c r="B22" s="1" t="s">
        <v>331</v>
      </c>
      <c r="C22" s="1">
        <v>1</v>
      </c>
      <c r="D22" s="1">
        <v>11</v>
      </c>
      <c r="E22" s="1">
        <v>21</v>
      </c>
      <c r="N22" s="1"/>
      <c r="O22" s="1"/>
      <c r="P22" s="1"/>
      <c r="Q22" s="1"/>
    </row>
    <row r="23" spans="1:17" x14ac:dyDescent="0.3">
      <c r="A23" t="s">
        <v>154</v>
      </c>
      <c r="B23" s="1" t="s">
        <v>331</v>
      </c>
      <c r="C23" s="1">
        <v>1</v>
      </c>
      <c r="D23" s="1">
        <v>9</v>
      </c>
      <c r="E23" s="1">
        <v>28</v>
      </c>
      <c r="N23" s="1"/>
      <c r="O23" s="1"/>
      <c r="P23" s="1"/>
      <c r="Q23" s="1"/>
    </row>
    <row r="24" spans="1:17" x14ac:dyDescent="0.3">
      <c r="A24" t="s">
        <v>368</v>
      </c>
      <c r="B24" s="1" t="s">
        <v>331</v>
      </c>
      <c r="C24" s="1">
        <v>1</v>
      </c>
      <c r="D24" s="1">
        <v>11</v>
      </c>
      <c r="E24" s="1">
        <v>18</v>
      </c>
      <c r="N24" s="1"/>
      <c r="O24" s="1"/>
      <c r="P24" s="1"/>
      <c r="Q24" s="1"/>
    </row>
    <row r="25" spans="1:17" x14ac:dyDescent="0.3">
      <c r="A25" t="s">
        <v>369</v>
      </c>
      <c r="B25" s="1" t="s">
        <v>331</v>
      </c>
      <c r="C25" s="1">
        <v>1</v>
      </c>
      <c r="D25" s="1">
        <v>21</v>
      </c>
      <c r="E25" s="1">
        <v>21</v>
      </c>
      <c r="N25" s="1"/>
      <c r="O25" s="1"/>
      <c r="P25" s="1"/>
      <c r="Q25" s="1"/>
    </row>
    <row r="26" spans="1:17" x14ac:dyDescent="0.3">
      <c r="A26" t="s">
        <v>169</v>
      </c>
      <c r="B26" s="1" t="s">
        <v>331</v>
      </c>
      <c r="C26" s="1">
        <v>1</v>
      </c>
      <c r="D26" s="1">
        <v>8</v>
      </c>
      <c r="E26" s="1">
        <v>33</v>
      </c>
      <c r="N26" s="1"/>
      <c r="O26" s="1"/>
      <c r="P26" s="1"/>
      <c r="Q26" s="1"/>
    </row>
    <row r="27" spans="1:17" x14ac:dyDescent="0.3">
      <c r="A27" t="s">
        <v>190</v>
      </c>
      <c r="B27" s="1" t="s">
        <v>331</v>
      </c>
      <c r="C27" s="1">
        <v>1</v>
      </c>
      <c r="D27" s="1">
        <v>9</v>
      </c>
      <c r="E27" s="1">
        <v>21</v>
      </c>
      <c r="N27" s="1"/>
      <c r="O27" s="1"/>
      <c r="P27" s="1"/>
      <c r="Q27" s="1"/>
    </row>
    <row r="28" spans="1:17" x14ac:dyDescent="0.3">
      <c r="A28" t="s">
        <v>389</v>
      </c>
      <c r="B28" s="1" t="s">
        <v>331</v>
      </c>
      <c r="C28" s="1">
        <v>1</v>
      </c>
      <c r="D28" s="1">
        <v>8</v>
      </c>
      <c r="E28" s="1">
        <v>23</v>
      </c>
      <c r="N28" s="1"/>
      <c r="O28" s="1"/>
      <c r="P28" s="1"/>
      <c r="Q28" s="1"/>
    </row>
    <row r="29" spans="1:17" x14ac:dyDescent="0.3">
      <c r="A29" t="s">
        <v>191</v>
      </c>
      <c r="B29" s="1" t="s">
        <v>331</v>
      </c>
      <c r="C29" s="1">
        <v>1</v>
      </c>
      <c r="D29" s="1">
        <v>18</v>
      </c>
      <c r="E29" s="1">
        <v>25</v>
      </c>
      <c r="N29" s="1"/>
      <c r="O29" s="1"/>
      <c r="P29" s="1"/>
      <c r="Q29" s="1"/>
    </row>
    <row r="30" spans="1:17" x14ac:dyDescent="0.3">
      <c r="A30" t="s">
        <v>307</v>
      </c>
      <c r="B30" s="1" t="s">
        <v>331</v>
      </c>
      <c r="C30" s="1">
        <v>1</v>
      </c>
      <c r="D30" s="1">
        <v>15</v>
      </c>
      <c r="E30" s="1">
        <v>21</v>
      </c>
      <c r="N30" s="1"/>
      <c r="O30" s="1"/>
      <c r="P30" s="1"/>
      <c r="Q30" s="1"/>
    </row>
    <row r="31" spans="1:17" x14ac:dyDescent="0.3">
      <c r="A31" t="s">
        <v>203</v>
      </c>
      <c r="B31" s="1" t="s">
        <v>331</v>
      </c>
      <c r="C31" s="1">
        <v>1</v>
      </c>
      <c r="D31" s="1">
        <v>14</v>
      </c>
      <c r="E31" s="1">
        <v>13</v>
      </c>
      <c r="N31" s="1"/>
      <c r="O31" s="1"/>
      <c r="P31" s="1"/>
      <c r="Q31" s="1"/>
    </row>
    <row r="32" spans="1:17" x14ac:dyDescent="0.3">
      <c r="A32" t="s">
        <v>269</v>
      </c>
      <c r="B32" s="1" t="s">
        <v>331</v>
      </c>
      <c r="C32" s="1">
        <v>1</v>
      </c>
      <c r="D32" s="1">
        <v>14</v>
      </c>
      <c r="E32" s="1">
        <v>30</v>
      </c>
      <c r="N32" s="1"/>
      <c r="O32" s="1"/>
      <c r="P32" s="1"/>
      <c r="Q32" s="1"/>
    </row>
    <row r="33" spans="1:17" x14ac:dyDescent="0.3">
      <c r="A33" t="s">
        <v>360</v>
      </c>
      <c r="B33" s="1" t="s">
        <v>331</v>
      </c>
      <c r="C33" s="1">
        <v>1</v>
      </c>
      <c r="D33" s="1">
        <v>11</v>
      </c>
      <c r="E33" s="1">
        <v>23</v>
      </c>
      <c r="N33" s="1"/>
      <c r="O33" s="1"/>
      <c r="P33" s="1"/>
      <c r="Q33" s="1"/>
    </row>
    <row r="34" spans="1:17" x14ac:dyDescent="0.3">
      <c r="A34" t="s">
        <v>376</v>
      </c>
      <c r="B34" s="1" t="s">
        <v>331</v>
      </c>
      <c r="C34" s="1">
        <v>1</v>
      </c>
      <c r="D34" s="1">
        <v>12</v>
      </c>
      <c r="E34" s="1">
        <v>26</v>
      </c>
      <c r="N34" s="1"/>
      <c r="O34" s="1"/>
      <c r="P34" s="1"/>
      <c r="Q34" s="1"/>
    </row>
    <row r="35" spans="1:17" x14ac:dyDescent="0.3">
      <c r="A35" t="s">
        <v>364</v>
      </c>
      <c r="B35" s="1" t="s">
        <v>331</v>
      </c>
      <c r="C35" s="1">
        <v>1</v>
      </c>
      <c r="D35" s="1">
        <v>21</v>
      </c>
      <c r="E35" s="1">
        <v>33</v>
      </c>
      <c r="N35" s="1"/>
      <c r="O35" s="1"/>
      <c r="P35" s="1"/>
      <c r="Q35" s="1"/>
    </row>
    <row r="36" spans="1:17" x14ac:dyDescent="0.3">
      <c r="A36" t="s">
        <v>362</v>
      </c>
      <c r="B36" s="1" t="s">
        <v>331</v>
      </c>
      <c r="C36" s="1">
        <v>1</v>
      </c>
      <c r="D36" s="1">
        <v>13</v>
      </c>
      <c r="E36" s="1">
        <v>15</v>
      </c>
      <c r="N36" s="1"/>
      <c r="O36" s="1"/>
      <c r="P36" s="1"/>
      <c r="Q36" s="1"/>
    </row>
    <row r="37" spans="1:17" x14ac:dyDescent="0.3">
      <c r="A37" t="s">
        <v>348</v>
      </c>
      <c r="B37" s="1" t="s">
        <v>331</v>
      </c>
      <c r="C37" s="1">
        <v>1</v>
      </c>
      <c r="D37" s="1">
        <v>10</v>
      </c>
      <c r="E37" s="1">
        <v>26</v>
      </c>
      <c r="N37" s="1"/>
      <c r="O37" s="1"/>
      <c r="P37" s="1"/>
      <c r="Q37" s="1"/>
    </row>
    <row r="38" spans="1:17" x14ac:dyDescent="0.3">
      <c r="A38" t="s">
        <v>349</v>
      </c>
      <c r="B38" s="1" t="s">
        <v>331</v>
      </c>
      <c r="C38" s="1">
        <v>1</v>
      </c>
      <c r="D38" s="1">
        <v>18</v>
      </c>
      <c r="E38" s="1">
        <v>26</v>
      </c>
      <c r="N38" s="1"/>
      <c r="O38" s="1"/>
      <c r="P38" s="1"/>
      <c r="Q38" s="1"/>
    </row>
    <row r="39" spans="1:17" x14ac:dyDescent="0.3">
      <c r="A39" t="s">
        <v>305</v>
      </c>
      <c r="B39" s="1" t="s">
        <v>331</v>
      </c>
      <c r="C39" s="1">
        <v>1</v>
      </c>
      <c r="D39" s="1">
        <v>8</v>
      </c>
      <c r="E39" s="1">
        <v>18</v>
      </c>
      <c r="N39" s="1"/>
      <c r="O39" s="1"/>
      <c r="P39" s="1"/>
      <c r="Q39" s="1"/>
    </row>
    <row r="40" spans="1:17" x14ac:dyDescent="0.3">
      <c r="A40" t="s">
        <v>378</v>
      </c>
      <c r="B40" s="1" t="s">
        <v>331</v>
      </c>
      <c r="C40" s="1">
        <v>1</v>
      </c>
      <c r="D40" s="1">
        <v>28</v>
      </c>
      <c r="E40" s="1">
        <v>21</v>
      </c>
      <c r="N40" s="1"/>
      <c r="O40" s="1"/>
      <c r="P40" s="1"/>
      <c r="Q40" s="1"/>
    </row>
    <row r="41" spans="1:17" x14ac:dyDescent="0.3">
      <c r="A41" t="s">
        <v>318</v>
      </c>
      <c r="B41" s="1" t="s">
        <v>331</v>
      </c>
      <c r="C41" s="1">
        <v>1</v>
      </c>
      <c r="D41" s="1">
        <v>8</v>
      </c>
      <c r="E41" s="1">
        <v>25</v>
      </c>
      <c r="N41" s="1"/>
      <c r="O41" s="1"/>
      <c r="P41" s="1"/>
      <c r="Q41" s="1"/>
    </row>
    <row r="42" spans="1:17" x14ac:dyDescent="0.3">
      <c r="A42" t="s">
        <v>363</v>
      </c>
      <c r="B42" s="1" t="s">
        <v>331</v>
      </c>
      <c r="C42" s="1">
        <v>1</v>
      </c>
      <c r="D42" s="1">
        <v>21</v>
      </c>
      <c r="E42" s="1">
        <v>18</v>
      </c>
      <c r="N42" s="1"/>
      <c r="O42" s="1"/>
      <c r="P42" s="1"/>
      <c r="Q42" s="1"/>
    </row>
    <row r="43" spans="1:17" x14ac:dyDescent="0.3">
      <c r="A43" t="s">
        <v>363</v>
      </c>
      <c r="B43" s="1" t="s">
        <v>331</v>
      </c>
      <c r="C43" s="1">
        <v>1</v>
      </c>
      <c r="D43" s="1">
        <v>21</v>
      </c>
      <c r="E43" s="1">
        <v>25</v>
      </c>
      <c r="N43" s="1"/>
      <c r="O43" s="1"/>
      <c r="P43" s="1"/>
      <c r="Q43" s="1"/>
    </row>
    <row r="44" spans="1:17" x14ac:dyDescent="0.3">
      <c r="A44" t="s">
        <v>375</v>
      </c>
      <c r="B44" s="1" t="s">
        <v>331</v>
      </c>
      <c r="C44" s="1">
        <v>1</v>
      </c>
      <c r="D44" s="1">
        <v>12</v>
      </c>
      <c r="E44" s="1">
        <v>18</v>
      </c>
      <c r="N44" s="1"/>
      <c r="O44" s="1"/>
      <c r="P44" s="1"/>
      <c r="Q44" s="1"/>
    </row>
    <row r="45" spans="1:17" x14ac:dyDescent="0.3">
      <c r="A45" t="s">
        <v>374</v>
      </c>
      <c r="B45" s="1" t="s">
        <v>331</v>
      </c>
      <c r="C45" s="1">
        <v>1</v>
      </c>
      <c r="D45" s="1">
        <v>18</v>
      </c>
      <c r="E45" s="1">
        <v>19</v>
      </c>
      <c r="N45" s="1"/>
      <c r="O45" s="1"/>
      <c r="P45" s="1"/>
      <c r="Q45" s="1"/>
    </row>
    <row r="46" spans="1:17" x14ac:dyDescent="0.3">
      <c r="A46" t="s">
        <v>390</v>
      </c>
      <c r="B46" s="1" t="s">
        <v>331</v>
      </c>
      <c r="C46" s="1">
        <v>1</v>
      </c>
      <c r="D46" s="1">
        <v>10</v>
      </c>
      <c r="E46" s="1">
        <v>15</v>
      </c>
      <c r="N46" s="1"/>
      <c r="O46" s="1"/>
      <c r="P46" s="1"/>
      <c r="Q46" s="1"/>
    </row>
    <row r="47" spans="1:17" x14ac:dyDescent="0.3">
      <c r="A47" t="s">
        <v>391</v>
      </c>
      <c r="B47" s="1" t="s">
        <v>331</v>
      </c>
      <c r="C47" s="1">
        <v>1</v>
      </c>
      <c r="D47" s="1">
        <v>18</v>
      </c>
      <c r="E47" s="1">
        <v>18</v>
      </c>
      <c r="N47" s="1"/>
      <c r="O47" s="1"/>
      <c r="P47" s="1"/>
      <c r="Q47" s="1"/>
    </row>
    <row r="48" spans="1:17" x14ac:dyDescent="0.3">
      <c r="A48" t="s">
        <v>377</v>
      </c>
      <c r="B48" s="1" t="s">
        <v>331</v>
      </c>
      <c r="C48" s="1">
        <v>1</v>
      </c>
      <c r="D48" s="1">
        <v>10</v>
      </c>
      <c r="E48" s="1">
        <v>26</v>
      </c>
      <c r="N48" s="1"/>
      <c r="O48" s="1"/>
      <c r="P48" s="1"/>
      <c r="Q48" s="1"/>
    </row>
    <row r="49" spans="1:17" x14ac:dyDescent="0.3">
      <c r="A49" t="s">
        <v>272</v>
      </c>
      <c r="B49" s="1" t="s">
        <v>331</v>
      </c>
      <c r="C49" s="1">
        <v>1</v>
      </c>
      <c r="D49" s="1">
        <v>9</v>
      </c>
      <c r="E49" s="1">
        <v>25</v>
      </c>
      <c r="N49" s="1"/>
      <c r="O49" s="1"/>
      <c r="P49" s="1"/>
      <c r="Q49" s="1"/>
    </row>
    <row r="50" spans="1:17" x14ac:dyDescent="0.3">
      <c r="A50" t="s">
        <v>327</v>
      </c>
      <c r="B50" s="1" t="s">
        <v>330</v>
      </c>
      <c r="C50" s="1">
        <v>1</v>
      </c>
      <c r="D50" s="1">
        <v>16</v>
      </c>
      <c r="E50" s="1">
        <v>25</v>
      </c>
      <c r="N50" s="1"/>
      <c r="O50" s="1"/>
      <c r="P50" s="1"/>
      <c r="Q50" s="1"/>
    </row>
    <row r="51" spans="1:17" x14ac:dyDescent="0.3">
      <c r="A51" t="s">
        <v>0</v>
      </c>
      <c r="B51" s="1" t="s">
        <v>330</v>
      </c>
      <c r="C51" s="1">
        <v>1</v>
      </c>
      <c r="D51" s="1">
        <v>12</v>
      </c>
      <c r="E51" s="1">
        <v>26</v>
      </c>
      <c r="N51" s="1"/>
      <c r="O51" s="1"/>
      <c r="P51" s="1"/>
      <c r="Q51" s="1"/>
    </row>
    <row r="52" spans="1:17" x14ac:dyDescent="0.3">
      <c r="A52" t="s">
        <v>319</v>
      </c>
      <c r="B52" s="1" t="s">
        <v>330</v>
      </c>
      <c r="C52" s="1">
        <v>1</v>
      </c>
      <c r="D52" s="1">
        <v>15</v>
      </c>
      <c r="E52" s="1">
        <v>23</v>
      </c>
      <c r="N52" s="1"/>
      <c r="O52" s="1"/>
      <c r="P52" s="1"/>
      <c r="Q52" s="1"/>
    </row>
    <row r="53" spans="1:17" x14ac:dyDescent="0.3">
      <c r="A53" t="s">
        <v>3</v>
      </c>
      <c r="B53" s="1" t="s">
        <v>330</v>
      </c>
      <c r="C53" s="1">
        <v>1</v>
      </c>
      <c r="D53" s="1">
        <v>14</v>
      </c>
      <c r="E53" s="1">
        <v>26</v>
      </c>
      <c r="N53" s="1"/>
      <c r="O53" s="1"/>
      <c r="P53" s="1"/>
      <c r="Q53" s="1"/>
    </row>
    <row r="54" spans="1:17" x14ac:dyDescent="0.3">
      <c r="A54" t="s">
        <v>5</v>
      </c>
      <c r="B54" s="1" t="s">
        <v>330</v>
      </c>
      <c r="C54" s="1">
        <v>1</v>
      </c>
      <c r="D54" s="1">
        <v>17</v>
      </c>
      <c r="E54" s="1">
        <v>21</v>
      </c>
      <c r="N54" s="1"/>
      <c r="O54" s="1"/>
      <c r="P54" s="1"/>
      <c r="Q54" s="1"/>
    </row>
    <row r="55" spans="1:17" x14ac:dyDescent="0.3">
      <c r="A55" t="s">
        <v>6</v>
      </c>
      <c r="B55" s="1" t="s">
        <v>330</v>
      </c>
      <c r="C55" s="1">
        <v>1</v>
      </c>
      <c r="D55" s="1">
        <v>13</v>
      </c>
      <c r="E55" s="1">
        <v>28</v>
      </c>
      <c r="N55" s="1"/>
      <c r="O55" s="1"/>
      <c r="P55" s="1"/>
      <c r="Q55" s="1"/>
    </row>
    <row r="56" spans="1:17" x14ac:dyDescent="0.3">
      <c r="A56" t="s">
        <v>7</v>
      </c>
      <c r="B56" s="1" t="s">
        <v>330</v>
      </c>
      <c r="C56" s="1">
        <v>1</v>
      </c>
      <c r="D56" s="1">
        <v>16</v>
      </c>
      <c r="E56" s="1">
        <v>23</v>
      </c>
      <c r="N56" s="1"/>
      <c r="O56" s="1"/>
      <c r="P56" s="1"/>
      <c r="Q56" s="1"/>
    </row>
    <row r="57" spans="1:17" x14ac:dyDescent="0.3">
      <c r="A57" t="s">
        <v>320</v>
      </c>
      <c r="B57" s="1" t="s">
        <v>330</v>
      </c>
      <c r="C57" s="1">
        <v>1</v>
      </c>
      <c r="D57" s="1">
        <v>25</v>
      </c>
      <c r="E57" s="1">
        <v>21</v>
      </c>
      <c r="N57" s="1"/>
      <c r="O57" s="1"/>
      <c r="P57" s="1"/>
      <c r="Q57" s="1"/>
    </row>
    <row r="58" spans="1:17" x14ac:dyDescent="0.3">
      <c r="A58" t="s">
        <v>12</v>
      </c>
      <c r="B58" s="1" t="s">
        <v>330</v>
      </c>
      <c r="C58" s="1">
        <v>1</v>
      </c>
      <c r="D58" s="1">
        <v>20</v>
      </c>
      <c r="E58" s="1">
        <v>15</v>
      </c>
      <c r="N58" s="1"/>
      <c r="O58" s="1"/>
      <c r="P58" s="1"/>
      <c r="Q58" s="1"/>
    </row>
    <row r="59" spans="1:17" x14ac:dyDescent="0.3">
      <c r="A59" t="s">
        <v>13</v>
      </c>
      <c r="B59" s="1" t="s">
        <v>330</v>
      </c>
      <c r="C59" s="1">
        <v>1</v>
      </c>
      <c r="D59" s="1">
        <v>13</v>
      </c>
      <c r="E59" s="1">
        <v>18</v>
      </c>
      <c r="N59" s="1"/>
      <c r="O59" s="1"/>
      <c r="P59" s="1"/>
      <c r="Q59" s="1"/>
    </row>
    <row r="60" spans="1:17" x14ac:dyDescent="0.3">
      <c r="A60" t="s">
        <v>14</v>
      </c>
      <c r="B60" s="1" t="s">
        <v>330</v>
      </c>
      <c r="C60" s="1">
        <v>1</v>
      </c>
      <c r="D60" s="1">
        <v>11</v>
      </c>
      <c r="E60" s="1">
        <v>33</v>
      </c>
      <c r="N60" s="1"/>
      <c r="O60" s="1"/>
      <c r="P60" s="1"/>
      <c r="Q60" s="1"/>
    </row>
    <row r="61" spans="1:17" x14ac:dyDescent="0.3">
      <c r="A61" t="s">
        <v>322</v>
      </c>
      <c r="B61" s="1" t="s">
        <v>330</v>
      </c>
      <c r="C61" s="1">
        <v>1</v>
      </c>
      <c r="D61" s="1">
        <v>12</v>
      </c>
      <c r="E61" s="1">
        <v>23</v>
      </c>
      <c r="N61" s="1"/>
      <c r="O61" s="1"/>
      <c r="P61" s="1"/>
      <c r="Q61" s="1"/>
    </row>
    <row r="62" spans="1:17" x14ac:dyDescent="0.3">
      <c r="A62" t="s">
        <v>15</v>
      </c>
      <c r="B62" s="1" t="s">
        <v>330</v>
      </c>
      <c r="C62" s="1">
        <v>1</v>
      </c>
      <c r="D62" s="1">
        <v>11</v>
      </c>
      <c r="E62" s="1">
        <v>30</v>
      </c>
      <c r="N62" s="1"/>
      <c r="O62" s="1"/>
      <c r="P62" s="1"/>
      <c r="Q62" s="1"/>
    </row>
    <row r="63" spans="1:17" x14ac:dyDescent="0.3">
      <c r="A63" t="s">
        <v>16</v>
      </c>
      <c r="B63" s="1" t="s">
        <v>330</v>
      </c>
      <c r="C63" s="1">
        <v>1</v>
      </c>
      <c r="D63" s="1">
        <v>11</v>
      </c>
      <c r="E63" s="1">
        <v>18</v>
      </c>
      <c r="N63" s="1"/>
      <c r="O63" s="1"/>
      <c r="P63" s="1"/>
      <c r="Q63" s="1"/>
    </row>
    <row r="64" spans="1:17" x14ac:dyDescent="0.3">
      <c r="A64" t="s">
        <v>30</v>
      </c>
      <c r="B64" s="1" t="s">
        <v>330</v>
      </c>
      <c r="C64" s="1">
        <v>1</v>
      </c>
      <c r="D64" s="1">
        <v>17</v>
      </c>
      <c r="E64" s="1">
        <v>21</v>
      </c>
      <c r="N64" s="1"/>
      <c r="O64" s="1"/>
      <c r="P64" s="1"/>
      <c r="Q64" s="1"/>
    </row>
    <row r="65" spans="1:17" x14ac:dyDescent="0.3">
      <c r="A65" t="s">
        <v>31</v>
      </c>
      <c r="B65" s="1" t="s">
        <v>330</v>
      </c>
      <c r="C65" s="1">
        <v>1</v>
      </c>
      <c r="D65" s="1">
        <v>11</v>
      </c>
      <c r="E65" s="1">
        <v>13</v>
      </c>
      <c r="N65" s="1"/>
      <c r="O65" s="1"/>
      <c r="P65" s="1"/>
      <c r="Q65" s="1"/>
    </row>
    <row r="66" spans="1:17" x14ac:dyDescent="0.3">
      <c r="A66" t="s">
        <v>33</v>
      </c>
      <c r="B66" s="1" t="s">
        <v>330</v>
      </c>
      <c r="C66" s="1">
        <v>1</v>
      </c>
      <c r="D66" s="1">
        <v>11</v>
      </c>
      <c r="E66" s="1">
        <v>19</v>
      </c>
      <c r="N66" s="1"/>
      <c r="O66" s="1"/>
      <c r="P66" s="1"/>
      <c r="Q66" s="1"/>
    </row>
    <row r="67" spans="1:17" x14ac:dyDescent="0.3">
      <c r="A67" t="s">
        <v>57</v>
      </c>
      <c r="B67" s="1" t="s">
        <v>330</v>
      </c>
      <c r="C67" s="1">
        <v>1</v>
      </c>
      <c r="D67" s="1">
        <v>12</v>
      </c>
      <c r="E67" s="1">
        <v>18</v>
      </c>
      <c r="N67" s="1"/>
      <c r="O67" s="1"/>
      <c r="P67" s="1"/>
      <c r="Q67" s="1"/>
    </row>
    <row r="68" spans="1:17" x14ac:dyDescent="0.3">
      <c r="A68" t="s">
        <v>59</v>
      </c>
      <c r="B68" s="1" t="s">
        <v>330</v>
      </c>
      <c r="C68" s="1">
        <v>1</v>
      </c>
      <c r="D68" s="1">
        <v>13</v>
      </c>
      <c r="E68" s="1">
        <v>23</v>
      </c>
      <c r="N68" s="1"/>
      <c r="O68" s="1"/>
      <c r="P68" s="1"/>
      <c r="Q68" s="1"/>
    </row>
    <row r="69" spans="1:17" x14ac:dyDescent="0.3">
      <c r="A69" t="s">
        <v>60</v>
      </c>
      <c r="B69" s="1" t="s">
        <v>330</v>
      </c>
      <c r="C69" s="1">
        <v>1</v>
      </c>
      <c r="D69" s="1">
        <v>19</v>
      </c>
      <c r="E69" s="1">
        <v>15</v>
      </c>
      <c r="N69" s="1"/>
      <c r="O69" s="1"/>
      <c r="P69" s="1"/>
      <c r="Q69" s="1"/>
    </row>
    <row r="70" spans="1:17" x14ac:dyDescent="0.3">
      <c r="A70" t="s">
        <v>62</v>
      </c>
      <c r="B70" s="1" t="s">
        <v>330</v>
      </c>
      <c r="C70" s="1">
        <v>1</v>
      </c>
      <c r="D70" s="1">
        <v>13</v>
      </c>
      <c r="E70" s="1">
        <v>17</v>
      </c>
      <c r="N70" s="1"/>
      <c r="O70" s="1"/>
      <c r="P70" s="1"/>
      <c r="Q70" s="1"/>
    </row>
    <row r="71" spans="1:17" x14ac:dyDescent="0.3">
      <c r="A71" t="s">
        <v>64</v>
      </c>
      <c r="B71" s="1" t="s">
        <v>330</v>
      </c>
      <c r="C71" s="1">
        <v>1</v>
      </c>
      <c r="D71" s="1">
        <v>21</v>
      </c>
      <c r="E71" s="1">
        <v>26</v>
      </c>
      <c r="N71" s="1"/>
      <c r="O71" s="1"/>
      <c r="P71" s="1"/>
      <c r="Q71" s="1"/>
    </row>
    <row r="72" spans="1:17" x14ac:dyDescent="0.3">
      <c r="A72" t="s">
        <v>66</v>
      </c>
      <c r="B72" s="1" t="s">
        <v>330</v>
      </c>
      <c r="C72" s="1">
        <v>1</v>
      </c>
      <c r="D72" s="1">
        <v>19</v>
      </c>
      <c r="E72" s="1">
        <v>26</v>
      </c>
      <c r="N72" s="1"/>
      <c r="O72" s="1"/>
      <c r="P72" s="1"/>
      <c r="Q72" s="1"/>
    </row>
    <row r="73" spans="1:17" x14ac:dyDescent="0.3">
      <c r="A73" t="s">
        <v>67</v>
      </c>
      <c r="B73" s="1" t="s">
        <v>330</v>
      </c>
      <c r="C73" s="1">
        <v>1</v>
      </c>
      <c r="D73" s="1">
        <v>18</v>
      </c>
      <c r="E73" s="1">
        <v>21</v>
      </c>
      <c r="N73" s="1"/>
      <c r="O73" s="1"/>
      <c r="P73" s="1"/>
      <c r="Q73" s="1"/>
    </row>
    <row r="74" spans="1:17" x14ac:dyDescent="0.3">
      <c r="A74" t="s">
        <v>77</v>
      </c>
      <c r="B74" s="1" t="s">
        <v>330</v>
      </c>
      <c r="C74" s="1">
        <v>1</v>
      </c>
      <c r="D74" s="1">
        <v>23</v>
      </c>
      <c r="E74" s="1">
        <v>28</v>
      </c>
      <c r="N74" s="1"/>
      <c r="O74" s="1"/>
      <c r="P74" s="1"/>
      <c r="Q74" s="1"/>
    </row>
    <row r="75" spans="1:17" x14ac:dyDescent="0.3">
      <c r="A75" t="s">
        <v>81</v>
      </c>
      <c r="B75" s="1" t="s">
        <v>330</v>
      </c>
      <c r="C75" s="1">
        <v>1</v>
      </c>
      <c r="D75" s="1">
        <v>15</v>
      </c>
      <c r="E75" s="1">
        <v>23</v>
      </c>
      <c r="N75" s="1"/>
      <c r="O75" s="1"/>
      <c r="P75" s="1"/>
      <c r="Q75" s="1"/>
    </row>
    <row r="76" spans="1:17" x14ac:dyDescent="0.3">
      <c r="A76" t="s">
        <v>82</v>
      </c>
      <c r="B76" s="1" t="s">
        <v>330</v>
      </c>
      <c r="C76" s="1">
        <v>1</v>
      </c>
      <c r="D76" s="1">
        <v>17</v>
      </c>
      <c r="E76" s="1">
        <v>21</v>
      </c>
      <c r="N76" s="1"/>
      <c r="O76" s="1"/>
      <c r="P76" s="1"/>
      <c r="Q76" s="1"/>
    </row>
    <row r="77" spans="1:17" x14ac:dyDescent="0.3">
      <c r="A77" t="s">
        <v>83</v>
      </c>
      <c r="B77" s="1" t="s">
        <v>330</v>
      </c>
      <c r="C77" s="1">
        <v>1</v>
      </c>
      <c r="D77" s="1">
        <v>19</v>
      </c>
      <c r="E77" s="1">
        <v>23</v>
      </c>
      <c r="N77" s="1"/>
      <c r="O77" s="1"/>
      <c r="P77" s="1"/>
      <c r="Q77" s="1"/>
    </row>
    <row r="78" spans="1:17" x14ac:dyDescent="0.3">
      <c r="A78" t="s">
        <v>84</v>
      </c>
      <c r="B78" s="1" t="s">
        <v>330</v>
      </c>
      <c r="C78" s="1">
        <v>1</v>
      </c>
      <c r="D78" s="1">
        <v>18</v>
      </c>
      <c r="E78" s="1">
        <v>15</v>
      </c>
      <c r="N78" s="1"/>
      <c r="O78" s="1"/>
      <c r="P78" s="1"/>
      <c r="Q78" s="1"/>
    </row>
    <row r="79" spans="1:17" x14ac:dyDescent="0.3">
      <c r="A79" t="s">
        <v>98</v>
      </c>
      <c r="B79" s="1" t="s">
        <v>330</v>
      </c>
      <c r="C79" s="1">
        <v>1</v>
      </c>
      <c r="D79" s="1">
        <v>22</v>
      </c>
      <c r="E79" s="1">
        <v>18</v>
      </c>
      <c r="N79" s="1"/>
      <c r="O79" s="1"/>
      <c r="P79" s="1"/>
      <c r="Q79" s="1"/>
    </row>
    <row r="80" spans="1:17" x14ac:dyDescent="0.3">
      <c r="A80" t="s">
        <v>113</v>
      </c>
      <c r="B80" s="1" t="s">
        <v>330</v>
      </c>
      <c r="C80" s="1">
        <v>1</v>
      </c>
      <c r="D80" s="1">
        <v>28</v>
      </c>
      <c r="E80" s="1">
        <v>33</v>
      </c>
      <c r="N80" s="1"/>
      <c r="O80" s="1"/>
      <c r="P80" s="1"/>
      <c r="Q80" s="1"/>
    </row>
    <row r="81" spans="1:5" x14ac:dyDescent="0.3">
      <c r="A81" t="s">
        <v>114</v>
      </c>
      <c r="B81" s="1" t="s">
        <v>330</v>
      </c>
      <c r="C81" s="1">
        <v>1</v>
      </c>
      <c r="D81" s="1">
        <v>12</v>
      </c>
      <c r="E81" s="1">
        <v>23</v>
      </c>
    </row>
    <row r="82" spans="1:5" x14ac:dyDescent="0.3">
      <c r="A82" t="s">
        <v>116</v>
      </c>
      <c r="B82" s="1" t="s">
        <v>330</v>
      </c>
      <c r="C82" s="1">
        <v>1</v>
      </c>
      <c r="D82" s="1">
        <v>15</v>
      </c>
      <c r="E82" s="1">
        <v>18</v>
      </c>
    </row>
    <row r="83" spans="1:5" x14ac:dyDescent="0.3">
      <c r="A83" t="s">
        <v>117</v>
      </c>
      <c r="B83" s="1" t="s">
        <v>330</v>
      </c>
      <c r="C83" s="1">
        <v>1</v>
      </c>
      <c r="D83" s="1">
        <v>21</v>
      </c>
      <c r="E83" s="1">
        <v>21</v>
      </c>
    </row>
    <row r="84" spans="1:5" x14ac:dyDescent="0.3">
      <c r="A84" t="s">
        <v>118</v>
      </c>
      <c r="B84" s="1" t="s">
        <v>330</v>
      </c>
      <c r="C84" s="1">
        <v>1</v>
      </c>
      <c r="D84" s="1">
        <v>14</v>
      </c>
      <c r="E84" s="1">
        <v>25</v>
      </c>
    </row>
    <row r="85" spans="1:5" x14ac:dyDescent="0.3">
      <c r="A85" t="s">
        <v>275</v>
      </c>
      <c r="B85" s="1" t="s">
        <v>330</v>
      </c>
      <c r="C85" s="1">
        <v>1</v>
      </c>
      <c r="D85" s="1">
        <v>23</v>
      </c>
      <c r="E85" s="1">
        <v>23</v>
      </c>
    </row>
    <row r="86" spans="1:5" x14ac:dyDescent="0.3">
      <c r="A86" t="s">
        <v>131</v>
      </c>
      <c r="B86" s="1" t="s">
        <v>330</v>
      </c>
      <c r="C86" s="1">
        <v>1</v>
      </c>
      <c r="D86" s="1">
        <v>9</v>
      </c>
      <c r="E86" s="1">
        <v>12</v>
      </c>
    </row>
    <row r="87" spans="1:5" x14ac:dyDescent="0.3">
      <c r="A87" t="s">
        <v>133</v>
      </c>
      <c r="B87" s="1" t="s">
        <v>330</v>
      </c>
      <c r="C87" s="1">
        <v>1</v>
      </c>
      <c r="D87" s="1">
        <v>19</v>
      </c>
      <c r="E87" s="1">
        <v>23</v>
      </c>
    </row>
    <row r="88" spans="1:5" x14ac:dyDescent="0.3">
      <c r="A88" t="s">
        <v>134</v>
      </c>
      <c r="B88" s="1" t="s">
        <v>330</v>
      </c>
      <c r="C88" s="1">
        <v>1</v>
      </c>
      <c r="D88" s="1">
        <v>21</v>
      </c>
      <c r="E88" s="1">
        <v>21</v>
      </c>
    </row>
    <row r="89" spans="1:5" x14ac:dyDescent="0.3">
      <c r="A89" t="s">
        <v>135</v>
      </c>
      <c r="B89" s="1" t="s">
        <v>330</v>
      </c>
      <c r="C89" s="1">
        <v>1</v>
      </c>
      <c r="D89" s="1">
        <v>15</v>
      </c>
      <c r="E89" s="1">
        <v>13</v>
      </c>
    </row>
    <row r="90" spans="1:5" x14ac:dyDescent="0.3">
      <c r="A90" t="s">
        <v>136</v>
      </c>
      <c r="B90" s="1" t="s">
        <v>330</v>
      </c>
      <c r="C90" s="1">
        <v>1</v>
      </c>
      <c r="D90" s="1">
        <v>29</v>
      </c>
      <c r="E90" s="1">
        <v>11</v>
      </c>
    </row>
    <row r="91" spans="1:5" x14ac:dyDescent="0.3">
      <c r="A91" t="s">
        <v>137</v>
      </c>
      <c r="B91" s="1" t="s">
        <v>330</v>
      </c>
      <c r="C91" s="1">
        <v>1</v>
      </c>
      <c r="D91" s="1">
        <v>21</v>
      </c>
      <c r="E91" s="1">
        <v>12</v>
      </c>
    </row>
    <row r="92" spans="1:5" x14ac:dyDescent="0.3">
      <c r="A92" t="s">
        <v>138</v>
      </c>
      <c r="B92" s="1" t="s">
        <v>330</v>
      </c>
      <c r="C92" s="1">
        <v>1</v>
      </c>
      <c r="D92" s="1">
        <v>21</v>
      </c>
      <c r="E92" s="1">
        <v>10</v>
      </c>
    </row>
    <row r="93" spans="1:5" x14ac:dyDescent="0.3">
      <c r="A93" t="s">
        <v>139</v>
      </c>
      <c r="B93" s="1" t="s">
        <v>330</v>
      </c>
      <c r="C93" s="1">
        <v>1</v>
      </c>
      <c r="D93" s="1">
        <v>21</v>
      </c>
      <c r="E93" s="1">
        <v>9</v>
      </c>
    </row>
    <row r="94" spans="1:5" x14ac:dyDescent="0.3">
      <c r="A94" t="s">
        <v>140</v>
      </c>
      <c r="B94" s="1" t="s">
        <v>330</v>
      </c>
      <c r="C94" s="1">
        <v>1</v>
      </c>
      <c r="D94" s="1">
        <v>15</v>
      </c>
      <c r="E94" s="1">
        <v>8</v>
      </c>
    </row>
    <row r="95" spans="1:5" x14ac:dyDescent="0.3">
      <c r="A95" t="s">
        <v>142</v>
      </c>
      <c r="B95" s="1" t="s">
        <v>330</v>
      </c>
      <c r="C95" s="1">
        <v>1</v>
      </c>
      <c r="D95" s="1">
        <v>18</v>
      </c>
      <c r="E95" s="1">
        <v>8</v>
      </c>
    </row>
    <row r="96" spans="1:5" x14ac:dyDescent="0.3">
      <c r="A96" t="s">
        <v>151</v>
      </c>
      <c r="B96" s="1" t="s">
        <v>330</v>
      </c>
      <c r="C96" s="1">
        <v>1</v>
      </c>
      <c r="D96" s="1">
        <v>27</v>
      </c>
      <c r="E96" s="1">
        <v>26</v>
      </c>
    </row>
    <row r="97" spans="1:5" x14ac:dyDescent="0.3">
      <c r="A97" t="s">
        <v>155</v>
      </c>
      <c r="B97" s="1" t="s">
        <v>330</v>
      </c>
      <c r="C97" s="1">
        <v>1</v>
      </c>
      <c r="D97" s="1">
        <v>23</v>
      </c>
      <c r="E97" s="1">
        <v>23</v>
      </c>
    </row>
    <row r="98" spans="1:5" x14ac:dyDescent="0.3">
      <c r="A98" t="s">
        <v>156</v>
      </c>
      <c r="B98" s="1" t="s">
        <v>330</v>
      </c>
      <c r="C98" s="1">
        <v>1</v>
      </c>
      <c r="D98" s="1">
        <v>19</v>
      </c>
      <c r="E98" s="1">
        <v>21</v>
      </c>
    </row>
    <row r="99" spans="1:5" x14ac:dyDescent="0.3">
      <c r="A99" t="s">
        <v>157</v>
      </c>
      <c r="B99" s="1" t="s">
        <v>330</v>
      </c>
      <c r="C99" s="1">
        <v>1</v>
      </c>
      <c r="D99" s="1">
        <v>19</v>
      </c>
      <c r="E99" s="1">
        <v>23</v>
      </c>
    </row>
    <row r="100" spans="1:5" x14ac:dyDescent="0.3">
      <c r="A100" t="s">
        <v>158</v>
      </c>
      <c r="B100" s="1" t="s">
        <v>330</v>
      </c>
      <c r="C100" s="1">
        <v>1</v>
      </c>
      <c r="D100" s="1">
        <v>23</v>
      </c>
      <c r="E100" s="1">
        <v>15</v>
      </c>
    </row>
    <row r="101" spans="1:5" x14ac:dyDescent="0.3">
      <c r="A101" t="s">
        <v>159</v>
      </c>
      <c r="B101" s="1" t="s">
        <v>330</v>
      </c>
      <c r="C101" s="1">
        <v>1</v>
      </c>
      <c r="D101" s="1">
        <v>21</v>
      </c>
      <c r="E101" s="1">
        <v>18</v>
      </c>
    </row>
    <row r="102" spans="1:5" x14ac:dyDescent="0.3">
      <c r="A102" t="s">
        <v>184</v>
      </c>
      <c r="B102" s="1" t="s">
        <v>330</v>
      </c>
      <c r="C102" s="1">
        <v>1</v>
      </c>
      <c r="D102" s="1">
        <v>22</v>
      </c>
      <c r="E102" s="1">
        <v>33</v>
      </c>
    </row>
    <row r="103" spans="1:5" x14ac:dyDescent="0.3">
      <c r="A103" t="s">
        <v>185</v>
      </c>
      <c r="B103" s="1" t="s">
        <v>330</v>
      </c>
      <c r="C103" s="1">
        <v>1</v>
      </c>
      <c r="D103" s="1">
        <v>19</v>
      </c>
      <c r="E103" s="1">
        <v>23</v>
      </c>
    </row>
    <row r="104" spans="1:5" x14ac:dyDescent="0.3">
      <c r="A104" t="s">
        <v>186</v>
      </c>
      <c r="B104" s="1" t="s">
        <v>330</v>
      </c>
      <c r="C104" s="1">
        <v>1</v>
      </c>
      <c r="D104" s="1">
        <v>15</v>
      </c>
      <c r="E104" s="1">
        <v>30</v>
      </c>
    </row>
    <row r="105" spans="1:5" x14ac:dyDescent="0.3">
      <c r="A105" t="s">
        <v>189</v>
      </c>
      <c r="B105" s="1" t="s">
        <v>330</v>
      </c>
      <c r="C105" s="1">
        <v>1</v>
      </c>
      <c r="D105" s="1">
        <v>21</v>
      </c>
      <c r="E105" s="1">
        <v>18</v>
      </c>
    </row>
    <row r="106" spans="1:5" x14ac:dyDescent="0.3">
      <c r="A106" t="s">
        <v>204</v>
      </c>
      <c r="B106" s="1" t="s">
        <v>330</v>
      </c>
      <c r="C106" s="1">
        <v>1</v>
      </c>
      <c r="D106" s="1">
        <v>22</v>
      </c>
      <c r="E106" s="1">
        <v>14</v>
      </c>
    </row>
    <row r="107" spans="1:5" x14ac:dyDescent="0.3">
      <c r="A107" t="s">
        <v>205</v>
      </c>
      <c r="B107" s="1" t="s">
        <v>330</v>
      </c>
      <c r="C107" s="1">
        <v>1</v>
      </c>
      <c r="D107" s="1">
        <v>14</v>
      </c>
      <c r="E107" s="1">
        <v>26</v>
      </c>
    </row>
    <row r="108" spans="1:5" x14ac:dyDescent="0.3">
      <c r="A108" t="s">
        <v>206</v>
      </c>
      <c r="B108" s="1" t="s">
        <v>330</v>
      </c>
      <c r="C108" s="1">
        <v>1</v>
      </c>
      <c r="D108" s="1">
        <v>23</v>
      </c>
      <c r="E108" s="1">
        <v>26</v>
      </c>
    </row>
    <row r="109" spans="1:5" x14ac:dyDescent="0.3">
      <c r="A109" t="s">
        <v>207</v>
      </c>
      <c r="B109" s="1" t="s">
        <v>330</v>
      </c>
      <c r="C109" s="1">
        <v>1</v>
      </c>
      <c r="D109" s="1">
        <v>29</v>
      </c>
      <c r="E109" s="1">
        <v>21</v>
      </c>
    </row>
    <row r="110" spans="1:5" x14ac:dyDescent="0.3">
      <c r="A110" t="s">
        <v>208</v>
      </c>
      <c r="B110" s="1" t="s">
        <v>330</v>
      </c>
      <c r="C110" s="1">
        <v>1</v>
      </c>
      <c r="D110" s="1">
        <v>21</v>
      </c>
      <c r="E110" s="1">
        <v>28</v>
      </c>
    </row>
    <row r="111" spans="1:5" x14ac:dyDescent="0.3">
      <c r="A111" t="s">
        <v>214</v>
      </c>
      <c r="B111" s="1" t="s">
        <v>330</v>
      </c>
      <c r="C111" s="1">
        <v>1</v>
      </c>
      <c r="D111" s="1">
        <v>28</v>
      </c>
      <c r="E111" s="1">
        <v>23</v>
      </c>
    </row>
    <row r="112" spans="1:5" x14ac:dyDescent="0.3">
      <c r="A112" t="s">
        <v>237</v>
      </c>
      <c r="B112" s="1" t="s">
        <v>330</v>
      </c>
      <c r="C112" s="1">
        <v>1</v>
      </c>
      <c r="D112" s="1">
        <v>15</v>
      </c>
      <c r="E112" s="1">
        <v>21</v>
      </c>
    </row>
    <row r="113" spans="1:5" x14ac:dyDescent="0.3">
      <c r="A113" t="s">
        <v>292</v>
      </c>
      <c r="B113" s="1" t="s">
        <v>331</v>
      </c>
      <c r="C113" s="1">
        <v>2</v>
      </c>
      <c r="D113" s="1">
        <v>21</v>
      </c>
      <c r="E113" s="1">
        <v>11</v>
      </c>
    </row>
    <row r="114" spans="1:5" x14ac:dyDescent="0.3">
      <c r="A114" t="s">
        <v>288</v>
      </c>
      <c r="B114" s="1" t="s">
        <v>331</v>
      </c>
      <c r="C114" s="1">
        <v>2</v>
      </c>
      <c r="D114" s="1">
        <v>22</v>
      </c>
      <c r="E114" s="1">
        <v>14</v>
      </c>
    </row>
    <row r="115" spans="1:5" x14ac:dyDescent="0.3">
      <c r="A115" t="s">
        <v>265</v>
      </c>
      <c r="B115" s="1" t="s">
        <v>331</v>
      </c>
      <c r="C115" s="1">
        <v>2</v>
      </c>
      <c r="D115" s="1">
        <v>21</v>
      </c>
      <c r="E115" s="1">
        <v>11</v>
      </c>
    </row>
    <row r="116" spans="1:5" x14ac:dyDescent="0.3">
      <c r="A116" t="s">
        <v>291</v>
      </c>
      <c r="B116" s="1" t="s">
        <v>331</v>
      </c>
      <c r="C116" s="1">
        <v>2</v>
      </c>
      <c r="D116" s="1">
        <v>24</v>
      </c>
      <c r="E116" s="1">
        <v>22</v>
      </c>
    </row>
    <row r="117" spans="1:5" x14ac:dyDescent="0.3">
      <c r="A117" t="s">
        <v>301</v>
      </c>
      <c r="B117" s="1" t="s">
        <v>331</v>
      </c>
      <c r="C117" s="1">
        <v>2</v>
      </c>
      <c r="D117" s="1">
        <v>29</v>
      </c>
      <c r="E117" s="1">
        <v>26</v>
      </c>
    </row>
    <row r="118" spans="1:5" x14ac:dyDescent="0.3">
      <c r="A118" t="s">
        <v>382</v>
      </c>
      <c r="B118" s="1" t="s">
        <v>331</v>
      </c>
      <c r="C118" s="1">
        <v>2</v>
      </c>
      <c r="D118" s="1">
        <v>11</v>
      </c>
      <c r="E118" s="1">
        <v>13</v>
      </c>
    </row>
    <row r="119" spans="1:5" x14ac:dyDescent="0.3">
      <c r="A119" t="s">
        <v>38</v>
      </c>
      <c r="B119" s="1" t="s">
        <v>331</v>
      </c>
      <c r="C119" s="1">
        <v>2</v>
      </c>
      <c r="D119" s="1">
        <v>15</v>
      </c>
      <c r="E119" s="1">
        <v>19</v>
      </c>
    </row>
    <row r="120" spans="1:5" x14ac:dyDescent="0.3">
      <c r="A120" t="s">
        <v>279</v>
      </c>
      <c r="B120" s="1" t="s">
        <v>331</v>
      </c>
      <c r="C120" s="1">
        <v>2</v>
      </c>
      <c r="D120" s="1">
        <v>29</v>
      </c>
      <c r="E120" s="1">
        <v>11</v>
      </c>
    </row>
    <row r="121" spans="1:5" x14ac:dyDescent="0.3">
      <c r="A121" t="s">
        <v>371</v>
      </c>
      <c r="B121" s="1" t="s">
        <v>331</v>
      </c>
      <c r="C121" s="1">
        <v>2</v>
      </c>
      <c r="D121" s="1">
        <v>15</v>
      </c>
      <c r="E121" s="1">
        <v>19</v>
      </c>
    </row>
    <row r="122" spans="1:5" x14ac:dyDescent="0.3">
      <c r="A122" t="s">
        <v>300</v>
      </c>
      <c r="B122" s="1" t="s">
        <v>331</v>
      </c>
      <c r="C122" s="1">
        <v>2</v>
      </c>
      <c r="D122" s="1">
        <v>28</v>
      </c>
      <c r="E122" s="1">
        <v>19</v>
      </c>
    </row>
    <row r="123" spans="1:5" x14ac:dyDescent="0.3">
      <c r="A123" t="s">
        <v>53</v>
      </c>
      <c r="B123" s="1" t="s">
        <v>331</v>
      </c>
      <c r="C123" s="1">
        <v>2</v>
      </c>
      <c r="D123" s="1">
        <v>9</v>
      </c>
      <c r="E123" s="1">
        <v>11</v>
      </c>
    </row>
    <row r="124" spans="1:5" x14ac:dyDescent="0.3">
      <c r="A124" t="s">
        <v>261</v>
      </c>
      <c r="B124" s="1" t="s">
        <v>331</v>
      </c>
      <c r="C124" s="1">
        <v>2</v>
      </c>
      <c r="D124" s="1">
        <v>28</v>
      </c>
      <c r="E124" s="1">
        <v>13</v>
      </c>
    </row>
    <row r="125" spans="1:5" x14ac:dyDescent="0.3">
      <c r="A125" t="s">
        <v>61</v>
      </c>
      <c r="B125" s="1" t="s">
        <v>331</v>
      </c>
      <c r="C125" s="1">
        <v>2</v>
      </c>
      <c r="D125" s="1">
        <v>9</v>
      </c>
      <c r="E125" s="1">
        <v>19</v>
      </c>
    </row>
    <row r="126" spans="1:5" x14ac:dyDescent="0.3">
      <c r="A126" t="s">
        <v>253</v>
      </c>
      <c r="B126" s="1" t="s">
        <v>331</v>
      </c>
      <c r="C126" s="1">
        <v>2</v>
      </c>
      <c r="D126" s="1">
        <v>11</v>
      </c>
      <c r="E126" s="1">
        <v>16</v>
      </c>
    </row>
    <row r="127" spans="1:5" x14ac:dyDescent="0.3">
      <c r="A127" t="s">
        <v>276</v>
      </c>
      <c r="B127" s="1" t="s">
        <v>331</v>
      </c>
      <c r="C127" s="1">
        <v>2</v>
      </c>
      <c r="D127" s="1">
        <v>24</v>
      </c>
      <c r="E127" s="1">
        <v>13</v>
      </c>
    </row>
    <row r="128" spans="1:5" x14ac:dyDescent="0.3">
      <c r="A128" t="s">
        <v>384</v>
      </c>
      <c r="B128" s="1" t="s">
        <v>331</v>
      </c>
      <c r="C128" s="1">
        <v>2</v>
      </c>
      <c r="D128" s="1">
        <v>8</v>
      </c>
      <c r="E128" s="1">
        <v>14</v>
      </c>
    </row>
    <row r="129" spans="1:5" x14ac:dyDescent="0.3">
      <c r="A129" t="s">
        <v>385</v>
      </c>
      <c r="B129" s="1" t="s">
        <v>331</v>
      </c>
      <c r="C129" s="1">
        <v>2</v>
      </c>
      <c r="D129" s="1">
        <v>14</v>
      </c>
      <c r="E129" s="1">
        <v>15</v>
      </c>
    </row>
    <row r="130" spans="1:5" x14ac:dyDescent="0.3">
      <c r="A130" t="s">
        <v>73</v>
      </c>
      <c r="B130" s="1" t="s">
        <v>331</v>
      </c>
      <c r="C130" s="1">
        <v>2</v>
      </c>
      <c r="D130" s="1">
        <v>11</v>
      </c>
      <c r="E130" s="1">
        <v>11</v>
      </c>
    </row>
    <row r="131" spans="1:5" x14ac:dyDescent="0.3">
      <c r="A131" t="s">
        <v>316</v>
      </c>
      <c r="B131" s="1" t="s">
        <v>331</v>
      </c>
      <c r="C131" s="1">
        <v>2</v>
      </c>
      <c r="D131" s="1">
        <v>18</v>
      </c>
      <c r="E131" s="1">
        <v>23</v>
      </c>
    </row>
    <row r="132" spans="1:5" x14ac:dyDescent="0.3">
      <c r="A132" t="s">
        <v>78</v>
      </c>
      <c r="B132" s="1" t="s">
        <v>331</v>
      </c>
      <c r="C132" s="1">
        <v>2</v>
      </c>
      <c r="D132" s="1">
        <v>24</v>
      </c>
      <c r="E132" s="1">
        <v>11</v>
      </c>
    </row>
    <row r="133" spans="1:5" x14ac:dyDescent="0.3">
      <c r="A133" t="s">
        <v>79</v>
      </c>
      <c r="B133" s="1" t="s">
        <v>331</v>
      </c>
      <c r="C133" s="1">
        <v>2</v>
      </c>
      <c r="D133" s="1">
        <v>16</v>
      </c>
      <c r="E133" s="1">
        <v>12</v>
      </c>
    </row>
    <row r="134" spans="1:5" x14ac:dyDescent="0.3">
      <c r="A134" t="s">
        <v>86</v>
      </c>
      <c r="B134" s="1" t="s">
        <v>331</v>
      </c>
      <c r="C134" s="1">
        <v>2</v>
      </c>
      <c r="D134" s="1">
        <v>16</v>
      </c>
      <c r="E134" s="1">
        <v>13</v>
      </c>
    </row>
    <row r="135" spans="1:5" x14ac:dyDescent="0.3">
      <c r="A135" t="s">
        <v>351</v>
      </c>
      <c r="B135" s="1" t="s">
        <v>331</v>
      </c>
      <c r="C135" s="1">
        <v>2</v>
      </c>
      <c r="D135" s="1">
        <v>26</v>
      </c>
      <c r="E135" s="1">
        <v>18</v>
      </c>
    </row>
    <row r="136" spans="1:5" x14ac:dyDescent="0.3">
      <c r="A136" t="s">
        <v>89</v>
      </c>
      <c r="B136" s="1" t="s">
        <v>331</v>
      </c>
      <c r="C136" s="1">
        <v>2</v>
      </c>
      <c r="D136" s="1">
        <v>22</v>
      </c>
      <c r="E136" s="1">
        <v>18</v>
      </c>
    </row>
    <row r="137" spans="1:5" x14ac:dyDescent="0.3">
      <c r="A137" t="s">
        <v>90</v>
      </c>
      <c r="B137" s="1" t="s">
        <v>331</v>
      </c>
      <c r="C137" s="1">
        <v>2</v>
      </c>
      <c r="D137" s="1">
        <v>11</v>
      </c>
      <c r="E137" s="1">
        <v>23</v>
      </c>
    </row>
    <row r="138" spans="1:5" x14ac:dyDescent="0.3">
      <c r="A138" t="s">
        <v>354</v>
      </c>
      <c r="B138" s="1" t="s">
        <v>331</v>
      </c>
      <c r="C138" s="1">
        <v>2</v>
      </c>
      <c r="D138" s="1">
        <v>28</v>
      </c>
      <c r="E138" s="1">
        <v>26</v>
      </c>
    </row>
    <row r="139" spans="1:5" x14ac:dyDescent="0.3">
      <c r="A139" t="s">
        <v>380</v>
      </c>
      <c r="B139" s="1" t="s">
        <v>331</v>
      </c>
      <c r="C139" s="1">
        <v>2</v>
      </c>
      <c r="D139" s="1">
        <v>29</v>
      </c>
      <c r="E139" s="1">
        <v>14</v>
      </c>
    </row>
    <row r="140" spans="1:5" x14ac:dyDescent="0.3">
      <c r="A140" t="s">
        <v>119</v>
      </c>
      <c r="B140" s="1" t="s">
        <v>331</v>
      </c>
      <c r="C140" s="1">
        <v>2</v>
      </c>
      <c r="D140" s="1">
        <v>8</v>
      </c>
      <c r="E140" s="1">
        <v>12</v>
      </c>
    </row>
    <row r="141" spans="1:5" x14ac:dyDescent="0.3">
      <c r="A141" t="s">
        <v>124</v>
      </c>
      <c r="B141" s="1" t="s">
        <v>331</v>
      </c>
      <c r="C141" s="1">
        <v>2</v>
      </c>
      <c r="D141" s="1">
        <v>21</v>
      </c>
      <c r="E141" s="1">
        <v>19</v>
      </c>
    </row>
    <row r="142" spans="1:5" x14ac:dyDescent="0.3">
      <c r="A142" t="s">
        <v>125</v>
      </c>
      <c r="B142" s="1" t="s">
        <v>331</v>
      </c>
      <c r="C142" s="1">
        <v>2</v>
      </c>
      <c r="D142" s="1">
        <v>15</v>
      </c>
      <c r="E142" s="1">
        <v>18</v>
      </c>
    </row>
    <row r="143" spans="1:5" x14ac:dyDescent="0.3">
      <c r="A143" t="s">
        <v>359</v>
      </c>
      <c r="B143" s="1" t="s">
        <v>331</v>
      </c>
      <c r="C143" s="1">
        <v>2</v>
      </c>
      <c r="D143" s="1">
        <v>18</v>
      </c>
      <c r="E143" s="1">
        <v>23</v>
      </c>
    </row>
    <row r="144" spans="1:5" x14ac:dyDescent="0.3">
      <c r="A144" t="s">
        <v>314</v>
      </c>
      <c r="B144" s="1" t="s">
        <v>331</v>
      </c>
      <c r="C144" s="1">
        <v>2</v>
      </c>
      <c r="D144" s="1">
        <v>10</v>
      </c>
      <c r="E144" s="1">
        <v>18</v>
      </c>
    </row>
    <row r="145" spans="1:5" x14ac:dyDescent="0.3">
      <c r="A145" t="s">
        <v>287</v>
      </c>
      <c r="B145" s="1" t="s">
        <v>331</v>
      </c>
      <c r="C145" s="1">
        <v>2</v>
      </c>
      <c r="D145" s="1">
        <v>31</v>
      </c>
      <c r="E145" s="1">
        <v>11</v>
      </c>
    </row>
    <row r="146" spans="1:5" x14ac:dyDescent="0.3">
      <c r="A146" t="s">
        <v>278</v>
      </c>
      <c r="B146" s="1" t="s">
        <v>331</v>
      </c>
      <c r="C146" s="1">
        <v>2</v>
      </c>
      <c r="D146" s="1">
        <v>17</v>
      </c>
      <c r="E146" s="1">
        <v>17</v>
      </c>
    </row>
    <row r="147" spans="1:5" x14ac:dyDescent="0.3">
      <c r="A147" t="s">
        <v>262</v>
      </c>
      <c r="B147" s="1" t="s">
        <v>331</v>
      </c>
      <c r="C147" s="1">
        <v>2</v>
      </c>
      <c r="D147" s="1">
        <v>24</v>
      </c>
      <c r="E147" s="1">
        <v>16</v>
      </c>
    </row>
    <row r="148" spans="1:5" x14ac:dyDescent="0.3">
      <c r="A148" t="s">
        <v>149</v>
      </c>
      <c r="B148" s="1" t="s">
        <v>331</v>
      </c>
      <c r="C148" s="1">
        <v>2</v>
      </c>
      <c r="D148" s="1">
        <v>11</v>
      </c>
      <c r="E148" s="1">
        <v>23</v>
      </c>
    </row>
    <row r="149" spans="1:5" x14ac:dyDescent="0.3">
      <c r="A149" t="s">
        <v>296</v>
      </c>
      <c r="B149" s="1" t="s">
        <v>331</v>
      </c>
      <c r="C149" s="1">
        <v>2</v>
      </c>
      <c r="D149" s="1">
        <v>9</v>
      </c>
      <c r="E149" s="1">
        <v>14</v>
      </c>
    </row>
    <row r="150" spans="1:5" x14ac:dyDescent="0.3">
      <c r="A150" t="s">
        <v>160</v>
      </c>
      <c r="B150" s="1" t="s">
        <v>331</v>
      </c>
      <c r="C150" s="1">
        <v>2</v>
      </c>
      <c r="D150" s="1">
        <v>17</v>
      </c>
      <c r="E150" s="1">
        <v>23</v>
      </c>
    </row>
    <row r="151" spans="1:5" x14ac:dyDescent="0.3">
      <c r="A151" t="s">
        <v>295</v>
      </c>
      <c r="B151" s="1" t="s">
        <v>331</v>
      </c>
      <c r="C151" s="1">
        <v>2</v>
      </c>
      <c r="D151" s="1">
        <v>17</v>
      </c>
      <c r="E151" s="1">
        <v>22</v>
      </c>
    </row>
    <row r="152" spans="1:5" x14ac:dyDescent="0.3">
      <c r="A152" t="s">
        <v>165</v>
      </c>
      <c r="B152" s="1" t="s">
        <v>331</v>
      </c>
      <c r="C152" s="1">
        <v>2</v>
      </c>
      <c r="D152" s="1">
        <v>11</v>
      </c>
      <c r="E152" s="1">
        <v>30</v>
      </c>
    </row>
    <row r="153" spans="1:5" x14ac:dyDescent="0.3">
      <c r="A153" t="s">
        <v>166</v>
      </c>
      <c r="B153" s="1" t="s">
        <v>331</v>
      </c>
      <c r="C153" s="1">
        <v>2</v>
      </c>
      <c r="D153" s="1">
        <v>22</v>
      </c>
      <c r="E153" s="1">
        <v>18</v>
      </c>
    </row>
    <row r="154" spans="1:5" x14ac:dyDescent="0.3">
      <c r="A154" t="s">
        <v>311</v>
      </c>
      <c r="B154" s="1" t="s">
        <v>331</v>
      </c>
      <c r="C154" s="1">
        <v>2</v>
      </c>
      <c r="D154" s="1">
        <v>18</v>
      </c>
      <c r="E154" s="1">
        <v>23</v>
      </c>
    </row>
    <row r="155" spans="1:5" x14ac:dyDescent="0.3">
      <c r="A155" t="s">
        <v>317</v>
      </c>
      <c r="B155" s="1" t="s">
        <v>331</v>
      </c>
      <c r="C155" s="1">
        <v>2</v>
      </c>
      <c r="D155" s="1">
        <v>9</v>
      </c>
      <c r="E155" s="1">
        <v>30</v>
      </c>
    </row>
    <row r="156" spans="1:5" x14ac:dyDescent="0.3">
      <c r="A156" t="s">
        <v>192</v>
      </c>
      <c r="B156" s="1" t="s">
        <v>331</v>
      </c>
      <c r="C156" s="1">
        <v>2</v>
      </c>
      <c r="D156" s="1">
        <v>12</v>
      </c>
      <c r="E156" s="1">
        <v>15</v>
      </c>
    </row>
    <row r="157" spans="1:5" x14ac:dyDescent="0.3">
      <c r="A157" t="s">
        <v>192</v>
      </c>
      <c r="B157" s="1" t="s">
        <v>331</v>
      </c>
      <c r="C157" s="1">
        <v>2</v>
      </c>
      <c r="D157" s="1">
        <v>30</v>
      </c>
      <c r="E157" s="1">
        <v>15</v>
      </c>
    </row>
    <row r="158" spans="1:5" x14ac:dyDescent="0.3">
      <c r="A158" t="s">
        <v>266</v>
      </c>
      <c r="B158" s="1" t="s">
        <v>331</v>
      </c>
      <c r="C158" s="1">
        <v>2</v>
      </c>
      <c r="D158" s="1">
        <v>29</v>
      </c>
      <c r="E158" s="1">
        <v>10</v>
      </c>
    </row>
    <row r="159" spans="1:5" x14ac:dyDescent="0.3">
      <c r="A159" t="s">
        <v>277</v>
      </c>
      <c r="B159" s="1" t="s">
        <v>331</v>
      </c>
      <c r="C159" s="1">
        <v>2</v>
      </c>
      <c r="D159" s="1">
        <v>16</v>
      </c>
      <c r="E159" s="1">
        <v>11</v>
      </c>
    </row>
    <row r="160" spans="1:5" x14ac:dyDescent="0.3">
      <c r="A160" t="s">
        <v>196</v>
      </c>
      <c r="B160" s="1" t="s">
        <v>331</v>
      </c>
      <c r="C160" s="1">
        <v>2</v>
      </c>
      <c r="D160" s="1">
        <v>21</v>
      </c>
      <c r="E160" s="1">
        <v>30</v>
      </c>
    </row>
    <row r="161" spans="1:5" x14ac:dyDescent="0.3">
      <c r="A161" t="s">
        <v>197</v>
      </c>
      <c r="B161" s="1" t="s">
        <v>331</v>
      </c>
      <c r="C161" s="1">
        <v>2</v>
      </c>
      <c r="D161" s="1">
        <v>15</v>
      </c>
      <c r="E161" s="1">
        <v>18</v>
      </c>
    </row>
    <row r="162" spans="1:5" x14ac:dyDescent="0.3">
      <c r="A162" t="s">
        <v>308</v>
      </c>
      <c r="B162" s="1" t="s">
        <v>331</v>
      </c>
      <c r="C162" s="1">
        <v>2</v>
      </c>
      <c r="D162" s="1">
        <v>22</v>
      </c>
      <c r="E162" s="1">
        <v>28</v>
      </c>
    </row>
    <row r="163" spans="1:5" x14ac:dyDescent="0.3">
      <c r="A163" t="s">
        <v>302</v>
      </c>
      <c r="B163" s="1" t="s">
        <v>331</v>
      </c>
      <c r="C163" s="1">
        <v>2</v>
      </c>
      <c r="D163" s="1">
        <v>31</v>
      </c>
      <c r="E163" s="1">
        <v>26</v>
      </c>
    </row>
    <row r="164" spans="1:5" x14ac:dyDescent="0.3">
      <c r="A164" t="s">
        <v>260</v>
      </c>
      <c r="B164" s="1" t="s">
        <v>331</v>
      </c>
      <c r="C164" s="1">
        <v>2</v>
      </c>
      <c r="D164" s="1">
        <v>28</v>
      </c>
      <c r="E164" s="1">
        <v>21</v>
      </c>
    </row>
    <row r="165" spans="1:5" x14ac:dyDescent="0.3">
      <c r="A165" t="s">
        <v>293</v>
      </c>
      <c r="B165" s="1" t="s">
        <v>331</v>
      </c>
      <c r="C165" s="1">
        <v>2</v>
      </c>
      <c r="D165" s="1">
        <v>18</v>
      </c>
      <c r="E165" s="1">
        <v>15</v>
      </c>
    </row>
    <row r="166" spans="1:5" x14ac:dyDescent="0.3">
      <c r="A166" t="s">
        <v>299</v>
      </c>
      <c r="B166" s="1" t="s">
        <v>331</v>
      </c>
      <c r="C166" s="1">
        <v>2</v>
      </c>
      <c r="D166" s="1">
        <v>10</v>
      </c>
      <c r="E166" s="1">
        <v>15</v>
      </c>
    </row>
    <row r="167" spans="1:5" x14ac:dyDescent="0.3">
      <c r="A167" t="s">
        <v>361</v>
      </c>
      <c r="B167" s="1" t="s">
        <v>331</v>
      </c>
      <c r="C167" s="1">
        <v>2</v>
      </c>
      <c r="D167" s="1">
        <v>9</v>
      </c>
      <c r="E167" s="1">
        <v>18</v>
      </c>
    </row>
    <row r="168" spans="1:5" x14ac:dyDescent="0.3">
      <c r="A168" t="s">
        <v>281</v>
      </c>
      <c r="B168" s="1" t="s">
        <v>331</v>
      </c>
      <c r="C168" s="1">
        <v>2</v>
      </c>
      <c r="D168" s="1">
        <v>24</v>
      </c>
      <c r="E168" s="1">
        <v>11</v>
      </c>
    </row>
    <row r="169" spans="1:5" x14ac:dyDescent="0.3">
      <c r="A169" t="s">
        <v>303</v>
      </c>
      <c r="B169" s="1" t="s">
        <v>331</v>
      </c>
      <c r="C169" s="1">
        <v>2</v>
      </c>
      <c r="D169" s="1">
        <v>21</v>
      </c>
      <c r="E169" s="1">
        <v>21</v>
      </c>
    </row>
    <row r="170" spans="1:5" x14ac:dyDescent="0.3">
      <c r="A170" t="s">
        <v>355</v>
      </c>
      <c r="B170" s="1" t="s">
        <v>331</v>
      </c>
      <c r="C170" s="1">
        <v>2</v>
      </c>
      <c r="D170" s="1">
        <v>23</v>
      </c>
      <c r="E170" s="1">
        <v>21</v>
      </c>
    </row>
    <row r="171" spans="1:5" x14ac:dyDescent="0.3">
      <c r="A171" t="s">
        <v>285</v>
      </c>
      <c r="B171" s="1" t="s">
        <v>331</v>
      </c>
      <c r="C171" s="1">
        <v>2</v>
      </c>
      <c r="D171" s="1">
        <v>15</v>
      </c>
      <c r="E171" s="1">
        <v>11</v>
      </c>
    </row>
    <row r="172" spans="1:5" x14ac:dyDescent="0.3">
      <c r="A172" t="s">
        <v>289</v>
      </c>
      <c r="B172" s="1" t="s">
        <v>331</v>
      </c>
      <c r="C172" s="1">
        <v>2</v>
      </c>
      <c r="D172" s="1">
        <v>21</v>
      </c>
      <c r="E172" s="1">
        <v>17</v>
      </c>
    </row>
    <row r="173" spans="1:5" x14ac:dyDescent="0.3">
      <c r="A173" t="s">
        <v>310</v>
      </c>
      <c r="B173" s="1" t="s">
        <v>331</v>
      </c>
      <c r="C173" s="1">
        <v>2</v>
      </c>
      <c r="D173" s="1">
        <v>18</v>
      </c>
      <c r="E173" s="1">
        <v>21</v>
      </c>
    </row>
    <row r="174" spans="1:5" x14ac:dyDescent="0.3">
      <c r="A174" t="s">
        <v>309</v>
      </c>
      <c r="B174" s="1" t="s">
        <v>331</v>
      </c>
      <c r="C174" s="1">
        <v>2</v>
      </c>
      <c r="D174" s="1">
        <v>28</v>
      </c>
      <c r="E174" s="1">
        <v>23</v>
      </c>
    </row>
    <row r="175" spans="1:5" x14ac:dyDescent="0.3">
      <c r="A175" t="s">
        <v>294</v>
      </c>
      <c r="B175" s="1" t="s">
        <v>331</v>
      </c>
      <c r="C175" s="1">
        <v>2</v>
      </c>
      <c r="D175" s="1">
        <v>17</v>
      </c>
      <c r="E175" s="1">
        <v>11</v>
      </c>
    </row>
    <row r="176" spans="1:5" x14ac:dyDescent="0.3">
      <c r="A176" t="s">
        <v>315</v>
      </c>
      <c r="B176" s="1" t="s">
        <v>331</v>
      </c>
      <c r="C176" s="1">
        <v>2</v>
      </c>
      <c r="D176" s="1">
        <v>28</v>
      </c>
      <c r="E176" s="1">
        <v>33</v>
      </c>
    </row>
    <row r="177" spans="1:5" x14ac:dyDescent="0.3">
      <c r="A177" t="s">
        <v>356</v>
      </c>
      <c r="B177" s="1" t="s">
        <v>331</v>
      </c>
      <c r="C177" s="1">
        <v>2</v>
      </c>
      <c r="D177" s="1">
        <v>21</v>
      </c>
      <c r="E177" s="1">
        <v>28</v>
      </c>
    </row>
    <row r="178" spans="1:5" x14ac:dyDescent="0.3">
      <c r="A178" t="s">
        <v>353</v>
      </c>
      <c r="B178" s="1" t="s">
        <v>331</v>
      </c>
      <c r="C178" s="1">
        <v>2</v>
      </c>
      <c r="D178" s="1">
        <v>21</v>
      </c>
      <c r="E178" s="1">
        <v>26</v>
      </c>
    </row>
    <row r="179" spans="1:5" x14ac:dyDescent="0.3">
      <c r="A179" t="s">
        <v>358</v>
      </c>
      <c r="B179" s="1" t="s">
        <v>331</v>
      </c>
      <c r="C179" s="1">
        <v>2</v>
      </c>
      <c r="D179" s="1">
        <v>15</v>
      </c>
      <c r="E179" s="1">
        <v>21</v>
      </c>
    </row>
    <row r="180" spans="1:5" x14ac:dyDescent="0.3">
      <c r="A180" t="s">
        <v>352</v>
      </c>
      <c r="B180" s="1" t="s">
        <v>331</v>
      </c>
      <c r="C180" s="1">
        <v>2</v>
      </c>
      <c r="D180" s="1">
        <v>26</v>
      </c>
      <c r="E180" s="1">
        <v>21</v>
      </c>
    </row>
    <row r="181" spans="1:5" x14ac:dyDescent="0.3">
      <c r="A181" t="s">
        <v>298</v>
      </c>
      <c r="B181" s="1" t="s">
        <v>331</v>
      </c>
      <c r="C181" s="1">
        <v>2</v>
      </c>
      <c r="D181" s="1">
        <v>28</v>
      </c>
      <c r="E181" s="1">
        <v>18</v>
      </c>
    </row>
    <row r="182" spans="1:5" x14ac:dyDescent="0.3">
      <c r="A182" t="s">
        <v>357</v>
      </c>
      <c r="B182" s="1" t="s">
        <v>331</v>
      </c>
      <c r="C182" s="1">
        <v>2</v>
      </c>
      <c r="D182" s="1">
        <v>23</v>
      </c>
      <c r="E182" s="1">
        <v>23</v>
      </c>
    </row>
    <row r="183" spans="1:5" x14ac:dyDescent="0.3">
      <c r="A183" t="s">
        <v>264</v>
      </c>
      <c r="B183" s="1" t="s">
        <v>331</v>
      </c>
      <c r="C183" s="1">
        <v>2</v>
      </c>
      <c r="D183" s="1">
        <v>11</v>
      </c>
      <c r="E183" s="1">
        <v>11</v>
      </c>
    </row>
    <row r="184" spans="1:5" x14ac:dyDescent="0.3">
      <c r="A184" t="s">
        <v>268</v>
      </c>
      <c r="B184" s="1" t="s">
        <v>331</v>
      </c>
      <c r="C184" s="1">
        <v>2</v>
      </c>
      <c r="D184" s="1">
        <v>29</v>
      </c>
      <c r="E184" s="1">
        <v>20</v>
      </c>
    </row>
    <row r="185" spans="1:5" x14ac:dyDescent="0.3">
      <c r="A185" t="s">
        <v>263</v>
      </c>
      <c r="B185" s="1" t="s">
        <v>331</v>
      </c>
      <c r="C185" s="1">
        <v>2</v>
      </c>
      <c r="D185" s="1">
        <v>15</v>
      </c>
      <c r="E185" s="1">
        <v>14</v>
      </c>
    </row>
    <row r="186" spans="1:5" x14ac:dyDescent="0.3">
      <c r="A186" t="s">
        <v>286</v>
      </c>
      <c r="B186" s="1" t="s">
        <v>331</v>
      </c>
      <c r="C186" s="1">
        <v>2</v>
      </c>
      <c r="D186" s="1">
        <v>14</v>
      </c>
      <c r="E186" s="1">
        <v>11</v>
      </c>
    </row>
    <row r="187" spans="1:5" x14ac:dyDescent="0.3">
      <c r="A187" t="s">
        <v>252</v>
      </c>
      <c r="B187" s="1" t="s">
        <v>331</v>
      </c>
      <c r="C187" s="1">
        <v>2</v>
      </c>
      <c r="D187" s="1">
        <v>15</v>
      </c>
      <c r="E187" s="1">
        <v>16</v>
      </c>
    </row>
    <row r="188" spans="1:5" x14ac:dyDescent="0.3">
      <c r="A188" t="s">
        <v>393</v>
      </c>
      <c r="B188" s="1" t="s">
        <v>331</v>
      </c>
      <c r="C188" s="1">
        <v>2</v>
      </c>
      <c r="D188" s="1">
        <v>21</v>
      </c>
      <c r="E188" s="1">
        <v>14</v>
      </c>
    </row>
    <row r="189" spans="1:5" x14ac:dyDescent="0.3">
      <c r="A189" t="s">
        <v>392</v>
      </c>
      <c r="B189" s="1" t="s">
        <v>331</v>
      </c>
      <c r="C189" s="1">
        <v>2</v>
      </c>
      <c r="D189" s="1">
        <v>9</v>
      </c>
      <c r="E189" s="1">
        <v>19</v>
      </c>
    </row>
    <row r="190" spans="1:5" x14ac:dyDescent="0.3">
      <c r="A190" t="s">
        <v>367</v>
      </c>
      <c r="B190" s="1" t="s">
        <v>331</v>
      </c>
      <c r="C190" s="1">
        <v>2</v>
      </c>
      <c r="D190" s="1">
        <v>14</v>
      </c>
      <c r="E190" s="1">
        <v>15</v>
      </c>
    </row>
    <row r="191" spans="1:5" x14ac:dyDescent="0.3">
      <c r="A191" t="s">
        <v>290</v>
      </c>
      <c r="B191" s="1" t="s">
        <v>331</v>
      </c>
      <c r="C191" s="1">
        <v>2</v>
      </c>
      <c r="D191" s="1">
        <v>25</v>
      </c>
      <c r="E191" s="1">
        <v>14</v>
      </c>
    </row>
    <row r="192" spans="1:5" x14ac:dyDescent="0.3">
      <c r="A192" t="s">
        <v>328</v>
      </c>
      <c r="B192" s="1" t="s">
        <v>330</v>
      </c>
      <c r="C192" s="1">
        <v>2</v>
      </c>
      <c r="D192" s="1">
        <v>29</v>
      </c>
      <c r="E192" s="1">
        <v>23</v>
      </c>
    </row>
    <row r="193" spans="1:5" x14ac:dyDescent="0.3">
      <c r="A193" t="s">
        <v>1</v>
      </c>
      <c r="B193" s="1" t="s">
        <v>330</v>
      </c>
      <c r="C193" s="1">
        <v>2</v>
      </c>
      <c r="D193" s="1">
        <v>12</v>
      </c>
      <c r="E193" s="1">
        <v>28</v>
      </c>
    </row>
    <row r="194" spans="1:5" x14ac:dyDescent="0.3">
      <c r="A194" t="s">
        <v>321</v>
      </c>
      <c r="B194" s="1" t="s">
        <v>330</v>
      </c>
      <c r="C194" s="1">
        <v>2</v>
      </c>
      <c r="D194" s="1">
        <v>7</v>
      </c>
      <c r="E194" s="1">
        <v>18</v>
      </c>
    </row>
    <row r="195" spans="1:5" x14ac:dyDescent="0.3">
      <c r="A195" t="s">
        <v>4</v>
      </c>
      <c r="B195" s="1" t="s">
        <v>330</v>
      </c>
      <c r="C195" s="1">
        <v>2</v>
      </c>
      <c r="D195" s="1">
        <v>16</v>
      </c>
      <c r="E195" s="1">
        <v>23</v>
      </c>
    </row>
    <row r="196" spans="1:5" x14ac:dyDescent="0.3">
      <c r="A196" t="s">
        <v>8</v>
      </c>
      <c r="B196" s="1" t="s">
        <v>330</v>
      </c>
      <c r="C196" s="1">
        <v>2</v>
      </c>
      <c r="D196" s="1">
        <v>13</v>
      </c>
      <c r="E196" s="1">
        <v>21</v>
      </c>
    </row>
    <row r="197" spans="1:5" x14ac:dyDescent="0.3">
      <c r="A197" t="s">
        <v>9</v>
      </c>
      <c r="B197" s="1" t="s">
        <v>330</v>
      </c>
      <c r="C197" s="1">
        <v>2</v>
      </c>
      <c r="D197" s="1">
        <v>12</v>
      </c>
      <c r="E197" s="1">
        <v>23</v>
      </c>
    </row>
    <row r="198" spans="1:5" x14ac:dyDescent="0.3">
      <c r="A198" t="s">
        <v>10</v>
      </c>
      <c r="B198" s="1" t="s">
        <v>330</v>
      </c>
      <c r="C198" s="1">
        <v>2</v>
      </c>
      <c r="D198" s="1">
        <v>5</v>
      </c>
      <c r="E198" s="1">
        <v>15</v>
      </c>
    </row>
    <row r="199" spans="1:5" x14ac:dyDescent="0.3">
      <c r="A199" t="s">
        <v>11</v>
      </c>
      <c r="B199" s="1" t="s">
        <v>330</v>
      </c>
      <c r="C199" s="1">
        <v>2</v>
      </c>
      <c r="D199" s="1">
        <v>19</v>
      </c>
      <c r="E199" s="1">
        <v>33</v>
      </c>
    </row>
    <row r="200" spans="1:5" x14ac:dyDescent="0.3">
      <c r="A200" t="s">
        <v>21</v>
      </c>
      <c r="B200" s="1" t="s">
        <v>330</v>
      </c>
      <c r="C200" s="1">
        <v>2</v>
      </c>
      <c r="D200" s="1">
        <v>13</v>
      </c>
      <c r="E200" s="1">
        <v>23</v>
      </c>
    </row>
    <row r="201" spans="1:5" x14ac:dyDescent="0.3">
      <c r="A201" t="s">
        <v>22</v>
      </c>
      <c r="B201" s="1" t="s">
        <v>330</v>
      </c>
      <c r="C201" s="1">
        <v>2</v>
      </c>
      <c r="D201" s="1">
        <v>16</v>
      </c>
      <c r="E201" s="1">
        <v>30</v>
      </c>
    </row>
    <row r="202" spans="1:5" x14ac:dyDescent="0.3">
      <c r="A202" t="s">
        <v>23</v>
      </c>
      <c r="B202" s="1" t="s">
        <v>330</v>
      </c>
      <c r="C202" s="1">
        <v>2</v>
      </c>
      <c r="D202" s="1">
        <v>12</v>
      </c>
      <c r="E202" s="1">
        <v>18</v>
      </c>
    </row>
    <row r="203" spans="1:5" x14ac:dyDescent="0.3">
      <c r="A203" t="s">
        <v>24</v>
      </c>
      <c r="B203" s="1" t="s">
        <v>330</v>
      </c>
      <c r="C203" s="1">
        <v>2</v>
      </c>
      <c r="D203" s="1">
        <v>10</v>
      </c>
      <c r="E203" s="1">
        <v>21</v>
      </c>
    </row>
    <row r="204" spans="1:5" x14ac:dyDescent="0.3">
      <c r="A204" t="s">
        <v>25</v>
      </c>
      <c r="B204" s="1" t="s">
        <v>330</v>
      </c>
      <c r="C204" s="1">
        <v>2</v>
      </c>
      <c r="D204" s="1">
        <v>10</v>
      </c>
      <c r="E204" s="1">
        <v>25</v>
      </c>
    </row>
    <row r="205" spans="1:5" x14ac:dyDescent="0.3">
      <c r="A205" t="s">
        <v>34</v>
      </c>
      <c r="B205" s="1" t="s">
        <v>330</v>
      </c>
      <c r="C205" s="1">
        <v>2</v>
      </c>
      <c r="D205" s="1">
        <v>8</v>
      </c>
      <c r="E205" s="1">
        <v>13</v>
      </c>
    </row>
    <row r="206" spans="1:5" x14ac:dyDescent="0.3">
      <c r="A206" t="s">
        <v>35</v>
      </c>
      <c r="B206" s="1" t="s">
        <v>330</v>
      </c>
      <c r="C206" s="1">
        <v>2</v>
      </c>
      <c r="D206" s="1">
        <v>21</v>
      </c>
      <c r="E206" s="1">
        <v>19</v>
      </c>
    </row>
    <row r="207" spans="1:5" x14ac:dyDescent="0.3">
      <c r="A207" t="s">
        <v>36</v>
      </c>
      <c r="B207" s="1" t="s">
        <v>330</v>
      </c>
      <c r="C207" s="1">
        <v>2</v>
      </c>
      <c r="D207" s="1">
        <v>13</v>
      </c>
      <c r="E207" s="1">
        <v>13</v>
      </c>
    </row>
    <row r="208" spans="1:5" x14ac:dyDescent="0.3">
      <c r="A208" t="s">
        <v>37</v>
      </c>
      <c r="B208" s="1" t="s">
        <v>330</v>
      </c>
      <c r="C208" s="1">
        <v>2</v>
      </c>
      <c r="D208" s="1">
        <v>16</v>
      </c>
      <c r="E208" s="1">
        <v>21</v>
      </c>
    </row>
    <row r="209" spans="1:5" x14ac:dyDescent="0.3">
      <c r="A209" t="s">
        <v>39</v>
      </c>
      <c r="B209" s="1" t="s">
        <v>330</v>
      </c>
      <c r="C209" s="1">
        <v>2</v>
      </c>
      <c r="D209" s="1">
        <v>11</v>
      </c>
      <c r="E209" s="1">
        <v>18</v>
      </c>
    </row>
    <row r="210" spans="1:5" x14ac:dyDescent="0.3">
      <c r="A210" t="s">
        <v>40</v>
      </c>
      <c r="B210" s="1" t="s">
        <v>330</v>
      </c>
      <c r="C210" s="1">
        <v>2</v>
      </c>
      <c r="D210" s="1">
        <v>11</v>
      </c>
      <c r="E210" s="1">
        <v>23</v>
      </c>
    </row>
    <row r="211" spans="1:5" x14ac:dyDescent="0.3">
      <c r="A211" t="s">
        <v>50</v>
      </c>
      <c r="B211" s="1" t="s">
        <v>330</v>
      </c>
      <c r="C211" s="1">
        <v>2</v>
      </c>
      <c r="D211" s="1">
        <v>16</v>
      </c>
      <c r="E211" s="1">
        <v>11</v>
      </c>
    </row>
    <row r="212" spans="1:5" x14ac:dyDescent="0.3">
      <c r="A212" t="s">
        <v>51</v>
      </c>
      <c r="B212" s="1" t="s">
        <v>330</v>
      </c>
      <c r="C212" s="1">
        <v>2</v>
      </c>
      <c r="D212" s="1">
        <v>11</v>
      </c>
      <c r="E212" s="1">
        <v>17</v>
      </c>
    </row>
    <row r="213" spans="1:5" x14ac:dyDescent="0.3">
      <c r="A213" t="s">
        <v>52</v>
      </c>
      <c r="B213" s="1" t="s">
        <v>330</v>
      </c>
      <c r="C213" s="1">
        <v>2</v>
      </c>
      <c r="D213" s="1">
        <v>12</v>
      </c>
      <c r="E213" s="1">
        <v>16</v>
      </c>
    </row>
    <row r="214" spans="1:5" x14ac:dyDescent="0.3">
      <c r="A214" t="s">
        <v>54</v>
      </c>
      <c r="B214" s="1" t="s">
        <v>330</v>
      </c>
      <c r="C214" s="1">
        <v>2</v>
      </c>
      <c r="D214" s="1">
        <v>12</v>
      </c>
      <c r="E214" s="1">
        <v>10</v>
      </c>
    </row>
    <row r="215" spans="1:5" x14ac:dyDescent="0.3">
      <c r="A215" t="s">
        <v>55</v>
      </c>
      <c r="B215" s="1" t="s">
        <v>330</v>
      </c>
      <c r="C215" s="1">
        <v>2</v>
      </c>
      <c r="D215" s="1">
        <v>12</v>
      </c>
      <c r="E215" s="1">
        <v>11</v>
      </c>
    </row>
    <row r="216" spans="1:5" x14ac:dyDescent="0.3">
      <c r="A216" t="s">
        <v>56</v>
      </c>
      <c r="B216" s="1" t="s">
        <v>330</v>
      </c>
      <c r="C216" s="1">
        <v>2</v>
      </c>
      <c r="D216" s="1">
        <v>12</v>
      </c>
      <c r="E216" s="1">
        <v>12</v>
      </c>
    </row>
    <row r="217" spans="1:5" x14ac:dyDescent="0.3">
      <c r="A217" t="s">
        <v>58</v>
      </c>
      <c r="B217" s="1" t="s">
        <v>330</v>
      </c>
      <c r="C217" s="1">
        <v>2</v>
      </c>
      <c r="D217" s="1">
        <v>11</v>
      </c>
      <c r="E217" s="1">
        <v>13</v>
      </c>
    </row>
    <row r="218" spans="1:5" x14ac:dyDescent="0.3">
      <c r="A218" t="s">
        <v>63</v>
      </c>
      <c r="B218" s="1" t="s">
        <v>330</v>
      </c>
      <c r="C218" s="1">
        <v>2</v>
      </c>
      <c r="D218" s="1">
        <v>11</v>
      </c>
      <c r="E218" s="1">
        <v>13</v>
      </c>
    </row>
    <row r="219" spans="1:5" x14ac:dyDescent="0.3">
      <c r="A219" t="s">
        <v>65</v>
      </c>
      <c r="B219" s="1" t="s">
        <v>330</v>
      </c>
      <c r="C219" s="1">
        <v>2</v>
      </c>
      <c r="D219" s="1">
        <v>9</v>
      </c>
      <c r="E219" s="1">
        <v>21</v>
      </c>
    </row>
    <row r="220" spans="1:5" x14ac:dyDescent="0.3">
      <c r="A220" t="s">
        <v>68</v>
      </c>
      <c r="B220" s="1" t="s">
        <v>330</v>
      </c>
      <c r="C220" s="1">
        <v>2</v>
      </c>
      <c r="D220" s="1">
        <v>29</v>
      </c>
      <c r="E220" s="1">
        <v>19</v>
      </c>
    </row>
    <row r="221" spans="1:5" x14ac:dyDescent="0.3">
      <c r="A221" t="s">
        <v>69</v>
      </c>
      <c r="B221" s="1" t="s">
        <v>330</v>
      </c>
      <c r="C221" s="1">
        <v>2</v>
      </c>
      <c r="D221" s="1">
        <v>11</v>
      </c>
      <c r="E221" s="1">
        <v>18</v>
      </c>
    </row>
    <row r="222" spans="1:5" x14ac:dyDescent="0.3">
      <c r="A222" t="s">
        <v>70</v>
      </c>
      <c r="B222" s="1" t="s">
        <v>330</v>
      </c>
      <c r="C222" s="1">
        <v>2</v>
      </c>
      <c r="D222" s="1">
        <v>11</v>
      </c>
      <c r="E222" s="1">
        <v>11</v>
      </c>
    </row>
    <row r="223" spans="1:5" x14ac:dyDescent="0.3">
      <c r="A223" t="s">
        <v>71</v>
      </c>
      <c r="B223" s="1" t="s">
        <v>330</v>
      </c>
      <c r="C223" s="1">
        <v>2</v>
      </c>
      <c r="D223" s="1">
        <v>9</v>
      </c>
      <c r="E223" s="1">
        <v>17</v>
      </c>
    </row>
    <row r="224" spans="1:5" x14ac:dyDescent="0.3">
      <c r="A224" t="s">
        <v>72</v>
      </c>
      <c r="B224" s="1" t="s">
        <v>330</v>
      </c>
      <c r="C224" s="1">
        <v>2</v>
      </c>
      <c r="D224" s="1">
        <v>7</v>
      </c>
      <c r="E224" s="1">
        <v>16</v>
      </c>
    </row>
    <row r="225" spans="1:5" x14ac:dyDescent="0.3">
      <c r="A225" t="s">
        <v>74</v>
      </c>
      <c r="B225" s="1" t="s">
        <v>330</v>
      </c>
      <c r="C225" s="1">
        <v>2</v>
      </c>
      <c r="D225" s="1">
        <v>11</v>
      </c>
      <c r="E225" s="1">
        <v>10</v>
      </c>
    </row>
    <row r="226" spans="1:5" x14ac:dyDescent="0.3">
      <c r="A226" t="s">
        <v>80</v>
      </c>
      <c r="B226" s="1" t="s">
        <v>330</v>
      </c>
      <c r="C226" s="1">
        <v>2</v>
      </c>
      <c r="D226" s="1">
        <v>17</v>
      </c>
      <c r="E226" s="1">
        <v>13</v>
      </c>
    </row>
    <row r="227" spans="1:5" x14ac:dyDescent="0.3">
      <c r="A227" t="s">
        <v>297</v>
      </c>
      <c r="B227" s="1" t="s">
        <v>330</v>
      </c>
      <c r="C227" s="1">
        <v>2</v>
      </c>
      <c r="D227" s="1">
        <v>15</v>
      </c>
      <c r="E227" s="1">
        <v>10</v>
      </c>
    </row>
    <row r="228" spans="1:5" x14ac:dyDescent="0.3">
      <c r="A228" t="s">
        <v>85</v>
      </c>
      <c r="B228" s="1" t="s">
        <v>330</v>
      </c>
      <c r="C228" s="1">
        <v>2</v>
      </c>
      <c r="D228" s="1">
        <v>17</v>
      </c>
      <c r="E228" s="1">
        <v>19</v>
      </c>
    </row>
    <row r="229" spans="1:5" x14ac:dyDescent="0.3">
      <c r="A229" t="s">
        <v>87</v>
      </c>
      <c r="B229" s="1" t="s">
        <v>330</v>
      </c>
      <c r="C229" s="1">
        <v>2</v>
      </c>
      <c r="D229" s="1">
        <v>15</v>
      </c>
      <c r="E229" s="1">
        <v>21</v>
      </c>
    </row>
    <row r="230" spans="1:5" x14ac:dyDescent="0.3">
      <c r="A230" t="s">
        <v>88</v>
      </c>
      <c r="B230" s="1" t="s">
        <v>330</v>
      </c>
      <c r="C230" s="1">
        <v>2</v>
      </c>
      <c r="D230" s="1">
        <v>14</v>
      </c>
      <c r="E230" s="1">
        <v>19</v>
      </c>
    </row>
    <row r="231" spans="1:5" x14ac:dyDescent="0.3">
      <c r="A231" t="s">
        <v>91</v>
      </c>
      <c r="B231" s="1" t="s">
        <v>330</v>
      </c>
      <c r="C231" s="1">
        <v>2</v>
      </c>
      <c r="D231" s="1">
        <v>11</v>
      </c>
      <c r="E231" s="1">
        <v>15</v>
      </c>
    </row>
    <row r="232" spans="1:5" x14ac:dyDescent="0.3">
      <c r="A232" t="s">
        <v>97</v>
      </c>
      <c r="B232" s="1" t="s">
        <v>330</v>
      </c>
      <c r="C232" s="1">
        <v>2</v>
      </c>
      <c r="D232" s="1">
        <v>11</v>
      </c>
      <c r="E232" s="1">
        <v>17</v>
      </c>
    </row>
    <row r="233" spans="1:5" x14ac:dyDescent="0.3">
      <c r="A233" t="s">
        <v>99</v>
      </c>
      <c r="B233" s="1" t="s">
        <v>330</v>
      </c>
      <c r="C233" s="1">
        <v>2</v>
      </c>
      <c r="D233" s="1">
        <v>14</v>
      </c>
      <c r="E233" s="1">
        <v>19</v>
      </c>
    </row>
    <row r="234" spans="1:5" x14ac:dyDescent="0.3">
      <c r="A234" t="s">
        <v>100</v>
      </c>
      <c r="B234" s="1" t="s">
        <v>330</v>
      </c>
      <c r="C234" s="1">
        <v>2</v>
      </c>
      <c r="D234" s="1">
        <v>11</v>
      </c>
      <c r="E234" s="1">
        <v>18</v>
      </c>
    </row>
    <row r="235" spans="1:5" x14ac:dyDescent="0.3">
      <c r="A235" t="s">
        <v>105</v>
      </c>
      <c r="B235" s="1" t="s">
        <v>330</v>
      </c>
      <c r="C235" s="1">
        <v>2</v>
      </c>
      <c r="D235" s="1">
        <v>9</v>
      </c>
      <c r="E235" s="1">
        <v>15</v>
      </c>
    </row>
    <row r="236" spans="1:5" x14ac:dyDescent="0.3">
      <c r="A236" t="s">
        <v>106</v>
      </c>
      <c r="B236" s="1" t="s">
        <v>330</v>
      </c>
      <c r="C236" s="1">
        <v>2</v>
      </c>
      <c r="D236" s="1">
        <v>8</v>
      </c>
      <c r="E236" s="1">
        <v>17</v>
      </c>
    </row>
    <row r="237" spans="1:5" x14ac:dyDescent="0.3">
      <c r="A237" t="s">
        <v>107</v>
      </c>
      <c r="B237" s="1" t="s">
        <v>330</v>
      </c>
      <c r="C237" s="1">
        <v>2</v>
      </c>
      <c r="D237" s="1">
        <v>10</v>
      </c>
      <c r="E237" s="1">
        <v>11</v>
      </c>
    </row>
    <row r="238" spans="1:5" x14ac:dyDescent="0.3">
      <c r="A238" t="s">
        <v>108</v>
      </c>
      <c r="B238" s="1" t="s">
        <v>330</v>
      </c>
      <c r="C238" s="1">
        <v>2</v>
      </c>
      <c r="D238" s="1">
        <v>18</v>
      </c>
      <c r="E238" s="1">
        <v>17</v>
      </c>
    </row>
    <row r="239" spans="1:5" x14ac:dyDescent="0.3">
      <c r="A239" t="s">
        <v>109</v>
      </c>
      <c r="B239" s="1" t="s">
        <v>330</v>
      </c>
      <c r="C239" s="1">
        <v>2</v>
      </c>
      <c r="D239" s="1">
        <v>15</v>
      </c>
      <c r="E239" s="1">
        <v>16</v>
      </c>
    </row>
    <row r="240" spans="1:5" x14ac:dyDescent="0.3">
      <c r="A240" t="s">
        <v>110</v>
      </c>
      <c r="B240" s="1" t="s">
        <v>330</v>
      </c>
      <c r="C240" s="1">
        <v>2</v>
      </c>
      <c r="D240" s="1">
        <v>19</v>
      </c>
      <c r="E240" s="1">
        <v>11</v>
      </c>
    </row>
    <row r="241" spans="1:5" x14ac:dyDescent="0.3">
      <c r="A241" t="s">
        <v>111</v>
      </c>
      <c r="B241" s="1" t="s">
        <v>330</v>
      </c>
      <c r="C241" s="1">
        <v>2</v>
      </c>
      <c r="D241" s="1">
        <v>12</v>
      </c>
      <c r="E241" s="1">
        <v>10</v>
      </c>
    </row>
    <row r="242" spans="1:5" x14ac:dyDescent="0.3">
      <c r="A242" t="s">
        <v>112</v>
      </c>
      <c r="B242" s="1" t="s">
        <v>330</v>
      </c>
      <c r="C242" s="1">
        <v>2</v>
      </c>
      <c r="D242" s="1">
        <v>28</v>
      </c>
      <c r="E242" s="1">
        <v>11</v>
      </c>
    </row>
    <row r="243" spans="1:5" x14ac:dyDescent="0.3">
      <c r="A243" t="s">
        <v>120</v>
      </c>
      <c r="B243" s="1" t="s">
        <v>330</v>
      </c>
      <c r="C243" s="1">
        <v>2</v>
      </c>
      <c r="D243" s="1">
        <v>9</v>
      </c>
      <c r="E243" s="1">
        <v>13</v>
      </c>
    </row>
    <row r="244" spans="1:5" x14ac:dyDescent="0.3">
      <c r="A244" t="s">
        <v>121</v>
      </c>
      <c r="B244" s="1" t="s">
        <v>330</v>
      </c>
      <c r="C244" s="1">
        <v>2</v>
      </c>
      <c r="D244" s="1">
        <v>21</v>
      </c>
      <c r="E244" s="1">
        <v>19</v>
      </c>
    </row>
    <row r="245" spans="1:5" x14ac:dyDescent="0.3">
      <c r="A245" t="s">
        <v>122</v>
      </c>
      <c r="B245" s="1" t="s">
        <v>330</v>
      </c>
      <c r="C245" s="1">
        <v>2</v>
      </c>
      <c r="D245" s="1">
        <v>29</v>
      </c>
      <c r="E245" s="1">
        <v>13</v>
      </c>
    </row>
    <row r="246" spans="1:5" x14ac:dyDescent="0.3">
      <c r="A246" t="s">
        <v>123</v>
      </c>
      <c r="B246" s="1" t="s">
        <v>330</v>
      </c>
      <c r="C246" s="1">
        <v>2</v>
      </c>
      <c r="D246" s="1">
        <v>9</v>
      </c>
      <c r="E246" s="1">
        <v>21</v>
      </c>
    </row>
    <row r="247" spans="1:5" x14ac:dyDescent="0.3">
      <c r="A247" t="s">
        <v>126</v>
      </c>
      <c r="B247" s="1" t="s">
        <v>330</v>
      </c>
      <c r="C247" s="1">
        <v>2</v>
      </c>
      <c r="D247" s="1">
        <v>11</v>
      </c>
      <c r="E247" s="1">
        <v>23</v>
      </c>
    </row>
    <row r="248" spans="1:5" x14ac:dyDescent="0.3">
      <c r="A248" t="s">
        <v>127</v>
      </c>
      <c r="B248" s="1" t="s">
        <v>330</v>
      </c>
      <c r="C248" s="1">
        <v>2</v>
      </c>
      <c r="D248" s="1">
        <v>14</v>
      </c>
      <c r="E248" s="1">
        <v>15</v>
      </c>
    </row>
    <row r="249" spans="1:5" x14ac:dyDescent="0.3">
      <c r="A249" t="s">
        <v>128</v>
      </c>
      <c r="B249" s="1" t="s">
        <v>330</v>
      </c>
      <c r="C249" s="1">
        <v>2</v>
      </c>
      <c r="D249" s="1">
        <v>11</v>
      </c>
      <c r="E249" s="1">
        <v>17</v>
      </c>
    </row>
    <row r="250" spans="1:5" x14ac:dyDescent="0.3">
      <c r="A250" t="s">
        <v>145</v>
      </c>
      <c r="B250" s="1" t="s">
        <v>330</v>
      </c>
      <c r="C250" s="1">
        <v>2</v>
      </c>
      <c r="D250" s="1">
        <v>29</v>
      </c>
      <c r="E250" s="1">
        <v>26</v>
      </c>
    </row>
    <row r="251" spans="1:5" x14ac:dyDescent="0.3">
      <c r="A251" t="s">
        <v>146</v>
      </c>
      <c r="B251" s="1" t="s">
        <v>330</v>
      </c>
      <c r="C251" s="1">
        <v>2</v>
      </c>
      <c r="D251" s="1">
        <v>11</v>
      </c>
      <c r="E251" s="1">
        <v>26</v>
      </c>
    </row>
    <row r="252" spans="1:5" x14ac:dyDescent="0.3">
      <c r="A252" t="s">
        <v>147</v>
      </c>
      <c r="B252" s="1" t="s">
        <v>330</v>
      </c>
      <c r="C252" s="1">
        <v>2</v>
      </c>
      <c r="D252" s="1">
        <v>11</v>
      </c>
      <c r="E252" s="1">
        <v>21</v>
      </c>
    </row>
    <row r="253" spans="1:5" x14ac:dyDescent="0.3">
      <c r="A253" t="s">
        <v>148</v>
      </c>
      <c r="B253" s="1" t="s">
        <v>330</v>
      </c>
      <c r="C253" s="1">
        <v>2</v>
      </c>
      <c r="D253" s="1">
        <v>11</v>
      </c>
      <c r="E253" s="1">
        <v>28</v>
      </c>
    </row>
    <row r="254" spans="1:5" x14ac:dyDescent="0.3">
      <c r="A254" t="s">
        <v>150</v>
      </c>
      <c r="B254" s="1" t="s">
        <v>330</v>
      </c>
      <c r="C254" s="1">
        <v>2</v>
      </c>
      <c r="D254" s="1">
        <v>14</v>
      </c>
      <c r="E254" s="1">
        <v>21</v>
      </c>
    </row>
    <row r="255" spans="1:5" x14ac:dyDescent="0.3">
      <c r="A255" t="s">
        <v>161</v>
      </c>
      <c r="B255" s="1" t="s">
        <v>330</v>
      </c>
      <c r="C255" s="1">
        <v>2</v>
      </c>
      <c r="D255" s="1">
        <v>14</v>
      </c>
      <c r="E255" s="1">
        <v>15</v>
      </c>
    </row>
    <row r="256" spans="1:5" x14ac:dyDescent="0.3">
      <c r="A256" t="s">
        <v>162</v>
      </c>
      <c r="B256" s="1" t="s">
        <v>330</v>
      </c>
      <c r="C256" s="1">
        <v>2</v>
      </c>
      <c r="D256" s="1">
        <v>22</v>
      </c>
      <c r="E256" s="1">
        <v>18</v>
      </c>
    </row>
    <row r="257" spans="1:5" x14ac:dyDescent="0.3">
      <c r="A257" t="s">
        <v>163</v>
      </c>
      <c r="B257" s="1" t="s">
        <v>330</v>
      </c>
      <c r="C257" s="1">
        <v>2</v>
      </c>
      <c r="D257" s="1">
        <v>11</v>
      </c>
      <c r="E257" s="1">
        <v>33</v>
      </c>
    </row>
    <row r="258" spans="1:5" x14ac:dyDescent="0.3">
      <c r="A258" t="s">
        <v>164</v>
      </c>
      <c r="B258" s="1" t="s">
        <v>330</v>
      </c>
      <c r="C258" s="1">
        <v>2</v>
      </c>
      <c r="D258" s="1">
        <v>15</v>
      </c>
      <c r="E258" s="1">
        <v>23</v>
      </c>
    </row>
    <row r="259" spans="1:5" x14ac:dyDescent="0.3">
      <c r="A259" t="s">
        <v>167</v>
      </c>
      <c r="B259" s="1" t="s">
        <v>330</v>
      </c>
      <c r="C259" s="1">
        <v>2</v>
      </c>
      <c r="D259" s="1">
        <v>14</v>
      </c>
      <c r="E259" s="1">
        <v>21</v>
      </c>
    </row>
    <row r="260" spans="1:5" x14ac:dyDescent="0.3">
      <c r="A260" t="s">
        <v>177</v>
      </c>
      <c r="B260" s="1" t="s">
        <v>330</v>
      </c>
      <c r="C260" s="1">
        <v>2</v>
      </c>
      <c r="D260" s="1">
        <v>10</v>
      </c>
      <c r="E260" s="1">
        <v>25</v>
      </c>
    </row>
    <row r="261" spans="1:5" x14ac:dyDescent="0.3">
      <c r="A261" t="s">
        <v>178</v>
      </c>
      <c r="B261" s="1" t="s">
        <v>330</v>
      </c>
      <c r="C261" s="1">
        <v>2</v>
      </c>
      <c r="D261" s="1">
        <v>18</v>
      </c>
      <c r="E261" s="1">
        <v>26</v>
      </c>
    </row>
    <row r="262" spans="1:5" x14ac:dyDescent="0.3">
      <c r="A262" t="s">
        <v>179</v>
      </c>
      <c r="B262" s="1" t="s">
        <v>330</v>
      </c>
      <c r="C262" s="1">
        <v>2</v>
      </c>
      <c r="D262" s="1">
        <v>15</v>
      </c>
      <c r="E262" s="1">
        <v>26</v>
      </c>
    </row>
    <row r="263" spans="1:5" x14ac:dyDescent="0.3">
      <c r="A263" t="s">
        <v>180</v>
      </c>
      <c r="B263" s="1" t="s">
        <v>330</v>
      </c>
      <c r="C263" s="1">
        <v>2</v>
      </c>
      <c r="D263" s="1">
        <v>19</v>
      </c>
      <c r="E263" s="1">
        <v>21</v>
      </c>
    </row>
    <row r="264" spans="1:5" x14ac:dyDescent="0.3">
      <c r="A264" t="s">
        <v>181</v>
      </c>
      <c r="B264" s="1" t="s">
        <v>330</v>
      </c>
      <c r="C264" s="1">
        <v>2</v>
      </c>
      <c r="D264" s="1">
        <v>12</v>
      </c>
      <c r="E264" s="1">
        <v>28</v>
      </c>
    </row>
    <row r="265" spans="1:5" x14ac:dyDescent="0.3">
      <c r="A265" t="s">
        <v>182</v>
      </c>
      <c r="B265" s="1" t="s">
        <v>330</v>
      </c>
      <c r="C265" s="1">
        <v>2</v>
      </c>
      <c r="D265" s="1">
        <v>28</v>
      </c>
      <c r="E265" s="1">
        <v>23</v>
      </c>
    </row>
    <row r="266" spans="1:5" x14ac:dyDescent="0.3">
      <c r="A266" t="s">
        <v>183</v>
      </c>
      <c r="B266" s="1" t="s">
        <v>330</v>
      </c>
      <c r="C266" s="1">
        <v>2</v>
      </c>
      <c r="D266" s="1">
        <v>28</v>
      </c>
      <c r="E266" s="1">
        <v>21</v>
      </c>
    </row>
    <row r="267" spans="1:5" x14ac:dyDescent="0.3">
      <c r="A267" t="s">
        <v>188</v>
      </c>
      <c r="B267" s="1" t="s">
        <v>330</v>
      </c>
      <c r="C267" s="1">
        <v>2</v>
      </c>
      <c r="D267" s="1">
        <v>15</v>
      </c>
      <c r="E267" s="1">
        <v>23</v>
      </c>
    </row>
    <row r="268" spans="1:5" x14ac:dyDescent="0.3">
      <c r="A268" t="s">
        <v>193</v>
      </c>
      <c r="B268" s="1" t="s">
        <v>330</v>
      </c>
      <c r="C268" s="1">
        <v>2</v>
      </c>
      <c r="D268" s="1">
        <v>12</v>
      </c>
      <c r="E268" s="1">
        <v>18</v>
      </c>
    </row>
    <row r="269" spans="1:5" x14ac:dyDescent="0.3">
      <c r="A269" t="s">
        <v>194</v>
      </c>
      <c r="B269" s="1" t="s">
        <v>330</v>
      </c>
      <c r="C269" s="1">
        <v>2</v>
      </c>
      <c r="D269" s="1">
        <v>18</v>
      </c>
      <c r="E269" s="1">
        <v>33</v>
      </c>
    </row>
    <row r="270" spans="1:5" x14ac:dyDescent="0.3">
      <c r="A270" t="s">
        <v>195</v>
      </c>
      <c r="B270" s="1" t="s">
        <v>330</v>
      </c>
      <c r="C270" s="1">
        <v>2</v>
      </c>
      <c r="D270" s="1">
        <v>9</v>
      </c>
      <c r="E270" s="1">
        <v>23</v>
      </c>
    </row>
    <row r="271" spans="1:5" x14ac:dyDescent="0.3">
      <c r="A271" t="s">
        <v>280</v>
      </c>
      <c r="B271" s="1" t="s">
        <v>330</v>
      </c>
      <c r="C271" s="1">
        <v>2</v>
      </c>
      <c r="D271" s="1">
        <v>15</v>
      </c>
      <c r="E271" s="1">
        <v>29</v>
      </c>
    </row>
    <row r="272" spans="1:5" x14ac:dyDescent="0.3">
      <c r="A272" t="s">
        <v>215</v>
      </c>
      <c r="B272" s="1" t="s">
        <v>330</v>
      </c>
      <c r="C272" s="1">
        <v>2</v>
      </c>
      <c r="D272" s="1">
        <v>10</v>
      </c>
      <c r="E272" s="1">
        <v>21</v>
      </c>
    </row>
    <row r="273" spans="1:5" x14ac:dyDescent="0.3">
      <c r="A273" t="s">
        <v>216</v>
      </c>
      <c r="B273" s="1" t="s">
        <v>330</v>
      </c>
      <c r="C273" s="1">
        <v>2</v>
      </c>
      <c r="D273" s="1">
        <v>18</v>
      </c>
      <c r="E273" s="1">
        <v>25</v>
      </c>
    </row>
    <row r="274" spans="1:5" x14ac:dyDescent="0.3">
      <c r="A274" t="s">
        <v>217</v>
      </c>
      <c r="B274" s="1" t="s">
        <v>330</v>
      </c>
      <c r="C274" s="1">
        <v>2</v>
      </c>
      <c r="D274" s="1">
        <v>15</v>
      </c>
      <c r="E274" s="1">
        <v>11</v>
      </c>
    </row>
    <row r="275" spans="1:5" x14ac:dyDescent="0.3">
      <c r="A275" t="s">
        <v>218</v>
      </c>
      <c r="B275" s="1" t="s">
        <v>330</v>
      </c>
      <c r="C275" s="1">
        <v>2</v>
      </c>
      <c r="D275" s="1">
        <v>19</v>
      </c>
      <c r="E275" s="1">
        <v>11</v>
      </c>
    </row>
    <row r="276" spans="1:5" x14ac:dyDescent="0.3">
      <c r="A276" t="s">
        <v>219</v>
      </c>
      <c r="B276" s="1" t="s">
        <v>330</v>
      </c>
      <c r="C276" s="1">
        <v>2</v>
      </c>
      <c r="D276" s="1">
        <v>12</v>
      </c>
      <c r="E276" s="1">
        <v>11</v>
      </c>
    </row>
    <row r="277" spans="1:5" x14ac:dyDescent="0.3">
      <c r="A277" t="s">
        <v>220</v>
      </c>
      <c r="B277" s="1" t="s">
        <v>330</v>
      </c>
      <c r="C277" s="1">
        <v>2</v>
      </c>
      <c r="D277" s="1">
        <v>28</v>
      </c>
      <c r="E277" s="1">
        <v>14</v>
      </c>
    </row>
    <row r="278" spans="1:5" x14ac:dyDescent="0.3">
      <c r="A278" t="s">
        <v>221</v>
      </c>
      <c r="B278" s="1" t="s">
        <v>330</v>
      </c>
      <c r="C278" s="1">
        <v>2</v>
      </c>
      <c r="D278" s="1">
        <v>28</v>
      </c>
      <c r="E278" s="1">
        <v>17</v>
      </c>
    </row>
    <row r="279" spans="1:5" x14ac:dyDescent="0.3">
      <c r="A279" t="s">
        <v>222</v>
      </c>
      <c r="B279" s="1" t="s">
        <v>330</v>
      </c>
      <c r="C279" s="1">
        <v>2</v>
      </c>
      <c r="D279" s="1">
        <v>12</v>
      </c>
      <c r="E279" s="1">
        <v>14</v>
      </c>
    </row>
    <row r="280" spans="1:5" x14ac:dyDescent="0.3">
      <c r="A280" t="s">
        <v>223</v>
      </c>
      <c r="B280" s="1" t="s">
        <v>330</v>
      </c>
      <c r="C280" s="1">
        <v>2</v>
      </c>
      <c r="D280" s="1">
        <v>19</v>
      </c>
      <c r="E280" s="1">
        <v>22</v>
      </c>
    </row>
    <row r="281" spans="1:5" x14ac:dyDescent="0.3">
      <c r="A281" t="s">
        <v>231</v>
      </c>
      <c r="B281" s="1" t="s">
        <v>330</v>
      </c>
      <c r="C281" s="1">
        <v>2</v>
      </c>
      <c r="D281" s="1">
        <v>14</v>
      </c>
      <c r="E281" s="1">
        <v>11</v>
      </c>
    </row>
    <row r="282" spans="1:5" x14ac:dyDescent="0.3">
      <c r="A282" t="s">
        <v>232</v>
      </c>
      <c r="B282" s="1" t="s">
        <v>330</v>
      </c>
      <c r="C282" s="1">
        <v>2</v>
      </c>
      <c r="D282" s="1">
        <v>15</v>
      </c>
      <c r="E282" s="1">
        <v>15</v>
      </c>
    </row>
    <row r="283" spans="1:5" x14ac:dyDescent="0.3">
      <c r="A283" t="s">
        <v>233</v>
      </c>
      <c r="B283" s="1" t="s">
        <v>330</v>
      </c>
      <c r="C283" s="1">
        <v>2</v>
      </c>
      <c r="D283" s="1">
        <v>11</v>
      </c>
      <c r="E283" s="1">
        <v>11</v>
      </c>
    </row>
    <row r="284" spans="1:5" x14ac:dyDescent="0.3">
      <c r="A284" t="s">
        <v>234</v>
      </c>
      <c r="B284" s="1" t="s">
        <v>330</v>
      </c>
      <c r="C284" s="1">
        <v>2</v>
      </c>
      <c r="D284" s="1">
        <v>7</v>
      </c>
      <c r="E284" s="1">
        <v>22</v>
      </c>
    </row>
    <row r="285" spans="1:5" x14ac:dyDescent="0.3">
      <c r="A285" t="s">
        <v>235</v>
      </c>
      <c r="B285" s="1" t="s">
        <v>330</v>
      </c>
      <c r="C285" s="1">
        <v>2</v>
      </c>
      <c r="D285" s="1">
        <v>14</v>
      </c>
      <c r="E285" s="1">
        <v>14</v>
      </c>
    </row>
    <row r="286" spans="1:5" x14ac:dyDescent="0.3">
      <c r="A286" t="s">
        <v>236</v>
      </c>
      <c r="B286" s="1" t="s">
        <v>330</v>
      </c>
      <c r="C286" s="1">
        <v>2</v>
      </c>
      <c r="D286" s="1">
        <v>22</v>
      </c>
      <c r="E286" s="1">
        <v>10</v>
      </c>
    </row>
    <row r="287" spans="1:5" x14ac:dyDescent="0.3">
      <c r="A287" t="s">
        <v>26</v>
      </c>
      <c r="B287" s="1" t="s">
        <v>331</v>
      </c>
      <c r="C287" s="1">
        <v>3</v>
      </c>
      <c r="D287" s="1">
        <v>33</v>
      </c>
      <c r="E287" s="1">
        <v>11</v>
      </c>
    </row>
    <row r="288" spans="1:5" x14ac:dyDescent="0.3">
      <c r="A288" t="s">
        <v>28</v>
      </c>
      <c r="B288" s="1" t="s">
        <v>331</v>
      </c>
      <c r="C288" s="1">
        <v>3</v>
      </c>
      <c r="D288" s="1">
        <v>31</v>
      </c>
      <c r="E288" s="1">
        <v>17</v>
      </c>
    </row>
    <row r="289" spans="1:5" x14ac:dyDescent="0.3">
      <c r="A289" t="s">
        <v>41</v>
      </c>
      <c r="B289" s="1" t="s">
        <v>331</v>
      </c>
      <c r="C289" s="1">
        <v>3</v>
      </c>
      <c r="D289" s="1">
        <v>37</v>
      </c>
      <c r="E289" s="1">
        <v>22</v>
      </c>
    </row>
    <row r="290" spans="1:5" x14ac:dyDescent="0.3">
      <c r="A290" t="s">
        <v>42</v>
      </c>
      <c r="B290" s="1" t="s">
        <v>331</v>
      </c>
      <c r="C290" s="1">
        <v>3</v>
      </c>
      <c r="D290" s="1">
        <v>40</v>
      </c>
      <c r="E290" s="1">
        <v>31</v>
      </c>
    </row>
    <row r="291" spans="1:5" x14ac:dyDescent="0.3">
      <c r="A291" t="s">
        <v>45</v>
      </c>
      <c r="B291" s="1" t="s">
        <v>331</v>
      </c>
      <c r="C291" s="1">
        <v>3</v>
      </c>
      <c r="D291" s="1">
        <v>20</v>
      </c>
      <c r="E291" s="1">
        <v>11</v>
      </c>
    </row>
    <row r="292" spans="1:5" x14ac:dyDescent="0.3">
      <c r="A292" t="s">
        <v>312</v>
      </c>
      <c r="B292" s="1" t="s">
        <v>331</v>
      </c>
      <c r="C292" s="1">
        <v>3</v>
      </c>
      <c r="D292" s="1">
        <v>29</v>
      </c>
      <c r="E292" s="1">
        <v>21</v>
      </c>
    </row>
    <row r="293" spans="1:5" x14ac:dyDescent="0.3">
      <c r="A293" t="s">
        <v>388</v>
      </c>
      <c r="B293" s="1" t="s">
        <v>331</v>
      </c>
      <c r="C293" s="1">
        <v>3</v>
      </c>
      <c r="D293" s="1">
        <v>32</v>
      </c>
      <c r="E293" s="1">
        <v>22</v>
      </c>
    </row>
    <row r="294" spans="1:5" x14ac:dyDescent="0.3">
      <c r="A294" t="s">
        <v>255</v>
      </c>
      <c r="B294" s="1" t="s">
        <v>331</v>
      </c>
      <c r="C294" s="1">
        <v>3</v>
      </c>
      <c r="D294" s="1">
        <v>35</v>
      </c>
      <c r="E294" s="1">
        <v>31</v>
      </c>
    </row>
    <row r="295" spans="1:5" x14ac:dyDescent="0.3">
      <c r="A295" t="s">
        <v>256</v>
      </c>
      <c r="B295" s="1" t="s">
        <v>331</v>
      </c>
      <c r="C295" s="1">
        <v>3</v>
      </c>
      <c r="D295" s="1">
        <v>37</v>
      </c>
      <c r="E295" s="1">
        <v>31</v>
      </c>
    </row>
    <row r="296" spans="1:5" x14ac:dyDescent="0.3">
      <c r="A296" t="s">
        <v>103</v>
      </c>
      <c r="B296" s="1" t="s">
        <v>331</v>
      </c>
      <c r="C296" s="1">
        <v>3</v>
      </c>
      <c r="D296" s="1">
        <v>35</v>
      </c>
      <c r="E296" s="1">
        <v>11</v>
      </c>
    </row>
    <row r="297" spans="1:5" x14ac:dyDescent="0.3">
      <c r="A297" t="s">
        <v>103</v>
      </c>
      <c r="B297" s="1" t="s">
        <v>331</v>
      </c>
      <c r="C297" s="1">
        <v>3</v>
      </c>
      <c r="D297" s="1">
        <v>21</v>
      </c>
      <c r="E297" s="1">
        <v>10</v>
      </c>
    </row>
    <row r="298" spans="1:5" x14ac:dyDescent="0.3">
      <c r="A298" t="s">
        <v>258</v>
      </c>
      <c r="B298" s="1" t="s">
        <v>331</v>
      </c>
      <c r="C298" s="1">
        <v>3</v>
      </c>
      <c r="D298" s="1">
        <v>34</v>
      </c>
      <c r="E298" s="1">
        <v>30</v>
      </c>
    </row>
    <row r="299" spans="1:5" x14ac:dyDescent="0.3">
      <c r="A299" t="s">
        <v>284</v>
      </c>
      <c r="B299" s="1" t="s">
        <v>331</v>
      </c>
      <c r="C299" s="1">
        <v>3</v>
      </c>
      <c r="D299" s="1">
        <v>34</v>
      </c>
      <c r="E299" s="1">
        <v>29</v>
      </c>
    </row>
    <row r="300" spans="1:5" x14ac:dyDescent="0.3">
      <c r="A300" t="s">
        <v>132</v>
      </c>
      <c r="B300" s="1" t="s">
        <v>331</v>
      </c>
      <c r="C300" s="1">
        <v>3</v>
      </c>
      <c r="D300" s="1">
        <v>21</v>
      </c>
      <c r="E300" s="1">
        <v>11</v>
      </c>
    </row>
    <row r="301" spans="1:5" x14ac:dyDescent="0.3">
      <c r="A301" t="s">
        <v>254</v>
      </c>
      <c r="B301" s="1" t="s">
        <v>331</v>
      </c>
      <c r="C301" s="1">
        <v>3</v>
      </c>
      <c r="D301" s="1">
        <v>34</v>
      </c>
      <c r="E301" s="1">
        <v>23</v>
      </c>
    </row>
    <row r="302" spans="1:5" x14ac:dyDescent="0.3">
      <c r="A302" t="s">
        <v>172</v>
      </c>
      <c r="B302" s="1" t="s">
        <v>331</v>
      </c>
      <c r="C302" s="1">
        <v>3</v>
      </c>
      <c r="D302" s="1">
        <v>38</v>
      </c>
      <c r="E302" s="1">
        <v>11</v>
      </c>
    </row>
    <row r="303" spans="1:5" x14ac:dyDescent="0.3">
      <c r="A303" t="s">
        <v>282</v>
      </c>
      <c r="B303" s="1" t="s">
        <v>331</v>
      </c>
      <c r="C303" s="1">
        <v>3</v>
      </c>
      <c r="D303" s="1">
        <v>35</v>
      </c>
      <c r="E303" s="1">
        <v>30</v>
      </c>
    </row>
    <row r="304" spans="1:5" x14ac:dyDescent="0.3">
      <c r="A304" t="s">
        <v>306</v>
      </c>
      <c r="B304" s="1" t="s">
        <v>331</v>
      </c>
      <c r="C304" s="1">
        <v>3</v>
      </c>
      <c r="D304" s="1">
        <v>23</v>
      </c>
      <c r="E304" s="1">
        <v>29</v>
      </c>
    </row>
    <row r="305" spans="1:5" x14ac:dyDescent="0.3">
      <c r="A305" t="s">
        <v>386</v>
      </c>
      <c r="B305" s="1" t="s">
        <v>331</v>
      </c>
      <c r="C305" s="1">
        <v>3</v>
      </c>
      <c r="D305" s="1">
        <v>34</v>
      </c>
      <c r="E305" s="1">
        <v>19</v>
      </c>
    </row>
    <row r="306" spans="1:5" x14ac:dyDescent="0.3">
      <c r="A306" t="s">
        <v>387</v>
      </c>
      <c r="B306" s="1" t="s">
        <v>331</v>
      </c>
      <c r="C306" s="1">
        <v>3</v>
      </c>
      <c r="D306" s="1">
        <v>34</v>
      </c>
      <c r="E306" s="1">
        <v>21</v>
      </c>
    </row>
    <row r="307" spans="1:5" x14ac:dyDescent="0.3">
      <c r="A307" t="s">
        <v>257</v>
      </c>
      <c r="B307" s="1" t="s">
        <v>331</v>
      </c>
      <c r="C307" s="1">
        <v>3</v>
      </c>
      <c r="D307" s="1">
        <v>35</v>
      </c>
      <c r="E307" s="1">
        <v>30</v>
      </c>
    </row>
    <row r="308" spans="1:5" x14ac:dyDescent="0.3">
      <c r="A308" t="s">
        <v>283</v>
      </c>
      <c r="B308" s="1" t="s">
        <v>331</v>
      </c>
      <c r="C308" s="1">
        <v>3</v>
      </c>
      <c r="D308" s="1">
        <v>34</v>
      </c>
      <c r="E308" s="1">
        <v>29</v>
      </c>
    </row>
    <row r="309" spans="1:5" x14ac:dyDescent="0.3">
      <c r="A309" t="s">
        <v>323</v>
      </c>
      <c r="B309" s="1" t="s">
        <v>330</v>
      </c>
      <c r="C309" s="1">
        <v>3</v>
      </c>
      <c r="D309" s="1">
        <v>23</v>
      </c>
      <c r="E309" s="1">
        <v>18</v>
      </c>
    </row>
    <row r="310" spans="1:5" x14ac:dyDescent="0.3">
      <c r="A310" t="s">
        <v>324</v>
      </c>
      <c r="B310" s="1" t="s">
        <v>330</v>
      </c>
      <c r="C310" s="1">
        <v>3</v>
      </c>
      <c r="D310" s="1">
        <v>21</v>
      </c>
      <c r="E310" s="1">
        <v>30</v>
      </c>
    </row>
    <row r="311" spans="1:5" x14ac:dyDescent="0.3">
      <c r="A311" t="s">
        <v>2</v>
      </c>
      <c r="B311" s="1" t="s">
        <v>330</v>
      </c>
      <c r="C311" s="1">
        <v>3</v>
      </c>
      <c r="D311" s="1">
        <v>33</v>
      </c>
      <c r="E311" s="1">
        <v>15</v>
      </c>
    </row>
    <row r="312" spans="1:5" x14ac:dyDescent="0.3">
      <c r="A312" t="s">
        <v>17</v>
      </c>
      <c r="B312" s="1" t="s">
        <v>330</v>
      </c>
      <c r="C312" s="1">
        <v>3</v>
      </c>
      <c r="D312" s="1">
        <v>30</v>
      </c>
      <c r="E312" s="1">
        <v>33</v>
      </c>
    </row>
    <row r="313" spans="1:5" x14ac:dyDescent="0.3">
      <c r="A313" t="s">
        <v>18</v>
      </c>
      <c r="B313" s="1" t="s">
        <v>330</v>
      </c>
      <c r="C313" s="1">
        <v>3</v>
      </c>
      <c r="D313" s="1">
        <v>18</v>
      </c>
      <c r="E313" s="1">
        <v>23</v>
      </c>
    </row>
    <row r="314" spans="1:5" x14ac:dyDescent="0.3">
      <c r="A314" t="s">
        <v>19</v>
      </c>
      <c r="B314" s="1" t="s">
        <v>330</v>
      </c>
      <c r="C314" s="1">
        <v>3</v>
      </c>
      <c r="D314" s="1">
        <v>25</v>
      </c>
      <c r="E314" s="1">
        <v>18</v>
      </c>
    </row>
    <row r="315" spans="1:5" x14ac:dyDescent="0.3">
      <c r="A315" t="s">
        <v>20</v>
      </c>
      <c r="B315" s="1" t="s">
        <v>330</v>
      </c>
      <c r="C315" s="1">
        <v>3</v>
      </c>
      <c r="D315" s="1">
        <v>34</v>
      </c>
      <c r="E315" s="1">
        <v>21</v>
      </c>
    </row>
    <row r="316" spans="1:5" x14ac:dyDescent="0.3">
      <c r="A316" t="s">
        <v>325</v>
      </c>
      <c r="B316" s="1" t="s">
        <v>330</v>
      </c>
      <c r="C316" s="1">
        <v>3</v>
      </c>
      <c r="D316" s="1">
        <v>35</v>
      </c>
      <c r="E316" s="1">
        <v>25</v>
      </c>
    </row>
    <row r="317" spans="1:5" x14ac:dyDescent="0.3">
      <c r="A317" t="s">
        <v>326</v>
      </c>
      <c r="B317" s="1" t="s">
        <v>330</v>
      </c>
      <c r="C317" s="1">
        <v>3</v>
      </c>
      <c r="D317" s="1">
        <v>32</v>
      </c>
      <c r="E317" s="1">
        <v>11</v>
      </c>
    </row>
    <row r="318" spans="1:5" x14ac:dyDescent="0.3">
      <c r="A318" t="s">
        <v>27</v>
      </c>
      <c r="B318" s="1" t="s">
        <v>330</v>
      </c>
      <c r="C318" s="1">
        <v>3</v>
      </c>
      <c r="D318" s="1">
        <v>34</v>
      </c>
      <c r="E318" s="1">
        <v>14</v>
      </c>
    </row>
    <row r="319" spans="1:5" x14ac:dyDescent="0.3">
      <c r="A319" t="s">
        <v>29</v>
      </c>
      <c r="B319" s="1" t="s">
        <v>330</v>
      </c>
      <c r="C319" s="1">
        <v>3</v>
      </c>
      <c r="D319" s="1">
        <v>36</v>
      </c>
      <c r="E319" s="1">
        <v>14</v>
      </c>
    </row>
    <row r="320" spans="1:5" x14ac:dyDescent="0.3">
      <c r="A320" t="s">
        <v>43</v>
      </c>
      <c r="B320" s="1" t="s">
        <v>330</v>
      </c>
      <c r="C320" s="1">
        <v>3</v>
      </c>
      <c r="D320" s="1">
        <v>36</v>
      </c>
      <c r="E320" s="1">
        <v>11</v>
      </c>
    </row>
    <row r="321" spans="1:5" x14ac:dyDescent="0.3">
      <c r="A321" t="s">
        <v>44</v>
      </c>
      <c r="B321" s="1" t="s">
        <v>330</v>
      </c>
      <c r="C321" s="1">
        <v>3</v>
      </c>
      <c r="D321" s="1">
        <v>34</v>
      </c>
      <c r="E321" s="1">
        <v>15</v>
      </c>
    </row>
    <row r="322" spans="1:5" x14ac:dyDescent="0.3">
      <c r="A322" t="s">
        <v>46</v>
      </c>
      <c r="B322" s="1" t="s">
        <v>330</v>
      </c>
      <c r="C322" s="1">
        <v>3</v>
      </c>
      <c r="D322" s="1">
        <v>18</v>
      </c>
      <c r="E322" s="1">
        <v>22</v>
      </c>
    </row>
    <row r="323" spans="1:5" x14ac:dyDescent="0.3">
      <c r="A323" t="s">
        <v>47</v>
      </c>
      <c r="B323" s="1" t="s">
        <v>330</v>
      </c>
      <c r="C323" s="1">
        <v>3</v>
      </c>
      <c r="D323" s="1">
        <v>32</v>
      </c>
      <c r="E323" s="1">
        <v>14</v>
      </c>
    </row>
    <row r="324" spans="1:5" x14ac:dyDescent="0.3">
      <c r="A324" t="s">
        <v>48</v>
      </c>
      <c r="B324" s="1" t="s">
        <v>330</v>
      </c>
      <c r="C324" s="1">
        <v>3</v>
      </c>
      <c r="D324" s="1">
        <v>32</v>
      </c>
      <c r="E324" s="1">
        <v>10</v>
      </c>
    </row>
    <row r="325" spans="1:5" x14ac:dyDescent="0.3">
      <c r="A325" t="s">
        <v>49</v>
      </c>
      <c r="B325" s="1" t="s">
        <v>330</v>
      </c>
      <c r="C325" s="1">
        <v>3</v>
      </c>
      <c r="D325" s="1">
        <v>36</v>
      </c>
      <c r="E325" s="1">
        <v>18</v>
      </c>
    </row>
    <row r="326" spans="1:5" x14ac:dyDescent="0.3">
      <c r="A326" t="s">
        <v>75</v>
      </c>
      <c r="B326" s="1" t="s">
        <v>330</v>
      </c>
      <c r="C326" s="1">
        <v>3</v>
      </c>
      <c r="D326" s="1">
        <v>11</v>
      </c>
      <c r="E326" s="1">
        <v>15</v>
      </c>
    </row>
    <row r="327" spans="1:5" x14ac:dyDescent="0.3">
      <c r="A327" t="s">
        <v>76</v>
      </c>
      <c r="B327" s="1" t="s">
        <v>330</v>
      </c>
      <c r="C327" s="1">
        <v>3</v>
      </c>
      <c r="D327" s="1">
        <v>36</v>
      </c>
      <c r="E327" s="1">
        <v>19</v>
      </c>
    </row>
    <row r="328" spans="1:5" x14ac:dyDescent="0.3">
      <c r="A328" t="s">
        <v>92</v>
      </c>
      <c r="B328" s="1" t="s">
        <v>330</v>
      </c>
      <c r="C328" s="1">
        <v>3</v>
      </c>
      <c r="D328" s="1">
        <v>11</v>
      </c>
      <c r="E328" s="1">
        <v>16</v>
      </c>
    </row>
    <row r="329" spans="1:5" x14ac:dyDescent="0.3">
      <c r="A329" t="s">
        <v>93</v>
      </c>
      <c r="B329" s="1" t="s">
        <v>330</v>
      </c>
      <c r="C329" s="1">
        <v>3</v>
      </c>
      <c r="D329" s="1">
        <v>36</v>
      </c>
      <c r="E329" s="1">
        <v>16</v>
      </c>
    </row>
    <row r="330" spans="1:5" x14ac:dyDescent="0.3">
      <c r="A330" t="s">
        <v>94</v>
      </c>
      <c r="B330" s="1" t="s">
        <v>330</v>
      </c>
      <c r="C330" s="1">
        <v>3</v>
      </c>
      <c r="D330" s="1">
        <v>22</v>
      </c>
      <c r="E330" s="1">
        <v>21</v>
      </c>
    </row>
    <row r="331" spans="1:5" x14ac:dyDescent="0.3">
      <c r="A331" t="s">
        <v>95</v>
      </c>
      <c r="B331" s="1" t="s">
        <v>330</v>
      </c>
      <c r="C331" s="1">
        <v>3</v>
      </c>
      <c r="D331" s="1">
        <v>41</v>
      </c>
      <c r="E331" s="1">
        <v>13</v>
      </c>
    </row>
    <row r="332" spans="1:5" x14ac:dyDescent="0.3">
      <c r="A332" t="s">
        <v>96</v>
      </c>
      <c r="B332" s="1" t="s">
        <v>330</v>
      </c>
      <c r="C332" s="1">
        <v>3</v>
      </c>
      <c r="D332" s="1">
        <v>32</v>
      </c>
      <c r="E332" s="1">
        <v>16</v>
      </c>
    </row>
    <row r="333" spans="1:5" x14ac:dyDescent="0.3">
      <c r="A333" t="s">
        <v>313</v>
      </c>
      <c r="B333" s="1" t="s">
        <v>330</v>
      </c>
      <c r="C333" s="1">
        <v>3</v>
      </c>
      <c r="D333" s="1">
        <v>28</v>
      </c>
      <c r="E333" s="1">
        <v>27</v>
      </c>
    </row>
    <row r="334" spans="1:5" x14ac:dyDescent="0.3">
      <c r="A334" t="s">
        <v>101</v>
      </c>
      <c r="B334" s="1" t="s">
        <v>330</v>
      </c>
      <c r="C334" s="1">
        <v>3</v>
      </c>
      <c r="D334" s="1">
        <v>32</v>
      </c>
      <c r="E334" s="1">
        <v>14</v>
      </c>
    </row>
    <row r="335" spans="1:5" x14ac:dyDescent="0.3">
      <c r="A335" t="s">
        <v>102</v>
      </c>
      <c r="B335" s="1" t="s">
        <v>330</v>
      </c>
      <c r="C335" s="1">
        <v>3</v>
      </c>
      <c r="D335" s="1">
        <v>39</v>
      </c>
      <c r="E335" s="1">
        <v>11</v>
      </c>
    </row>
    <row r="336" spans="1:5" x14ac:dyDescent="0.3">
      <c r="A336" t="s">
        <v>104</v>
      </c>
      <c r="B336" s="1" t="s">
        <v>330</v>
      </c>
      <c r="C336" s="1">
        <v>3</v>
      </c>
      <c r="D336" s="1">
        <v>13</v>
      </c>
      <c r="E336" s="1">
        <v>20</v>
      </c>
    </row>
    <row r="337" spans="1:5" x14ac:dyDescent="0.3">
      <c r="A337" t="s">
        <v>129</v>
      </c>
      <c r="B337" s="1" t="s">
        <v>330</v>
      </c>
      <c r="C337" s="1">
        <v>3</v>
      </c>
      <c r="D337" s="1">
        <v>35</v>
      </c>
      <c r="E337" s="1">
        <v>13</v>
      </c>
    </row>
    <row r="338" spans="1:5" x14ac:dyDescent="0.3">
      <c r="A338" t="s">
        <v>143</v>
      </c>
      <c r="B338" s="1" t="s">
        <v>330</v>
      </c>
      <c r="C338" s="1">
        <v>3</v>
      </c>
      <c r="D338" s="1">
        <v>36</v>
      </c>
      <c r="E338" s="1">
        <v>17</v>
      </c>
    </row>
    <row r="339" spans="1:5" x14ac:dyDescent="0.3">
      <c r="A339" t="s">
        <v>168</v>
      </c>
      <c r="B339" s="1" t="s">
        <v>330</v>
      </c>
      <c r="C339" s="1">
        <v>3</v>
      </c>
      <c r="D339" s="1">
        <v>38</v>
      </c>
      <c r="E339" s="1">
        <v>11</v>
      </c>
    </row>
    <row r="340" spans="1:5" x14ac:dyDescent="0.3">
      <c r="A340" t="s">
        <v>169</v>
      </c>
      <c r="B340" s="1" t="s">
        <v>330</v>
      </c>
      <c r="C340" s="1">
        <v>3</v>
      </c>
      <c r="D340" s="1">
        <v>29</v>
      </c>
      <c r="E340" s="1">
        <v>29</v>
      </c>
    </row>
    <row r="341" spans="1:5" x14ac:dyDescent="0.3">
      <c r="A341" t="s">
        <v>170</v>
      </c>
      <c r="B341" s="1" t="s">
        <v>330</v>
      </c>
      <c r="C341" s="1">
        <v>3</v>
      </c>
      <c r="D341" s="1">
        <v>21</v>
      </c>
      <c r="E341" s="1">
        <v>11</v>
      </c>
    </row>
    <row r="342" spans="1:5" x14ac:dyDescent="0.3">
      <c r="A342" t="s">
        <v>171</v>
      </c>
      <c r="B342" s="1" t="s">
        <v>330</v>
      </c>
      <c r="C342" s="1">
        <v>3</v>
      </c>
      <c r="D342" s="1">
        <v>21</v>
      </c>
      <c r="E342" s="1">
        <v>11</v>
      </c>
    </row>
    <row r="343" spans="1:5" x14ac:dyDescent="0.3">
      <c r="A343" t="s">
        <v>173</v>
      </c>
      <c r="B343" s="1" t="s">
        <v>330</v>
      </c>
      <c r="C343" s="1">
        <v>3</v>
      </c>
      <c r="D343" s="1">
        <v>21</v>
      </c>
      <c r="E343" s="1">
        <v>11</v>
      </c>
    </row>
    <row r="344" spans="1:5" x14ac:dyDescent="0.3">
      <c r="A344" t="s">
        <v>174</v>
      </c>
      <c r="B344" s="1" t="s">
        <v>330</v>
      </c>
      <c r="C344" s="1">
        <v>3</v>
      </c>
      <c r="D344" s="1">
        <v>33</v>
      </c>
      <c r="E344" s="1">
        <v>14</v>
      </c>
    </row>
    <row r="345" spans="1:5" x14ac:dyDescent="0.3">
      <c r="A345" t="s">
        <v>175</v>
      </c>
      <c r="B345" s="1" t="s">
        <v>330</v>
      </c>
      <c r="C345" s="1">
        <v>3</v>
      </c>
      <c r="D345" s="1">
        <v>39</v>
      </c>
      <c r="E345" s="1">
        <v>17</v>
      </c>
    </row>
    <row r="346" spans="1:5" x14ac:dyDescent="0.3">
      <c r="A346" t="s">
        <v>176</v>
      </c>
      <c r="B346" s="1" t="s">
        <v>330</v>
      </c>
      <c r="C346" s="1">
        <v>3</v>
      </c>
      <c r="D346" s="1">
        <v>38</v>
      </c>
      <c r="E346" s="1">
        <v>11</v>
      </c>
    </row>
    <row r="347" spans="1:5" x14ac:dyDescent="0.3">
      <c r="A347" t="s">
        <v>187</v>
      </c>
      <c r="B347" s="1" t="s">
        <v>330</v>
      </c>
      <c r="C347" s="1">
        <v>3</v>
      </c>
      <c r="D347" s="1">
        <v>41</v>
      </c>
      <c r="E347" s="1">
        <v>29</v>
      </c>
    </row>
    <row r="348" spans="1:5" x14ac:dyDescent="0.3">
      <c r="A348" t="s">
        <v>259</v>
      </c>
      <c r="B348" s="1" t="s">
        <v>330</v>
      </c>
      <c r="C348" s="1">
        <v>3</v>
      </c>
      <c r="D348" s="1">
        <v>33</v>
      </c>
      <c r="E348" s="1">
        <v>30</v>
      </c>
    </row>
    <row r="349" spans="1:5" x14ac:dyDescent="0.3">
      <c r="A349" t="s">
        <v>198</v>
      </c>
      <c r="B349" s="1" t="s">
        <v>330</v>
      </c>
      <c r="C349" s="1">
        <v>3</v>
      </c>
      <c r="D349" s="1">
        <v>34</v>
      </c>
      <c r="E349" s="1">
        <v>11</v>
      </c>
    </row>
    <row r="350" spans="1:5" x14ac:dyDescent="0.3">
      <c r="A350" t="s">
        <v>199</v>
      </c>
      <c r="B350" s="1" t="s">
        <v>330</v>
      </c>
      <c r="C350" s="1">
        <v>3</v>
      </c>
      <c r="D350" s="1">
        <v>34</v>
      </c>
      <c r="E350" s="1">
        <v>11</v>
      </c>
    </row>
    <row r="351" spans="1:5" x14ac:dyDescent="0.3">
      <c r="A351" t="s">
        <v>200</v>
      </c>
      <c r="B351" s="1" t="s">
        <v>330</v>
      </c>
      <c r="C351" s="1">
        <v>3</v>
      </c>
      <c r="D351" s="1">
        <v>32</v>
      </c>
      <c r="E351" s="1">
        <v>11</v>
      </c>
    </row>
    <row r="352" spans="1:5" x14ac:dyDescent="0.3">
      <c r="A352" t="s">
        <v>201</v>
      </c>
      <c r="B352" s="1" t="s">
        <v>330</v>
      </c>
      <c r="C352" s="1">
        <v>3</v>
      </c>
      <c r="D352" s="1">
        <v>34</v>
      </c>
      <c r="E352" s="1">
        <v>11</v>
      </c>
    </row>
    <row r="353" spans="1:13" x14ac:dyDescent="0.3">
      <c r="A353" t="s">
        <v>202</v>
      </c>
      <c r="B353" s="1" t="s">
        <v>330</v>
      </c>
      <c r="C353" s="1">
        <v>3</v>
      </c>
      <c r="D353" s="1">
        <v>35</v>
      </c>
      <c r="E353" s="1">
        <v>14</v>
      </c>
    </row>
    <row r="354" spans="1:13" x14ac:dyDescent="0.3">
      <c r="A354" t="s">
        <v>209</v>
      </c>
      <c r="B354" s="1" t="s">
        <v>330</v>
      </c>
      <c r="C354" s="1">
        <v>3</v>
      </c>
      <c r="D354" s="1">
        <v>41</v>
      </c>
      <c r="E354" s="1">
        <v>17</v>
      </c>
    </row>
    <row r="355" spans="1:13" x14ac:dyDescent="0.3">
      <c r="A355" t="s">
        <v>210</v>
      </c>
      <c r="B355" s="1" t="s">
        <v>330</v>
      </c>
      <c r="C355" s="1">
        <v>3</v>
      </c>
      <c r="D355" s="1">
        <v>39</v>
      </c>
      <c r="E355" s="1">
        <v>14</v>
      </c>
    </row>
    <row r="356" spans="1:13" x14ac:dyDescent="0.3">
      <c r="A356" t="s">
        <v>211</v>
      </c>
      <c r="B356" s="1" t="s">
        <v>330</v>
      </c>
      <c r="C356" s="1">
        <v>3</v>
      </c>
      <c r="D356" s="1">
        <v>36</v>
      </c>
      <c r="E356" s="1">
        <v>22</v>
      </c>
    </row>
    <row r="357" spans="1:13" x14ac:dyDescent="0.3">
      <c r="A357" t="s">
        <v>212</v>
      </c>
      <c r="B357" s="1" t="s">
        <v>330</v>
      </c>
      <c r="C357" s="1">
        <v>3</v>
      </c>
      <c r="D357" s="1">
        <v>33</v>
      </c>
      <c r="E357" s="1">
        <v>11</v>
      </c>
    </row>
    <row r="358" spans="1:13" x14ac:dyDescent="0.3">
      <c r="A358" t="s">
        <v>213</v>
      </c>
      <c r="B358" s="1" t="s">
        <v>330</v>
      </c>
      <c r="C358" s="1">
        <v>3</v>
      </c>
      <c r="D358" s="1">
        <v>36</v>
      </c>
      <c r="E358" s="1">
        <v>15</v>
      </c>
    </row>
    <row r="359" spans="1:13" x14ac:dyDescent="0.3">
      <c r="A359" t="s">
        <v>224</v>
      </c>
      <c r="B359" s="1" t="s">
        <v>330</v>
      </c>
      <c r="C359" s="1">
        <v>3</v>
      </c>
      <c r="D359" s="1">
        <v>35</v>
      </c>
      <c r="E359" s="1">
        <v>28</v>
      </c>
    </row>
    <row r="360" spans="1:13" x14ac:dyDescent="0.3">
      <c r="A360" t="s">
        <v>225</v>
      </c>
      <c r="B360" s="1" t="s">
        <v>330</v>
      </c>
      <c r="C360" s="1">
        <v>3</v>
      </c>
      <c r="D360" s="1">
        <v>34</v>
      </c>
      <c r="E360" s="1">
        <v>11</v>
      </c>
    </row>
    <row r="361" spans="1:13" x14ac:dyDescent="0.3">
      <c r="A361" t="s">
        <v>226</v>
      </c>
      <c r="B361" s="1" t="s">
        <v>330</v>
      </c>
      <c r="C361" s="1">
        <v>3</v>
      </c>
      <c r="D361" s="1">
        <v>38</v>
      </c>
      <c r="E361" s="1">
        <v>22</v>
      </c>
      <c r="M361">
        <v>2</v>
      </c>
    </row>
    <row r="362" spans="1:13" x14ac:dyDescent="0.3">
      <c r="A362" t="s">
        <v>227</v>
      </c>
      <c r="B362" s="1" t="s">
        <v>330</v>
      </c>
      <c r="C362" s="1">
        <v>3</v>
      </c>
      <c r="D362" s="1">
        <v>23</v>
      </c>
      <c r="E362" s="1">
        <v>14</v>
      </c>
    </row>
    <row r="363" spans="1:13" x14ac:dyDescent="0.3">
      <c r="A363" t="s">
        <v>228</v>
      </c>
      <c r="B363" s="1" t="s">
        <v>330</v>
      </c>
      <c r="C363" s="1">
        <v>3</v>
      </c>
      <c r="D363" s="1">
        <v>36</v>
      </c>
      <c r="E363" s="1">
        <v>10</v>
      </c>
    </row>
    <row r="364" spans="1:13" x14ac:dyDescent="0.3">
      <c r="A364" t="s">
        <v>229</v>
      </c>
      <c r="B364" s="1" t="s">
        <v>330</v>
      </c>
      <c r="C364" s="1">
        <v>3</v>
      </c>
      <c r="D364" s="1">
        <v>35</v>
      </c>
      <c r="E364" s="1">
        <v>18</v>
      </c>
    </row>
    <row r="365" spans="1:13" x14ac:dyDescent="0.3">
      <c r="A365" t="s">
        <v>230</v>
      </c>
      <c r="B365" s="1" t="s">
        <v>330</v>
      </c>
      <c r="C365" s="1">
        <v>3</v>
      </c>
      <c r="D365" s="1">
        <v>33</v>
      </c>
      <c r="E365" s="1">
        <v>15</v>
      </c>
    </row>
    <row r="366" spans="1:13" x14ac:dyDescent="0.3">
      <c r="A366" t="s">
        <v>193</v>
      </c>
      <c r="B366" s="1" t="s">
        <v>330</v>
      </c>
      <c r="C366" s="1" t="s">
        <v>394</v>
      </c>
      <c r="D366" s="1">
        <v>34</v>
      </c>
      <c r="E366" s="1">
        <v>25</v>
      </c>
    </row>
  </sheetData>
  <sortState ref="A1:E368">
    <sortCondition ref="C1:C36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5"/>
  <sheetViews>
    <sheetView workbookViewId="0">
      <selection activeCell="K16" sqref="K16"/>
    </sheetView>
  </sheetViews>
  <sheetFormatPr defaultRowHeight="14.4" x14ac:dyDescent="0.3"/>
  <cols>
    <col min="1" max="1" width="16" customWidth="1"/>
    <col min="2" max="2" width="7.88671875" style="2" customWidth="1"/>
    <col min="3" max="4" width="8.88671875" style="2"/>
    <col min="5" max="5" width="10.6640625" style="2" customWidth="1"/>
    <col min="6" max="6" width="16.21875" style="2" customWidth="1"/>
    <col min="7" max="7" width="12.33203125" style="2" customWidth="1"/>
    <col min="8" max="8" width="26.77734375" style="2" customWidth="1"/>
    <col min="9" max="9" width="12.33203125" style="2" customWidth="1"/>
    <col min="10" max="10" width="14" style="2" customWidth="1"/>
    <col min="11" max="11" width="20.6640625" style="2" customWidth="1"/>
    <col min="12" max="12" width="13.33203125" style="2" customWidth="1"/>
    <col min="13" max="13" width="8.5546875" customWidth="1"/>
  </cols>
  <sheetData>
    <row r="1" spans="1:13" x14ac:dyDescent="0.3">
      <c r="A1" t="s">
        <v>192</v>
      </c>
      <c r="B1" s="2" t="s">
        <v>409</v>
      </c>
      <c r="C1" s="2" t="s">
        <v>331</v>
      </c>
      <c r="D1" s="2">
        <v>67</v>
      </c>
      <c r="E1" s="2" t="s">
        <v>332</v>
      </c>
      <c r="F1" s="2" t="s">
        <v>336</v>
      </c>
      <c r="G1" s="2" t="s">
        <v>341</v>
      </c>
      <c r="H1" s="2" t="s">
        <v>343</v>
      </c>
      <c r="I1" s="2">
        <v>24</v>
      </c>
      <c r="J1" s="2" t="s">
        <v>395</v>
      </c>
      <c r="K1" s="2" t="s">
        <v>401</v>
      </c>
      <c r="L1" s="2" t="s">
        <v>407</v>
      </c>
      <c r="M1" s="1">
        <v>3</v>
      </c>
    </row>
    <row r="2" spans="1:13" x14ac:dyDescent="0.3">
      <c r="A2" t="s">
        <v>329</v>
      </c>
      <c r="B2" s="2" t="s">
        <v>409</v>
      </c>
      <c r="C2" s="2" t="s">
        <v>330</v>
      </c>
      <c r="D2" s="2">
        <v>42</v>
      </c>
      <c r="E2" s="2" t="s">
        <v>332</v>
      </c>
      <c r="F2" s="2" t="s">
        <v>337</v>
      </c>
      <c r="G2" s="2" t="s">
        <v>339</v>
      </c>
      <c r="H2" s="2" t="s">
        <v>344</v>
      </c>
      <c r="I2" s="2">
        <v>5</v>
      </c>
      <c r="J2" s="2" t="s">
        <v>396</v>
      </c>
      <c r="K2" s="2" t="s">
        <v>401</v>
      </c>
      <c r="L2" s="2" t="s">
        <v>406</v>
      </c>
      <c r="M2" s="1">
        <v>3</v>
      </c>
    </row>
    <row r="3" spans="1:13" x14ac:dyDescent="0.3">
      <c r="A3" t="s">
        <v>235</v>
      </c>
      <c r="B3" s="2" t="s">
        <v>409</v>
      </c>
      <c r="C3" s="2" t="s">
        <v>330</v>
      </c>
      <c r="D3" s="2">
        <v>62</v>
      </c>
      <c r="E3" s="2" t="s">
        <v>332</v>
      </c>
      <c r="F3" s="2" t="s">
        <v>337</v>
      </c>
      <c r="G3" s="2" t="s">
        <v>342</v>
      </c>
      <c r="H3" s="2" t="s">
        <v>343</v>
      </c>
      <c r="I3" s="2">
        <v>57</v>
      </c>
      <c r="J3" s="2" t="s">
        <v>398</v>
      </c>
      <c r="K3" s="2" t="s">
        <v>403</v>
      </c>
      <c r="L3" s="2" t="s">
        <v>406</v>
      </c>
      <c r="M3" s="1">
        <v>3</v>
      </c>
    </row>
    <row r="4" spans="1:13" x14ac:dyDescent="0.3">
      <c r="A4" t="s">
        <v>262</v>
      </c>
      <c r="B4" s="2" t="s">
        <v>408</v>
      </c>
      <c r="C4" s="2" t="s">
        <v>331</v>
      </c>
      <c r="D4" s="2">
        <v>68</v>
      </c>
      <c r="E4" s="2" t="s">
        <v>332</v>
      </c>
      <c r="F4" s="2" t="s">
        <v>337</v>
      </c>
      <c r="G4" s="2" t="s">
        <v>341</v>
      </c>
      <c r="H4" s="2" t="s">
        <v>347</v>
      </c>
      <c r="I4" s="2">
        <v>48</v>
      </c>
      <c r="J4" s="2" t="s">
        <v>395</v>
      </c>
      <c r="K4" s="2" t="s">
        <v>401</v>
      </c>
      <c r="L4" s="2" t="s">
        <v>406</v>
      </c>
      <c r="M4" s="1">
        <v>3</v>
      </c>
    </row>
    <row r="5" spans="1:13" x14ac:dyDescent="0.3">
      <c r="A5" t="s">
        <v>226</v>
      </c>
      <c r="B5" s="2" t="s">
        <v>408</v>
      </c>
      <c r="C5" s="2" t="s">
        <v>330</v>
      </c>
      <c r="D5" s="2">
        <v>56</v>
      </c>
      <c r="E5" s="2" t="s">
        <v>332</v>
      </c>
      <c r="F5" s="2" t="s">
        <v>337</v>
      </c>
      <c r="G5" s="2" t="s">
        <v>339</v>
      </c>
      <c r="H5" s="2" t="s">
        <v>344</v>
      </c>
      <c r="I5" s="2">
        <v>3</v>
      </c>
      <c r="J5" s="2" t="s">
        <v>396</v>
      </c>
      <c r="K5" s="2" t="s">
        <v>401</v>
      </c>
      <c r="L5" s="2" t="s">
        <v>405</v>
      </c>
      <c r="M5" s="1">
        <v>3</v>
      </c>
    </row>
    <row r="6" spans="1:13" x14ac:dyDescent="0.3">
      <c r="A6" t="s">
        <v>179</v>
      </c>
      <c r="B6" s="2" t="s">
        <v>408</v>
      </c>
      <c r="C6" s="2" t="s">
        <v>330</v>
      </c>
      <c r="D6" s="2">
        <v>48</v>
      </c>
      <c r="E6" s="2" t="s">
        <v>332</v>
      </c>
      <c r="F6" s="2" t="s">
        <v>337</v>
      </c>
      <c r="G6" s="2" t="s">
        <v>339</v>
      </c>
      <c r="H6" s="2" t="s">
        <v>345</v>
      </c>
      <c r="I6" s="2">
        <v>29</v>
      </c>
      <c r="J6" s="2" t="s">
        <v>395</v>
      </c>
      <c r="K6" s="2" t="s">
        <v>399</v>
      </c>
      <c r="L6" s="2" t="s">
        <v>404</v>
      </c>
      <c r="M6" s="1">
        <v>3</v>
      </c>
    </row>
    <row r="7" spans="1:13" x14ac:dyDescent="0.3">
      <c r="A7" t="s">
        <v>21</v>
      </c>
      <c r="B7" s="2" t="s">
        <v>408</v>
      </c>
      <c r="C7" s="2" t="s">
        <v>330</v>
      </c>
      <c r="D7" s="2">
        <v>59</v>
      </c>
      <c r="E7" s="2" t="s">
        <v>332</v>
      </c>
      <c r="F7" s="2" t="s">
        <v>336</v>
      </c>
      <c r="G7" s="2" t="s">
        <v>342</v>
      </c>
      <c r="H7" s="2" t="s">
        <v>343</v>
      </c>
      <c r="I7" s="2">
        <v>36</v>
      </c>
      <c r="J7" s="2" t="s">
        <v>395</v>
      </c>
      <c r="K7" s="2" t="s">
        <v>401</v>
      </c>
      <c r="L7" s="2" t="s">
        <v>404</v>
      </c>
      <c r="M7" s="1">
        <v>3</v>
      </c>
    </row>
    <row r="8" spans="1:13" x14ac:dyDescent="0.3">
      <c r="A8" t="s">
        <v>313</v>
      </c>
      <c r="B8" s="2" t="s">
        <v>410</v>
      </c>
      <c r="C8" s="2" t="s">
        <v>331</v>
      </c>
      <c r="D8" s="2">
        <v>60</v>
      </c>
      <c r="E8" s="2" t="s">
        <v>332</v>
      </c>
      <c r="F8" s="2" t="s">
        <v>336</v>
      </c>
      <c r="G8" s="2" t="s">
        <v>341</v>
      </c>
      <c r="H8" s="2" t="s">
        <v>343</v>
      </c>
      <c r="I8" s="2">
        <v>18</v>
      </c>
      <c r="J8" s="2" t="s">
        <v>398</v>
      </c>
      <c r="K8" s="2" t="s">
        <v>401</v>
      </c>
      <c r="L8" s="2" t="s">
        <v>404</v>
      </c>
      <c r="M8" s="1">
        <v>3</v>
      </c>
    </row>
    <row r="9" spans="1:13" x14ac:dyDescent="0.3">
      <c r="A9" t="s">
        <v>315</v>
      </c>
      <c r="B9" s="2" t="s">
        <v>410</v>
      </c>
      <c r="C9" s="2" t="s">
        <v>331</v>
      </c>
      <c r="D9" s="2">
        <v>54</v>
      </c>
      <c r="E9" s="2" t="s">
        <v>332</v>
      </c>
      <c r="F9" s="2" t="s">
        <v>336</v>
      </c>
      <c r="G9" s="2" t="s">
        <v>341</v>
      </c>
      <c r="H9" s="2" t="s">
        <v>343</v>
      </c>
      <c r="I9" s="2">
        <v>54</v>
      </c>
      <c r="J9" s="2" t="s">
        <v>398</v>
      </c>
      <c r="K9" s="2" t="s">
        <v>401</v>
      </c>
      <c r="L9" s="2" t="s">
        <v>404</v>
      </c>
      <c r="M9" s="1">
        <v>3</v>
      </c>
    </row>
    <row r="10" spans="1:13" x14ac:dyDescent="0.3">
      <c r="A10" t="s">
        <v>312</v>
      </c>
      <c r="B10" s="2" t="s">
        <v>409</v>
      </c>
      <c r="C10" s="2" t="s">
        <v>331</v>
      </c>
      <c r="D10" s="2">
        <v>62</v>
      </c>
      <c r="E10" s="2" t="s">
        <v>333</v>
      </c>
      <c r="F10" s="2" t="s">
        <v>336</v>
      </c>
      <c r="G10" s="2" t="s">
        <v>341</v>
      </c>
      <c r="H10" s="2" t="s">
        <v>346</v>
      </c>
      <c r="I10" s="2">
        <v>18</v>
      </c>
      <c r="J10" s="2" t="s">
        <v>396</v>
      </c>
      <c r="K10" s="2" t="s">
        <v>403</v>
      </c>
      <c r="L10" s="2" t="s">
        <v>405</v>
      </c>
      <c r="M10" s="1">
        <v>4</v>
      </c>
    </row>
    <row r="11" spans="1:13" x14ac:dyDescent="0.3">
      <c r="A11" t="s">
        <v>263</v>
      </c>
      <c r="B11" s="2" t="s">
        <v>409</v>
      </c>
      <c r="C11" s="2" t="s">
        <v>331</v>
      </c>
      <c r="D11" s="2">
        <v>63</v>
      </c>
      <c r="E11" s="2" t="s">
        <v>333</v>
      </c>
      <c r="F11" s="2" t="s">
        <v>337</v>
      </c>
      <c r="G11" s="2" t="s">
        <v>341</v>
      </c>
      <c r="H11" s="2" t="s">
        <v>344</v>
      </c>
      <c r="I11" s="2">
        <v>8</v>
      </c>
      <c r="J11" s="2" t="s">
        <v>398</v>
      </c>
      <c r="K11" s="2" t="s">
        <v>403</v>
      </c>
      <c r="L11" s="2" t="s">
        <v>405</v>
      </c>
      <c r="M11" s="1">
        <v>4</v>
      </c>
    </row>
    <row r="12" spans="1:13" x14ac:dyDescent="0.3">
      <c r="A12" t="s">
        <v>177</v>
      </c>
      <c r="B12" s="2" t="s">
        <v>409</v>
      </c>
      <c r="C12" s="2" t="s">
        <v>330</v>
      </c>
      <c r="D12" s="2">
        <v>43</v>
      </c>
      <c r="E12" s="2" t="s">
        <v>333</v>
      </c>
      <c r="F12" s="2" t="s">
        <v>336</v>
      </c>
      <c r="G12" s="2" t="s">
        <v>340</v>
      </c>
      <c r="H12" s="2" t="s">
        <v>346</v>
      </c>
      <c r="I12" s="2">
        <v>20</v>
      </c>
      <c r="J12" s="2" t="s">
        <v>396</v>
      </c>
      <c r="K12" s="2" t="s">
        <v>403</v>
      </c>
      <c r="L12" s="2" t="s">
        <v>405</v>
      </c>
      <c r="M12" s="1">
        <v>4</v>
      </c>
    </row>
    <row r="13" spans="1:13" x14ac:dyDescent="0.3">
      <c r="A13" t="s">
        <v>224</v>
      </c>
      <c r="B13" s="2" t="s">
        <v>409</v>
      </c>
      <c r="C13" s="2" t="s">
        <v>330</v>
      </c>
      <c r="D13" s="2">
        <v>46</v>
      </c>
      <c r="E13" s="2" t="s">
        <v>333</v>
      </c>
      <c r="F13" s="2" t="s">
        <v>336</v>
      </c>
      <c r="G13" s="2" t="s">
        <v>342</v>
      </c>
      <c r="H13" s="2" t="s">
        <v>346</v>
      </c>
      <c r="I13" s="2">
        <v>18</v>
      </c>
      <c r="J13" s="2" t="s">
        <v>398</v>
      </c>
      <c r="K13" s="2" t="s">
        <v>403</v>
      </c>
      <c r="L13" s="2" t="s">
        <v>404</v>
      </c>
      <c r="M13" s="1">
        <v>4</v>
      </c>
    </row>
    <row r="14" spans="1:13" x14ac:dyDescent="0.3">
      <c r="A14" t="s">
        <v>232</v>
      </c>
      <c r="B14" s="2" t="s">
        <v>409</v>
      </c>
      <c r="C14" s="2" t="s">
        <v>330</v>
      </c>
      <c r="D14" s="2">
        <v>62</v>
      </c>
      <c r="E14" s="2" t="s">
        <v>333</v>
      </c>
      <c r="F14" s="2" t="s">
        <v>336</v>
      </c>
      <c r="G14" s="2" t="s">
        <v>342</v>
      </c>
      <c r="H14" s="2" t="s">
        <v>346</v>
      </c>
      <c r="I14" s="2">
        <v>18</v>
      </c>
      <c r="J14" s="2" t="s">
        <v>396</v>
      </c>
      <c r="K14" s="2" t="s">
        <v>400</v>
      </c>
      <c r="L14" s="2" t="s">
        <v>405</v>
      </c>
      <c r="M14" s="1">
        <v>4</v>
      </c>
    </row>
    <row r="15" spans="1:13" x14ac:dyDescent="0.3">
      <c r="A15" t="s">
        <v>234</v>
      </c>
      <c r="B15" s="2" t="s">
        <v>409</v>
      </c>
      <c r="C15" s="2" t="s">
        <v>330</v>
      </c>
      <c r="D15" s="2">
        <v>61</v>
      </c>
      <c r="E15" s="2" t="s">
        <v>333</v>
      </c>
      <c r="F15" s="2" t="s">
        <v>337</v>
      </c>
      <c r="G15" s="2" t="s">
        <v>342</v>
      </c>
      <c r="H15" s="2" t="s">
        <v>346</v>
      </c>
      <c r="I15" s="2">
        <v>11</v>
      </c>
      <c r="J15" s="2" t="s">
        <v>397</v>
      </c>
      <c r="K15" s="2" t="s">
        <v>401</v>
      </c>
      <c r="L15" s="2" t="s">
        <v>404</v>
      </c>
      <c r="M15" s="1">
        <v>4</v>
      </c>
    </row>
    <row r="16" spans="1:13" x14ac:dyDescent="0.3">
      <c r="A16" t="s">
        <v>236</v>
      </c>
      <c r="B16" s="2" t="s">
        <v>409</v>
      </c>
      <c r="C16" s="2" t="s">
        <v>330</v>
      </c>
      <c r="D16" s="2">
        <v>63</v>
      </c>
      <c r="E16" s="2" t="s">
        <v>333</v>
      </c>
      <c r="F16" s="2" t="s">
        <v>338</v>
      </c>
      <c r="G16" s="2" t="s">
        <v>339</v>
      </c>
      <c r="H16" s="2" t="s">
        <v>344</v>
      </c>
      <c r="I16" s="2">
        <v>6</v>
      </c>
      <c r="J16" s="2" t="s">
        <v>395</v>
      </c>
      <c r="K16" s="2" t="s">
        <v>400</v>
      </c>
      <c r="L16" s="2" t="s">
        <v>406</v>
      </c>
      <c r="M16" s="1">
        <v>4</v>
      </c>
    </row>
    <row r="17" spans="1:13" x14ac:dyDescent="0.3">
      <c r="A17" t="s">
        <v>8</v>
      </c>
      <c r="B17" s="2" t="s">
        <v>409</v>
      </c>
      <c r="C17" s="2" t="s">
        <v>330</v>
      </c>
      <c r="D17" s="2">
        <v>69</v>
      </c>
      <c r="E17" s="2" t="s">
        <v>333</v>
      </c>
      <c r="F17" s="2" t="s">
        <v>336</v>
      </c>
      <c r="G17" s="2" t="s">
        <v>342</v>
      </c>
      <c r="H17" s="2" t="s">
        <v>344</v>
      </c>
      <c r="I17" s="2">
        <v>4</v>
      </c>
      <c r="J17" s="2" t="s">
        <v>396</v>
      </c>
      <c r="K17" s="2" t="s">
        <v>403</v>
      </c>
      <c r="L17" s="2" t="s">
        <v>406</v>
      </c>
      <c r="M17" s="1">
        <v>4</v>
      </c>
    </row>
    <row r="18" spans="1:13" x14ac:dyDescent="0.3">
      <c r="A18" t="s">
        <v>319</v>
      </c>
      <c r="B18" s="2" t="s">
        <v>409</v>
      </c>
      <c r="C18" s="2" t="s">
        <v>330</v>
      </c>
      <c r="D18" s="2">
        <v>60</v>
      </c>
      <c r="E18" s="2" t="s">
        <v>333</v>
      </c>
      <c r="F18" s="2" t="s">
        <v>337</v>
      </c>
      <c r="G18" s="2" t="s">
        <v>339</v>
      </c>
      <c r="H18" s="2" t="s">
        <v>343</v>
      </c>
      <c r="I18" s="2">
        <v>35</v>
      </c>
      <c r="J18" s="2" t="s">
        <v>395</v>
      </c>
      <c r="K18" s="2" t="s">
        <v>401</v>
      </c>
      <c r="L18" s="2" t="s">
        <v>407</v>
      </c>
      <c r="M18" s="1">
        <v>4</v>
      </c>
    </row>
    <row r="19" spans="1:13" x14ac:dyDescent="0.3">
      <c r="A19" t="s">
        <v>233</v>
      </c>
      <c r="B19" s="2" t="s">
        <v>409</v>
      </c>
      <c r="C19" s="2" t="s">
        <v>330</v>
      </c>
      <c r="D19" s="2">
        <v>60</v>
      </c>
      <c r="E19" s="2" t="s">
        <v>333</v>
      </c>
      <c r="F19" s="2" t="s">
        <v>337</v>
      </c>
      <c r="G19" s="2" t="s">
        <v>340</v>
      </c>
      <c r="H19" s="2" t="s">
        <v>343</v>
      </c>
      <c r="I19" s="2">
        <v>54</v>
      </c>
      <c r="J19" s="2" t="s">
        <v>398</v>
      </c>
      <c r="K19" s="2" t="s">
        <v>403</v>
      </c>
      <c r="L19" s="2" t="s">
        <v>406</v>
      </c>
      <c r="M19" s="1">
        <v>4</v>
      </c>
    </row>
    <row r="20" spans="1:13" x14ac:dyDescent="0.3">
      <c r="A20" t="s">
        <v>261</v>
      </c>
      <c r="B20" s="2" t="s">
        <v>408</v>
      </c>
      <c r="C20" s="2" t="s">
        <v>331</v>
      </c>
      <c r="D20" s="2">
        <v>54</v>
      </c>
      <c r="E20" s="2" t="s">
        <v>333</v>
      </c>
      <c r="F20" s="2" t="s">
        <v>337</v>
      </c>
      <c r="G20" s="2" t="s">
        <v>342</v>
      </c>
      <c r="H20" s="2" t="s">
        <v>344</v>
      </c>
      <c r="I20" s="2">
        <v>12</v>
      </c>
      <c r="J20" s="2" t="s">
        <v>398</v>
      </c>
      <c r="K20" s="2" t="s">
        <v>400</v>
      </c>
      <c r="L20" s="2" t="s">
        <v>405</v>
      </c>
      <c r="M20" s="1">
        <v>4</v>
      </c>
    </row>
    <row r="21" spans="1:13" x14ac:dyDescent="0.3">
      <c r="A21" t="s">
        <v>272</v>
      </c>
      <c r="B21" s="2" t="s">
        <v>408</v>
      </c>
      <c r="C21" s="2" t="s">
        <v>331</v>
      </c>
      <c r="D21" s="2">
        <v>53</v>
      </c>
      <c r="E21" s="2" t="s">
        <v>333</v>
      </c>
      <c r="F21" s="2" t="s">
        <v>337</v>
      </c>
      <c r="G21" s="2" t="s">
        <v>341</v>
      </c>
      <c r="H21" s="2" t="s">
        <v>344</v>
      </c>
      <c r="I21" s="2">
        <v>6</v>
      </c>
      <c r="J21" s="2" t="s">
        <v>398</v>
      </c>
      <c r="K21" s="2" t="s">
        <v>399</v>
      </c>
      <c r="L21" s="2" t="s">
        <v>407</v>
      </c>
      <c r="M21" s="1">
        <v>4</v>
      </c>
    </row>
    <row r="22" spans="1:13" x14ac:dyDescent="0.3">
      <c r="A22" t="s">
        <v>169</v>
      </c>
      <c r="B22" s="2" t="s">
        <v>408</v>
      </c>
      <c r="C22" s="2" t="s">
        <v>331</v>
      </c>
      <c r="D22" s="2">
        <v>50</v>
      </c>
      <c r="E22" s="2" t="s">
        <v>333</v>
      </c>
      <c r="F22" s="2" t="s">
        <v>337</v>
      </c>
      <c r="G22" s="2" t="s">
        <v>341</v>
      </c>
      <c r="H22" s="2" t="s">
        <v>347</v>
      </c>
      <c r="I22" s="2">
        <v>60</v>
      </c>
      <c r="J22" s="2" t="s">
        <v>395</v>
      </c>
      <c r="K22" s="2" t="s">
        <v>401</v>
      </c>
      <c r="L22" s="2" t="s">
        <v>407</v>
      </c>
      <c r="M22" s="1">
        <v>4</v>
      </c>
    </row>
    <row r="23" spans="1:13" x14ac:dyDescent="0.3">
      <c r="A23" t="s">
        <v>259</v>
      </c>
      <c r="B23" s="2" t="s">
        <v>408</v>
      </c>
      <c r="C23" s="2" t="s">
        <v>331</v>
      </c>
      <c r="D23" s="2">
        <v>56</v>
      </c>
      <c r="E23" s="2" t="s">
        <v>333</v>
      </c>
      <c r="F23" s="2" t="s">
        <v>337</v>
      </c>
      <c r="G23" s="2" t="s">
        <v>341</v>
      </c>
      <c r="H23" s="2" t="s">
        <v>343</v>
      </c>
      <c r="I23" s="2">
        <v>36</v>
      </c>
      <c r="J23" s="2" t="s">
        <v>398</v>
      </c>
      <c r="K23" s="2" t="s">
        <v>403</v>
      </c>
      <c r="L23" s="2" t="s">
        <v>405</v>
      </c>
      <c r="M23" s="1">
        <v>4</v>
      </c>
    </row>
    <row r="24" spans="1:13" x14ac:dyDescent="0.3">
      <c r="A24" t="s">
        <v>31</v>
      </c>
      <c r="B24" s="2" t="s">
        <v>408</v>
      </c>
      <c r="C24" s="2" t="s">
        <v>330</v>
      </c>
      <c r="D24" s="2">
        <v>56</v>
      </c>
      <c r="E24" s="2" t="s">
        <v>333</v>
      </c>
      <c r="F24" s="2" t="s">
        <v>337</v>
      </c>
      <c r="G24" s="2" t="s">
        <v>340</v>
      </c>
      <c r="H24" s="2" t="s">
        <v>344</v>
      </c>
      <c r="I24" s="2">
        <v>6</v>
      </c>
      <c r="J24" s="2" t="s">
        <v>396</v>
      </c>
      <c r="K24" s="2" t="s">
        <v>401</v>
      </c>
      <c r="L24" s="2" t="s">
        <v>405</v>
      </c>
      <c r="M24" s="1">
        <v>4</v>
      </c>
    </row>
    <row r="25" spans="1:13" x14ac:dyDescent="0.3">
      <c r="A25" t="s">
        <v>35</v>
      </c>
      <c r="B25" s="2" t="s">
        <v>408</v>
      </c>
      <c r="C25" s="2" t="s">
        <v>330</v>
      </c>
      <c r="D25" s="2">
        <v>70</v>
      </c>
      <c r="E25" s="2" t="s">
        <v>333</v>
      </c>
      <c r="F25" s="2" t="s">
        <v>337</v>
      </c>
      <c r="G25" s="2" t="s">
        <v>339</v>
      </c>
      <c r="H25" s="2" t="s">
        <v>344</v>
      </c>
      <c r="I25" s="2">
        <v>9</v>
      </c>
      <c r="J25" s="2" t="s">
        <v>395</v>
      </c>
      <c r="K25" s="2" t="s">
        <v>401</v>
      </c>
      <c r="L25" s="2" t="s">
        <v>406</v>
      </c>
      <c r="M25" s="1">
        <v>4</v>
      </c>
    </row>
    <row r="26" spans="1:13" x14ac:dyDescent="0.3">
      <c r="A26" t="s">
        <v>32</v>
      </c>
      <c r="B26" s="2" t="s">
        <v>408</v>
      </c>
      <c r="C26" s="2" t="s">
        <v>330</v>
      </c>
      <c r="D26" s="2">
        <v>65</v>
      </c>
      <c r="E26" s="2" t="s">
        <v>333</v>
      </c>
      <c r="F26" s="2" t="s">
        <v>337</v>
      </c>
      <c r="G26" s="2" t="s">
        <v>339</v>
      </c>
      <c r="H26" s="2" t="s">
        <v>343</v>
      </c>
      <c r="I26" s="2">
        <v>24</v>
      </c>
      <c r="J26" s="2" t="s">
        <v>395</v>
      </c>
      <c r="K26" s="2" t="s">
        <v>401</v>
      </c>
      <c r="L26" s="2" t="s">
        <v>407</v>
      </c>
      <c r="M26" s="1">
        <v>4</v>
      </c>
    </row>
    <row r="27" spans="1:13" x14ac:dyDescent="0.3">
      <c r="A27" t="s">
        <v>253</v>
      </c>
      <c r="B27" s="2" t="s">
        <v>410</v>
      </c>
      <c r="C27" s="2" t="s">
        <v>331</v>
      </c>
      <c r="D27" s="2">
        <v>45</v>
      </c>
      <c r="E27" s="2" t="s">
        <v>333</v>
      </c>
      <c r="F27" s="2" t="s">
        <v>337</v>
      </c>
      <c r="G27" s="2" t="s">
        <v>341</v>
      </c>
      <c r="H27" s="2" t="s">
        <v>344</v>
      </c>
      <c r="I27" s="2">
        <v>14</v>
      </c>
      <c r="J27" s="2" t="s">
        <v>398</v>
      </c>
      <c r="K27" s="2" t="s">
        <v>399</v>
      </c>
      <c r="L27" s="2" t="s">
        <v>405</v>
      </c>
      <c r="M27" s="1">
        <v>4</v>
      </c>
    </row>
    <row r="28" spans="1:13" x14ac:dyDescent="0.3">
      <c r="A28" t="s">
        <v>275</v>
      </c>
      <c r="B28" s="2" t="s">
        <v>410</v>
      </c>
      <c r="C28" s="2" t="s">
        <v>331</v>
      </c>
      <c r="D28" s="2">
        <v>66</v>
      </c>
      <c r="E28" s="2" t="s">
        <v>333</v>
      </c>
      <c r="F28" s="2" t="s">
        <v>337</v>
      </c>
      <c r="G28" s="2" t="s">
        <v>340</v>
      </c>
      <c r="H28" s="2" t="s">
        <v>347</v>
      </c>
      <c r="I28" s="2">
        <v>32</v>
      </c>
      <c r="J28" s="2" t="s">
        <v>395</v>
      </c>
      <c r="K28" s="2" t="s">
        <v>400</v>
      </c>
      <c r="L28" s="2" t="s">
        <v>406</v>
      </c>
      <c r="M28" s="1">
        <v>4</v>
      </c>
    </row>
    <row r="29" spans="1:13" x14ac:dyDescent="0.3">
      <c r="A29" t="s">
        <v>265</v>
      </c>
      <c r="B29" s="2" t="s">
        <v>410</v>
      </c>
      <c r="C29" s="2" t="s">
        <v>331</v>
      </c>
      <c r="D29" s="2">
        <v>62</v>
      </c>
      <c r="E29" s="2" t="s">
        <v>333</v>
      </c>
      <c r="F29" s="2" t="s">
        <v>337</v>
      </c>
      <c r="G29" s="2" t="s">
        <v>341</v>
      </c>
      <c r="H29" s="2" t="s">
        <v>343</v>
      </c>
      <c r="I29" s="2">
        <v>48</v>
      </c>
      <c r="J29" s="2" t="s">
        <v>395</v>
      </c>
      <c r="K29" s="2" t="s">
        <v>403</v>
      </c>
      <c r="L29" s="2" t="s">
        <v>405</v>
      </c>
      <c r="M29" s="1">
        <v>4</v>
      </c>
    </row>
    <row r="30" spans="1:13" x14ac:dyDescent="0.3">
      <c r="A30" t="s">
        <v>256</v>
      </c>
      <c r="B30" s="2" t="s">
        <v>410</v>
      </c>
      <c r="C30" s="2" t="s">
        <v>331</v>
      </c>
      <c r="D30" s="2">
        <v>48</v>
      </c>
      <c r="E30" s="2" t="s">
        <v>333</v>
      </c>
      <c r="F30" s="2" t="s">
        <v>337</v>
      </c>
      <c r="G30" s="2" t="s">
        <v>341</v>
      </c>
      <c r="H30" s="2" t="s">
        <v>343</v>
      </c>
      <c r="I30" s="2">
        <v>18</v>
      </c>
      <c r="J30" s="2" t="s">
        <v>398</v>
      </c>
      <c r="K30" s="2" t="s">
        <v>403</v>
      </c>
      <c r="L30" s="2" t="s">
        <v>405</v>
      </c>
      <c r="M30" s="1">
        <v>4</v>
      </c>
    </row>
    <row r="31" spans="1:13" x14ac:dyDescent="0.3">
      <c r="A31" t="s">
        <v>47</v>
      </c>
      <c r="B31" s="2" t="s">
        <v>410</v>
      </c>
      <c r="C31" s="2" t="s">
        <v>330</v>
      </c>
      <c r="D31" s="2">
        <v>43</v>
      </c>
      <c r="E31" s="2" t="s">
        <v>333</v>
      </c>
      <c r="F31" s="2" t="s">
        <v>337</v>
      </c>
      <c r="G31" s="2" t="s">
        <v>339</v>
      </c>
      <c r="H31" s="2" t="s">
        <v>343</v>
      </c>
      <c r="I31" s="2">
        <v>36</v>
      </c>
      <c r="J31" s="2" t="s">
        <v>395</v>
      </c>
      <c r="K31" s="2" t="s">
        <v>399</v>
      </c>
      <c r="L31" s="2" t="s">
        <v>404</v>
      </c>
      <c r="M31" s="1">
        <v>4</v>
      </c>
    </row>
    <row r="32" spans="1:13" x14ac:dyDescent="0.3">
      <c r="A32" t="s">
        <v>255</v>
      </c>
      <c r="B32" s="2" t="s">
        <v>409</v>
      </c>
      <c r="C32" s="2" t="s">
        <v>331</v>
      </c>
      <c r="D32" s="2">
        <v>47</v>
      </c>
      <c r="E32" s="2" t="s">
        <v>333</v>
      </c>
      <c r="F32" s="2" t="s">
        <v>337</v>
      </c>
      <c r="G32" s="2" t="s">
        <v>341</v>
      </c>
      <c r="H32" s="2" t="s">
        <v>346</v>
      </c>
      <c r="I32" s="2">
        <v>28</v>
      </c>
      <c r="J32" s="2" t="s">
        <v>397</v>
      </c>
      <c r="K32" s="2" t="s">
        <v>401</v>
      </c>
      <c r="L32" s="2" t="s">
        <v>405</v>
      </c>
      <c r="M32" s="1">
        <v>5</v>
      </c>
    </row>
    <row r="33" spans="1:13" x14ac:dyDescent="0.3">
      <c r="A33" t="s">
        <v>269</v>
      </c>
      <c r="B33" s="2" t="s">
        <v>409</v>
      </c>
      <c r="C33" s="2" t="s">
        <v>331</v>
      </c>
      <c r="D33" s="2">
        <v>54</v>
      </c>
      <c r="E33" s="2" t="s">
        <v>333</v>
      </c>
      <c r="F33" s="2" t="s">
        <v>337</v>
      </c>
      <c r="G33" s="2" t="s">
        <v>341</v>
      </c>
      <c r="H33" s="2" t="s">
        <v>345</v>
      </c>
      <c r="I33" s="2">
        <v>18</v>
      </c>
      <c r="J33" s="2" t="s">
        <v>396</v>
      </c>
      <c r="K33" s="2" t="s">
        <v>400</v>
      </c>
      <c r="L33" s="2" t="s">
        <v>405</v>
      </c>
      <c r="M33" s="1">
        <v>5</v>
      </c>
    </row>
    <row r="34" spans="1:13" x14ac:dyDescent="0.3">
      <c r="A34" t="s">
        <v>178</v>
      </c>
      <c r="B34" s="2" t="s">
        <v>409</v>
      </c>
      <c r="C34" s="2" t="s">
        <v>330</v>
      </c>
      <c r="D34" s="2">
        <v>49</v>
      </c>
      <c r="E34" s="2" t="s">
        <v>333</v>
      </c>
      <c r="F34" s="2" t="s">
        <v>336</v>
      </c>
      <c r="G34" s="2" t="s">
        <v>342</v>
      </c>
      <c r="H34" s="2" t="s">
        <v>344</v>
      </c>
      <c r="I34" s="2">
        <v>16</v>
      </c>
      <c r="J34" s="2" t="s">
        <v>398</v>
      </c>
      <c r="K34" s="2" t="s">
        <v>403</v>
      </c>
      <c r="L34" s="2" t="s">
        <v>404</v>
      </c>
      <c r="M34" s="1">
        <v>5</v>
      </c>
    </row>
    <row r="35" spans="1:13" x14ac:dyDescent="0.3">
      <c r="A35" t="s">
        <v>246</v>
      </c>
      <c r="B35" s="2" t="s">
        <v>409</v>
      </c>
      <c r="C35" s="2" t="s">
        <v>330</v>
      </c>
      <c r="D35" s="2">
        <v>56</v>
      </c>
      <c r="E35" s="2" t="s">
        <v>333</v>
      </c>
      <c r="F35" s="2" t="s">
        <v>337</v>
      </c>
      <c r="G35" s="2" t="s">
        <v>342</v>
      </c>
      <c r="H35" s="2" t="s">
        <v>345</v>
      </c>
      <c r="I35" s="2">
        <v>45</v>
      </c>
      <c r="J35" s="2" t="s">
        <v>398</v>
      </c>
      <c r="K35" s="2" t="s">
        <v>399</v>
      </c>
      <c r="L35" s="2" t="s">
        <v>405</v>
      </c>
      <c r="M35" s="1">
        <v>5</v>
      </c>
    </row>
    <row r="36" spans="1:13" x14ac:dyDescent="0.3">
      <c r="A36" t="s">
        <v>254</v>
      </c>
      <c r="B36" s="2" t="s">
        <v>408</v>
      </c>
      <c r="C36" s="2" t="s">
        <v>331</v>
      </c>
      <c r="D36" s="2">
        <v>46</v>
      </c>
      <c r="E36" s="2" t="s">
        <v>333</v>
      </c>
      <c r="F36" s="2" t="s">
        <v>337</v>
      </c>
      <c r="G36" s="2" t="s">
        <v>341</v>
      </c>
      <c r="H36" s="2" t="s">
        <v>346</v>
      </c>
      <c r="I36" s="2">
        <v>23</v>
      </c>
      <c r="J36" s="2" t="s">
        <v>395</v>
      </c>
      <c r="K36" s="2" t="s">
        <v>403</v>
      </c>
      <c r="L36" s="2" t="s">
        <v>405</v>
      </c>
      <c r="M36" s="1">
        <v>5</v>
      </c>
    </row>
    <row r="37" spans="1:13" x14ac:dyDescent="0.3">
      <c r="A37" t="s">
        <v>268</v>
      </c>
      <c r="B37" s="2" t="s">
        <v>408</v>
      </c>
      <c r="C37" s="2" t="s">
        <v>331</v>
      </c>
      <c r="D37" s="2">
        <v>51</v>
      </c>
      <c r="E37" s="2" t="s">
        <v>333</v>
      </c>
      <c r="F37" s="2" t="s">
        <v>337</v>
      </c>
      <c r="G37" s="2" t="s">
        <v>341</v>
      </c>
      <c r="H37" s="2" t="s">
        <v>345</v>
      </c>
      <c r="I37" s="2">
        <v>38</v>
      </c>
      <c r="J37" s="2" t="s">
        <v>398</v>
      </c>
      <c r="K37" s="2" t="s">
        <v>401</v>
      </c>
      <c r="L37" s="2" t="s">
        <v>406</v>
      </c>
      <c r="M37" s="1">
        <v>5</v>
      </c>
    </row>
    <row r="38" spans="1:13" x14ac:dyDescent="0.3">
      <c r="A38" t="s">
        <v>201</v>
      </c>
      <c r="B38" s="2" t="s">
        <v>408</v>
      </c>
      <c r="C38" s="2" t="s">
        <v>330</v>
      </c>
      <c r="D38" s="2">
        <v>67</v>
      </c>
      <c r="E38" s="2" t="s">
        <v>333</v>
      </c>
      <c r="F38" s="2" t="s">
        <v>336</v>
      </c>
      <c r="G38" s="2" t="s">
        <v>340</v>
      </c>
      <c r="H38" s="2" t="s">
        <v>345</v>
      </c>
      <c r="I38" s="2">
        <v>16</v>
      </c>
      <c r="J38" s="2" t="s">
        <v>396</v>
      </c>
      <c r="K38" s="2" t="s">
        <v>403</v>
      </c>
      <c r="L38" s="2" t="s">
        <v>407</v>
      </c>
      <c r="M38" s="1">
        <v>5</v>
      </c>
    </row>
    <row r="39" spans="1:13" x14ac:dyDescent="0.3">
      <c r="A39" t="s">
        <v>324</v>
      </c>
      <c r="B39" s="2" t="s">
        <v>408</v>
      </c>
      <c r="C39" s="2" t="s">
        <v>330</v>
      </c>
      <c r="D39" s="2">
        <v>54</v>
      </c>
      <c r="E39" s="2" t="s">
        <v>333</v>
      </c>
      <c r="F39" s="2" t="s">
        <v>337</v>
      </c>
      <c r="G39" s="2" t="s">
        <v>342</v>
      </c>
      <c r="H39" s="2" t="s">
        <v>345</v>
      </c>
      <c r="I39" s="2">
        <v>12</v>
      </c>
      <c r="J39" s="2" t="s">
        <v>398</v>
      </c>
      <c r="K39" s="2" t="s">
        <v>400</v>
      </c>
      <c r="L39" s="2" t="s">
        <v>407</v>
      </c>
      <c r="M39" s="1">
        <v>5</v>
      </c>
    </row>
    <row r="40" spans="1:13" x14ac:dyDescent="0.3">
      <c r="A40" t="s">
        <v>202</v>
      </c>
      <c r="B40" s="2" t="s">
        <v>408</v>
      </c>
      <c r="C40" s="2" t="s">
        <v>330</v>
      </c>
      <c r="D40" s="2">
        <v>67</v>
      </c>
      <c r="E40" s="2" t="s">
        <v>333</v>
      </c>
      <c r="F40" s="2" t="s">
        <v>337</v>
      </c>
      <c r="G40" s="2" t="s">
        <v>340</v>
      </c>
      <c r="H40" s="2" t="s">
        <v>343</v>
      </c>
      <c r="I40" s="2">
        <v>60</v>
      </c>
      <c r="J40" s="2" t="s">
        <v>395</v>
      </c>
      <c r="K40" s="2" t="s">
        <v>403</v>
      </c>
      <c r="L40" s="2" t="s">
        <v>406</v>
      </c>
      <c r="M40" s="1">
        <v>5</v>
      </c>
    </row>
    <row r="41" spans="1:13" x14ac:dyDescent="0.3">
      <c r="A41" t="s">
        <v>257</v>
      </c>
      <c r="B41" s="2" t="s">
        <v>410</v>
      </c>
      <c r="C41" s="2" t="s">
        <v>331</v>
      </c>
      <c r="D41" s="2">
        <v>49</v>
      </c>
      <c r="E41" s="2" t="s">
        <v>333</v>
      </c>
      <c r="F41" s="2" t="s">
        <v>337</v>
      </c>
      <c r="G41" s="2" t="s">
        <v>341</v>
      </c>
      <c r="H41" s="2" t="s">
        <v>345</v>
      </c>
      <c r="I41" s="2">
        <v>34</v>
      </c>
      <c r="J41" s="2" t="s">
        <v>395</v>
      </c>
      <c r="K41" s="2" t="s">
        <v>401</v>
      </c>
      <c r="L41" s="2" t="s">
        <v>405</v>
      </c>
      <c r="M41" s="1">
        <v>5</v>
      </c>
    </row>
    <row r="42" spans="1:13" x14ac:dyDescent="0.3">
      <c r="A42" t="s">
        <v>238</v>
      </c>
      <c r="B42" s="2" t="s">
        <v>410</v>
      </c>
      <c r="C42" s="2" t="s">
        <v>330</v>
      </c>
      <c r="D42" s="2">
        <v>54</v>
      </c>
      <c r="E42" s="2" t="s">
        <v>333</v>
      </c>
      <c r="F42" s="2" t="s">
        <v>336</v>
      </c>
      <c r="G42" s="2" t="s">
        <v>342</v>
      </c>
      <c r="H42" s="2" t="s">
        <v>344</v>
      </c>
      <c r="I42" s="2">
        <v>3</v>
      </c>
      <c r="J42" s="2" t="s">
        <v>397</v>
      </c>
      <c r="K42" s="2" t="s">
        <v>403</v>
      </c>
      <c r="L42" s="2" t="s">
        <v>406</v>
      </c>
      <c r="M42" s="1">
        <v>5</v>
      </c>
    </row>
    <row r="43" spans="1:13" x14ac:dyDescent="0.3">
      <c r="A43" t="s">
        <v>33</v>
      </c>
      <c r="B43" s="2" t="s">
        <v>410</v>
      </c>
      <c r="C43" s="2" t="s">
        <v>330</v>
      </c>
      <c r="D43" s="2">
        <v>45</v>
      </c>
      <c r="E43" s="2" t="s">
        <v>333</v>
      </c>
      <c r="F43" s="2" t="s">
        <v>337</v>
      </c>
      <c r="G43" s="2" t="s">
        <v>340</v>
      </c>
      <c r="H43" s="2" t="s">
        <v>344</v>
      </c>
      <c r="I43" s="2">
        <v>7</v>
      </c>
      <c r="J43" s="2" t="s">
        <v>396</v>
      </c>
      <c r="K43" s="2" t="s">
        <v>401</v>
      </c>
      <c r="L43" s="2" t="s">
        <v>405</v>
      </c>
      <c r="M43" s="1">
        <v>5</v>
      </c>
    </row>
    <row r="44" spans="1:13" x14ac:dyDescent="0.3">
      <c r="A44" t="s">
        <v>34</v>
      </c>
      <c r="B44" s="2" t="s">
        <v>410</v>
      </c>
      <c r="C44" s="2" t="s">
        <v>330</v>
      </c>
      <c r="D44" s="2">
        <v>46</v>
      </c>
      <c r="E44" s="2" t="s">
        <v>333</v>
      </c>
      <c r="F44" s="2" t="s">
        <v>337</v>
      </c>
      <c r="G44" s="2" t="s">
        <v>342</v>
      </c>
      <c r="H44" s="2" t="s">
        <v>344</v>
      </c>
      <c r="I44" s="2">
        <v>8</v>
      </c>
      <c r="J44" s="2" t="s">
        <v>395</v>
      </c>
      <c r="K44" s="2" t="s">
        <v>401</v>
      </c>
      <c r="L44" s="2" t="s">
        <v>406</v>
      </c>
      <c r="M44" s="1">
        <v>5</v>
      </c>
    </row>
    <row r="45" spans="1:13" x14ac:dyDescent="0.3">
      <c r="A45" t="s">
        <v>273</v>
      </c>
      <c r="B45" s="2" t="s">
        <v>409</v>
      </c>
      <c r="C45" s="2" t="s">
        <v>331</v>
      </c>
      <c r="D45" s="2">
        <v>57</v>
      </c>
      <c r="E45" s="2" t="s">
        <v>334</v>
      </c>
      <c r="F45" s="2" t="s">
        <v>337</v>
      </c>
      <c r="G45" s="2" t="s">
        <v>341</v>
      </c>
      <c r="H45" s="2" t="s">
        <v>344</v>
      </c>
      <c r="I45" s="2">
        <v>7</v>
      </c>
      <c r="J45" s="2" t="s">
        <v>396</v>
      </c>
      <c r="K45" s="2" t="s">
        <v>400</v>
      </c>
      <c r="L45" s="2" t="s">
        <v>406</v>
      </c>
      <c r="M45" s="1">
        <v>6</v>
      </c>
    </row>
    <row r="46" spans="1:13" x14ac:dyDescent="0.3">
      <c r="A46" t="s">
        <v>267</v>
      </c>
      <c r="B46" s="2" t="s">
        <v>409</v>
      </c>
      <c r="C46" s="2" t="s">
        <v>331</v>
      </c>
      <c r="D46" s="2">
        <v>50</v>
      </c>
      <c r="E46" s="2" t="s">
        <v>334</v>
      </c>
      <c r="F46" s="2" t="s">
        <v>337</v>
      </c>
      <c r="G46" s="2" t="s">
        <v>340</v>
      </c>
      <c r="H46" s="2" t="s">
        <v>343</v>
      </c>
      <c r="I46" s="2">
        <v>12</v>
      </c>
      <c r="J46" s="2" t="s">
        <v>396</v>
      </c>
      <c r="K46" s="2" t="s">
        <v>399</v>
      </c>
      <c r="L46" s="2" t="s">
        <v>404</v>
      </c>
      <c r="M46" s="1">
        <v>6</v>
      </c>
    </row>
    <row r="47" spans="1:13" x14ac:dyDescent="0.3">
      <c r="A47" t="s">
        <v>314</v>
      </c>
      <c r="B47" s="2" t="s">
        <v>409</v>
      </c>
      <c r="C47" s="2" t="s">
        <v>331</v>
      </c>
      <c r="D47" s="2">
        <v>59</v>
      </c>
      <c r="E47" s="2" t="s">
        <v>334</v>
      </c>
      <c r="F47" s="2" t="s">
        <v>337</v>
      </c>
      <c r="G47" s="2" t="s">
        <v>340</v>
      </c>
      <c r="H47" s="2" t="s">
        <v>343</v>
      </c>
      <c r="I47" s="2">
        <v>24</v>
      </c>
      <c r="J47" s="2" t="s">
        <v>398</v>
      </c>
      <c r="K47" s="2" t="s">
        <v>403</v>
      </c>
      <c r="L47" s="3" t="s">
        <v>404</v>
      </c>
      <c r="M47" s="1">
        <v>6</v>
      </c>
    </row>
    <row r="48" spans="1:13" x14ac:dyDescent="0.3">
      <c r="A48" t="s">
        <v>20</v>
      </c>
      <c r="B48" s="2" t="s">
        <v>409</v>
      </c>
      <c r="C48" s="2" t="s">
        <v>330</v>
      </c>
      <c r="D48" s="2">
        <v>59</v>
      </c>
      <c r="E48" s="2" t="s">
        <v>334</v>
      </c>
      <c r="F48" s="2" t="s">
        <v>337</v>
      </c>
      <c r="G48" s="2" t="s">
        <v>339</v>
      </c>
      <c r="H48" s="2" t="s">
        <v>345</v>
      </c>
      <c r="I48" s="2">
        <v>20</v>
      </c>
      <c r="J48" s="2" t="s">
        <v>395</v>
      </c>
      <c r="K48" s="2" t="s">
        <v>399</v>
      </c>
      <c r="L48" s="2" t="s">
        <v>406</v>
      </c>
      <c r="M48" s="1">
        <v>6</v>
      </c>
    </row>
    <row r="49" spans="1:13" x14ac:dyDescent="0.3">
      <c r="A49" t="s">
        <v>243</v>
      </c>
      <c r="B49" s="2" t="s">
        <v>409</v>
      </c>
      <c r="C49" s="2" t="s">
        <v>330</v>
      </c>
      <c r="D49" s="2">
        <v>49</v>
      </c>
      <c r="E49" s="2" t="s">
        <v>334</v>
      </c>
      <c r="F49" s="2" t="s">
        <v>337</v>
      </c>
      <c r="G49" s="2" t="s">
        <v>339</v>
      </c>
      <c r="H49" s="2" t="s">
        <v>345</v>
      </c>
      <c r="I49" s="2">
        <v>48</v>
      </c>
      <c r="J49" s="2" t="s">
        <v>397</v>
      </c>
      <c r="K49" s="2" t="s">
        <v>399</v>
      </c>
      <c r="L49" s="2" t="s">
        <v>404</v>
      </c>
      <c r="M49" s="1">
        <v>6</v>
      </c>
    </row>
    <row r="50" spans="1:13" x14ac:dyDescent="0.3">
      <c r="A50" t="s">
        <v>181</v>
      </c>
      <c r="B50" s="2" t="s">
        <v>409</v>
      </c>
      <c r="C50" s="2" t="s">
        <v>330</v>
      </c>
      <c r="D50" s="2">
        <v>63</v>
      </c>
      <c r="E50" s="2" t="s">
        <v>334</v>
      </c>
      <c r="F50" s="2" t="s">
        <v>337</v>
      </c>
      <c r="G50" s="2" t="s">
        <v>339</v>
      </c>
      <c r="H50" s="2" t="s">
        <v>343</v>
      </c>
      <c r="I50" s="2">
        <v>30</v>
      </c>
      <c r="J50" s="2" t="s">
        <v>395</v>
      </c>
      <c r="K50" s="2" t="s">
        <v>403</v>
      </c>
      <c r="L50" s="2" t="s">
        <v>406</v>
      </c>
      <c r="M50" s="1">
        <v>6</v>
      </c>
    </row>
    <row r="51" spans="1:13" x14ac:dyDescent="0.3">
      <c r="A51" t="s">
        <v>258</v>
      </c>
      <c r="B51" s="2" t="s">
        <v>408</v>
      </c>
      <c r="C51" s="2" t="s">
        <v>331</v>
      </c>
      <c r="D51" s="2">
        <v>50</v>
      </c>
      <c r="E51" s="2" t="s">
        <v>334</v>
      </c>
      <c r="F51" s="2" t="s">
        <v>336</v>
      </c>
      <c r="G51" s="2" t="s">
        <v>339</v>
      </c>
      <c r="H51" s="2" t="s">
        <v>346</v>
      </c>
      <c r="I51" s="2">
        <v>24</v>
      </c>
      <c r="J51" s="2" t="s">
        <v>398</v>
      </c>
      <c r="K51" s="2" t="s">
        <v>403</v>
      </c>
      <c r="L51" s="2" t="s">
        <v>404</v>
      </c>
      <c r="M51" s="1">
        <v>6</v>
      </c>
    </row>
    <row r="52" spans="1:13" x14ac:dyDescent="0.3">
      <c r="A52" t="s">
        <v>48</v>
      </c>
      <c r="B52" s="2" t="s">
        <v>408</v>
      </c>
      <c r="C52" s="2" t="s">
        <v>330</v>
      </c>
      <c r="D52" s="2">
        <v>55</v>
      </c>
      <c r="E52" s="2" t="s">
        <v>334</v>
      </c>
      <c r="F52" s="2" t="s">
        <v>337</v>
      </c>
      <c r="G52" s="2" t="s">
        <v>339</v>
      </c>
      <c r="H52" s="2" t="s">
        <v>346</v>
      </c>
      <c r="I52" s="2">
        <v>14</v>
      </c>
      <c r="J52" s="2" t="s">
        <v>395</v>
      </c>
      <c r="K52" s="2" t="s">
        <v>399</v>
      </c>
      <c r="L52" s="2" t="s">
        <v>406</v>
      </c>
      <c r="M52" s="1">
        <v>6</v>
      </c>
    </row>
    <row r="53" spans="1:13" x14ac:dyDescent="0.3">
      <c r="A53" t="s">
        <v>251</v>
      </c>
      <c r="B53" s="2" t="s">
        <v>408</v>
      </c>
      <c r="C53" s="2" t="s">
        <v>330</v>
      </c>
      <c r="D53" s="2">
        <v>62</v>
      </c>
      <c r="E53" s="2" t="s">
        <v>334</v>
      </c>
      <c r="F53" s="2" t="s">
        <v>338</v>
      </c>
      <c r="G53" s="2" t="s">
        <v>339</v>
      </c>
      <c r="H53" s="2" t="s">
        <v>344</v>
      </c>
      <c r="I53" s="2">
        <v>5</v>
      </c>
      <c r="J53" s="2" t="s">
        <v>398</v>
      </c>
      <c r="K53" s="2" t="s">
        <v>399</v>
      </c>
      <c r="L53" s="2" t="s">
        <v>406</v>
      </c>
      <c r="M53" s="1">
        <v>6</v>
      </c>
    </row>
    <row r="54" spans="1:13" x14ac:dyDescent="0.3">
      <c r="A54" t="s">
        <v>266</v>
      </c>
      <c r="B54" s="2" t="s">
        <v>410</v>
      </c>
      <c r="C54" s="2" t="s">
        <v>331</v>
      </c>
      <c r="D54" s="2">
        <v>49</v>
      </c>
      <c r="E54" s="2" t="s">
        <v>334</v>
      </c>
      <c r="F54" s="2" t="s">
        <v>337</v>
      </c>
      <c r="G54" s="2" t="s">
        <v>339</v>
      </c>
      <c r="H54" s="2" t="s">
        <v>346</v>
      </c>
      <c r="I54" s="2">
        <v>30</v>
      </c>
      <c r="J54" s="2" t="s">
        <v>398</v>
      </c>
      <c r="K54" s="2" t="s">
        <v>399</v>
      </c>
      <c r="L54" s="2" t="s">
        <v>406</v>
      </c>
      <c r="M54" s="1">
        <v>6</v>
      </c>
    </row>
    <row r="55" spans="1:13" x14ac:dyDescent="0.3">
      <c r="A55" t="s">
        <v>274</v>
      </c>
      <c r="B55" s="2" t="s">
        <v>410</v>
      </c>
      <c r="C55" s="2" t="s">
        <v>331</v>
      </c>
      <c r="D55" s="2">
        <v>64</v>
      </c>
      <c r="E55" s="2" t="s">
        <v>334</v>
      </c>
      <c r="F55" s="2" t="s">
        <v>336</v>
      </c>
      <c r="G55" s="2" t="s">
        <v>339</v>
      </c>
      <c r="H55" s="2" t="s">
        <v>344</v>
      </c>
      <c r="I55" s="2">
        <v>5</v>
      </c>
      <c r="J55" s="2" t="s">
        <v>396</v>
      </c>
      <c r="K55" s="2" t="s">
        <v>403</v>
      </c>
      <c r="L55" s="2" t="s">
        <v>404</v>
      </c>
      <c r="M55" s="1">
        <v>6</v>
      </c>
    </row>
    <row r="56" spans="1:13" x14ac:dyDescent="0.3">
      <c r="A56" t="s">
        <v>264</v>
      </c>
      <c r="B56" s="2" t="s">
        <v>410</v>
      </c>
      <c r="C56" s="2" t="s">
        <v>331</v>
      </c>
      <c r="D56" s="2">
        <v>62</v>
      </c>
      <c r="E56" s="2" t="s">
        <v>334</v>
      </c>
      <c r="F56" s="2" t="s">
        <v>337</v>
      </c>
      <c r="G56" s="2" t="s">
        <v>339</v>
      </c>
      <c r="H56" s="2" t="s">
        <v>347</v>
      </c>
      <c r="I56" s="2">
        <v>24</v>
      </c>
      <c r="J56" s="2" t="s">
        <v>395</v>
      </c>
      <c r="K56" s="2" t="s">
        <v>401</v>
      </c>
      <c r="L56" s="2" t="s">
        <v>406</v>
      </c>
      <c r="M56" s="1">
        <v>6</v>
      </c>
    </row>
    <row r="57" spans="1:13" x14ac:dyDescent="0.3">
      <c r="A57" t="s">
        <v>260</v>
      </c>
      <c r="B57" s="2" t="s">
        <v>410</v>
      </c>
      <c r="C57" s="2" t="s">
        <v>331</v>
      </c>
      <c r="D57" s="2">
        <v>57</v>
      </c>
      <c r="E57" s="2" t="s">
        <v>334</v>
      </c>
      <c r="F57" s="2" t="s">
        <v>337</v>
      </c>
      <c r="G57" s="2" t="s">
        <v>341</v>
      </c>
      <c r="H57" s="2" t="s">
        <v>347</v>
      </c>
      <c r="I57" s="2">
        <v>36</v>
      </c>
      <c r="J57" s="2" t="s">
        <v>395</v>
      </c>
      <c r="K57" s="2" t="s">
        <v>401</v>
      </c>
      <c r="L57" s="2" t="s">
        <v>407</v>
      </c>
      <c r="M57" s="1">
        <v>6</v>
      </c>
    </row>
    <row r="58" spans="1:13" x14ac:dyDescent="0.3">
      <c r="A58" t="s">
        <v>241</v>
      </c>
      <c r="B58" s="2" t="s">
        <v>410</v>
      </c>
      <c r="C58" s="2" t="s">
        <v>330</v>
      </c>
      <c r="D58" s="2">
        <v>47</v>
      </c>
      <c r="E58" s="2" t="s">
        <v>334</v>
      </c>
      <c r="F58" s="2" t="s">
        <v>338</v>
      </c>
      <c r="G58" s="2" t="s">
        <v>340</v>
      </c>
      <c r="H58" s="2" t="s">
        <v>346</v>
      </c>
      <c r="I58" s="2">
        <v>9</v>
      </c>
      <c r="J58" s="2" t="s">
        <v>396</v>
      </c>
      <c r="K58" s="2" t="s">
        <v>400</v>
      </c>
      <c r="L58" s="2" t="s">
        <v>407</v>
      </c>
      <c r="M58" s="1">
        <v>6</v>
      </c>
    </row>
    <row r="59" spans="1:13" x14ac:dyDescent="0.3">
      <c r="A59" t="s">
        <v>182</v>
      </c>
      <c r="B59" s="2" t="s">
        <v>410</v>
      </c>
      <c r="C59" s="2" t="s">
        <v>330</v>
      </c>
      <c r="D59" s="2">
        <v>59</v>
      </c>
      <c r="E59" s="2" t="s">
        <v>334</v>
      </c>
      <c r="F59" s="2" t="s">
        <v>336</v>
      </c>
      <c r="G59" s="2" t="s">
        <v>340</v>
      </c>
      <c r="H59" s="2" t="s">
        <v>346</v>
      </c>
      <c r="I59" s="2">
        <v>24</v>
      </c>
      <c r="J59" s="2" t="s">
        <v>398</v>
      </c>
      <c r="K59" s="2" t="s">
        <v>403</v>
      </c>
      <c r="L59" s="2" t="s">
        <v>406</v>
      </c>
      <c r="M59" s="1">
        <v>6</v>
      </c>
    </row>
    <row r="60" spans="1:13" x14ac:dyDescent="0.3">
      <c r="A60" t="s">
        <v>227</v>
      </c>
      <c r="B60" s="2" t="s">
        <v>410</v>
      </c>
      <c r="C60" s="2" t="s">
        <v>330</v>
      </c>
      <c r="D60" s="2">
        <v>52</v>
      </c>
      <c r="E60" s="2" t="s">
        <v>334</v>
      </c>
      <c r="F60" s="2" t="s">
        <v>338</v>
      </c>
      <c r="G60" s="2" t="s">
        <v>339</v>
      </c>
      <c r="H60" s="2" t="s">
        <v>344</v>
      </c>
      <c r="I60" s="2">
        <v>5</v>
      </c>
      <c r="J60" s="2" t="s">
        <v>395</v>
      </c>
      <c r="K60" s="2" t="s">
        <v>401</v>
      </c>
      <c r="L60" s="2" t="s">
        <v>406</v>
      </c>
      <c r="M60" s="1">
        <v>6</v>
      </c>
    </row>
    <row r="61" spans="1:13" x14ac:dyDescent="0.3">
      <c r="A61" t="s">
        <v>180</v>
      </c>
      <c r="B61" s="2" t="s">
        <v>410</v>
      </c>
      <c r="C61" s="2" t="s">
        <v>330</v>
      </c>
      <c r="D61" s="2">
        <v>67</v>
      </c>
      <c r="E61" s="2" t="s">
        <v>334</v>
      </c>
      <c r="F61" s="2" t="s">
        <v>337</v>
      </c>
      <c r="G61" s="2" t="s">
        <v>339</v>
      </c>
      <c r="H61" s="2" t="s">
        <v>345</v>
      </c>
      <c r="I61" s="2">
        <v>15</v>
      </c>
      <c r="J61" s="2" t="s">
        <v>395</v>
      </c>
      <c r="K61" s="2" t="s">
        <v>399</v>
      </c>
      <c r="L61" s="2" t="s">
        <v>405</v>
      </c>
      <c r="M61" s="1">
        <v>6</v>
      </c>
    </row>
    <row r="62" spans="1:13" x14ac:dyDescent="0.3">
      <c r="A62" t="s">
        <v>225</v>
      </c>
      <c r="B62" s="2" t="s">
        <v>410</v>
      </c>
      <c r="C62" s="2" t="s">
        <v>330</v>
      </c>
      <c r="D62" s="2">
        <v>45</v>
      </c>
      <c r="E62" s="2" t="s">
        <v>334</v>
      </c>
      <c r="F62" s="2" t="s">
        <v>337</v>
      </c>
      <c r="G62" s="2" t="s">
        <v>339</v>
      </c>
      <c r="H62" s="2" t="s">
        <v>343</v>
      </c>
      <c r="I62" s="2">
        <v>60</v>
      </c>
      <c r="J62" s="2" t="s">
        <v>395</v>
      </c>
      <c r="K62" s="2" t="s">
        <v>403</v>
      </c>
      <c r="L62" s="2" t="s">
        <v>404</v>
      </c>
      <c r="M62" s="1">
        <v>6</v>
      </c>
    </row>
    <row r="63" spans="1:13" x14ac:dyDescent="0.3">
      <c r="A63" t="s">
        <v>271</v>
      </c>
      <c r="B63" s="2" t="s">
        <v>409</v>
      </c>
      <c r="C63" s="2" t="s">
        <v>331</v>
      </c>
      <c r="D63" s="2">
        <v>52</v>
      </c>
      <c r="E63" s="2" t="s">
        <v>335</v>
      </c>
      <c r="F63" s="2" t="s">
        <v>338</v>
      </c>
      <c r="G63" s="2" t="s">
        <v>339</v>
      </c>
      <c r="H63" s="2" t="s">
        <v>343</v>
      </c>
      <c r="I63" s="2">
        <v>18</v>
      </c>
      <c r="J63" s="2" t="s">
        <v>398</v>
      </c>
      <c r="K63" s="2" t="s">
        <v>401</v>
      </c>
      <c r="L63" s="2" t="s">
        <v>404</v>
      </c>
      <c r="M63" s="1">
        <v>6</v>
      </c>
    </row>
    <row r="64" spans="1:13" x14ac:dyDescent="0.3">
      <c r="A64" t="s">
        <v>270</v>
      </c>
      <c r="B64" s="2" t="s">
        <v>408</v>
      </c>
      <c r="C64" s="2" t="s">
        <v>331</v>
      </c>
      <c r="D64" s="2">
        <v>54</v>
      </c>
      <c r="E64" s="2" t="s">
        <v>335</v>
      </c>
      <c r="F64" s="2" t="s">
        <v>338</v>
      </c>
      <c r="G64" s="2" t="s">
        <v>339</v>
      </c>
      <c r="H64" s="2" t="s">
        <v>346</v>
      </c>
      <c r="I64" s="2">
        <v>24</v>
      </c>
      <c r="J64" s="2" t="s">
        <v>395</v>
      </c>
      <c r="K64" s="2" t="s">
        <v>399</v>
      </c>
      <c r="L64" s="2" t="s">
        <v>406</v>
      </c>
      <c r="M64" s="1">
        <v>6</v>
      </c>
    </row>
    <row r="65" spans="1:13" x14ac:dyDescent="0.3">
      <c r="A65" t="s">
        <v>45</v>
      </c>
      <c r="B65" s="2" t="s">
        <v>409</v>
      </c>
      <c r="C65" s="2" t="s">
        <v>330</v>
      </c>
      <c r="D65" s="2">
        <v>65</v>
      </c>
      <c r="E65" s="2" t="s">
        <v>334</v>
      </c>
      <c r="F65" s="2" t="s">
        <v>338</v>
      </c>
      <c r="G65" s="2" t="s">
        <v>340</v>
      </c>
      <c r="H65" s="2" t="s">
        <v>346</v>
      </c>
      <c r="I65" s="2">
        <v>12</v>
      </c>
      <c r="J65" s="2" t="s">
        <v>396</v>
      </c>
      <c r="K65" s="2" t="s">
        <v>399</v>
      </c>
      <c r="L65" s="2" t="s">
        <v>405</v>
      </c>
      <c r="M65" s="1">
        <v>7</v>
      </c>
    </row>
    <row r="66" spans="1:13" x14ac:dyDescent="0.3">
      <c r="A66" t="s">
        <v>229</v>
      </c>
      <c r="B66" s="2" t="s">
        <v>409</v>
      </c>
      <c r="C66" s="2" t="s">
        <v>330</v>
      </c>
      <c r="D66" s="2">
        <v>57</v>
      </c>
      <c r="E66" s="2" t="s">
        <v>334</v>
      </c>
      <c r="F66" s="2" t="s">
        <v>337</v>
      </c>
      <c r="G66" s="2" t="s">
        <v>342</v>
      </c>
      <c r="H66" s="2" t="s">
        <v>346</v>
      </c>
      <c r="I66" s="2">
        <v>22</v>
      </c>
      <c r="J66" s="2" t="s">
        <v>395</v>
      </c>
      <c r="K66" s="2" t="s">
        <v>402</v>
      </c>
      <c r="L66" s="2" t="s">
        <v>406</v>
      </c>
      <c r="M66" s="1">
        <v>7</v>
      </c>
    </row>
    <row r="67" spans="1:13" x14ac:dyDescent="0.3">
      <c r="A67" t="s">
        <v>231</v>
      </c>
      <c r="B67" s="2" t="s">
        <v>409</v>
      </c>
      <c r="C67" s="2" t="s">
        <v>330</v>
      </c>
      <c r="D67" s="2">
        <v>55</v>
      </c>
      <c r="E67" s="2" t="s">
        <v>334</v>
      </c>
      <c r="F67" s="2" t="s">
        <v>336</v>
      </c>
      <c r="G67" s="2" t="s">
        <v>340</v>
      </c>
      <c r="H67" s="2" t="s">
        <v>345</v>
      </c>
      <c r="I67" s="2">
        <v>30</v>
      </c>
      <c r="J67" s="2" t="s">
        <v>396</v>
      </c>
      <c r="K67" s="2" t="s">
        <v>401</v>
      </c>
      <c r="L67" s="2" t="s">
        <v>404</v>
      </c>
      <c r="M67" s="1">
        <v>7</v>
      </c>
    </row>
    <row r="68" spans="1:13" x14ac:dyDescent="0.3">
      <c r="A68" t="s">
        <v>228</v>
      </c>
      <c r="B68" s="2" t="s">
        <v>409</v>
      </c>
      <c r="C68" s="2" t="s">
        <v>330</v>
      </c>
      <c r="D68" s="2">
        <v>53</v>
      </c>
      <c r="E68" s="2" t="s">
        <v>334</v>
      </c>
      <c r="F68" s="2" t="s">
        <v>338</v>
      </c>
      <c r="G68" s="2" t="s">
        <v>340</v>
      </c>
      <c r="H68" s="2" t="s">
        <v>343</v>
      </c>
      <c r="I68" s="2">
        <v>24</v>
      </c>
      <c r="J68" s="2" t="s">
        <v>398</v>
      </c>
      <c r="K68" s="2" t="s">
        <v>401</v>
      </c>
      <c r="L68" s="2" t="s">
        <v>407</v>
      </c>
      <c r="M68" s="1">
        <v>7</v>
      </c>
    </row>
    <row r="69" spans="1:13" x14ac:dyDescent="0.3">
      <c r="A69" t="s">
        <v>245</v>
      </c>
      <c r="B69" s="2" t="s">
        <v>409</v>
      </c>
      <c r="C69" s="2" t="s">
        <v>330</v>
      </c>
      <c r="D69" s="2">
        <v>45</v>
      </c>
      <c r="E69" s="2" t="s">
        <v>334</v>
      </c>
      <c r="F69" s="2" t="s">
        <v>337</v>
      </c>
      <c r="G69" s="2" t="s">
        <v>342</v>
      </c>
      <c r="H69" s="2" t="s">
        <v>343</v>
      </c>
      <c r="I69" s="2">
        <v>30</v>
      </c>
      <c r="J69" s="2" t="s">
        <v>398</v>
      </c>
      <c r="K69" s="2" t="s">
        <v>403</v>
      </c>
      <c r="L69" s="2" t="s">
        <v>404</v>
      </c>
      <c r="M69" s="1">
        <v>7</v>
      </c>
    </row>
    <row r="70" spans="1:13" x14ac:dyDescent="0.3">
      <c r="A70" t="s">
        <v>18</v>
      </c>
      <c r="B70" s="2" t="s">
        <v>408</v>
      </c>
      <c r="C70" s="2" t="s">
        <v>330</v>
      </c>
      <c r="D70" s="2">
        <v>63</v>
      </c>
      <c r="E70" s="2" t="s">
        <v>334</v>
      </c>
      <c r="F70" s="2" t="s">
        <v>338</v>
      </c>
      <c r="G70" s="2" t="s">
        <v>340</v>
      </c>
      <c r="H70" s="2" t="s">
        <v>346</v>
      </c>
      <c r="I70" s="2">
        <v>18</v>
      </c>
      <c r="J70" s="2" t="s">
        <v>395</v>
      </c>
      <c r="K70" s="2" t="s">
        <v>399</v>
      </c>
      <c r="L70" s="2" t="s">
        <v>404</v>
      </c>
      <c r="M70" s="1">
        <v>7</v>
      </c>
    </row>
    <row r="71" spans="1:13" x14ac:dyDescent="0.3">
      <c r="A71" t="s">
        <v>240</v>
      </c>
      <c r="B71" s="2" t="s">
        <v>408</v>
      </c>
      <c r="C71" s="2" t="s">
        <v>330</v>
      </c>
      <c r="D71" s="2">
        <v>42</v>
      </c>
      <c r="E71" s="2" t="s">
        <v>334</v>
      </c>
      <c r="F71" s="2" t="s">
        <v>338</v>
      </c>
      <c r="G71" s="2" t="s">
        <v>340</v>
      </c>
      <c r="H71" s="2" t="s">
        <v>344</v>
      </c>
      <c r="I71" s="2">
        <v>7</v>
      </c>
      <c r="J71" s="2" t="s">
        <v>395</v>
      </c>
      <c r="K71" s="2" t="s">
        <v>399</v>
      </c>
      <c r="L71" s="2" t="s">
        <v>405</v>
      </c>
      <c r="M71" s="1">
        <v>7</v>
      </c>
    </row>
    <row r="72" spans="1:13" x14ac:dyDescent="0.3">
      <c r="A72" t="s">
        <v>247</v>
      </c>
      <c r="B72" s="2" t="s">
        <v>408</v>
      </c>
      <c r="C72" s="2" t="s">
        <v>330</v>
      </c>
      <c r="D72" s="2">
        <v>55</v>
      </c>
      <c r="E72" s="2" t="s">
        <v>334</v>
      </c>
      <c r="F72" s="2" t="s">
        <v>336</v>
      </c>
      <c r="G72" s="2" t="s">
        <v>342</v>
      </c>
      <c r="H72" s="2" t="s">
        <v>344</v>
      </c>
      <c r="I72" s="2">
        <v>8</v>
      </c>
      <c r="J72" s="2" t="s">
        <v>395</v>
      </c>
      <c r="K72" s="2" t="s">
        <v>403</v>
      </c>
      <c r="L72" s="2" t="s">
        <v>404</v>
      </c>
      <c r="M72" s="1">
        <v>7</v>
      </c>
    </row>
    <row r="73" spans="1:13" x14ac:dyDescent="0.3">
      <c r="A73" t="s">
        <v>248</v>
      </c>
      <c r="B73" s="2" t="s">
        <v>408</v>
      </c>
      <c r="C73" s="2" t="s">
        <v>330</v>
      </c>
      <c r="D73" s="2">
        <v>56</v>
      </c>
      <c r="E73" s="2" t="s">
        <v>334</v>
      </c>
      <c r="F73" s="2" t="s">
        <v>337</v>
      </c>
      <c r="G73" s="2" t="s">
        <v>339</v>
      </c>
      <c r="H73" s="2" t="s">
        <v>344</v>
      </c>
      <c r="I73" s="2">
        <v>3</v>
      </c>
      <c r="J73" s="2" t="s">
        <v>398</v>
      </c>
      <c r="K73" s="2" t="s">
        <v>401</v>
      </c>
      <c r="L73" s="2" t="s">
        <v>405</v>
      </c>
      <c r="M73" s="1">
        <v>7</v>
      </c>
    </row>
    <row r="74" spans="1:13" x14ac:dyDescent="0.3">
      <c r="A74" t="s">
        <v>230</v>
      </c>
      <c r="B74" s="2" t="s">
        <v>408</v>
      </c>
      <c r="C74" s="2" t="s">
        <v>330</v>
      </c>
      <c r="D74" s="2">
        <v>56</v>
      </c>
      <c r="E74" s="2" t="s">
        <v>334</v>
      </c>
      <c r="F74" s="2" t="s">
        <v>337</v>
      </c>
      <c r="G74" s="2" t="s">
        <v>340</v>
      </c>
      <c r="H74" s="2" t="s">
        <v>345</v>
      </c>
      <c r="I74" s="2">
        <v>29</v>
      </c>
      <c r="J74" s="2" t="s">
        <v>396</v>
      </c>
      <c r="K74" s="2" t="s">
        <v>399</v>
      </c>
      <c r="L74" s="2" t="s">
        <v>404</v>
      </c>
      <c r="M74" s="1">
        <v>7</v>
      </c>
    </row>
    <row r="75" spans="1:13" x14ac:dyDescent="0.3">
      <c r="A75" t="s">
        <v>244</v>
      </c>
      <c r="B75" s="2" t="s">
        <v>410</v>
      </c>
      <c r="C75" s="2" t="s">
        <v>330</v>
      </c>
      <c r="D75" s="2">
        <v>67</v>
      </c>
      <c r="E75" s="2" t="s">
        <v>334</v>
      </c>
      <c r="F75" s="2" t="s">
        <v>337</v>
      </c>
      <c r="G75" s="2" t="s">
        <v>339</v>
      </c>
      <c r="H75" s="2" t="s">
        <v>346</v>
      </c>
      <c r="I75" s="2">
        <v>9</v>
      </c>
      <c r="J75" s="2" t="s">
        <v>396</v>
      </c>
      <c r="K75" s="2" t="s">
        <v>401</v>
      </c>
      <c r="L75" s="2" t="s">
        <v>404</v>
      </c>
      <c r="M75" s="1">
        <v>7</v>
      </c>
    </row>
    <row r="76" spans="1:13" x14ac:dyDescent="0.3">
      <c r="A76" t="s">
        <v>46</v>
      </c>
      <c r="B76" s="2" t="s">
        <v>410</v>
      </c>
      <c r="C76" s="2" t="s">
        <v>330</v>
      </c>
      <c r="D76" s="2">
        <v>54</v>
      </c>
      <c r="E76" s="2" t="s">
        <v>334</v>
      </c>
      <c r="F76" s="2" t="s">
        <v>338</v>
      </c>
      <c r="G76" s="2" t="s">
        <v>340</v>
      </c>
      <c r="H76" s="2" t="s">
        <v>344</v>
      </c>
      <c r="I76" s="2">
        <v>10</v>
      </c>
      <c r="J76" s="2" t="s">
        <v>396</v>
      </c>
      <c r="K76" s="2" t="s">
        <v>401</v>
      </c>
      <c r="L76" s="2" t="s">
        <v>406</v>
      </c>
      <c r="M76" s="1">
        <v>7</v>
      </c>
    </row>
    <row r="77" spans="1:13" x14ac:dyDescent="0.3">
      <c r="A77" t="s">
        <v>205</v>
      </c>
      <c r="B77" s="2" t="s">
        <v>410</v>
      </c>
      <c r="C77" s="2" t="s">
        <v>330</v>
      </c>
      <c r="D77" s="2">
        <v>45</v>
      </c>
      <c r="E77" s="2" t="s">
        <v>334</v>
      </c>
      <c r="F77" s="2" t="s">
        <v>338</v>
      </c>
      <c r="G77" s="2" t="s">
        <v>342</v>
      </c>
      <c r="H77" s="2" t="s">
        <v>344</v>
      </c>
      <c r="I77" s="2">
        <v>4</v>
      </c>
      <c r="J77" s="2" t="s">
        <v>398</v>
      </c>
      <c r="K77" s="2" t="s">
        <v>401</v>
      </c>
      <c r="L77" s="2" t="s">
        <v>406</v>
      </c>
      <c r="M77" s="1">
        <v>7</v>
      </c>
    </row>
    <row r="78" spans="1:13" x14ac:dyDescent="0.3">
      <c r="A78" t="s">
        <v>239</v>
      </c>
      <c r="B78" s="2" t="s">
        <v>410</v>
      </c>
      <c r="C78" s="2" t="s">
        <v>330</v>
      </c>
      <c r="D78" s="2">
        <v>53</v>
      </c>
      <c r="E78" s="2" t="s">
        <v>334</v>
      </c>
      <c r="F78" s="2" t="s">
        <v>338</v>
      </c>
      <c r="G78" s="2" t="s">
        <v>339</v>
      </c>
      <c r="H78" s="2" t="s">
        <v>344</v>
      </c>
      <c r="I78" s="2">
        <v>5</v>
      </c>
      <c r="J78" s="2" t="s">
        <v>397</v>
      </c>
      <c r="K78" s="2" t="s">
        <v>399</v>
      </c>
      <c r="L78" s="2" t="s">
        <v>405</v>
      </c>
      <c r="M78" s="1">
        <v>7</v>
      </c>
    </row>
    <row r="79" spans="1:13" x14ac:dyDescent="0.3">
      <c r="A79" t="s">
        <v>19</v>
      </c>
      <c r="B79" s="2" t="s">
        <v>410</v>
      </c>
      <c r="C79" s="2" t="s">
        <v>330</v>
      </c>
      <c r="D79" s="2">
        <v>67</v>
      </c>
      <c r="E79" s="2" t="s">
        <v>334</v>
      </c>
      <c r="F79" s="2" t="s">
        <v>337</v>
      </c>
      <c r="G79" s="2" t="s">
        <v>339</v>
      </c>
      <c r="H79" s="2" t="s">
        <v>344</v>
      </c>
      <c r="I79" s="2">
        <v>6</v>
      </c>
      <c r="J79" s="2" t="s">
        <v>396</v>
      </c>
      <c r="K79" s="2" t="s">
        <v>400</v>
      </c>
      <c r="L79" s="2" t="s">
        <v>404</v>
      </c>
      <c r="M79" s="1">
        <v>7</v>
      </c>
    </row>
    <row r="80" spans="1:13" x14ac:dyDescent="0.3">
      <c r="A80" t="s">
        <v>203</v>
      </c>
      <c r="B80" s="2" t="s">
        <v>410</v>
      </c>
      <c r="C80" s="2" t="s">
        <v>330</v>
      </c>
      <c r="D80" s="2">
        <v>69</v>
      </c>
      <c r="E80" s="2" t="s">
        <v>334</v>
      </c>
      <c r="F80" s="2" t="s">
        <v>336</v>
      </c>
      <c r="G80" s="2" t="s">
        <v>340</v>
      </c>
      <c r="H80" s="2" t="s">
        <v>345</v>
      </c>
      <c r="I80" s="2">
        <v>12</v>
      </c>
      <c r="J80" s="2" t="s">
        <v>396</v>
      </c>
      <c r="K80" s="2" t="s">
        <v>401</v>
      </c>
      <c r="L80" s="2" t="s">
        <v>404</v>
      </c>
      <c r="M80" s="1">
        <v>7</v>
      </c>
    </row>
    <row r="81" spans="1:13" x14ac:dyDescent="0.3">
      <c r="A81" t="s">
        <v>324</v>
      </c>
      <c r="B81" s="2" t="s">
        <v>410</v>
      </c>
      <c r="C81" s="2" t="s">
        <v>330</v>
      </c>
      <c r="D81" s="2">
        <v>66</v>
      </c>
      <c r="E81" s="2" t="s">
        <v>334</v>
      </c>
      <c r="F81" s="2" t="s">
        <v>337</v>
      </c>
      <c r="G81" s="2" t="s">
        <v>339</v>
      </c>
      <c r="H81" s="2" t="s">
        <v>345</v>
      </c>
      <c r="I81" s="2">
        <v>13</v>
      </c>
      <c r="J81" s="2" t="s">
        <v>398</v>
      </c>
      <c r="K81" s="2" t="s">
        <v>399</v>
      </c>
      <c r="L81" s="2" t="s">
        <v>407</v>
      </c>
      <c r="M81" s="1">
        <v>7</v>
      </c>
    </row>
    <row r="82" spans="1:13" x14ac:dyDescent="0.3">
      <c r="A82" t="s">
        <v>199</v>
      </c>
      <c r="B82" s="2" t="s">
        <v>409</v>
      </c>
      <c r="C82" s="2" t="s">
        <v>330</v>
      </c>
      <c r="D82" s="2">
        <v>66</v>
      </c>
      <c r="E82" s="2" t="s">
        <v>335</v>
      </c>
      <c r="F82" s="2" t="s">
        <v>338</v>
      </c>
      <c r="G82" s="2" t="s">
        <v>339</v>
      </c>
      <c r="H82" s="2" t="s">
        <v>345</v>
      </c>
      <c r="I82" s="2">
        <v>18</v>
      </c>
      <c r="J82" s="2" t="s">
        <v>395</v>
      </c>
      <c r="K82" s="2" t="s">
        <v>399</v>
      </c>
      <c r="L82" s="2" t="s">
        <v>404</v>
      </c>
      <c r="M82" s="1">
        <v>7</v>
      </c>
    </row>
    <row r="83" spans="1:13" x14ac:dyDescent="0.3">
      <c r="A83" t="s">
        <v>206</v>
      </c>
      <c r="B83" s="2" t="s">
        <v>408</v>
      </c>
      <c r="C83" s="2" t="s">
        <v>330</v>
      </c>
      <c r="D83" s="2">
        <v>44</v>
      </c>
      <c r="E83" s="2" t="s">
        <v>335</v>
      </c>
      <c r="F83" s="2" t="s">
        <v>338</v>
      </c>
      <c r="G83" s="2" t="s">
        <v>340</v>
      </c>
      <c r="H83" s="2" t="s">
        <v>344</v>
      </c>
      <c r="I83" s="2">
        <v>3</v>
      </c>
      <c r="J83" s="2" t="s">
        <v>395</v>
      </c>
      <c r="K83" s="2" t="s">
        <v>401</v>
      </c>
      <c r="L83" s="2" t="s">
        <v>406</v>
      </c>
      <c r="M83" s="1">
        <v>7</v>
      </c>
    </row>
    <row r="84" spans="1:13" x14ac:dyDescent="0.3">
      <c r="A84" t="s">
        <v>242</v>
      </c>
      <c r="B84" s="2" t="s">
        <v>408</v>
      </c>
      <c r="C84" s="2" t="s">
        <v>330</v>
      </c>
      <c r="D84" s="2">
        <v>48</v>
      </c>
      <c r="E84" s="2" t="s">
        <v>335</v>
      </c>
      <c r="F84" s="2" t="s">
        <v>338</v>
      </c>
      <c r="G84" s="2" t="s">
        <v>340</v>
      </c>
      <c r="H84" s="2" t="s">
        <v>345</v>
      </c>
      <c r="I84" s="2">
        <v>12</v>
      </c>
      <c r="J84" s="2" t="s">
        <v>395</v>
      </c>
      <c r="K84" s="2" t="s">
        <v>401</v>
      </c>
      <c r="L84" s="2" t="s">
        <v>404</v>
      </c>
      <c r="M84" s="1">
        <v>7</v>
      </c>
    </row>
    <row r="85" spans="1:13" x14ac:dyDescent="0.3">
      <c r="A85" t="s">
        <v>249</v>
      </c>
      <c r="B85" s="2" t="s">
        <v>408</v>
      </c>
      <c r="C85" s="2" t="s">
        <v>330</v>
      </c>
      <c r="D85" s="2">
        <v>58</v>
      </c>
      <c r="E85" s="2" t="s">
        <v>335</v>
      </c>
      <c r="F85" s="2" t="s">
        <v>338</v>
      </c>
      <c r="G85" s="2" t="s">
        <v>340</v>
      </c>
      <c r="H85" s="2" t="s">
        <v>345</v>
      </c>
      <c r="I85" s="2">
        <v>18</v>
      </c>
      <c r="J85" s="2" t="s">
        <v>398</v>
      </c>
      <c r="K85" s="2" t="s">
        <v>403</v>
      </c>
      <c r="L85" s="2" t="s">
        <v>404</v>
      </c>
      <c r="M85" s="1">
        <v>7</v>
      </c>
    </row>
    <row r="86" spans="1:13" x14ac:dyDescent="0.3">
      <c r="A86" t="s">
        <v>183</v>
      </c>
      <c r="B86" s="2" t="s">
        <v>408</v>
      </c>
      <c r="C86" s="2" t="s">
        <v>330</v>
      </c>
      <c r="D86" s="2">
        <v>55</v>
      </c>
      <c r="E86" s="2" t="s">
        <v>335</v>
      </c>
      <c r="F86" s="2" t="s">
        <v>338</v>
      </c>
      <c r="G86" s="2" t="s">
        <v>339</v>
      </c>
      <c r="H86" s="2" t="s">
        <v>343</v>
      </c>
      <c r="I86" s="2">
        <v>24</v>
      </c>
      <c r="J86" s="2" t="s">
        <v>395</v>
      </c>
      <c r="K86" s="2" t="s">
        <v>401</v>
      </c>
      <c r="L86" s="2" t="s">
        <v>406</v>
      </c>
      <c r="M86" s="1">
        <v>7</v>
      </c>
    </row>
    <row r="87" spans="1:13" x14ac:dyDescent="0.3">
      <c r="A87" t="s">
        <v>250</v>
      </c>
      <c r="B87" s="2" t="s">
        <v>408</v>
      </c>
      <c r="C87" s="2" t="s">
        <v>330</v>
      </c>
      <c r="D87" s="2">
        <v>57</v>
      </c>
      <c r="E87" s="2" t="s">
        <v>335</v>
      </c>
      <c r="F87" s="2" t="s">
        <v>338</v>
      </c>
      <c r="G87" s="2" t="s">
        <v>340</v>
      </c>
      <c r="H87" s="2" t="s">
        <v>343</v>
      </c>
      <c r="I87" s="2">
        <v>18</v>
      </c>
      <c r="J87" s="2" t="s">
        <v>395</v>
      </c>
      <c r="K87" s="2" t="s">
        <v>401</v>
      </c>
      <c r="L87" s="2" t="s">
        <v>406</v>
      </c>
      <c r="M87" s="1">
        <v>7</v>
      </c>
    </row>
    <row r="88" spans="1:13" x14ac:dyDescent="0.3">
      <c r="A88" t="s">
        <v>204</v>
      </c>
      <c r="B88" s="2" t="s">
        <v>410</v>
      </c>
      <c r="C88" s="2" t="s">
        <v>330</v>
      </c>
      <c r="D88" s="2">
        <v>70</v>
      </c>
      <c r="E88" s="2" t="s">
        <v>335</v>
      </c>
      <c r="F88" s="2" t="s">
        <v>338</v>
      </c>
      <c r="G88" s="2" t="s">
        <v>340</v>
      </c>
      <c r="H88" s="2" t="s">
        <v>345</v>
      </c>
      <c r="I88" s="2">
        <v>9</v>
      </c>
      <c r="J88" s="2" t="s">
        <v>396</v>
      </c>
      <c r="K88" s="2" t="s">
        <v>400</v>
      </c>
      <c r="L88" s="2" t="s">
        <v>404</v>
      </c>
      <c r="M88" s="1">
        <v>7</v>
      </c>
    </row>
    <row r="89" spans="1:13" x14ac:dyDescent="0.3">
      <c r="A89" t="s">
        <v>184</v>
      </c>
      <c r="B89" s="2" t="s">
        <v>410</v>
      </c>
      <c r="C89" s="2" t="s">
        <v>330</v>
      </c>
      <c r="D89" s="2">
        <v>56</v>
      </c>
      <c r="E89" s="2" t="s">
        <v>335</v>
      </c>
      <c r="F89" s="2" t="s">
        <v>336</v>
      </c>
      <c r="G89" s="2" t="s">
        <v>339</v>
      </c>
      <c r="H89" s="2" t="s">
        <v>345</v>
      </c>
      <c r="I89" s="2">
        <v>18</v>
      </c>
      <c r="J89" s="2" t="s">
        <v>396</v>
      </c>
      <c r="K89" s="2" t="s">
        <v>403</v>
      </c>
      <c r="L89" s="2" t="s">
        <v>406</v>
      </c>
      <c r="M89" s="1">
        <v>7</v>
      </c>
    </row>
    <row r="90" spans="1:13" x14ac:dyDescent="0.3">
      <c r="A90" t="s">
        <v>200</v>
      </c>
      <c r="B90" s="2" t="s">
        <v>410</v>
      </c>
      <c r="C90" s="2" t="s">
        <v>330</v>
      </c>
      <c r="D90" s="2">
        <v>68</v>
      </c>
      <c r="E90" s="2" t="s">
        <v>335</v>
      </c>
      <c r="F90" s="2" t="s">
        <v>338</v>
      </c>
      <c r="G90" s="2" t="s">
        <v>339</v>
      </c>
      <c r="H90" s="2" t="s">
        <v>343</v>
      </c>
      <c r="I90" s="2">
        <v>16</v>
      </c>
      <c r="J90" s="2" t="s">
        <v>396</v>
      </c>
      <c r="K90" s="2" t="s">
        <v>401</v>
      </c>
      <c r="L90" s="2" t="s">
        <v>406</v>
      </c>
      <c r="M90" s="1">
        <v>7</v>
      </c>
    </row>
    <row r="97" ht="54.6" customHeight="1" x14ac:dyDescent="0.3"/>
    <row r="1048575" spans="4:4" x14ac:dyDescent="0.3">
      <c r="D1048575" s="2">
        <f>AVERAGE(D1:D1048574)</f>
        <v>56.222222222222221</v>
      </c>
    </row>
  </sheetData>
  <sortState ref="A1:M90">
    <sortCondition ref="M1:M9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opLeftCell="M1" zoomScaleNormal="100" workbookViewId="0">
      <selection activeCell="AG8" sqref="AG8"/>
    </sheetView>
  </sheetViews>
  <sheetFormatPr defaultRowHeight="14.4" x14ac:dyDescent="0.3"/>
  <cols>
    <col min="1" max="6" width="8.88671875" style="1"/>
    <col min="7" max="7" width="13.21875" style="1" customWidth="1"/>
    <col min="8" max="8" width="24" style="1" customWidth="1"/>
    <col min="9" max="9" width="6.5546875" style="1" customWidth="1"/>
    <col min="10" max="10" width="14.21875" style="1" customWidth="1"/>
    <col min="11" max="11" width="16.88671875" style="1" customWidth="1"/>
    <col min="12" max="12" width="12.88671875" style="1" customWidth="1"/>
    <col min="13" max="13" width="8.88671875" style="1"/>
    <col min="14" max="14" width="8.44140625" style="6" customWidth="1"/>
    <col min="15" max="15" width="7.5546875" style="5" customWidth="1"/>
    <col min="16" max="16" width="6.33203125" style="6" customWidth="1"/>
    <col min="17" max="17" width="9.77734375" style="5" customWidth="1"/>
    <col min="18" max="18" width="7" style="6" customWidth="1"/>
    <col min="19" max="19" width="8" style="5" customWidth="1"/>
    <col min="20" max="20" width="7.109375" style="6" customWidth="1"/>
    <col min="21" max="21" width="7.33203125" style="5" customWidth="1"/>
    <col min="22" max="22" width="6.88671875" style="6" customWidth="1"/>
    <col min="23" max="23" width="6.77734375" style="5" customWidth="1"/>
    <col min="24" max="24" width="6.77734375" style="6" customWidth="1"/>
    <col min="25" max="25" width="8.5546875" style="5" customWidth="1"/>
    <col min="26" max="26" width="7.21875" style="6" customWidth="1"/>
    <col min="27" max="27" width="7.88671875" style="5" customWidth="1"/>
    <col min="28" max="28" width="6.88671875" style="6" customWidth="1"/>
    <col min="29" max="29" width="6.6640625" style="5" customWidth="1"/>
    <col min="30" max="30" width="7.5546875" style="6" customWidth="1"/>
    <col min="31" max="31" width="7.88671875" style="5" customWidth="1"/>
    <col min="32" max="16384" width="8.88671875" style="1"/>
  </cols>
  <sheetData>
    <row r="1" spans="1:32" x14ac:dyDescent="0.3">
      <c r="A1" s="1" t="s">
        <v>226</v>
      </c>
      <c r="B1" s="1" t="s">
        <v>408</v>
      </c>
      <c r="C1" s="1" t="s">
        <v>330</v>
      </c>
      <c r="D1" s="1">
        <v>56</v>
      </c>
      <c r="E1" s="1" t="s">
        <v>332</v>
      </c>
      <c r="F1" s="1" t="s">
        <v>337</v>
      </c>
      <c r="G1" s="1" t="s">
        <v>339</v>
      </c>
      <c r="H1" s="1" t="s">
        <v>344</v>
      </c>
      <c r="I1" s="1">
        <v>3</v>
      </c>
      <c r="J1" s="1" t="s">
        <v>396</v>
      </c>
      <c r="K1" s="1" t="s">
        <v>401</v>
      </c>
      <c r="L1" s="1" t="s">
        <v>405</v>
      </c>
      <c r="M1" s="1">
        <v>3</v>
      </c>
      <c r="N1" s="6">
        <v>0</v>
      </c>
      <c r="O1" s="5">
        <v>1</v>
      </c>
      <c r="P1" s="6">
        <v>1</v>
      </c>
      <c r="Q1" s="5">
        <v>3</v>
      </c>
      <c r="R1" s="6">
        <v>1</v>
      </c>
      <c r="S1" s="5">
        <v>1</v>
      </c>
      <c r="T1" s="6">
        <v>0</v>
      </c>
      <c r="U1" s="5">
        <v>1</v>
      </c>
      <c r="V1" s="6">
        <v>3</v>
      </c>
      <c r="W1" s="5">
        <v>4</v>
      </c>
      <c r="X1" s="6">
        <v>0</v>
      </c>
      <c r="Y1" s="5">
        <v>0</v>
      </c>
      <c r="Z1" s="6">
        <v>3</v>
      </c>
      <c r="AA1" s="5">
        <v>6</v>
      </c>
      <c r="AB1" s="6">
        <v>0</v>
      </c>
      <c r="AC1" s="5">
        <v>1</v>
      </c>
      <c r="AD1" s="6">
        <v>0</v>
      </c>
      <c r="AE1" s="5">
        <v>0</v>
      </c>
      <c r="AF1" s="1">
        <v>8</v>
      </c>
    </row>
    <row r="2" spans="1:32" x14ac:dyDescent="0.3">
      <c r="A2" s="1" t="s">
        <v>262</v>
      </c>
      <c r="B2" s="1" t="s">
        <v>408</v>
      </c>
      <c r="C2" s="1" t="s">
        <v>331</v>
      </c>
      <c r="D2" s="1">
        <v>68</v>
      </c>
      <c r="E2" s="1" t="s">
        <v>332</v>
      </c>
      <c r="F2" s="1" t="s">
        <v>337</v>
      </c>
      <c r="G2" s="1" t="s">
        <v>341</v>
      </c>
      <c r="H2" s="1" t="s">
        <v>347</v>
      </c>
      <c r="I2" s="1">
        <v>48</v>
      </c>
      <c r="J2" s="1" t="s">
        <v>395</v>
      </c>
      <c r="K2" s="1" t="s">
        <v>401</v>
      </c>
      <c r="L2" s="1" t="s">
        <v>406</v>
      </c>
      <c r="M2" s="1">
        <v>3</v>
      </c>
      <c r="N2" s="6">
        <v>0</v>
      </c>
      <c r="O2" s="5">
        <v>1</v>
      </c>
      <c r="P2" s="6">
        <v>1</v>
      </c>
      <c r="Q2" s="5">
        <v>3</v>
      </c>
      <c r="R2" s="6">
        <v>0</v>
      </c>
      <c r="S2" s="5">
        <v>2</v>
      </c>
      <c r="T2" s="6">
        <v>0</v>
      </c>
      <c r="U2" s="5">
        <v>0</v>
      </c>
      <c r="V2" s="6">
        <v>2</v>
      </c>
      <c r="W2" s="5">
        <v>4</v>
      </c>
      <c r="X2" s="6">
        <v>0</v>
      </c>
      <c r="Y2" s="5">
        <v>0</v>
      </c>
      <c r="Z2" s="6">
        <v>4</v>
      </c>
      <c r="AA2" s="5">
        <v>6</v>
      </c>
      <c r="AB2" s="6">
        <v>0</v>
      </c>
      <c r="AC2" s="5">
        <v>1</v>
      </c>
      <c r="AD2" s="6">
        <v>0</v>
      </c>
      <c r="AE2" s="5">
        <v>0</v>
      </c>
      <c r="AF2" s="1">
        <v>7</v>
      </c>
    </row>
    <row r="3" spans="1:32" x14ac:dyDescent="0.3">
      <c r="A3" s="1" t="s">
        <v>179</v>
      </c>
      <c r="B3" s="1" t="s">
        <v>408</v>
      </c>
      <c r="C3" s="1" t="s">
        <v>330</v>
      </c>
      <c r="D3" s="1">
        <v>48</v>
      </c>
      <c r="E3" s="1" t="s">
        <v>332</v>
      </c>
      <c r="F3" s="1" t="s">
        <v>337</v>
      </c>
      <c r="G3" s="1" t="s">
        <v>339</v>
      </c>
      <c r="H3" s="1" t="s">
        <v>345</v>
      </c>
      <c r="I3" s="1">
        <v>29</v>
      </c>
      <c r="J3" s="1" t="s">
        <v>395</v>
      </c>
      <c r="K3" s="1" t="s">
        <v>399</v>
      </c>
      <c r="L3" s="1" t="s">
        <v>404</v>
      </c>
      <c r="M3" s="1">
        <v>3</v>
      </c>
      <c r="N3" s="6">
        <v>1</v>
      </c>
      <c r="O3" s="5">
        <v>2</v>
      </c>
      <c r="P3" s="6">
        <v>2</v>
      </c>
      <c r="Q3" s="5">
        <v>2</v>
      </c>
      <c r="R3" s="6">
        <v>0</v>
      </c>
      <c r="S3" s="5">
        <v>2</v>
      </c>
      <c r="T3" s="6">
        <v>1</v>
      </c>
      <c r="U3" s="5">
        <v>0</v>
      </c>
      <c r="V3" s="6">
        <v>2</v>
      </c>
      <c r="W3" s="5">
        <v>4</v>
      </c>
      <c r="X3" s="6">
        <v>0</v>
      </c>
      <c r="Y3" s="5">
        <v>0</v>
      </c>
      <c r="Z3" s="6">
        <v>5</v>
      </c>
      <c r="AA3" s="5">
        <v>8</v>
      </c>
      <c r="AB3" s="6">
        <v>0</v>
      </c>
      <c r="AC3" s="5">
        <v>0</v>
      </c>
      <c r="AD3" s="6">
        <v>0</v>
      </c>
      <c r="AE3" s="5">
        <v>0</v>
      </c>
      <c r="AF3" s="1">
        <v>11</v>
      </c>
    </row>
    <row r="4" spans="1:32" x14ac:dyDescent="0.3">
      <c r="A4" s="1" t="s">
        <v>21</v>
      </c>
      <c r="B4" s="1" t="s">
        <v>408</v>
      </c>
      <c r="C4" s="1" t="s">
        <v>330</v>
      </c>
      <c r="D4" s="1">
        <v>59</v>
      </c>
      <c r="E4" s="1" t="s">
        <v>332</v>
      </c>
      <c r="F4" s="1" t="s">
        <v>336</v>
      </c>
      <c r="G4" s="1" t="s">
        <v>342</v>
      </c>
      <c r="H4" s="1" t="s">
        <v>343</v>
      </c>
      <c r="I4" s="1">
        <v>36</v>
      </c>
      <c r="J4" s="1" t="s">
        <v>395</v>
      </c>
      <c r="K4" s="1" t="s">
        <v>401</v>
      </c>
      <c r="L4" s="1" t="s">
        <v>404</v>
      </c>
      <c r="M4" s="1">
        <v>3</v>
      </c>
      <c r="N4" s="6">
        <v>0</v>
      </c>
      <c r="O4" s="5">
        <v>0</v>
      </c>
      <c r="P4" s="6">
        <v>1</v>
      </c>
      <c r="Q4" s="5">
        <v>2</v>
      </c>
      <c r="R4" s="6">
        <v>1</v>
      </c>
      <c r="S4" s="5">
        <v>1</v>
      </c>
      <c r="T4" s="6">
        <v>0</v>
      </c>
      <c r="U4" s="5">
        <v>1</v>
      </c>
      <c r="V4" s="6">
        <v>3</v>
      </c>
      <c r="W4" s="5">
        <v>4</v>
      </c>
      <c r="X4" s="6">
        <v>0</v>
      </c>
      <c r="Y4" s="5">
        <v>0</v>
      </c>
      <c r="Z4" s="6">
        <v>3</v>
      </c>
      <c r="AA4" s="5">
        <v>6</v>
      </c>
      <c r="AB4" s="6">
        <v>0</v>
      </c>
      <c r="AC4" s="5">
        <v>0</v>
      </c>
      <c r="AD4" s="6">
        <v>0</v>
      </c>
      <c r="AE4" s="5">
        <v>0</v>
      </c>
      <c r="AF4" s="1">
        <v>8</v>
      </c>
    </row>
    <row r="5" spans="1:32" x14ac:dyDescent="0.3">
      <c r="A5" s="1" t="s">
        <v>259</v>
      </c>
      <c r="B5" s="1" t="s">
        <v>408</v>
      </c>
      <c r="C5" s="1" t="s">
        <v>331</v>
      </c>
      <c r="D5" s="1">
        <v>56</v>
      </c>
      <c r="E5" s="1" t="s">
        <v>333</v>
      </c>
      <c r="F5" s="1" t="s">
        <v>337</v>
      </c>
      <c r="G5" s="1" t="s">
        <v>341</v>
      </c>
      <c r="H5" s="1" t="s">
        <v>343</v>
      </c>
      <c r="I5" s="1">
        <v>36</v>
      </c>
      <c r="J5" s="1" t="s">
        <v>398</v>
      </c>
      <c r="K5" s="1" t="s">
        <v>403</v>
      </c>
      <c r="L5" s="1" t="s">
        <v>405</v>
      </c>
      <c r="M5" s="1">
        <v>4</v>
      </c>
      <c r="N5" s="6">
        <v>1</v>
      </c>
      <c r="O5" s="5">
        <v>1</v>
      </c>
      <c r="P5" s="6">
        <v>1</v>
      </c>
      <c r="Q5" s="5">
        <v>2</v>
      </c>
      <c r="R5" s="6">
        <v>1</v>
      </c>
      <c r="S5" s="5">
        <v>3</v>
      </c>
      <c r="T5" s="6">
        <v>1</v>
      </c>
      <c r="U5" s="5">
        <v>1</v>
      </c>
      <c r="V5" s="6">
        <v>3</v>
      </c>
      <c r="W5" s="5">
        <v>4</v>
      </c>
      <c r="X5" s="6">
        <v>0</v>
      </c>
      <c r="Y5" s="5">
        <v>1</v>
      </c>
      <c r="Z5" s="6">
        <v>2</v>
      </c>
      <c r="AA5" s="5">
        <v>6</v>
      </c>
      <c r="AB5" s="6">
        <v>0</v>
      </c>
      <c r="AC5" s="5">
        <v>1</v>
      </c>
      <c r="AD5" s="6">
        <v>0</v>
      </c>
      <c r="AE5" s="5">
        <v>0</v>
      </c>
      <c r="AF5" s="1">
        <v>9</v>
      </c>
    </row>
    <row r="6" spans="1:32" x14ac:dyDescent="0.3">
      <c r="A6" s="1" t="s">
        <v>261</v>
      </c>
      <c r="B6" s="1" t="s">
        <v>408</v>
      </c>
      <c r="C6" s="1" t="s">
        <v>331</v>
      </c>
      <c r="D6" s="1">
        <v>54</v>
      </c>
      <c r="E6" s="1" t="s">
        <v>333</v>
      </c>
      <c r="F6" s="1" t="s">
        <v>337</v>
      </c>
      <c r="G6" s="1" t="s">
        <v>342</v>
      </c>
      <c r="H6" s="1" t="s">
        <v>344</v>
      </c>
      <c r="I6" s="1">
        <v>12</v>
      </c>
      <c r="J6" s="1" t="s">
        <v>398</v>
      </c>
      <c r="K6" s="1" t="s">
        <v>400</v>
      </c>
      <c r="L6" s="1" t="s">
        <v>405</v>
      </c>
      <c r="M6" s="1">
        <v>4</v>
      </c>
      <c r="N6" s="6">
        <v>0</v>
      </c>
      <c r="O6" s="5">
        <v>1</v>
      </c>
      <c r="P6" s="6">
        <v>1</v>
      </c>
      <c r="Q6" s="5">
        <v>2</v>
      </c>
      <c r="R6" s="6">
        <v>1</v>
      </c>
      <c r="S6" s="5">
        <v>2</v>
      </c>
      <c r="T6" s="6">
        <v>0</v>
      </c>
      <c r="U6" s="5">
        <v>1</v>
      </c>
      <c r="V6" s="6">
        <v>2</v>
      </c>
      <c r="W6" s="5">
        <v>3</v>
      </c>
      <c r="X6" s="6">
        <v>0</v>
      </c>
      <c r="Y6" s="5">
        <v>1</v>
      </c>
      <c r="Z6" s="6">
        <v>4</v>
      </c>
      <c r="AA6" s="5">
        <v>5</v>
      </c>
      <c r="AB6" s="6">
        <v>0</v>
      </c>
      <c r="AC6" s="5">
        <v>0</v>
      </c>
      <c r="AD6" s="6">
        <v>0</v>
      </c>
      <c r="AE6" s="5">
        <v>0</v>
      </c>
      <c r="AF6" s="1">
        <v>8</v>
      </c>
    </row>
    <row r="7" spans="1:32" x14ac:dyDescent="0.3">
      <c r="A7" s="1" t="s">
        <v>31</v>
      </c>
      <c r="B7" s="1" t="s">
        <v>408</v>
      </c>
      <c r="C7" s="1" t="s">
        <v>330</v>
      </c>
      <c r="D7" s="1">
        <v>56</v>
      </c>
      <c r="E7" s="1" t="s">
        <v>333</v>
      </c>
      <c r="F7" s="1" t="s">
        <v>337</v>
      </c>
      <c r="G7" s="1" t="s">
        <v>340</v>
      </c>
      <c r="H7" s="1" t="s">
        <v>344</v>
      </c>
      <c r="I7" s="1">
        <v>6</v>
      </c>
      <c r="J7" s="1" t="s">
        <v>396</v>
      </c>
      <c r="K7" s="1" t="s">
        <v>401</v>
      </c>
      <c r="L7" s="1" t="s">
        <v>405</v>
      </c>
      <c r="M7" s="1">
        <v>4</v>
      </c>
      <c r="N7" s="6">
        <v>0</v>
      </c>
      <c r="O7" s="5">
        <v>1</v>
      </c>
      <c r="P7" s="6">
        <v>1</v>
      </c>
      <c r="Q7" s="5">
        <v>2</v>
      </c>
      <c r="R7" s="6">
        <v>1</v>
      </c>
      <c r="S7" s="5">
        <v>1</v>
      </c>
      <c r="T7" s="6">
        <v>0</v>
      </c>
      <c r="U7" s="5">
        <v>1</v>
      </c>
      <c r="V7" s="6">
        <v>3</v>
      </c>
      <c r="W7" s="5">
        <v>4</v>
      </c>
      <c r="X7" s="6">
        <v>0</v>
      </c>
      <c r="Y7" s="5">
        <v>1</v>
      </c>
      <c r="Z7" s="6">
        <v>6</v>
      </c>
      <c r="AA7" s="5">
        <v>8</v>
      </c>
      <c r="AB7" s="6">
        <v>1</v>
      </c>
      <c r="AC7" s="5">
        <v>1</v>
      </c>
      <c r="AD7" s="6">
        <v>0</v>
      </c>
      <c r="AE7" s="5">
        <v>0</v>
      </c>
      <c r="AF7" s="1">
        <v>12</v>
      </c>
    </row>
    <row r="8" spans="1:32" x14ac:dyDescent="0.3">
      <c r="A8" s="1" t="s">
        <v>35</v>
      </c>
      <c r="B8" s="1" t="s">
        <v>408</v>
      </c>
      <c r="C8" s="1" t="s">
        <v>330</v>
      </c>
      <c r="D8" s="1">
        <v>70</v>
      </c>
      <c r="E8" s="1" t="s">
        <v>333</v>
      </c>
      <c r="F8" s="1" t="s">
        <v>337</v>
      </c>
      <c r="G8" s="1" t="s">
        <v>339</v>
      </c>
      <c r="H8" s="1" t="s">
        <v>344</v>
      </c>
      <c r="I8" s="1">
        <v>9</v>
      </c>
      <c r="J8" s="1" t="s">
        <v>395</v>
      </c>
      <c r="K8" s="1" t="s">
        <v>401</v>
      </c>
      <c r="L8" s="1" t="s">
        <v>406</v>
      </c>
      <c r="M8" s="1">
        <v>4</v>
      </c>
      <c r="N8" s="6">
        <v>1</v>
      </c>
      <c r="O8" s="5">
        <v>0</v>
      </c>
      <c r="P8" s="6">
        <v>1</v>
      </c>
      <c r="Q8" s="5">
        <v>2</v>
      </c>
      <c r="R8" s="6">
        <v>1</v>
      </c>
      <c r="S8" s="5">
        <v>2</v>
      </c>
      <c r="T8" s="6">
        <v>1</v>
      </c>
      <c r="U8" s="5">
        <v>1</v>
      </c>
      <c r="V8" s="6">
        <v>2</v>
      </c>
      <c r="W8" s="5">
        <v>3</v>
      </c>
      <c r="X8" s="6">
        <v>1</v>
      </c>
      <c r="Y8" s="5">
        <v>1</v>
      </c>
      <c r="Z8" s="6">
        <v>3</v>
      </c>
      <c r="AA8" s="5">
        <v>8</v>
      </c>
      <c r="AB8" s="6">
        <v>1</v>
      </c>
      <c r="AC8" s="5">
        <v>1</v>
      </c>
      <c r="AD8" s="6">
        <v>1</v>
      </c>
      <c r="AE8" s="5">
        <v>0</v>
      </c>
      <c r="AF8" s="1">
        <v>12</v>
      </c>
    </row>
    <row r="9" spans="1:32" x14ac:dyDescent="0.3">
      <c r="A9" s="1" t="s">
        <v>272</v>
      </c>
      <c r="B9" s="1" t="s">
        <v>408</v>
      </c>
      <c r="C9" s="1" t="s">
        <v>331</v>
      </c>
      <c r="D9" s="1">
        <v>53</v>
      </c>
      <c r="E9" s="1" t="s">
        <v>333</v>
      </c>
      <c r="F9" s="1" t="s">
        <v>337</v>
      </c>
      <c r="G9" s="1" t="s">
        <v>341</v>
      </c>
      <c r="H9" s="1" t="s">
        <v>344</v>
      </c>
      <c r="I9" s="1">
        <v>6</v>
      </c>
      <c r="J9" s="1" t="s">
        <v>398</v>
      </c>
      <c r="K9" s="1" t="s">
        <v>399</v>
      </c>
      <c r="L9" s="1" t="s">
        <v>407</v>
      </c>
      <c r="M9" s="1">
        <v>4</v>
      </c>
      <c r="N9" s="6">
        <v>0</v>
      </c>
      <c r="O9" s="5">
        <v>1</v>
      </c>
      <c r="P9" s="6">
        <v>1</v>
      </c>
      <c r="Q9" s="5">
        <v>2</v>
      </c>
      <c r="R9" s="6">
        <v>2</v>
      </c>
      <c r="S9" s="5">
        <v>2</v>
      </c>
      <c r="T9" s="6">
        <v>0</v>
      </c>
      <c r="U9" s="5">
        <v>2</v>
      </c>
      <c r="V9" s="6">
        <v>2</v>
      </c>
      <c r="W9" s="5">
        <v>4</v>
      </c>
      <c r="X9" s="6">
        <v>0</v>
      </c>
      <c r="Y9" s="5">
        <v>0</v>
      </c>
      <c r="Z9" s="6">
        <v>3</v>
      </c>
      <c r="AA9" s="5">
        <v>8</v>
      </c>
      <c r="AB9" s="6">
        <v>0</v>
      </c>
      <c r="AC9" s="5">
        <v>0</v>
      </c>
      <c r="AD9" s="6">
        <v>0</v>
      </c>
      <c r="AE9" s="5">
        <v>0</v>
      </c>
      <c r="AF9" s="1">
        <v>8</v>
      </c>
    </row>
    <row r="10" spans="1:32" x14ac:dyDescent="0.3">
      <c r="A10" s="1" t="s">
        <v>169</v>
      </c>
      <c r="B10" s="1" t="s">
        <v>408</v>
      </c>
      <c r="C10" s="1" t="s">
        <v>331</v>
      </c>
      <c r="D10" s="1">
        <v>50</v>
      </c>
      <c r="E10" s="1" t="s">
        <v>333</v>
      </c>
      <c r="F10" s="1" t="s">
        <v>337</v>
      </c>
      <c r="G10" s="1" t="s">
        <v>341</v>
      </c>
      <c r="H10" s="1" t="s">
        <v>347</v>
      </c>
      <c r="I10" s="1">
        <v>60</v>
      </c>
      <c r="J10" s="1" t="s">
        <v>395</v>
      </c>
      <c r="K10" s="1" t="s">
        <v>401</v>
      </c>
      <c r="L10" s="1" t="s">
        <v>407</v>
      </c>
      <c r="M10" s="1">
        <v>4</v>
      </c>
      <c r="N10" s="6">
        <v>1</v>
      </c>
      <c r="O10" s="5">
        <v>2</v>
      </c>
      <c r="P10" s="6">
        <v>2</v>
      </c>
      <c r="Q10" s="5">
        <v>2</v>
      </c>
      <c r="R10" s="6">
        <v>2</v>
      </c>
      <c r="S10" s="5">
        <v>2</v>
      </c>
      <c r="T10" s="6">
        <v>1</v>
      </c>
      <c r="U10" s="5">
        <v>1</v>
      </c>
      <c r="V10" s="6">
        <v>2</v>
      </c>
      <c r="W10" s="5">
        <v>5</v>
      </c>
      <c r="X10" s="6">
        <v>1</v>
      </c>
      <c r="Y10" s="5">
        <v>1</v>
      </c>
      <c r="Z10" s="6">
        <v>3</v>
      </c>
      <c r="AA10" s="5">
        <v>7</v>
      </c>
      <c r="AB10" s="6">
        <v>1</v>
      </c>
      <c r="AC10" s="5">
        <v>1</v>
      </c>
      <c r="AD10" s="6">
        <v>0</v>
      </c>
      <c r="AE10" s="5">
        <v>0</v>
      </c>
      <c r="AF10" s="1">
        <v>13</v>
      </c>
    </row>
    <row r="11" spans="1:32" x14ac:dyDescent="0.3">
      <c r="A11" s="1" t="s">
        <v>32</v>
      </c>
      <c r="B11" s="1" t="s">
        <v>408</v>
      </c>
      <c r="C11" s="1" t="s">
        <v>330</v>
      </c>
      <c r="D11" s="1">
        <v>65</v>
      </c>
      <c r="E11" s="1" t="s">
        <v>333</v>
      </c>
      <c r="F11" s="1" t="s">
        <v>337</v>
      </c>
      <c r="G11" s="1" t="s">
        <v>339</v>
      </c>
      <c r="H11" s="1" t="s">
        <v>343</v>
      </c>
      <c r="I11" s="1">
        <v>24</v>
      </c>
      <c r="J11" s="1" t="s">
        <v>395</v>
      </c>
      <c r="K11" s="1" t="s">
        <v>401</v>
      </c>
      <c r="L11" s="1" t="s">
        <v>407</v>
      </c>
      <c r="M11" s="1">
        <v>4</v>
      </c>
      <c r="N11" s="6">
        <v>0</v>
      </c>
      <c r="O11" s="5">
        <v>1</v>
      </c>
      <c r="P11" s="6">
        <v>2</v>
      </c>
      <c r="Q11" s="5">
        <v>2</v>
      </c>
      <c r="R11" s="6">
        <v>1</v>
      </c>
      <c r="S11" s="5">
        <v>3</v>
      </c>
      <c r="T11" s="6">
        <v>1</v>
      </c>
      <c r="U11" s="5">
        <v>1</v>
      </c>
      <c r="V11" s="6">
        <v>3</v>
      </c>
      <c r="W11" s="5">
        <v>3</v>
      </c>
      <c r="X11" s="6">
        <v>0</v>
      </c>
      <c r="Y11" s="5">
        <v>0</v>
      </c>
      <c r="Z11" s="6">
        <v>5</v>
      </c>
      <c r="AA11" s="5">
        <v>8</v>
      </c>
      <c r="AB11" s="6">
        <v>0</v>
      </c>
      <c r="AC11" s="5">
        <v>0</v>
      </c>
      <c r="AD11" s="6">
        <v>0</v>
      </c>
      <c r="AE11" s="5">
        <v>0</v>
      </c>
      <c r="AF11" s="1">
        <v>12</v>
      </c>
    </row>
    <row r="12" spans="1:32" x14ac:dyDescent="0.3">
      <c r="A12" s="1" t="s">
        <v>254</v>
      </c>
      <c r="B12" s="1" t="s">
        <v>408</v>
      </c>
      <c r="C12" s="1" t="s">
        <v>331</v>
      </c>
      <c r="D12" s="1">
        <v>46</v>
      </c>
      <c r="E12" s="1" t="s">
        <v>333</v>
      </c>
      <c r="F12" s="1" t="s">
        <v>337</v>
      </c>
      <c r="G12" s="1" t="s">
        <v>341</v>
      </c>
      <c r="H12" s="1" t="s">
        <v>346</v>
      </c>
      <c r="I12" s="1">
        <v>23</v>
      </c>
      <c r="J12" s="1" t="s">
        <v>395</v>
      </c>
      <c r="K12" s="1" t="s">
        <v>403</v>
      </c>
      <c r="L12" s="1" t="s">
        <v>405</v>
      </c>
      <c r="M12" s="1">
        <v>5</v>
      </c>
      <c r="N12" s="6">
        <v>0</v>
      </c>
      <c r="O12" s="5">
        <v>1</v>
      </c>
      <c r="P12" s="6">
        <v>1</v>
      </c>
      <c r="Q12" s="5">
        <v>1</v>
      </c>
      <c r="R12" s="6">
        <v>2</v>
      </c>
      <c r="S12" s="5">
        <v>2</v>
      </c>
      <c r="T12" s="6">
        <v>1</v>
      </c>
      <c r="U12" s="5">
        <v>2</v>
      </c>
      <c r="V12" s="6">
        <v>4</v>
      </c>
      <c r="W12" s="5">
        <v>4</v>
      </c>
      <c r="X12" s="6">
        <v>0</v>
      </c>
      <c r="Y12" s="5">
        <v>0</v>
      </c>
      <c r="Z12" s="6">
        <v>5</v>
      </c>
      <c r="AA12" s="5">
        <v>7</v>
      </c>
      <c r="AB12" s="6">
        <v>0</v>
      </c>
      <c r="AC12" s="5">
        <v>0</v>
      </c>
      <c r="AD12" s="6">
        <v>0</v>
      </c>
      <c r="AE12" s="5">
        <v>0</v>
      </c>
      <c r="AF12" s="1">
        <v>13</v>
      </c>
    </row>
    <row r="13" spans="1:32" x14ac:dyDescent="0.3">
      <c r="A13" s="1" t="s">
        <v>202</v>
      </c>
      <c r="B13" s="1" t="s">
        <v>408</v>
      </c>
      <c r="C13" s="1" t="s">
        <v>330</v>
      </c>
      <c r="D13" s="1">
        <v>67</v>
      </c>
      <c r="E13" s="1" t="s">
        <v>333</v>
      </c>
      <c r="F13" s="1" t="s">
        <v>337</v>
      </c>
      <c r="G13" s="1" t="s">
        <v>340</v>
      </c>
      <c r="H13" s="1" t="s">
        <v>343</v>
      </c>
      <c r="I13" s="1">
        <v>60</v>
      </c>
      <c r="J13" s="1" t="s">
        <v>395</v>
      </c>
      <c r="K13" s="1" t="s">
        <v>403</v>
      </c>
      <c r="L13" s="1" t="s">
        <v>406</v>
      </c>
      <c r="M13" s="1">
        <v>5</v>
      </c>
      <c r="N13" s="6">
        <v>0</v>
      </c>
      <c r="O13" s="5">
        <v>1</v>
      </c>
      <c r="P13" s="6">
        <v>1</v>
      </c>
      <c r="Q13" s="5">
        <v>2</v>
      </c>
      <c r="R13" s="6">
        <v>1</v>
      </c>
      <c r="S13" s="5">
        <v>2</v>
      </c>
      <c r="T13" s="6">
        <v>0</v>
      </c>
      <c r="U13" s="5">
        <v>1</v>
      </c>
      <c r="V13" s="6">
        <v>2</v>
      </c>
      <c r="W13" s="5">
        <v>3</v>
      </c>
      <c r="X13" s="6">
        <v>0</v>
      </c>
      <c r="Y13" s="5">
        <v>0</v>
      </c>
      <c r="Z13" s="6">
        <v>5</v>
      </c>
      <c r="AA13" s="5">
        <v>7</v>
      </c>
      <c r="AB13" s="6">
        <v>0</v>
      </c>
      <c r="AC13" s="5">
        <v>0</v>
      </c>
      <c r="AD13" s="6">
        <v>0</v>
      </c>
      <c r="AE13" s="5">
        <v>0</v>
      </c>
      <c r="AF13" s="1">
        <v>9</v>
      </c>
    </row>
    <row r="14" spans="1:32" x14ac:dyDescent="0.3">
      <c r="A14" s="1" t="s">
        <v>268</v>
      </c>
      <c r="B14" s="1" t="s">
        <v>408</v>
      </c>
      <c r="C14" s="1" t="s">
        <v>331</v>
      </c>
      <c r="D14" s="1">
        <v>51</v>
      </c>
      <c r="E14" s="1" t="s">
        <v>333</v>
      </c>
      <c r="F14" s="1" t="s">
        <v>337</v>
      </c>
      <c r="G14" s="1" t="s">
        <v>341</v>
      </c>
      <c r="H14" s="1" t="s">
        <v>345</v>
      </c>
      <c r="I14" s="1">
        <v>38</v>
      </c>
      <c r="J14" s="1" t="s">
        <v>398</v>
      </c>
      <c r="K14" s="1" t="s">
        <v>401</v>
      </c>
      <c r="L14" s="1" t="s">
        <v>406</v>
      </c>
      <c r="M14" s="1">
        <v>5</v>
      </c>
      <c r="N14" s="6">
        <v>1</v>
      </c>
      <c r="O14" s="5">
        <v>0</v>
      </c>
      <c r="P14" s="6">
        <v>1</v>
      </c>
      <c r="Q14" s="5">
        <v>2</v>
      </c>
      <c r="R14" s="6">
        <v>2</v>
      </c>
      <c r="S14" s="5">
        <v>2</v>
      </c>
      <c r="T14" s="6">
        <v>1</v>
      </c>
      <c r="U14" s="5">
        <v>1</v>
      </c>
      <c r="V14" s="6">
        <v>3</v>
      </c>
      <c r="W14" s="5">
        <v>3</v>
      </c>
      <c r="X14" s="6">
        <v>0</v>
      </c>
      <c r="Y14" s="5">
        <v>0</v>
      </c>
      <c r="Z14" s="6">
        <v>5</v>
      </c>
      <c r="AA14" s="5">
        <v>9</v>
      </c>
      <c r="AB14" s="6">
        <v>0</v>
      </c>
      <c r="AC14" s="5">
        <v>0</v>
      </c>
      <c r="AD14" s="6">
        <v>0</v>
      </c>
      <c r="AE14" s="5">
        <v>0</v>
      </c>
      <c r="AF14" s="1">
        <v>13</v>
      </c>
    </row>
    <row r="15" spans="1:32" x14ac:dyDescent="0.3">
      <c r="A15" s="1" t="s">
        <v>201</v>
      </c>
      <c r="B15" s="1" t="s">
        <v>408</v>
      </c>
      <c r="C15" s="1" t="s">
        <v>330</v>
      </c>
      <c r="D15" s="1">
        <v>67</v>
      </c>
      <c r="E15" s="1" t="s">
        <v>333</v>
      </c>
      <c r="F15" s="1" t="s">
        <v>336</v>
      </c>
      <c r="G15" s="1" t="s">
        <v>340</v>
      </c>
      <c r="H15" s="1" t="s">
        <v>345</v>
      </c>
      <c r="I15" s="1">
        <v>16</v>
      </c>
      <c r="J15" s="1" t="s">
        <v>396</v>
      </c>
      <c r="K15" s="1" t="s">
        <v>403</v>
      </c>
      <c r="L15" s="1" t="s">
        <v>407</v>
      </c>
      <c r="M15" s="1">
        <v>5</v>
      </c>
      <c r="N15" s="6">
        <v>0</v>
      </c>
      <c r="O15" s="5">
        <v>1</v>
      </c>
      <c r="P15" s="6">
        <v>1</v>
      </c>
      <c r="Q15" s="5">
        <v>1</v>
      </c>
      <c r="R15" s="6">
        <v>1</v>
      </c>
      <c r="S15" s="5">
        <v>2</v>
      </c>
      <c r="T15" s="6">
        <v>0</v>
      </c>
      <c r="U15" s="5">
        <v>1</v>
      </c>
      <c r="V15" s="6">
        <v>2</v>
      </c>
      <c r="W15" s="5">
        <v>3</v>
      </c>
      <c r="X15" s="6">
        <v>0</v>
      </c>
      <c r="Y15" s="5">
        <v>0</v>
      </c>
      <c r="Z15" s="6">
        <v>5</v>
      </c>
      <c r="AA15" s="5">
        <v>7</v>
      </c>
      <c r="AB15" s="6">
        <v>0</v>
      </c>
      <c r="AC15" s="5">
        <v>0</v>
      </c>
      <c r="AD15" s="6">
        <v>0</v>
      </c>
      <c r="AE15" s="5">
        <v>0</v>
      </c>
      <c r="AF15" s="1">
        <v>9</v>
      </c>
    </row>
    <row r="16" spans="1:32" x14ac:dyDescent="0.3">
      <c r="A16" s="1" t="s">
        <v>324</v>
      </c>
      <c r="B16" s="1" t="s">
        <v>408</v>
      </c>
      <c r="C16" s="1" t="s">
        <v>330</v>
      </c>
      <c r="D16" s="1">
        <v>54</v>
      </c>
      <c r="E16" s="1" t="s">
        <v>333</v>
      </c>
      <c r="F16" s="1" t="s">
        <v>337</v>
      </c>
      <c r="G16" s="1" t="s">
        <v>342</v>
      </c>
      <c r="H16" s="1" t="s">
        <v>345</v>
      </c>
      <c r="I16" s="1">
        <v>12</v>
      </c>
      <c r="J16" s="1" t="s">
        <v>398</v>
      </c>
      <c r="K16" s="1" t="s">
        <v>400</v>
      </c>
      <c r="L16" s="1" t="s">
        <v>407</v>
      </c>
      <c r="M16" s="1">
        <v>5</v>
      </c>
      <c r="N16" s="6">
        <v>1</v>
      </c>
      <c r="O16" s="5">
        <v>1</v>
      </c>
      <c r="P16" s="6">
        <v>1</v>
      </c>
      <c r="Q16" s="5">
        <v>2</v>
      </c>
      <c r="R16" s="6">
        <v>1</v>
      </c>
      <c r="S16" s="5">
        <v>2</v>
      </c>
      <c r="T16" s="6">
        <v>1</v>
      </c>
      <c r="U16" s="5">
        <v>1</v>
      </c>
      <c r="V16" s="6">
        <v>2</v>
      </c>
      <c r="W16" s="5">
        <v>4</v>
      </c>
      <c r="X16" s="6">
        <v>1</v>
      </c>
      <c r="Y16" s="5">
        <v>1</v>
      </c>
      <c r="Z16" s="6">
        <v>5</v>
      </c>
      <c r="AA16" s="5">
        <v>7</v>
      </c>
      <c r="AB16" s="6">
        <v>1</v>
      </c>
      <c r="AC16" s="5">
        <v>1</v>
      </c>
      <c r="AD16" s="6">
        <v>0</v>
      </c>
      <c r="AE16" s="5">
        <v>1</v>
      </c>
      <c r="AF16" s="1">
        <v>13</v>
      </c>
    </row>
    <row r="17" spans="1:32" x14ac:dyDescent="0.3">
      <c r="A17" s="1" t="s">
        <v>48</v>
      </c>
      <c r="B17" s="1" t="s">
        <v>408</v>
      </c>
      <c r="C17" s="1" t="s">
        <v>330</v>
      </c>
      <c r="D17" s="1">
        <v>55</v>
      </c>
      <c r="E17" s="1" t="s">
        <v>334</v>
      </c>
      <c r="F17" s="1" t="s">
        <v>337</v>
      </c>
      <c r="G17" s="1" t="s">
        <v>339</v>
      </c>
      <c r="H17" s="1" t="s">
        <v>346</v>
      </c>
      <c r="I17" s="1">
        <v>14</v>
      </c>
      <c r="J17" s="1" t="s">
        <v>395</v>
      </c>
      <c r="K17" s="1" t="s">
        <v>399</v>
      </c>
      <c r="L17" s="1" t="s">
        <v>406</v>
      </c>
      <c r="M17" s="1">
        <v>6</v>
      </c>
      <c r="N17" s="6">
        <v>1</v>
      </c>
      <c r="O17" s="5">
        <v>1</v>
      </c>
      <c r="P17" s="6">
        <v>1</v>
      </c>
      <c r="Q17" s="5">
        <v>3</v>
      </c>
      <c r="R17" s="6">
        <v>1</v>
      </c>
      <c r="S17" s="5">
        <v>2</v>
      </c>
      <c r="T17" s="6">
        <v>1</v>
      </c>
      <c r="U17" s="5">
        <v>1</v>
      </c>
      <c r="V17" s="6">
        <v>4</v>
      </c>
      <c r="W17" s="5">
        <v>4</v>
      </c>
      <c r="X17" s="6">
        <v>1</v>
      </c>
      <c r="Y17" s="5">
        <v>1</v>
      </c>
      <c r="Z17" s="6">
        <v>5</v>
      </c>
      <c r="AA17" s="5">
        <v>8</v>
      </c>
      <c r="AB17" s="6">
        <v>1</v>
      </c>
      <c r="AC17" s="5">
        <v>1</v>
      </c>
      <c r="AD17" s="6">
        <v>0</v>
      </c>
      <c r="AE17" s="5">
        <v>0</v>
      </c>
      <c r="AF17" s="1">
        <v>15</v>
      </c>
    </row>
    <row r="18" spans="1:32" x14ac:dyDescent="0.3">
      <c r="A18" s="1" t="s">
        <v>270</v>
      </c>
      <c r="B18" s="1" t="s">
        <v>408</v>
      </c>
      <c r="C18" s="1" t="s">
        <v>331</v>
      </c>
      <c r="D18" s="1">
        <v>54</v>
      </c>
      <c r="E18" s="1" t="s">
        <v>335</v>
      </c>
      <c r="F18" s="1" t="s">
        <v>338</v>
      </c>
      <c r="G18" s="1" t="s">
        <v>339</v>
      </c>
      <c r="H18" s="1" t="s">
        <v>346</v>
      </c>
      <c r="I18" s="1">
        <v>24</v>
      </c>
      <c r="J18" s="1" t="s">
        <v>395</v>
      </c>
      <c r="K18" s="1" t="s">
        <v>399</v>
      </c>
      <c r="L18" s="1" t="s">
        <v>406</v>
      </c>
      <c r="M18" s="1">
        <v>6</v>
      </c>
      <c r="N18" s="6">
        <v>1</v>
      </c>
      <c r="O18" s="5">
        <v>1</v>
      </c>
      <c r="P18" s="6">
        <v>1</v>
      </c>
      <c r="Q18" s="5">
        <v>1</v>
      </c>
      <c r="R18" s="6">
        <v>1</v>
      </c>
      <c r="S18" s="5">
        <v>2</v>
      </c>
      <c r="T18" s="6">
        <v>1</v>
      </c>
      <c r="U18" s="5">
        <v>1</v>
      </c>
      <c r="V18" s="6">
        <v>2</v>
      </c>
      <c r="W18" s="5">
        <v>3</v>
      </c>
      <c r="X18" s="6">
        <v>0</v>
      </c>
      <c r="Y18" s="5">
        <v>0</v>
      </c>
      <c r="Z18" s="6">
        <v>5</v>
      </c>
      <c r="AA18" s="5">
        <v>9</v>
      </c>
      <c r="AB18" s="6">
        <v>0</v>
      </c>
      <c r="AC18" s="5">
        <v>0</v>
      </c>
      <c r="AD18" s="6">
        <v>0</v>
      </c>
      <c r="AE18" s="5">
        <v>0</v>
      </c>
      <c r="AF18" s="1">
        <v>11</v>
      </c>
    </row>
    <row r="19" spans="1:32" x14ac:dyDescent="0.3">
      <c r="A19" s="1" t="s">
        <v>251</v>
      </c>
      <c r="B19" s="1" t="s">
        <v>408</v>
      </c>
      <c r="C19" s="1" t="s">
        <v>330</v>
      </c>
      <c r="D19" s="1">
        <v>62</v>
      </c>
      <c r="E19" s="1" t="s">
        <v>334</v>
      </c>
      <c r="F19" s="1" t="s">
        <v>338</v>
      </c>
      <c r="G19" s="1" t="s">
        <v>339</v>
      </c>
      <c r="H19" s="1" t="s">
        <v>344</v>
      </c>
      <c r="I19" s="1">
        <v>5</v>
      </c>
      <c r="J19" s="1" t="s">
        <v>398</v>
      </c>
      <c r="K19" s="1" t="s">
        <v>399</v>
      </c>
      <c r="L19" s="1" t="s">
        <v>406</v>
      </c>
      <c r="M19" s="1">
        <v>6</v>
      </c>
      <c r="N19" s="6">
        <v>0</v>
      </c>
      <c r="O19" s="5">
        <v>1</v>
      </c>
      <c r="P19" s="6">
        <v>1</v>
      </c>
      <c r="Q19" s="5">
        <v>3</v>
      </c>
      <c r="R19" s="6">
        <v>1</v>
      </c>
      <c r="S19" s="5">
        <v>2</v>
      </c>
      <c r="T19" s="6">
        <v>2</v>
      </c>
      <c r="U19" s="5">
        <v>1</v>
      </c>
      <c r="V19" s="6">
        <v>2</v>
      </c>
      <c r="W19" s="5">
        <v>3</v>
      </c>
      <c r="X19" s="6">
        <v>0</v>
      </c>
      <c r="Y19" s="5">
        <v>0</v>
      </c>
      <c r="Z19" s="6">
        <v>4</v>
      </c>
      <c r="AA19" s="5">
        <v>5</v>
      </c>
      <c r="AB19" s="6">
        <v>0</v>
      </c>
      <c r="AC19" s="5">
        <v>0</v>
      </c>
      <c r="AD19" s="6">
        <v>0</v>
      </c>
      <c r="AE19" s="5">
        <v>0</v>
      </c>
      <c r="AF19" s="1">
        <v>10</v>
      </c>
    </row>
    <row r="20" spans="1:32" x14ac:dyDescent="0.3">
      <c r="A20" s="1" t="s">
        <v>258</v>
      </c>
      <c r="B20" s="1" t="s">
        <v>408</v>
      </c>
      <c r="C20" s="1" t="s">
        <v>331</v>
      </c>
      <c r="D20" s="1">
        <v>50</v>
      </c>
      <c r="E20" s="1" t="s">
        <v>334</v>
      </c>
      <c r="F20" s="1" t="s">
        <v>336</v>
      </c>
      <c r="G20" s="1" t="s">
        <v>339</v>
      </c>
      <c r="H20" s="1" t="s">
        <v>346</v>
      </c>
      <c r="I20" s="1">
        <v>24</v>
      </c>
      <c r="J20" s="1" t="s">
        <v>398</v>
      </c>
      <c r="K20" s="1" t="s">
        <v>403</v>
      </c>
      <c r="L20" s="1" t="s">
        <v>404</v>
      </c>
      <c r="M20" s="1">
        <v>6</v>
      </c>
      <c r="N20" s="6">
        <v>0</v>
      </c>
      <c r="O20" s="5">
        <v>1</v>
      </c>
      <c r="P20" s="6">
        <v>1</v>
      </c>
      <c r="Q20" s="5">
        <v>1</v>
      </c>
      <c r="R20" s="6">
        <v>1</v>
      </c>
      <c r="S20" s="5">
        <v>2</v>
      </c>
      <c r="T20" s="6">
        <v>1</v>
      </c>
      <c r="U20" s="5">
        <v>2</v>
      </c>
      <c r="V20" s="6">
        <v>4</v>
      </c>
      <c r="W20" s="5">
        <v>4</v>
      </c>
      <c r="X20" s="6">
        <v>0</v>
      </c>
      <c r="Y20" s="5">
        <v>0</v>
      </c>
      <c r="Z20" s="6">
        <v>4</v>
      </c>
      <c r="AA20" s="5">
        <v>6</v>
      </c>
      <c r="AB20" s="6">
        <v>0</v>
      </c>
      <c r="AC20" s="5">
        <v>0</v>
      </c>
      <c r="AD20" s="6">
        <v>0</v>
      </c>
      <c r="AE20" s="5">
        <v>0</v>
      </c>
      <c r="AF20" s="1">
        <v>11</v>
      </c>
    </row>
    <row r="21" spans="1:32" x14ac:dyDescent="0.3">
      <c r="A21" s="1" t="s">
        <v>240</v>
      </c>
      <c r="B21" s="1" t="s">
        <v>408</v>
      </c>
      <c r="C21" s="1" t="s">
        <v>330</v>
      </c>
      <c r="D21" s="1">
        <v>42</v>
      </c>
      <c r="E21" s="1" t="s">
        <v>334</v>
      </c>
      <c r="F21" s="1" t="s">
        <v>338</v>
      </c>
      <c r="G21" s="1" t="s">
        <v>340</v>
      </c>
      <c r="H21" s="1" t="s">
        <v>344</v>
      </c>
      <c r="I21" s="1">
        <v>7</v>
      </c>
      <c r="J21" s="1" t="s">
        <v>395</v>
      </c>
      <c r="K21" s="1" t="s">
        <v>399</v>
      </c>
      <c r="L21" s="1" t="s">
        <v>405</v>
      </c>
      <c r="M21" s="1">
        <v>7</v>
      </c>
      <c r="N21" s="6">
        <v>0</v>
      </c>
      <c r="O21" s="5">
        <v>1</v>
      </c>
      <c r="P21" s="6">
        <v>1</v>
      </c>
      <c r="Q21" s="5">
        <v>1</v>
      </c>
      <c r="R21" s="6">
        <v>2</v>
      </c>
      <c r="S21" s="5">
        <v>2</v>
      </c>
      <c r="T21" s="6">
        <v>0</v>
      </c>
      <c r="U21" s="5">
        <v>2</v>
      </c>
      <c r="V21" s="6">
        <v>2</v>
      </c>
      <c r="W21" s="5">
        <v>2</v>
      </c>
      <c r="X21" s="6">
        <v>0</v>
      </c>
      <c r="Y21" s="5">
        <v>0</v>
      </c>
      <c r="Z21" s="6">
        <v>4</v>
      </c>
      <c r="AA21" s="5">
        <v>5</v>
      </c>
      <c r="AB21" s="6">
        <v>0</v>
      </c>
      <c r="AC21" s="5">
        <v>0</v>
      </c>
      <c r="AD21" s="6">
        <v>0</v>
      </c>
      <c r="AE21" s="5">
        <v>0</v>
      </c>
      <c r="AF21" s="1">
        <v>9</v>
      </c>
    </row>
    <row r="22" spans="1:32" x14ac:dyDescent="0.3">
      <c r="A22" s="1" t="s">
        <v>248</v>
      </c>
      <c r="B22" s="1" t="s">
        <v>408</v>
      </c>
      <c r="C22" s="1" t="s">
        <v>330</v>
      </c>
      <c r="D22" s="1">
        <v>56</v>
      </c>
      <c r="E22" s="1" t="s">
        <v>334</v>
      </c>
      <c r="F22" s="1" t="s">
        <v>337</v>
      </c>
      <c r="G22" s="1" t="s">
        <v>339</v>
      </c>
      <c r="H22" s="1" t="s">
        <v>344</v>
      </c>
      <c r="I22" s="1">
        <v>3</v>
      </c>
      <c r="J22" s="1" t="s">
        <v>398</v>
      </c>
      <c r="K22" s="1" t="s">
        <v>401</v>
      </c>
      <c r="L22" s="1" t="s">
        <v>405</v>
      </c>
      <c r="M22" s="1">
        <v>7</v>
      </c>
      <c r="N22" s="6">
        <v>1</v>
      </c>
      <c r="O22" s="5">
        <v>0</v>
      </c>
      <c r="P22" s="6">
        <v>0</v>
      </c>
      <c r="Q22" s="5">
        <v>3</v>
      </c>
      <c r="R22" s="6">
        <v>2</v>
      </c>
      <c r="S22" s="5">
        <v>2</v>
      </c>
      <c r="T22" s="6">
        <v>1</v>
      </c>
      <c r="U22" s="5">
        <v>2</v>
      </c>
      <c r="V22" s="6">
        <v>2</v>
      </c>
      <c r="W22" s="5">
        <v>3</v>
      </c>
      <c r="X22" s="6">
        <v>0</v>
      </c>
      <c r="Y22" s="5">
        <v>0</v>
      </c>
      <c r="Z22" s="6">
        <v>4</v>
      </c>
      <c r="AA22" s="5">
        <v>5</v>
      </c>
      <c r="AB22" s="6">
        <v>0</v>
      </c>
      <c r="AC22" s="5">
        <v>0</v>
      </c>
      <c r="AD22" s="6">
        <v>0</v>
      </c>
      <c r="AE22" s="5">
        <v>0</v>
      </c>
      <c r="AF22" s="1">
        <v>10</v>
      </c>
    </row>
    <row r="23" spans="1:32" x14ac:dyDescent="0.3">
      <c r="A23" s="1" t="s">
        <v>206</v>
      </c>
      <c r="B23" s="1" t="s">
        <v>408</v>
      </c>
      <c r="C23" s="1" t="s">
        <v>330</v>
      </c>
      <c r="D23" s="1">
        <v>44</v>
      </c>
      <c r="E23" s="1" t="s">
        <v>335</v>
      </c>
      <c r="F23" s="1" t="s">
        <v>338</v>
      </c>
      <c r="G23" s="1" t="s">
        <v>340</v>
      </c>
      <c r="H23" s="1" t="s">
        <v>344</v>
      </c>
      <c r="I23" s="1">
        <v>3</v>
      </c>
      <c r="J23" s="1" t="s">
        <v>395</v>
      </c>
      <c r="K23" s="1" t="s">
        <v>401</v>
      </c>
      <c r="L23" s="1" t="s">
        <v>406</v>
      </c>
      <c r="M23" s="1">
        <v>7</v>
      </c>
      <c r="N23" s="6">
        <v>1</v>
      </c>
      <c r="O23" s="5">
        <v>1</v>
      </c>
      <c r="P23" s="6">
        <v>1</v>
      </c>
      <c r="Q23" s="5">
        <v>1</v>
      </c>
      <c r="R23" s="6">
        <v>1</v>
      </c>
      <c r="S23" s="5">
        <v>2</v>
      </c>
      <c r="T23" s="6">
        <v>1</v>
      </c>
      <c r="U23" s="5">
        <v>1</v>
      </c>
      <c r="V23" s="6">
        <v>2</v>
      </c>
      <c r="W23" s="5">
        <v>3</v>
      </c>
      <c r="X23" s="6">
        <v>0</v>
      </c>
      <c r="Y23" s="5">
        <v>0</v>
      </c>
      <c r="Z23" s="6">
        <v>6</v>
      </c>
      <c r="AA23" s="5">
        <v>9</v>
      </c>
      <c r="AB23" s="6">
        <v>0</v>
      </c>
      <c r="AC23" s="5">
        <v>0</v>
      </c>
      <c r="AD23" s="6">
        <v>0</v>
      </c>
      <c r="AE23" s="5">
        <v>0</v>
      </c>
      <c r="AF23" s="1">
        <v>12</v>
      </c>
    </row>
    <row r="24" spans="1:32" x14ac:dyDescent="0.3">
      <c r="A24" s="1" t="s">
        <v>250</v>
      </c>
      <c r="B24" s="1" t="s">
        <v>408</v>
      </c>
      <c r="C24" s="1" t="s">
        <v>330</v>
      </c>
      <c r="D24" s="1">
        <v>57</v>
      </c>
      <c r="E24" s="1" t="s">
        <v>335</v>
      </c>
      <c r="F24" s="1" t="s">
        <v>338</v>
      </c>
      <c r="G24" s="1" t="s">
        <v>340</v>
      </c>
      <c r="H24" s="1" t="s">
        <v>343</v>
      </c>
      <c r="I24" s="1">
        <v>18</v>
      </c>
      <c r="J24" s="1" t="s">
        <v>395</v>
      </c>
      <c r="K24" s="1" t="s">
        <v>401</v>
      </c>
      <c r="L24" s="1" t="s">
        <v>406</v>
      </c>
      <c r="M24" s="1">
        <v>7</v>
      </c>
      <c r="N24" s="6">
        <v>1</v>
      </c>
      <c r="O24" s="5">
        <v>1</v>
      </c>
      <c r="P24" s="6">
        <v>1</v>
      </c>
      <c r="Q24" s="5">
        <v>2</v>
      </c>
      <c r="R24" s="6">
        <v>1</v>
      </c>
      <c r="S24" s="5">
        <v>2</v>
      </c>
      <c r="T24" s="6">
        <v>1</v>
      </c>
      <c r="U24" s="5">
        <v>2</v>
      </c>
      <c r="V24" s="6">
        <v>3</v>
      </c>
      <c r="W24" s="5">
        <v>5</v>
      </c>
      <c r="X24" s="6">
        <v>1</v>
      </c>
      <c r="Y24" s="5">
        <v>1</v>
      </c>
      <c r="Z24" s="6">
        <v>7</v>
      </c>
      <c r="AA24" s="5">
        <v>9</v>
      </c>
      <c r="AB24" s="6">
        <v>1</v>
      </c>
      <c r="AC24" s="5">
        <v>1</v>
      </c>
      <c r="AD24" s="6">
        <v>1</v>
      </c>
      <c r="AE24" s="5">
        <v>0</v>
      </c>
      <c r="AF24" s="1">
        <v>17</v>
      </c>
    </row>
    <row r="25" spans="1:32" x14ac:dyDescent="0.3">
      <c r="A25" s="1" t="s">
        <v>183</v>
      </c>
      <c r="B25" s="1" t="s">
        <v>408</v>
      </c>
      <c r="C25" s="1" t="s">
        <v>330</v>
      </c>
      <c r="D25" s="1">
        <v>55</v>
      </c>
      <c r="E25" s="1" t="s">
        <v>335</v>
      </c>
      <c r="F25" s="1" t="s">
        <v>338</v>
      </c>
      <c r="G25" s="1" t="s">
        <v>339</v>
      </c>
      <c r="H25" s="1" t="s">
        <v>343</v>
      </c>
      <c r="I25" s="1">
        <v>24</v>
      </c>
      <c r="J25" s="1" t="s">
        <v>395</v>
      </c>
      <c r="K25" s="1" t="s">
        <v>401</v>
      </c>
      <c r="L25" s="1" t="s">
        <v>406</v>
      </c>
      <c r="M25" s="1">
        <v>7</v>
      </c>
      <c r="N25" s="6">
        <v>0</v>
      </c>
      <c r="O25" s="5">
        <v>1</v>
      </c>
      <c r="P25" s="6">
        <v>1</v>
      </c>
      <c r="Q25" s="5">
        <v>2</v>
      </c>
      <c r="R25" s="6">
        <v>1</v>
      </c>
      <c r="S25" s="5">
        <v>2</v>
      </c>
      <c r="T25" s="6">
        <v>0</v>
      </c>
      <c r="U25" s="5">
        <v>1</v>
      </c>
      <c r="V25" s="6">
        <v>2</v>
      </c>
      <c r="W25" s="5">
        <v>5</v>
      </c>
      <c r="X25" s="6">
        <v>0</v>
      </c>
      <c r="Y25" s="5">
        <v>0</v>
      </c>
      <c r="Z25" s="6">
        <v>7</v>
      </c>
      <c r="AA25" s="5">
        <v>9</v>
      </c>
      <c r="AB25" s="6">
        <v>0</v>
      </c>
      <c r="AC25" s="5">
        <v>0</v>
      </c>
      <c r="AD25" s="6">
        <v>0</v>
      </c>
      <c r="AE25" s="5">
        <v>0</v>
      </c>
      <c r="AF25" s="1">
        <v>11</v>
      </c>
    </row>
    <row r="26" spans="1:32" x14ac:dyDescent="0.3">
      <c r="A26" s="1" t="s">
        <v>247</v>
      </c>
      <c r="B26" s="1" t="s">
        <v>408</v>
      </c>
      <c r="C26" s="1" t="s">
        <v>330</v>
      </c>
      <c r="D26" s="1">
        <v>55</v>
      </c>
      <c r="E26" s="1" t="s">
        <v>334</v>
      </c>
      <c r="F26" s="1" t="s">
        <v>336</v>
      </c>
      <c r="G26" s="1" t="s">
        <v>342</v>
      </c>
      <c r="H26" s="1" t="s">
        <v>344</v>
      </c>
      <c r="I26" s="1">
        <v>8</v>
      </c>
      <c r="J26" s="1" t="s">
        <v>395</v>
      </c>
      <c r="K26" s="1" t="s">
        <v>403</v>
      </c>
      <c r="L26" s="1" t="s">
        <v>404</v>
      </c>
      <c r="M26" s="1">
        <v>7</v>
      </c>
      <c r="N26" s="6">
        <v>0</v>
      </c>
      <c r="O26" s="5">
        <v>1</v>
      </c>
      <c r="P26" s="6">
        <v>1</v>
      </c>
      <c r="Q26" s="5">
        <v>2</v>
      </c>
      <c r="R26" s="6">
        <v>2</v>
      </c>
      <c r="S26" s="5">
        <v>2</v>
      </c>
      <c r="T26" s="6">
        <v>0</v>
      </c>
      <c r="U26" s="5">
        <v>1</v>
      </c>
      <c r="V26" s="6">
        <v>3</v>
      </c>
      <c r="W26" s="5">
        <v>3</v>
      </c>
      <c r="X26" s="6">
        <v>0</v>
      </c>
      <c r="Y26" s="5">
        <v>0</v>
      </c>
      <c r="Z26" s="6">
        <v>8</v>
      </c>
      <c r="AA26" s="5">
        <v>9</v>
      </c>
      <c r="AB26" s="6">
        <v>0</v>
      </c>
      <c r="AC26" s="5">
        <v>0</v>
      </c>
      <c r="AD26" s="6">
        <v>0</v>
      </c>
      <c r="AE26" s="5">
        <v>0</v>
      </c>
      <c r="AF26" s="1">
        <v>14</v>
      </c>
    </row>
    <row r="27" spans="1:32" x14ac:dyDescent="0.3">
      <c r="A27" s="1" t="s">
        <v>249</v>
      </c>
      <c r="B27" s="1" t="s">
        <v>408</v>
      </c>
      <c r="C27" s="1" t="s">
        <v>330</v>
      </c>
      <c r="D27" s="1">
        <v>58</v>
      </c>
      <c r="E27" s="1" t="s">
        <v>335</v>
      </c>
      <c r="F27" s="1" t="s">
        <v>338</v>
      </c>
      <c r="G27" s="1" t="s">
        <v>340</v>
      </c>
      <c r="H27" s="1" t="s">
        <v>345</v>
      </c>
      <c r="I27" s="1">
        <v>18</v>
      </c>
      <c r="J27" s="1" t="s">
        <v>398</v>
      </c>
      <c r="K27" s="1" t="s">
        <v>403</v>
      </c>
      <c r="L27" s="1" t="s">
        <v>404</v>
      </c>
      <c r="M27" s="1">
        <v>7</v>
      </c>
      <c r="N27" s="6">
        <v>0</v>
      </c>
      <c r="O27" s="5">
        <v>1</v>
      </c>
      <c r="P27" s="6">
        <v>1</v>
      </c>
      <c r="Q27" s="5">
        <v>2</v>
      </c>
      <c r="R27" s="6">
        <v>2</v>
      </c>
      <c r="S27" s="5">
        <v>2</v>
      </c>
      <c r="T27" s="6">
        <v>0</v>
      </c>
      <c r="U27" s="5">
        <v>2</v>
      </c>
      <c r="V27" s="6">
        <v>3</v>
      </c>
      <c r="W27" s="5">
        <v>5</v>
      </c>
      <c r="X27" s="6">
        <v>0</v>
      </c>
      <c r="Y27" s="5">
        <v>0</v>
      </c>
      <c r="Z27" s="6">
        <v>5</v>
      </c>
      <c r="AA27" s="5">
        <v>10</v>
      </c>
      <c r="AB27" s="6">
        <v>0</v>
      </c>
      <c r="AC27" s="5">
        <v>0</v>
      </c>
      <c r="AD27" s="6">
        <v>0</v>
      </c>
      <c r="AE27" s="5">
        <v>0</v>
      </c>
      <c r="AF27" s="1">
        <v>11</v>
      </c>
    </row>
    <row r="28" spans="1:32" x14ac:dyDescent="0.3">
      <c r="A28" s="1" t="s">
        <v>230</v>
      </c>
      <c r="B28" s="1" t="s">
        <v>408</v>
      </c>
      <c r="C28" s="1" t="s">
        <v>330</v>
      </c>
      <c r="D28" s="1">
        <v>56</v>
      </c>
      <c r="E28" s="1" t="s">
        <v>334</v>
      </c>
      <c r="F28" s="1" t="s">
        <v>337</v>
      </c>
      <c r="G28" s="1" t="s">
        <v>340</v>
      </c>
      <c r="H28" s="1" t="s">
        <v>345</v>
      </c>
      <c r="I28" s="1">
        <v>29</v>
      </c>
      <c r="J28" s="1" t="s">
        <v>396</v>
      </c>
      <c r="K28" s="1" t="s">
        <v>399</v>
      </c>
      <c r="L28" s="1" t="s">
        <v>404</v>
      </c>
      <c r="M28" s="1">
        <v>7</v>
      </c>
      <c r="N28" s="6">
        <v>0</v>
      </c>
      <c r="O28" s="5">
        <v>0</v>
      </c>
      <c r="P28" s="6">
        <v>0</v>
      </c>
      <c r="Q28" s="5">
        <v>1</v>
      </c>
      <c r="R28" s="6">
        <v>1</v>
      </c>
      <c r="S28" s="5">
        <v>2</v>
      </c>
      <c r="T28" s="6">
        <v>0</v>
      </c>
      <c r="U28" s="5">
        <v>1</v>
      </c>
      <c r="V28" s="6">
        <v>2</v>
      </c>
      <c r="W28" s="5">
        <v>5</v>
      </c>
      <c r="X28" s="6">
        <v>0</v>
      </c>
      <c r="Y28" s="5">
        <v>0</v>
      </c>
      <c r="Z28" s="6">
        <v>5</v>
      </c>
      <c r="AA28" s="5">
        <v>11</v>
      </c>
      <c r="AB28" s="6">
        <v>0</v>
      </c>
      <c r="AC28" s="5">
        <v>0</v>
      </c>
      <c r="AD28" s="6">
        <v>0</v>
      </c>
      <c r="AE28" s="5">
        <v>0</v>
      </c>
      <c r="AF28" s="1">
        <v>8</v>
      </c>
    </row>
    <row r="29" spans="1:32" x14ac:dyDescent="0.3">
      <c r="A29" s="1" t="s">
        <v>18</v>
      </c>
      <c r="B29" s="1" t="s">
        <v>408</v>
      </c>
      <c r="C29" s="1" t="s">
        <v>330</v>
      </c>
      <c r="D29" s="1">
        <v>63</v>
      </c>
      <c r="E29" s="1" t="s">
        <v>334</v>
      </c>
      <c r="F29" s="1" t="s">
        <v>338</v>
      </c>
      <c r="G29" s="1" t="s">
        <v>340</v>
      </c>
      <c r="H29" s="1" t="s">
        <v>346</v>
      </c>
      <c r="I29" s="1">
        <v>18</v>
      </c>
      <c r="J29" s="1" t="s">
        <v>395</v>
      </c>
      <c r="K29" s="1" t="s">
        <v>399</v>
      </c>
      <c r="L29" s="1" t="s">
        <v>404</v>
      </c>
      <c r="M29" s="1">
        <v>7</v>
      </c>
      <c r="N29" s="6">
        <v>1</v>
      </c>
      <c r="O29" s="5">
        <v>0</v>
      </c>
      <c r="P29" s="6">
        <v>0</v>
      </c>
      <c r="Q29" s="5">
        <v>3</v>
      </c>
      <c r="R29" s="6">
        <v>3</v>
      </c>
      <c r="S29" s="5">
        <v>3</v>
      </c>
      <c r="T29" s="6">
        <v>1</v>
      </c>
      <c r="U29" s="5">
        <v>2</v>
      </c>
      <c r="V29" s="6">
        <v>3</v>
      </c>
      <c r="W29" s="5">
        <v>5</v>
      </c>
      <c r="X29" s="6">
        <v>0</v>
      </c>
      <c r="Y29" s="5">
        <v>0</v>
      </c>
      <c r="Z29" s="6">
        <v>5</v>
      </c>
      <c r="AA29" s="5">
        <v>7</v>
      </c>
      <c r="AB29" s="6">
        <v>0</v>
      </c>
      <c r="AC29" s="5">
        <v>0</v>
      </c>
      <c r="AD29" s="6">
        <v>0</v>
      </c>
      <c r="AE29" s="5">
        <v>0</v>
      </c>
      <c r="AF29" s="1">
        <v>13</v>
      </c>
    </row>
    <row r="30" spans="1:32" x14ac:dyDescent="0.3">
      <c r="A30" s="1" t="s">
        <v>242</v>
      </c>
      <c r="B30" s="1" t="s">
        <v>408</v>
      </c>
      <c r="C30" s="1" t="s">
        <v>330</v>
      </c>
      <c r="D30" s="1">
        <v>48</v>
      </c>
      <c r="E30" s="1" t="s">
        <v>335</v>
      </c>
      <c r="F30" s="1" t="s">
        <v>338</v>
      </c>
      <c r="G30" s="1" t="s">
        <v>340</v>
      </c>
      <c r="H30" s="1" t="s">
        <v>345</v>
      </c>
      <c r="I30" s="1">
        <v>12</v>
      </c>
      <c r="J30" s="1" t="s">
        <v>395</v>
      </c>
      <c r="K30" s="1" t="s">
        <v>401</v>
      </c>
      <c r="L30" s="1" t="s">
        <v>404</v>
      </c>
      <c r="M30" s="1">
        <v>7</v>
      </c>
      <c r="N30" s="6">
        <v>1</v>
      </c>
      <c r="O30" s="5">
        <v>1</v>
      </c>
      <c r="P30" s="6">
        <v>1</v>
      </c>
      <c r="Q30" s="5">
        <v>2</v>
      </c>
      <c r="R30" s="6">
        <v>1</v>
      </c>
      <c r="S30" s="5">
        <v>1</v>
      </c>
      <c r="T30" s="6">
        <v>1</v>
      </c>
      <c r="U30" s="5">
        <v>1</v>
      </c>
      <c r="V30" s="6">
        <v>2</v>
      </c>
      <c r="W30" s="5">
        <v>2</v>
      </c>
      <c r="X30" s="6">
        <v>0</v>
      </c>
      <c r="Y30" s="5">
        <v>0</v>
      </c>
      <c r="Z30" s="6">
        <v>5</v>
      </c>
      <c r="AA30" s="5">
        <v>9</v>
      </c>
      <c r="AB30" s="6">
        <v>0</v>
      </c>
      <c r="AC30" s="5">
        <v>0</v>
      </c>
      <c r="AD30" s="6">
        <v>0</v>
      </c>
      <c r="AE30" s="5">
        <v>0</v>
      </c>
      <c r="AF30" s="1">
        <v>11</v>
      </c>
    </row>
    <row r="31" spans="1:32" x14ac:dyDescent="0.3">
      <c r="M31" s="1" t="s">
        <v>412</v>
      </c>
      <c r="N31" s="6">
        <f t="shared" ref="N31:AF31" si="0">AVERAGE(N1:N30)</f>
        <v>0.43333333333333335</v>
      </c>
      <c r="O31" s="5">
        <f t="shared" si="0"/>
        <v>0.8666666666666667</v>
      </c>
      <c r="P31" s="6">
        <f t="shared" si="0"/>
        <v>1</v>
      </c>
      <c r="Q31" s="5">
        <f t="shared" si="0"/>
        <v>1.9666666666666666</v>
      </c>
      <c r="R31" s="6">
        <f t="shared" si="0"/>
        <v>1.2666666666666666</v>
      </c>
      <c r="S31" s="5">
        <f t="shared" si="0"/>
        <v>1.9666666666666666</v>
      </c>
      <c r="T31" s="6">
        <f t="shared" si="0"/>
        <v>0.6</v>
      </c>
      <c r="U31" s="5">
        <f t="shared" si="0"/>
        <v>1.2</v>
      </c>
      <c r="V31" s="6">
        <f t="shared" si="0"/>
        <v>2.5333333333333332</v>
      </c>
      <c r="W31" s="5">
        <f t="shared" si="0"/>
        <v>3.7</v>
      </c>
      <c r="X31" s="6">
        <f t="shared" si="0"/>
        <v>0.16666666666666666</v>
      </c>
      <c r="Y31" s="5">
        <f t="shared" si="0"/>
        <v>0.26666666666666666</v>
      </c>
      <c r="Z31" s="6">
        <f t="shared" si="0"/>
        <v>4.666666666666667</v>
      </c>
      <c r="AA31" s="5">
        <f t="shared" si="0"/>
        <v>7.4666666666666668</v>
      </c>
      <c r="AB31" s="6">
        <f t="shared" si="0"/>
        <v>0.2</v>
      </c>
      <c r="AC31" s="5">
        <f t="shared" si="0"/>
        <v>0.3</v>
      </c>
      <c r="AD31" s="6">
        <f t="shared" si="0"/>
        <v>6.6666666666666666E-2</v>
      </c>
      <c r="AE31" s="5">
        <f t="shared" si="0"/>
        <v>3.3333333333333333E-2</v>
      </c>
      <c r="AF31" s="1">
        <f t="shared" si="0"/>
        <v>10.933333333333334</v>
      </c>
    </row>
    <row r="32" spans="1:32" s="4" customFormat="1" x14ac:dyDescent="0.3">
      <c r="M32" s="4" t="s">
        <v>411</v>
      </c>
      <c r="N32" s="6">
        <f t="shared" ref="N32:AF32" si="1">STDEV(N1:N30)</f>
        <v>0.50400693299373089</v>
      </c>
      <c r="O32" s="5">
        <f t="shared" si="1"/>
        <v>0.50741626340492485</v>
      </c>
      <c r="P32" s="6">
        <f t="shared" si="1"/>
        <v>0.45485882614734202</v>
      </c>
      <c r="Q32" s="5">
        <f t="shared" si="1"/>
        <v>0.66867513545937185</v>
      </c>
      <c r="R32" s="6">
        <f t="shared" si="1"/>
        <v>0.63968382994949202</v>
      </c>
      <c r="S32" s="5">
        <f t="shared" si="1"/>
        <v>0.49013251785356104</v>
      </c>
      <c r="T32" s="6">
        <f t="shared" si="1"/>
        <v>0.56324184797504595</v>
      </c>
      <c r="U32" s="5">
        <f t="shared" si="1"/>
        <v>0.55086139441974769</v>
      </c>
      <c r="V32" s="6">
        <f t="shared" si="1"/>
        <v>0.68144538746105998</v>
      </c>
      <c r="W32" s="5">
        <f t="shared" si="1"/>
        <v>0.87690678936896127</v>
      </c>
      <c r="X32" s="6">
        <f t="shared" si="1"/>
        <v>0.37904902178945171</v>
      </c>
      <c r="Y32" s="5">
        <f t="shared" si="1"/>
        <v>0.44977644510880366</v>
      </c>
      <c r="Z32" s="6">
        <f t="shared" si="1"/>
        <v>1.321789104502533</v>
      </c>
      <c r="AA32" s="5">
        <f t="shared" si="1"/>
        <v>1.5916448515084434</v>
      </c>
      <c r="AB32" s="6">
        <f t="shared" si="1"/>
        <v>0.40683810217248623</v>
      </c>
      <c r="AC32" s="5">
        <f t="shared" si="1"/>
        <v>0.46609159969939901</v>
      </c>
      <c r="AD32" s="6">
        <f t="shared" si="1"/>
        <v>0.25370813170246242</v>
      </c>
      <c r="AE32" s="5">
        <f t="shared" si="1"/>
        <v>0.18257418583505536</v>
      </c>
      <c r="AF32" s="4">
        <f t="shared" si="1"/>
        <v>2.3770937534400454</v>
      </c>
    </row>
    <row r="33" spans="14:31" x14ac:dyDescent="0.3">
      <c r="N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</sheetData>
  <sortState ref="A1:M30">
    <sortCondition ref="M1:M30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opLeftCell="K1" workbookViewId="0">
      <selection activeCell="N30" sqref="N1:N30"/>
    </sheetView>
  </sheetViews>
  <sheetFormatPr defaultRowHeight="14.4" x14ac:dyDescent="0.3"/>
  <cols>
    <col min="1" max="2" width="8.88671875" style="1"/>
    <col min="3" max="3" width="3.6640625" style="1" customWidth="1"/>
    <col min="4" max="4" width="6.33203125" style="1" customWidth="1"/>
    <col min="5" max="5" width="5.6640625" style="1" customWidth="1"/>
    <col min="6" max="6" width="10" style="1" customWidth="1"/>
    <col min="7" max="7" width="11.5546875" style="1" customWidth="1"/>
    <col min="8" max="8" width="25" style="1" customWidth="1"/>
    <col min="9" max="9" width="5.77734375" style="1" customWidth="1"/>
    <col min="10" max="10" width="10.109375" style="1" customWidth="1"/>
    <col min="11" max="11" width="18.88671875" style="1" customWidth="1"/>
    <col min="12" max="12" width="11.109375" style="1" customWidth="1"/>
    <col min="13" max="13" width="5.33203125" style="1" customWidth="1"/>
    <col min="14" max="14" width="9.21875" style="1" customWidth="1"/>
    <col min="15" max="15" width="9.33203125" style="5" customWidth="1"/>
    <col min="16" max="16" width="8.5546875" style="1" customWidth="1"/>
    <col min="17" max="17" width="5.6640625" style="5" customWidth="1"/>
    <col min="18" max="18" width="7.88671875" style="1" customWidth="1"/>
    <col min="19" max="19" width="7.109375" style="5" customWidth="1"/>
    <col min="20" max="20" width="10.5546875" style="1" customWidth="1"/>
    <col min="21" max="21" width="8.6640625" style="5" customWidth="1"/>
    <col min="22" max="22" width="6.6640625" style="1" customWidth="1"/>
    <col min="23" max="23" width="6" style="5" customWidth="1"/>
    <col min="24" max="24" width="7.109375" style="1" customWidth="1"/>
    <col min="25" max="25" width="8.21875" style="5" customWidth="1"/>
    <col min="26" max="26" width="7.33203125" style="1" customWidth="1"/>
    <col min="27" max="27" width="8.21875" style="5" customWidth="1"/>
    <col min="28" max="28" width="8.44140625" style="1" customWidth="1"/>
    <col min="29" max="29" width="8.109375" style="5" customWidth="1"/>
    <col min="30" max="30" width="7.33203125" style="1" customWidth="1"/>
    <col min="31" max="31" width="6" style="5" customWidth="1"/>
    <col min="32" max="32" width="9.6640625" style="1" customWidth="1"/>
    <col min="33" max="33" width="6.5546875" style="5" customWidth="1"/>
    <col min="34" max="16384" width="8.88671875" style="1"/>
  </cols>
  <sheetData>
    <row r="1" spans="1:33" x14ac:dyDescent="0.3">
      <c r="A1" s="1" t="s">
        <v>235</v>
      </c>
      <c r="B1" s="1" t="s">
        <v>409</v>
      </c>
      <c r="C1" s="1" t="s">
        <v>330</v>
      </c>
      <c r="D1" s="1">
        <v>62</v>
      </c>
      <c r="E1" s="1" t="s">
        <v>332</v>
      </c>
      <c r="F1" s="1" t="s">
        <v>337</v>
      </c>
      <c r="G1" s="1" t="s">
        <v>342</v>
      </c>
      <c r="H1" s="1" t="s">
        <v>343</v>
      </c>
      <c r="I1" s="1">
        <v>57</v>
      </c>
      <c r="J1" s="1" t="s">
        <v>398</v>
      </c>
      <c r="K1" s="1" t="s">
        <v>403</v>
      </c>
      <c r="L1" s="1" t="s">
        <v>406</v>
      </c>
      <c r="M1" s="1">
        <v>3</v>
      </c>
      <c r="N1" s="6">
        <v>3</v>
      </c>
      <c r="O1" s="5">
        <v>2</v>
      </c>
      <c r="P1" s="6">
        <v>3</v>
      </c>
      <c r="Q1" s="5">
        <v>4</v>
      </c>
      <c r="R1" s="1">
        <v>2</v>
      </c>
      <c r="S1" s="5">
        <v>3</v>
      </c>
      <c r="T1" s="1">
        <v>3</v>
      </c>
      <c r="U1" s="5">
        <v>3</v>
      </c>
      <c r="V1" s="1">
        <v>6</v>
      </c>
      <c r="W1" s="5">
        <v>8</v>
      </c>
      <c r="X1" s="1">
        <v>1</v>
      </c>
      <c r="Y1" s="5">
        <v>1</v>
      </c>
      <c r="Z1" s="1">
        <v>10</v>
      </c>
      <c r="AA1" s="5">
        <v>15</v>
      </c>
      <c r="AB1" s="1">
        <v>0</v>
      </c>
      <c r="AC1" s="5">
        <v>0</v>
      </c>
      <c r="AD1" s="1">
        <v>1</v>
      </c>
      <c r="AE1" s="5">
        <v>1</v>
      </c>
      <c r="AF1" s="1">
        <v>29</v>
      </c>
      <c r="AG1" s="5">
        <v>37</v>
      </c>
    </row>
    <row r="2" spans="1:33" x14ac:dyDescent="0.3">
      <c r="A2" s="1" t="s">
        <v>329</v>
      </c>
      <c r="B2" s="1" t="s">
        <v>409</v>
      </c>
      <c r="C2" s="1" t="s">
        <v>330</v>
      </c>
      <c r="D2" s="1">
        <v>42</v>
      </c>
      <c r="E2" s="1" t="s">
        <v>332</v>
      </c>
      <c r="F2" s="1" t="s">
        <v>337</v>
      </c>
      <c r="G2" s="1" t="s">
        <v>339</v>
      </c>
      <c r="H2" s="1" t="s">
        <v>344</v>
      </c>
      <c r="I2" s="1">
        <v>5</v>
      </c>
      <c r="J2" s="1" t="s">
        <v>396</v>
      </c>
      <c r="K2" s="1" t="s">
        <v>401</v>
      </c>
      <c r="L2" s="1" t="s">
        <v>406</v>
      </c>
      <c r="M2" s="1">
        <v>3</v>
      </c>
      <c r="N2" s="6">
        <v>3</v>
      </c>
      <c r="O2" s="5">
        <v>3</v>
      </c>
      <c r="P2" s="6">
        <v>2</v>
      </c>
      <c r="Q2" s="5">
        <v>4</v>
      </c>
      <c r="R2" s="1">
        <v>2</v>
      </c>
      <c r="S2" s="5">
        <v>3</v>
      </c>
      <c r="T2" s="1">
        <v>3</v>
      </c>
      <c r="U2" s="5">
        <v>2</v>
      </c>
      <c r="V2" s="1">
        <v>6</v>
      </c>
      <c r="W2" s="5">
        <v>6</v>
      </c>
      <c r="X2" s="1">
        <v>1</v>
      </c>
      <c r="Y2" s="5">
        <v>1</v>
      </c>
      <c r="Z2" s="1">
        <v>14</v>
      </c>
      <c r="AA2" s="5">
        <v>13</v>
      </c>
      <c r="AB2" s="1">
        <v>1</v>
      </c>
      <c r="AC2" s="5">
        <v>0</v>
      </c>
      <c r="AD2" s="1">
        <v>1</v>
      </c>
      <c r="AE2" s="5">
        <v>1</v>
      </c>
      <c r="AF2" s="1">
        <v>33</v>
      </c>
      <c r="AG2" s="5">
        <v>33</v>
      </c>
    </row>
    <row r="3" spans="1:33" x14ac:dyDescent="0.3">
      <c r="A3" s="1" t="s">
        <v>192</v>
      </c>
      <c r="B3" s="1" t="s">
        <v>409</v>
      </c>
      <c r="C3" s="1" t="s">
        <v>331</v>
      </c>
      <c r="D3" s="1">
        <v>67</v>
      </c>
      <c r="E3" s="1" t="s">
        <v>332</v>
      </c>
      <c r="F3" s="1" t="s">
        <v>336</v>
      </c>
      <c r="G3" s="1" t="s">
        <v>341</v>
      </c>
      <c r="H3" s="1" t="s">
        <v>343</v>
      </c>
      <c r="I3" s="1">
        <v>24</v>
      </c>
      <c r="J3" s="1" t="s">
        <v>395</v>
      </c>
      <c r="K3" s="1" t="s">
        <v>401</v>
      </c>
      <c r="L3" s="1" t="s">
        <v>407</v>
      </c>
      <c r="M3" s="1">
        <v>3</v>
      </c>
      <c r="N3" s="6">
        <v>4</v>
      </c>
      <c r="O3" s="5">
        <v>3</v>
      </c>
      <c r="P3" s="6">
        <v>2</v>
      </c>
      <c r="Q3" s="5">
        <v>4</v>
      </c>
      <c r="R3" s="1">
        <v>2</v>
      </c>
      <c r="S3" s="5">
        <v>2</v>
      </c>
      <c r="T3" s="1">
        <v>3</v>
      </c>
      <c r="U3" s="5">
        <v>3</v>
      </c>
      <c r="V3" s="1">
        <v>8</v>
      </c>
      <c r="W3" s="5">
        <v>8</v>
      </c>
      <c r="X3" s="1">
        <v>1</v>
      </c>
      <c r="Y3" s="5">
        <v>1</v>
      </c>
      <c r="Z3" s="1">
        <v>8</v>
      </c>
      <c r="AA3" s="5">
        <v>13</v>
      </c>
      <c r="AB3" s="1">
        <v>1</v>
      </c>
      <c r="AC3" s="5">
        <v>1</v>
      </c>
      <c r="AD3" s="1">
        <v>1</v>
      </c>
      <c r="AE3" s="5">
        <v>1</v>
      </c>
      <c r="AF3" s="1">
        <v>30</v>
      </c>
      <c r="AG3" s="5">
        <v>36</v>
      </c>
    </row>
    <row r="4" spans="1:33" x14ac:dyDescent="0.3">
      <c r="A4" s="1" t="s">
        <v>312</v>
      </c>
      <c r="B4" s="1" t="s">
        <v>409</v>
      </c>
      <c r="C4" s="1" t="s">
        <v>331</v>
      </c>
      <c r="D4" s="1">
        <v>62</v>
      </c>
      <c r="E4" s="1" t="s">
        <v>333</v>
      </c>
      <c r="F4" s="1" t="s">
        <v>336</v>
      </c>
      <c r="G4" s="1" t="s">
        <v>341</v>
      </c>
      <c r="H4" s="1" t="s">
        <v>346</v>
      </c>
      <c r="I4" s="1">
        <v>18</v>
      </c>
      <c r="J4" s="1" t="s">
        <v>396</v>
      </c>
      <c r="K4" s="1" t="s">
        <v>403</v>
      </c>
      <c r="L4" s="1" t="s">
        <v>405</v>
      </c>
      <c r="M4" s="1">
        <v>4</v>
      </c>
      <c r="N4" s="6">
        <v>3</v>
      </c>
      <c r="O4" s="5">
        <v>7</v>
      </c>
      <c r="P4" s="6">
        <v>3</v>
      </c>
      <c r="Q4" s="5">
        <v>4</v>
      </c>
      <c r="R4" s="1">
        <v>2</v>
      </c>
      <c r="S4" s="5">
        <v>3</v>
      </c>
      <c r="T4" s="1">
        <v>3</v>
      </c>
      <c r="U4" s="5">
        <v>3</v>
      </c>
      <c r="V4" s="1">
        <v>6</v>
      </c>
      <c r="W4" s="5">
        <v>6</v>
      </c>
      <c r="X4" s="1">
        <v>1</v>
      </c>
      <c r="Y4" s="5">
        <v>1</v>
      </c>
      <c r="Z4" s="1">
        <v>13</v>
      </c>
      <c r="AA4" s="5">
        <v>14</v>
      </c>
      <c r="AB4" s="1">
        <v>0</v>
      </c>
      <c r="AC4" s="5">
        <v>1</v>
      </c>
      <c r="AD4" s="1">
        <v>1</v>
      </c>
      <c r="AE4" s="5">
        <v>1</v>
      </c>
      <c r="AF4" s="1">
        <v>32</v>
      </c>
      <c r="AG4" s="5">
        <v>40</v>
      </c>
    </row>
    <row r="5" spans="1:33" x14ac:dyDescent="0.3">
      <c r="A5" s="1" t="s">
        <v>177</v>
      </c>
      <c r="B5" s="1" t="s">
        <v>409</v>
      </c>
      <c r="C5" s="1" t="s">
        <v>330</v>
      </c>
      <c r="D5" s="1">
        <v>43</v>
      </c>
      <c r="E5" s="1" t="s">
        <v>333</v>
      </c>
      <c r="F5" s="1" t="s">
        <v>336</v>
      </c>
      <c r="G5" s="1" t="s">
        <v>340</v>
      </c>
      <c r="H5" s="1" t="s">
        <v>346</v>
      </c>
      <c r="I5" s="1">
        <v>20</v>
      </c>
      <c r="J5" s="1" t="s">
        <v>396</v>
      </c>
      <c r="K5" s="1" t="s">
        <v>403</v>
      </c>
      <c r="L5" s="1" t="s">
        <v>405</v>
      </c>
      <c r="M5" s="1">
        <v>4</v>
      </c>
      <c r="N5" s="6">
        <v>3</v>
      </c>
      <c r="O5" s="5">
        <v>6</v>
      </c>
      <c r="P5" s="6">
        <v>3</v>
      </c>
      <c r="Q5" s="5">
        <v>4</v>
      </c>
      <c r="R5" s="1">
        <v>2</v>
      </c>
      <c r="S5" s="5">
        <v>3</v>
      </c>
      <c r="T5" s="1">
        <v>2</v>
      </c>
      <c r="U5" s="5">
        <v>3</v>
      </c>
      <c r="V5" s="1">
        <v>6</v>
      </c>
      <c r="W5" s="5">
        <v>8</v>
      </c>
      <c r="X5" s="1">
        <v>1</v>
      </c>
      <c r="Y5" s="5">
        <v>1</v>
      </c>
      <c r="Z5" s="1">
        <v>13</v>
      </c>
      <c r="AA5" s="5">
        <v>15</v>
      </c>
      <c r="AB5" s="1">
        <v>0</v>
      </c>
      <c r="AC5" s="5">
        <v>1</v>
      </c>
      <c r="AD5" s="1">
        <v>1</v>
      </c>
      <c r="AE5" s="5">
        <v>1</v>
      </c>
      <c r="AF5" s="1">
        <v>31</v>
      </c>
      <c r="AG5" s="5">
        <v>42</v>
      </c>
    </row>
    <row r="6" spans="1:33" x14ac:dyDescent="0.3">
      <c r="A6" s="1" t="s">
        <v>263</v>
      </c>
      <c r="B6" s="1" t="s">
        <v>409</v>
      </c>
      <c r="C6" s="1" t="s">
        <v>331</v>
      </c>
      <c r="D6" s="1">
        <v>63</v>
      </c>
      <c r="E6" s="1" t="s">
        <v>333</v>
      </c>
      <c r="F6" s="1" t="s">
        <v>337</v>
      </c>
      <c r="G6" s="1" t="s">
        <v>341</v>
      </c>
      <c r="H6" s="1" t="s">
        <v>344</v>
      </c>
      <c r="I6" s="1">
        <v>8</v>
      </c>
      <c r="J6" s="1" t="s">
        <v>398</v>
      </c>
      <c r="K6" s="1" t="s">
        <v>403</v>
      </c>
      <c r="L6" s="1" t="s">
        <v>405</v>
      </c>
      <c r="M6" s="1">
        <v>4</v>
      </c>
      <c r="N6" s="6">
        <v>4</v>
      </c>
      <c r="O6" s="5">
        <v>4</v>
      </c>
      <c r="P6" s="6">
        <v>3</v>
      </c>
      <c r="Q6" s="5">
        <v>3</v>
      </c>
      <c r="R6" s="1">
        <v>2</v>
      </c>
      <c r="S6" s="5">
        <v>3</v>
      </c>
      <c r="T6" s="1">
        <v>3</v>
      </c>
      <c r="U6" s="5">
        <v>3</v>
      </c>
      <c r="V6" s="1">
        <v>5</v>
      </c>
      <c r="W6" s="5">
        <v>8</v>
      </c>
      <c r="X6" s="1">
        <v>1</v>
      </c>
      <c r="Y6" s="5">
        <v>1</v>
      </c>
      <c r="Z6" s="1">
        <v>8</v>
      </c>
      <c r="AA6" s="5">
        <v>12</v>
      </c>
      <c r="AB6" s="1">
        <v>0</v>
      </c>
      <c r="AC6" s="5">
        <v>1</v>
      </c>
      <c r="AD6" s="1">
        <v>1</v>
      </c>
      <c r="AE6" s="5">
        <v>0</v>
      </c>
      <c r="AF6" s="1">
        <v>27</v>
      </c>
      <c r="AG6" s="5">
        <v>35</v>
      </c>
    </row>
    <row r="7" spans="1:33" x14ac:dyDescent="0.3">
      <c r="A7" s="1" t="s">
        <v>232</v>
      </c>
      <c r="B7" s="1" t="s">
        <v>409</v>
      </c>
      <c r="C7" s="1" t="s">
        <v>330</v>
      </c>
      <c r="D7" s="1">
        <v>62</v>
      </c>
      <c r="E7" s="1" t="s">
        <v>333</v>
      </c>
      <c r="F7" s="1" t="s">
        <v>336</v>
      </c>
      <c r="G7" s="1" t="s">
        <v>342</v>
      </c>
      <c r="H7" s="1" t="s">
        <v>346</v>
      </c>
      <c r="I7" s="1">
        <v>18</v>
      </c>
      <c r="J7" s="1" t="s">
        <v>396</v>
      </c>
      <c r="K7" s="1" t="s">
        <v>400</v>
      </c>
      <c r="L7" s="1" t="s">
        <v>405</v>
      </c>
      <c r="M7" s="1">
        <v>4</v>
      </c>
      <c r="N7" s="6">
        <v>4</v>
      </c>
      <c r="O7" s="5">
        <v>6</v>
      </c>
      <c r="P7" s="6">
        <v>3</v>
      </c>
      <c r="Q7" s="5">
        <v>4</v>
      </c>
      <c r="R7" s="1">
        <v>2</v>
      </c>
      <c r="S7" s="5">
        <v>3</v>
      </c>
      <c r="T7" s="1">
        <v>2</v>
      </c>
      <c r="U7" s="5">
        <v>3</v>
      </c>
      <c r="V7" s="1">
        <v>6</v>
      </c>
      <c r="W7" s="5">
        <v>6</v>
      </c>
      <c r="X7" s="1">
        <v>1</v>
      </c>
      <c r="Y7" s="5">
        <v>1</v>
      </c>
      <c r="Z7" s="1">
        <v>11</v>
      </c>
      <c r="AA7" s="5">
        <v>13</v>
      </c>
      <c r="AB7" s="1">
        <v>0</v>
      </c>
      <c r="AC7" s="5">
        <v>1</v>
      </c>
      <c r="AD7" s="1">
        <v>1</v>
      </c>
      <c r="AE7" s="5">
        <v>1</v>
      </c>
      <c r="AF7" s="1">
        <v>29</v>
      </c>
      <c r="AG7" s="5">
        <v>38</v>
      </c>
    </row>
    <row r="8" spans="1:33" x14ac:dyDescent="0.3">
      <c r="A8" s="1" t="s">
        <v>8</v>
      </c>
      <c r="B8" s="1" t="s">
        <v>409</v>
      </c>
      <c r="C8" s="1" t="s">
        <v>330</v>
      </c>
      <c r="D8" s="1">
        <v>69</v>
      </c>
      <c r="E8" s="1" t="s">
        <v>333</v>
      </c>
      <c r="F8" s="1" t="s">
        <v>336</v>
      </c>
      <c r="G8" s="1" t="s">
        <v>342</v>
      </c>
      <c r="H8" s="1" t="s">
        <v>344</v>
      </c>
      <c r="I8" s="1">
        <v>4</v>
      </c>
      <c r="J8" s="1" t="s">
        <v>396</v>
      </c>
      <c r="K8" s="1" t="s">
        <v>403</v>
      </c>
      <c r="L8" s="1" t="s">
        <v>406</v>
      </c>
      <c r="M8" s="1">
        <v>4</v>
      </c>
      <c r="N8" s="6">
        <v>3</v>
      </c>
      <c r="O8" s="5">
        <v>5</v>
      </c>
      <c r="P8" s="6">
        <v>3</v>
      </c>
      <c r="Q8" s="5">
        <v>3</v>
      </c>
      <c r="R8" s="1">
        <v>2</v>
      </c>
      <c r="S8" s="5">
        <v>3</v>
      </c>
      <c r="T8" s="1">
        <v>3</v>
      </c>
      <c r="U8" s="5">
        <v>3</v>
      </c>
      <c r="V8" s="1">
        <v>7</v>
      </c>
      <c r="W8" s="5">
        <v>6</v>
      </c>
      <c r="X8" s="1">
        <v>1</v>
      </c>
      <c r="Y8" s="5">
        <v>1</v>
      </c>
      <c r="Z8" s="1">
        <v>7</v>
      </c>
      <c r="AA8" s="5">
        <v>9</v>
      </c>
      <c r="AB8" s="1">
        <v>0</v>
      </c>
      <c r="AC8" s="5">
        <v>1</v>
      </c>
      <c r="AD8" s="1">
        <v>1</v>
      </c>
      <c r="AE8" s="5">
        <v>1</v>
      </c>
      <c r="AF8" s="1">
        <v>27</v>
      </c>
      <c r="AG8" s="5">
        <v>32</v>
      </c>
    </row>
    <row r="9" spans="1:33" x14ac:dyDescent="0.3">
      <c r="A9" s="1" t="s">
        <v>233</v>
      </c>
      <c r="B9" s="1" t="s">
        <v>409</v>
      </c>
      <c r="C9" s="1" t="s">
        <v>330</v>
      </c>
      <c r="D9" s="1">
        <v>60</v>
      </c>
      <c r="E9" s="1" t="s">
        <v>333</v>
      </c>
      <c r="F9" s="1" t="s">
        <v>337</v>
      </c>
      <c r="G9" s="1" t="s">
        <v>340</v>
      </c>
      <c r="H9" s="1" t="s">
        <v>343</v>
      </c>
      <c r="I9" s="1">
        <v>54</v>
      </c>
      <c r="J9" s="1" t="s">
        <v>398</v>
      </c>
      <c r="K9" s="1" t="s">
        <v>403</v>
      </c>
      <c r="L9" s="1" t="s">
        <v>406</v>
      </c>
      <c r="M9" s="1">
        <v>4</v>
      </c>
      <c r="N9" s="6">
        <v>3</v>
      </c>
      <c r="O9" s="5">
        <v>5</v>
      </c>
      <c r="P9" s="6">
        <v>2</v>
      </c>
      <c r="Q9" s="5">
        <v>4</v>
      </c>
      <c r="R9" s="1">
        <v>3</v>
      </c>
      <c r="S9" s="5">
        <v>3</v>
      </c>
      <c r="T9" s="1">
        <v>3</v>
      </c>
      <c r="U9" s="5">
        <v>3</v>
      </c>
      <c r="V9" s="1">
        <v>5</v>
      </c>
      <c r="W9" s="5">
        <v>6</v>
      </c>
      <c r="X9" s="1">
        <v>0</v>
      </c>
      <c r="Y9" s="5">
        <v>1</v>
      </c>
      <c r="Z9" s="1">
        <v>8</v>
      </c>
      <c r="AA9" s="5">
        <v>15</v>
      </c>
      <c r="AB9" s="1">
        <v>0</v>
      </c>
      <c r="AC9" s="5">
        <v>0</v>
      </c>
      <c r="AD9" s="1">
        <v>1</v>
      </c>
      <c r="AE9" s="5">
        <v>1</v>
      </c>
      <c r="AF9" s="1">
        <v>25</v>
      </c>
      <c r="AG9" s="5">
        <v>38</v>
      </c>
    </row>
    <row r="10" spans="1:33" x14ac:dyDescent="0.3">
      <c r="A10" s="1" t="s">
        <v>236</v>
      </c>
      <c r="B10" s="1" t="s">
        <v>409</v>
      </c>
      <c r="C10" s="1" t="s">
        <v>330</v>
      </c>
      <c r="D10" s="1">
        <v>63</v>
      </c>
      <c r="E10" s="1" t="s">
        <v>333</v>
      </c>
      <c r="F10" s="1" t="s">
        <v>338</v>
      </c>
      <c r="G10" s="1" t="s">
        <v>339</v>
      </c>
      <c r="H10" s="1" t="s">
        <v>344</v>
      </c>
      <c r="I10" s="1">
        <v>6</v>
      </c>
      <c r="J10" s="1" t="s">
        <v>395</v>
      </c>
      <c r="K10" s="1" t="s">
        <v>400</v>
      </c>
      <c r="L10" s="1" t="s">
        <v>406</v>
      </c>
      <c r="M10" s="1">
        <v>4</v>
      </c>
      <c r="N10" s="6">
        <v>3</v>
      </c>
      <c r="O10" s="5">
        <v>5</v>
      </c>
      <c r="P10" s="6">
        <v>2</v>
      </c>
      <c r="Q10" s="5">
        <v>5</v>
      </c>
      <c r="R10" s="1">
        <v>3</v>
      </c>
      <c r="S10" s="5">
        <v>3</v>
      </c>
      <c r="T10" s="1">
        <v>3</v>
      </c>
      <c r="U10" s="5">
        <v>3</v>
      </c>
      <c r="V10" s="1">
        <v>7</v>
      </c>
      <c r="W10" s="5">
        <v>7</v>
      </c>
      <c r="X10" s="1">
        <v>0</v>
      </c>
      <c r="Y10" s="5">
        <v>1</v>
      </c>
      <c r="Z10" s="1">
        <v>11</v>
      </c>
      <c r="AA10" s="5">
        <v>12</v>
      </c>
      <c r="AB10" s="1">
        <v>1</v>
      </c>
      <c r="AC10" s="5">
        <v>1</v>
      </c>
      <c r="AD10" s="1">
        <v>1</v>
      </c>
      <c r="AE10" s="5">
        <v>1</v>
      </c>
      <c r="AF10" s="1">
        <v>31</v>
      </c>
      <c r="AG10" s="5">
        <v>38</v>
      </c>
    </row>
    <row r="11" spans="1:33" x14ac:dyDescent="0.3">
      <c r="A11" s="1" t="s">
        <v>319</v>
      </c>
      <c r="B11" s="1" t="s">
        <v>409</v>
      </c>
      <c r="C11" s="1" t="s">
        <v>330</v>
      </c>
      <c r="D11" s="1">
        <v>60</v>
      </c>
      <c r="E11" s="1" t="s">
        <v>333</v>
      </c>
      <c r="F11" s="1" t="s">
        <v>337</v>
      </c>
      <c r="G11" s="1" t="s">
        <v>339</v>
      </c>
      <c r="H11" s="1" t="s">
        <v>343</v>
      </c>
      <c r="I11" s="1">
        <v>35</v>
      </c>
      <c r="J11" s="1" t="s">
        <v>395</v>
      </c>
      <c r="K11" s="1" t="s">
        <v>401</v>
      </c>
      <c r="L11" s="1" t="s">
        <v>407</v>
      </c>
      <c r="M11" s="1">
        <v>4</v>
      </c>
      <c r="N11" s="6">
        <v>4</v>
      </c>
      <c r="O11" s="5">
        <v>5</v>
      </c>
      <c r="P11" s="6">
        <v>3</v>
      </c>
      <c r="Q11" s="5">
        <v>3</v>
      </c>
      <c r="R11" s="1">
        <v>2</v>
      </c>
      <c r="S11" s="5">
        <v>3</v>
      </c>
      <c r="T11" s="1">
        <v>3</v>
      </c>
      <c r="U11" s="5">
        <v>3</v>
      </c>
      <c r="V11" s="1">
        <v>5</v>
      </c>
      <c r="W11" s="5">
        <v>8</v>
      </c>
      <c r="X11" s="1">
        <v>1</v>
      </c>
      <c r="Y11" s="5">
        <v>1</v>
      </c>
      <c r="Z11" s="1">
        <v>8</v>
      </c>
      <c r="AA11" s="5">
        <v>10</v>
      </c>
      <c r="AB11" s="1">
        <v>1</v>
      </c>
      <c r="AC11" s="5">
        <v>1</v>
      </c>
      <c r="AD11" s="1">
        <v>1</v>
      </c>
      <c r="AE11" s="5">
        <v>1</v>
      </c>
      <c r="AF11" s="1">
        <v>28</v>
      </c>
      <c r="AG11" s="5">
        <v>35</v>
      </c>
    </row>
    <row r="12" spans="1:33" x14ac:dyDescent="0.3">
      <c r="A12" s="1" t="s">
        <v>224</v>
      </c>
      <c r="B12" s="1" t="s">
        <v>409</v>
      </c>
      <c r="C12" s="1" t="s">
        <v>330</v>
      </c>
      <c r="D12" s="1">
        <v>46</v>
      </c>
      <c r="E12" s="1" t="s">
        <v>333</v>
      </c>
      <c r="F12" s="1" t="s">
        <v>336</v>
      </c>
      <c r="G12" s="1" t="s">
        <v>342</v>
      </c>
      <c r="H12" s="1" t="s">
        <v>346</v>
      </c>
      <c r="I12" s="1">
        <v>18</v>
      </c>
      <c r="J12" s="1" t="s">
        <v>398</v>
      </c>
      <c r="K12" s="1" t="s">
        <v>403</v>
      </c>
      <c r="L12" s="1" t="s">
        <v>404</v>
      </c>
      <c r="M12" s="1">
        <v>4</v>
      </c>
      <c r="N12" s="6">
        <v>3</v>
      </c>
      <c r="O12" s="5">
        <v>5</v>
      </c>
      <c r="P12" s="6">
        <v>3</v>
      </c>
      <c r="Q12" s="5">
        <v>4</v>
      </c>
      <c r="R12" s="1">
        <v>3</v>
      </c>
      <c r="S12" s="5">
        <v>3</v>
      </c>
      <c r="T12" s="1">
        <v>3</v>
      </c>
      <c r="U12" s="5">
        <v>3</v>
      </c>
      <c r="V12" s="1">
        <v>6</v>
      </c>
      <c r="W12" s="5">
        <v>5</v>
      </c>
      <c r="X12" s="1">
        <v>0</v>
      </c>
      <c r="Y12" s="5">
        <v>1</v>
      </c>
      <c r="Z12" s="1">
        <v>11</v>
      </c>
      <c r="AA12" s="5">
        <v>14</v>
      </c>
      <c r="AB12" s="1">
        <v>1</v>
      </c>
      <c r="AC12" s="5">
        <v>1</v>
      </c>
      <c r="AD12" s="1">
        <v>0</v>
      </c>
      <c r="AE12" s="5">
        <v>0</v>
      </c>
      <c r="AF12" s="1">
        <v>30</v>
      </c>
      <c r="AG12" s="5">
        <v>36</v>
      </c>
    </row>
    <row r="13" spans="1:33" x14ac:dyDescent="0.3">
      <c r="A13" s="1" t="s">
        <v>234</v>
      </c>
      <c r="B13" s="1" t="s">
        <v>409</v>
      </c>
      <c r="C13" s="1" t="s">
        <v>330</v>
      </c>
      <c r="D13" s="1">
        <v>61</v>
      </c>
      <c r="E13" s="1" t="s">
        <v>333</v>
      </c>
      <c r="F13" s="1" t="s">
        <v>337</v>
      </c>
      <c r="G13" s="1" t="s">
        <v>342</v>
      </c>
      <c r="H13" s="1" t="s">
        <v>346</v>
      </c>
      <c r="I13" s="1">
        <v>11</v>
      </c>
      <c r="J13" s="1" t="s">
        <v>397</v>
      </c>
      <c r="K13" s="1" t="s">
        <v>401</v>
      </c>
      <c r="L13" s="1" t="s">
        <v>404</v>
      </c>
      <c r="M13" s="1">
        <v>4</v>
      </c>
      <c r="N13" s="6">
        <v>5</v>
      </c>
      <c r="O13" s="5">
        <v>4</v>
      </c>
      <c r="P13" s="6">
        <v>3</v>
      </c>
      <c r="Q13" s="5">
        <v>3</v>
      </c>
      <c r="R13" s="1">
        <v>2</v>
      </c>
      <c r="S13" s="5">
        <v>3</v>
      </c>
      <c r="T13" s="1">
        <v>4</v>
      </c>
      <c r="U13" s="5">
        <v>3</v>
      </c>
      <c r="V13" s="1">
        <v>5</v>
      </c>
      <c r="W13" s="5">
        <v>8</v>
      </c>
      <c r="X13" s="1">
        <v>1</v>
      </c>
      <c r="Y13" s="5">
        <v>1</v>
      </c>
      <c r="Z13" s="1">
        <v>7</v>
      </c>
      <c r="AA13" s="5">
        <v>15</v>
      </c>
      <c r="AB13" s="1">
        <v>0</v>
      </c>
      <c r="AC13" s="5">
        <v>0</v>
      </c>
      <c r="AD13" s="1">
        <v>0</v>
      </c>
      <c r="AE13" s="5">
        <v>1</v>
      </c>
      <c r="AF13" s="1">
        <v>27</v>
      </c>
      <c r="AG13" s="5">
        <v>38</v>
      </c>
    </row>
    <row r="14" spans="1:33" x14ac:dyDescent="0.3">
      <c r="A14" s="1" t="s">
        <v>269</v>
      </c>
      <c r="B14" s="1" t="s">
        <v>409</v>
      </c>
      <c r="C14" s="1" t="s">
        <v>331</v>
      </c>
      <c r="D14" s="1">
        <v>54</v>
      </c>
      <c r="E14" s="1" t="s">
        <v>333</v>
      </c>
      <c r="F14" s="1" t="s">
        <v>337</v>
      </c>
      <c r="G14" s="1" t="s">
        <v>341</v>
      </c>
      <c r="H14" s="1" t="s">
        <v>345</v>
      </c>
      <c r="I14" s="1">
        <v>18</v>
      </c>
      <c r="J14" s="1" t="s">
        <v>396</v>
      </c>
      <c r="K14" s="1" t="s">
        <v>400</v>
      </c>
      <c r="L14" s="1" t="s">
        <v>405</v>
      </c>
      <c r="M14" s="1">
        <v>5</v>
      </c>
      <c r="N14" s="6">
        <v>4</v>
      </c>
      <c r="O14" s="5">
        <v>4</v>
      </c>
      <c r="P14" s="6">
        <v>3</v>
      </c>
      <c r="Q14" s="5">
        <v>3</v>
      </c>
      <c r="R14" s="1">
        <v>3</v>
      </c>
      <c r="S14" s="5">
        <v>3</v>
      </c>
      <c r="T14" s="1">
        <v>3</v>
      </c>
      <c r="U14" s="5">
        <v>2</v>
      </c>
      <c r="V14" s="1">
        <v>7</v>
      </c>
      <c r="W14" s="5">
        <v>5</v>
      </c>
      <c r="X14" s="1">
        <v>2</v>
      </c>
      <c r="Y14" s="5">
        <v>1</v>
      </c>
      <c r="Z14" s="1">
        <v>13</v>
      </c>
      <c r="AA14" s="5">
        <v>13</v>
      </c>
      <c r="AB14" s="1">
        <v>1</v>
      </c>
      <c r="AC14" s="5">
        <v>1</v>
      </c>
      <c r="AD14" s="1">
        <v>1</v>
      </c>
      <c r="AE14" s="5">
        <v>1</v>
      </c>
      <c r="AF14" s="1">
        <v>37</v>
      </c>
      <c r="AG14" s="5">
        <v>33</v>
      </c>
    </row>
    <row r="15" spans="1:33" x14ac:dyDescent="0.3">
      <c r="A15" s="1" t="s">
        <v>246</v>
      </c>
      <c r="B15" s="1" t="s">
        <v>409</v>
      </c>
      <c r="C15" s="1" t="s">
        <v>330</v>
      </c>
      <c r="D15" s="1">
        <v>56</v>
      </c>
      <c r="E15" s="1" t="s">
        <v>333</v>
      </c>
      <c r="F15" s="1" t="s">
        <v>337</v>
      </c>
      <c r="G15" s="1" t="s">
        <v>342</v>
      </c>
      <c r="H15" s="1" t="s">
        <v>345</v>
      </c>
      <c r="I15" s="1">
        <v>45</v>
      </c>
      <c r="J15" s="1" t="s">
        <v>398</v>
      </c>
      <c r="K15" s="1" t="s">
        <v>399</v>
      </c>
      <c r="L15" s="1" t="s">
        <v>405</v>
      </c>
      <c r="M15" s="1">
        <v>5</v>
      </c>
      <c r="N15" s="6">
        <v>4</v>
      </c>
      <c r="O15" s="5">
        <v>4</v>
      </c>
      <c r="P15" s="6">
        <v>3</v>
      </c>
      <c r="Q15" s="5">
        <v>3</v>
      </c>
      <c r="R15" s="1">
        <v>3</v>
      </c>
      <c r="S15" s="5">
        <v>3</v>
      </c>
      <c r="T15" s="1">
        <v>3</v>
      </c>
      <c r="U15" s="5">
        <v>2</v>
      </c>
      <c r="V15" s="1">
        <v>6</v>
      </c>
      <c r="W15" s="5">
        <v>8</v>
      </c>
      <c r="X15" s="1">
        <v>1</v>
      </c>
      <c r="Y15" s="5">
        <v>1</v>
      </c>
      <c r="Z15" s="1">
        <v>14</v>
      </c>
      <c r="AA15" s="5">
        <v>14</v>
      </c>
      <c r="AB15" s="1">
        <v>0</v>
      </c>
      <c r="AC15" s="5">
        <v>1</v>
      </c>
      <c r="AD15" s="1">
        <v>1</v>
      </c>
      <c r="AE15" s="5">
        <v>1</v>
      </c>
      <c r="AF15" s="1">
        <v>35</v>
      </c>
      <c r="AG15" s="5">
        <v>37</v>
      </c>
    </row>
    <row r="16" spans="1:33" x14ac:dyDescent="0.3">
      <c r="A16" s="1" t="s">
        <v>255</v>
      </c>
      <c r="B16" s="1" t="s">
        <v>409</v>
      </c>
      <c r="C16" s="1" t="s">
        <v>331</v>
      </c>
      <c r="D16" s="1">
        <v>47</v>
      </c>
      <c r="E16" s="1" t="s">
        <v>333</v>
      </c>
      <c r="F16" s="1" t="s">
        <v>337</v>
      </c>
      <c r="G16" s="1" t="s">
        <v>341</v>
      </c>
      <c r="H16" s="1" t="s">
        <v>346</v>
      </c>
      <c r="I16" s="1">
        <v>28</v>
      </c>
      <c r="J16" s="1" t="s">
        <v>397</v>
      </c>
      <c r="K16" s="1" t="s">
        <v>401</v>
      </c>
      <c r="L16" s="1" t="s">
        <v>405</v>
      </c>
      <c r="M16" s="1">
        <v>5</v>
      </c>
      <c r="N16" s="6">
        <v>4</v>
      </c>
      <c r="O16" s="5">
        <v>3</v>
      </c>
      <c r="P16" s="6">
        <v>3</v>
      </c>
      <c r="Q16" s="5">
        <v>4</v>
      </c>
      <c r="R16" s="1">
        <v>2</v>
      </c>
      <c r="S16" s="5">
        <v>3</v>
      </c>
      <c r="T16" s="1">
        <v>2</v>
      </c>
      <c r="U16" s="5">
        <v>3</v>
      </c>
      <c r="V16" s="1">
        <v>5</v>
      </c>
      <c r="W16" s="5">
        <v>8</v>
      </c>
      <c r="X16" s="1">
        <v>0</v>
      </c>
      <c r="Y16" s="5">
        <v>1</v>
      </c>
      <c r="Z16" s="1">
        <v>15</v>
      </c>
      <c r="AA16" s="5">
        <v>15</v>
      </c>
      <c r="AB16" s="1">
        <v>1</v>
      </c>
      <c r="AC16" s="5">
        <v>1</v>
      </c>
      <c r="AD16" s="1">
        <v>1</v>
      </c>
      <c r="AE16" s="5">
        <v>1</v>
      </c>
      <c r="AF16" s="1">
        <v>33</v>
      </c>
      <c r="AG16" s="5">
        <v>39</v>
      </c>
    </row>
    <row r="17" spans="1:33" x14ac:dyDescent="0.3">
      <c r="A17" s="1" t="s">
        <v>178</v>
      </c>
      <c r="B17" s="1" t="s">
        <v>409</v>
      </c>
      <c r="C17" s="1" t="s">
        <v>330</v>
      </c>
      <c r="D17" s="1">
        <v>49</v>
      </c>
      <c r="E17" s="1" t="s">
        <v>333</v>
      </c>
      <c r="F17" s="1" t="s">
        <v>336</v>
      </c>
      <c r="G17" s="1" t="s">
        <v>342</v>
      </c>
      <c r="H17" s="1" t="s">
        <v>344</v>
      </c>
      <c r="I17" s="1">
        <v>16</v>
      </c>
      <c r="J17" s="1" t="s">
        <v>398</v>
      </c>
      <c r="K17" s="1" t="s">
        <v>403</v>
      </c>
      <c r="L17" s="1" t="s">
        <v>404</v>
      </c>
      <c r="M17" s="1">
        <v>5</v>
      </c>
      <c r="N17" s="6">
        <v>4</v>
      </c>
      <c r="O17" s="5">
        <v>4</v>
      </c>
      <c r="P17" s="6">
        <v>3</v>
      </c>
      <c r="Q17" s="5">
        <v>4</v>
      </c>
      <c r="R17" s="1">
        <v>2</v>
      </c>
      <c r="S17" s="5">
        <v>3</v>
      </c>
      <c r="T17" s="1">
        <v>2</v>
      </c>
      <c r="U17" s="5">
        <v>3</v>
      </c>
      <c r="V17" s="1">
        <v>5</v>
      </c>
      <c r="W17" s="5">
        <v>6</v>
      </c>
      <c r="X17" s="1">
        <v>1</v>
      </c>
      <c r="Y17" s="5">
        <v>1</v>
      </c>
      <c r="Z17" s="1">
        <v>15</v>
      </c>
      <c r="AA17" s="5">
        <v>14</v>
      </c>
      <c r="AB17" s="1">
        <v>1</v>
      </c>
      <c r="AC17" s="5">
        <v>1</v>
      </c>
      <c r="AD17" s="1">
        <v>1</v>
      </c>
      <c r="AE17" s="5">
        <v>1</v>
      </c>
      <c r="AF17" s="1">
        <v>34</v>
      </c>
      <c r="AG17" s="5">
        <v>37</v>
      </c>
    </row>
    <row r="18" spans="1:33" x14ac:dyDescent="0.3">
      <c r="A18" s="1" t="s">
        <v>181</v>
      </c>
      <c r="B18" s="1" t="s">
        <v>409</v>
      </c>
      <c r="C18" s="1" t="s">
        <v>330</v>
      </c>
      <c r="D18" s="1">
        <v>63</v>
      </c>
      <c r="E18" s="1" t="s">
        <v>334</v>
      </c>
      <c r="F18" s="1" t="s">
        <v>337</v>
      </c>
      <c r="G18" s="1" t="s">
        <v>339</v>
      </c>
      <c r="H18" s="1" t="s">
        <v>343</v>
      </c>
      <c r="I18" s="1">
        <v>30</v>
      </c>
      <c r="J18" s="1" t="s">
        <v>395</v>
      </c>
      <c r="K18" s="1" t="s">
        <v>403</v>
      </c>
      <c r="L18" s="1" t="s">
        <v>406</v>
      </c>
      <c r="M18" s="1">
        <v>6</v>
      </c>
      <c r="N18" s="6">
        <v>3</v>
      </c>
      <c r="O18" s="5">
        <v>4</v>
      </c>
      <c r="P18" s="6">
        <v>3</v>
      </c>
      <c r="Q18" s="5">
        <v>3</v>
      </c>
      <c r="R18" s="1">
        <v>2</v>
      </c>
      <c r="S18" s="5">
        <v>3</v>
      </c>
      <c r="T18" s="1">
        <v>2</v>
      </c>
      <c r="U18" s="5">
        <v>3</v>
      </c>
      <c r="V18" s="1">
        <v>6</v>
      </c>
      <c r="W18" s="5">
        <v>6</v>
      </c>
      <c r="X18" s="1">
        <v>0</v>
      </c>
      <c r="Y18" s="5">
        <v>1</v>
      </c>
      <c r="Z18" s="1">
        <v>13</v>
      </c>
      <c r="AA18" s="5">
        <v>15</v>
      </c>
      <c r="AB18" s="1">
        <v>1</v>
      </c>
      <c r="AC18" s="5">
        <v>0</v>
      </c>
      <c r="AD18" s="1">
        <v>1</v>
      </c>
      <c r="AE18" s="5">
        <v>1</v>
      </c>
      <c r="AF18" s="1">
        <v>31</v>
      </c>
      <c r="AG18" s="5">
        <v>36</v>
      </c>
    </row>
    <row r="19" spans="1:33" x14ac:dyDescent="0.3">
      <c r="A19" s="1" t="s">
        <v>273</v>
      </c>
      <c r="B19" s="1" t="s">
        <v>409</v>
      </c>
      <c r="C19" s="1" t="s">
        <v>331</v>
      </c>
      <c r="D19" s="1">
        <v>57</v>
      </c>
      <c r="E19" s="1" t="s">
        <v>334</v>
      </c>
      <c r="F19" s="1" t="s">
        <v>337</v>
      </c>
      <c r="G19" s="1" t="s">
        <v>341</v>
      </c>
      <c r="H19" s="1" t="s">
        <v>344</v>
      </c>
      <c r="I19" s="1">
        <v>7</v>
      </c>
      <c r="J19" s="1" t="s">
        <v>396</v>
      </c>
      <c r="K19" s="1" t="s">
        <v>400</v>
      </c>
      <c r="L19" s="1" t="s">
        <v>406</v>
      </c>
      <c r="M19" s="1">
        <v>6</v>
      </c>
      <c r="N19" s="6">
        <v>5</v>
      </c>
      <c r="O19" s="5">
        <v>5</v>
      </c>
      <c r="P19" s="6">
        <v>2</v>
      </c>
      <c r="Q19" s="5">
        <v>3</v>
      </c>
      <c r="R19" s="1">
        <v>2</v>
      </c>
      <c r="S19" s="5">
        <v>2</v>
      </c>
      <c r="T19" s="1">
        <v>2</v>
      </c>
      <c r="U19" s="5">
        <v>2</v>
      </c>
      <c r="V19" s="1">
        <v>5</v>
      </c>
      <c r="W19" s="5">
        <v>5</v>
      </c>
      <c r="X19" s="1">
        <v>1</v>
      </c>
      <c r="Y19" s="5">
        <v>1</v>
      </c>
      <c r="Z19" s="1">
        <v>15</v>
      </c>
      <c r="AA19" s="5">
        <v>14</v>
      </c>
      <c r="AB19" s="1">
        <v>1</v>
      </c>
      <c r="AC19" s="5">
        <v>1</v>
      </c>
      <c r="AD19" s="1">
        <v>1</v>
      </c>
      <c r="AE19" s="5">
        <v>1</v>
      </c>
      <c r="AF19" s="1">
        <v>34</v>
      </c>
      <c r="AG19" s="5">
        <v>34</v>
      </c>
    </row>
    <row r="20" spans="1:33" x14ac:dyDescent="0.3">
      <c r="A20" s="1" t="s">
        <v>20</v>
      </c>
      <c r="B20" s="1" t="s">
        <v>409</v>
      </c>
      <c r="C20" s="1" t="s">
        <v>330</v>
      </c>
      <c r="D20" s="1">
        <v>59</v>
      </c>
      <c r="E20" s="1" t="s">
        <v>334</v>
      </c>
      <c r="F20" s="1" t="s">
        <v>337</v>
      </c>
      <c r="G20" s="1" t="s">
        <v>339</v>
      </c>
      <c r="H20" s="1" t="s">
        <v>345</v>
      </c>
      <c r="I20" s="1">
        <v>20</v>
      </c>
      <c r="J20" s="1" t="s">
        <v>395</v>
      </c>
      <c r="K20" s="1" t="s">
        <v>399</v>
      </c>
      <c r="L20" s="1" t="s">
        <v>406</v>
      </c>
      <c r="M20" s="1">
        <v>6</v>
      </c>
      <c r="N20" s="6">
        <v>3</v>
      </c>
      <c r="O20" s="5">
        <v>4</v>
      </c>
      <c r="P20" s="6">
        <v>3</v>
      </c>
      <c r="Q20" s="5">
        <v>4</v>
      </c>
      <c r="R20" s="1">
        <v>3</v>
      </c>
      <c r="S20" s="5">
        <v>3</v>
      </c>
      <c r="T20" s="1">
        <v>3</v>
      </c>
      <c r="U20" s="5">
        <v>2</v>
      </c>
      <c r="V20" s="1">
        <v>6</v>
      </c>
      <c r="W20" s="5">
        <v>7</v>
      </c>
      <c r="X20" s="1">
        <v>1</v>
      </c>
      <c r="Y20" s="5">
        <v>1</v>
      </c>
      <c r="Z20" s="1">
        <v>16</v>
      </c>
      <c r="AA20" s="5">
        <v>15</v>
      </c>
      <c r="AB20" s="1">
        <v>1</v>
      </c>
      <c r="AC20" s="5">
        <v>1</v>
      </c>
      <c r="AD20" s="1">
        <v>1</v>
      </c>
      <c r="AE20" s="5">
        <v>1</v>
      </c>
      <c r="AF20" s="1">
        <v>37</v>
      </c>
      <c r="AG20" s="5">
        <v>38</v>
      </c>
    </row>
    <row r="21" spans="1:33" x14ac:dyDescent="0.3">
      <c r="A21" s="1" t="s">
        <v>314</v>
      </c>
      <c r="B21" s="1" t="s">
        <v>409</v>
      </c>
      <c r="C21" s="1" t="s">
        <v>331</v>
      </c>
      <c r="D21" s="1">
        <v>59</v>
      </c>
      <c r="E21" s="1" t="s">
        <v>334</v>
      </c>
      <c r="F21" s="1" t="s">
        <v>337</v>
      </c>
      <c r="G21" s="1" t="s">
        <v>340</v>
      </c>
      <c r="H21" s="1" t="s">
        <v>343</v>
      </c>
      <c r="I21" s="1">
        <v>24</v>
      </c>
      <c r="J21" s="1" t="s">
        <v>398</v>
      </c>
      <c r="K21" s="1" t="s">
        <v>403</v>
      </c>
      <c r="L21" s="1" t="s">
        <v>404</v>
      </c>
      <c r="M21" s="1">
        <v>6</v>
      </c>
      <c r="N21" s="6">
        <v>2</v>
      </c>
      <c r="O21" s="5">
        <v>4</v>
      </c>
      <c r="P21" s="6">
        <v>2</v>
      </c>
      <c r="Q21" s="5">
        <v>2</v>
      </c>
      <c r="R21" s="1">
        <v>2</v>
      </c>
      <c r="S21" s="5">
        <v>3</v>
      </c>
      <c r="T21" s="1">
        <v>2</v>
      </c>
      <c r="U21" s="5">
        <v>3</v>
      </c>
      <c r="V21" s="1">
        <v>5</v>
      </c>
      <c r="W21" s="5">
        <v>7</v>
      </c>
      <c r="X21" s="1">
        <v>2</v>
      </c>
      <c r="Y21" s="5">
        <v>1</v>
      </c>
      <c r="Z21" s="1">
        <v>14</v>
      </c>
      <c r="AA21" s="5">
        <v>14</v>
      </c>
      <c r="AB21" s="1">
        <v>0</v>
      </c>
      <c r="AC21" s="5">
        <v>1</v>
      </c>
      <c r="AD21" s="1">
        <v>1</v>
      </c>
      <c r="AE21" s="5">
        <v>1</v>
      </c>
      <c r="AF21" s="1">
        <v>30</v>
      </c>
      <c r="AG21" s="5">
        <v>36</v>
      </c>
    </row>
    <row r="22" spans="1:33" x14ac:dyDescent="0.3">
      <c r="A22" s="1" t="s">
        <v>267</v>
      </c>
      <c r="B22" s="1" t="s">
        <v>409</v>
      </c>
      <c r="C22" s="1" t="s">
        <v>331</v>
      </c>
      <c r="D22" s="1">
        <v>50</v>
      </c>
      <c r="E22" s="1" t="s">
        <v>334</v>
      </c>
      <c r="F22" s="1" t="s">
        <v>337</v>
      </c>
      <c r="G22" s="1" t="s">
        <v>340</v>
      </c>
      <c r="H22" s="1" t="s">
        <v>343</v>
      </c>
      <c r="I22" s="1">
        <v>12</v>
      </c>
      <c r="J22" s="1" t="s">
        <v>396</v>
      </c>
      <c r="K22" s="1" t="s">
        <v>399</v>
      </c>
      <c r="L22" s="1" t="s">
        <v>404</v>
      </c>
      <c r="M22" s="1">
        <v>6</v>
      </c>
      <c r="N22" s="6">
        <v>3</v>
      </c>
      <c r="O22" s="5">
        <v>3</v>
      </c>
      <c r="P22" s="6">
        <v>2</v>
      </c>
      <c r="Q22" s="5">
        <v>3</v>
      </c>
      <c r="R22" s="1">
        <v>3</v>
      </c>
      <c r="S22" s="5">
        <v>3</v>
      </c>
      <c r="T22" s="1">
        <v>2</v>
      </c>
      <c r="U22" s="5">
        <v>3</v>
      </c>
      <c r="V22" s="1">
        <v>5</v>
      </c>
      <c r="W22" s="5">
        <v>7</v>
      </c>
      <c r="X22" s="1">
        <v>2</v>
      </c>
      <c r="Y22" s="5">
        <v>1</v>
      </c>
      <c r="Z22" s="1">
        <v>5</v>
      </c>
      <c r="AA22" s="5">
        <v>13</v>
      </c>
      <c r="AB22" s="1">
        <v>1</v>
      </c>
      <c r="AC22" s="5">
        <v>1</v>
      </c>
      <c r="AD22" s="1">
        <v>0</v>
      </c>
      <c r="AE22" s="5">
        <v>1</v>
      </c>
      <c r="AF22" s="1">
        <v>23</v>
      </c>
      <c r="AG22" s="5">
        <v>35</v>
      </c>
    </row>
    <row r="23" spans="1:33" x14ac:dyDescent="0.3">
      <c r="A23" s="1" t="s">
        <v>243</v>
      </c>
      <c r="B23" s="1" t="s">
        <v>409</v>
      </c>
      <c r="C23" s="1" t="s">
        <v>330</v>
      </c>
      <c r="D23" s="1">
        <v>49</v>
      </c>
      <c r="E23" s="1" t="s">
        <v>334</v>
      </c>
      <c r="F23" s="1" t="s">
        <v>337</v>
      </c>
      <c r="G23" s="1" t="s">
        <v>339</v>
      </c>
      <c r="H23" s="1" t="s">
        <v>345</v>
      </c>
      <c r="I23" s="1">
        <v>48</v>
      </c>
      <c r="J23" s="1" t="s">
        <v>397</v>
      </c>
      <c r="K23" s="1" t="s">
        <v>399</v>
      </c>
      <c r="L23" s="1" t="s">
        <v>404</v>
      </c>
      <c r="M23" s="1">
        <v>6</v>
      </c>
      <c r="N23" s="6">
        <v>2</v>
      </c>
      <c r="O23" s="5">
        <v>4</v>
      </c>
      <c r="P23" s="6">
        <v>2</v>
      </c>
      <c r="Q23" s="5">
        <v>3</v>
      </c>
      <c r="R23" s="1">
        <v>0</v>
      </c>
      <c r="S23" s="5">
        <v>3</v>
      </c>
      <c r="T23" s="1">
        <v>2</v>
      </c>
      <c r="U23" s="5">
        <v>3</v>
      </c>
      <c r="V23" s="1">
        <v>4</v>
      </c>
      <c r="W23" s="5">
        <v>5</v>
      </c>
      <c r="X23" s="1">
        <v>0</v>
      </c>
      <c r="Y23" s="5">
        <v>1</v>
      </c>
      <c r="Z23" s="1">
        <v>14</v>
      </c>
      <c r="AA23" s="5">
        <v>14</v>
      </c>
      <c r="AB23" s="1">
        <v>1</v>
      </c>
      <c r="AC23" s="5">
        <v>0</v>
      </c>
      <c r="AD23" s="1">
        <v>0</v>
      </c>
      <c r="AE23" s="5">
        <v>1</v>
      </c>
      <c r="AF23" s="1">
        <v>25</v>
      </c>
      <c r="AG23" s="5">
        <v>34</v>
      </c>
    </row>
    <row r="24" spans="1:33" x14ac:dyDescent="0.3">
      <c r="A24" s="1" t="s">
        <v>271</v>
      </c>
      <c r="B24" s="1" t="s">
        <v>409</v>
      </c>
      <c r="C24" s="1" t="s">
        <v>331</v>
      </c>
      <c r="D24" s="1">
        <v>52</v>
      </c>
      <c r="E24" s="1" t="s">
        <v>335</v>
      </c>
      <c r="F24" s="1" t="s">
        <v>338</v>
      </c>
      <c r="G24" s="1" t="s">
        <v>339</v>
      </c>
      <c r="H24" s="1" t="s">
        <v>343</v>
      </c>
      <c r="I24" s="1">
        <v>18</v>
      </c>
      <c r="J24" s="1" t="s">
        <v>398</v>
      </c>
      <c r="K24" s="1" t="s">
        <v>401</v>
      </c>
      <c r="L24" s="1" t="s">
        <v>404</v>
      </c>
      <c r="M24" s="1">
        <v>6</v>
      </c>
      <c r="N24" s="6">
        <v>3</v>
      </c>
      <c r="O24" s="5">
        <v>3</v>
      </c>
      <c r="P24" s="6">
        <v>3</v>
      </c>
      <c r="Q24" s="5">
        <v>5</v>
      </c>
      <c r="R24" s="1">
        <v>2</v>
      </c>
      <c r="S24" s="5">
        <v>3</v>
      </c>
      <c r="T24" s="1">
        <v>2</v>
      </c>
      <c r="U24" s="5">
        <v>4</v>
      </c>
      <c r="V24" s="1">
        <v>5</v>
      </c>
      <c r="W24" s="5">
        <v>5</v>
      </c>
      <c r="X24" s="1">
        <v>1</v>
      </c>
      <c r="Y24" s="5">
        <v>1</v>
      </c>
      <c r="Z24" s="1">
        <v>16</v>
      </c>
      <c r="AA24" s="5">
        <v>15</v>
      </c>
      <c r="AB24" s="1">
        <v>1</v>
      </c>
      <c r="AC24" s="5">
        <v>1</v>
      </c>
      <c r="AD24" s="1">
        <v>1</v>
      </c>
      <c r="AE24" s="5">
        <v>1</v>
      </c>
      <c r="AF24" s="1">
        <v>34</v>
      </c>
      <c r="AG24" s="5">
        <v>38</v>
      </c>
    </row>
    <row r="25" spans="1:33" x14ac:dyDescent="0.3">
      <c r="A25" s="1" t="s">
        <v>45</v>
      </c>
      <c r="B25" s="1" t="s">
        <v>409</v>
      </c>
      <c r="C25" s="1" t="s">
        <v>330</v>
      </c>
      <c r="D25" s="1">
        <v>65</v>
      </c>
      <c r="E25" s="1" t="s">
        <v>334</v>
      </c>
      <c r="F25" s="1" t="s">
        <v>338</v>
      </c>
      <c r="G25" s="1" t="s">
        <v>340</v>
      </c>
      <c r="H25" s="1" t="s">
        <v>346</v>
      </c>
      <c r="I25" s="1">
        <v>12</v>
      </c>
      <c r="J25" s="1" t="s">
        <v>396</v>
      </c>
      <c r="K25" s="1" t="s">
        <v>399</v>
      </c>
      <c r="L25" s="1" t="s">
        <v>405</v>
      </c>
      <c r="M25" s="1">
        <v>7</v>
      </c>
      <c r="N25" s="6">
        <v>2</v>
      </c>
      <c r="O25" s="5">
        <v>4</v>
      </c>
      <c r="P25" s="6">
        <v>2</v>
      </c>
      <c r="Q25" s="5">
        <v>5</v>
      </c>
      <c r="R25" s="1">
        <v>3</v>
      </c>
      <c r="S25" s="5">
        <v>3</v>
      </c>
      <c r="T25" s="1">
        <v>3</v>
      </c>
      <c r="U25" s="5">
        <v>3</v>
      </c>
      <c r="V25" s="1">
        <v>3</v>
      </c>
      <c r="W25" s="5">
        <v>5</v>
      </c>
      <c r="X25" s="1">
        <v>3</v>
      </c>
      <c r="Y25" s="5">
        <v>2</v>
      </c>
      <c r="Z25" s="1">
        <v>9</v>
      </c>
      <c r="AA25" s="5">
        <v>11</v>
      </c>
      <c r="AB25" s="1">
        <v>0</v>
      </c>
      <c r="AC25" s="5">
        <v>1</v>
      </c>
      <c r="AD25" s="1">
        <v>0</v>
      </c>
      <c r="AE25" s="5">
        <v>1</v>
      </c>
      <c r="AF25" s="1">
        <v>25</v>
      </c>
      <c r="AG25" s="5">
        <v>35</v>
      </c>
    </row>
    <row r="26" spans="1:33" x14ac:dyDescent="0.3">
      <c r="A26" s="1" t="s">
        <v>229</v>
      </c>
      <c r="B26" s="1" t="s">
        <v>409</v>
      </c>
      <c r="C26" s="1" t="s">
        <v>330</v>
      </c>
      <c r="D26" s="1">
        <v>57</v>
      </c>
      <c r="E26" s="1" t="s">
        <v>334</v>
      </c>
      <c r="F26" s="1" t="s">
        <v>337</v>
      </c>
      <c r="G26" s="1" t="s">
        <v>342</v>
      </c>
      <c r="H26" s="1" t="s">
        <v>346</v>
      </c>
      <c r="I26" s="1">
        <v>22</v>
      </c>
      <c r="J26" s="1" t="s">
        <v>395</v>
      </c>
      <c r="K26" s="1" t="s">
        <v>403</v>
      </c>
      <c r="L26" s="1" t="s">
        <v>406</v>
      </c>
      <c r="M26" s="1">
        <v>7</v>
      </c>
      <c r="N26" s="6">
        <v>3</v>
      </c>
      <c r="O26" s="5">
        <v>4</v>
      </c>
      <c r="P26" s="6">
        <v>3</v>
      </c>
      <c r="Q26" s="5">
        <v>3</v>
      </c>
      <c r="R26" s="1">
        <v>3</v>
      </c>
      <c r="S26" s="5">
        <v>3</v>
      </c>
      <c r="T26" s="1">
        <v>1</v>
      </c>
      <c r="U26" s="5">
        <v>3</v>
      </c>
      <c r="V26" s="1">
        <v>5</v>
      </c>
      <c r="W26" s="5">
        <v>6</v>
      </c>
      <c r="X26" s="1">
        <v>2</v>
      </c>
      <c r="Y26" s="5">
        <v>2</v>
      </c>
      <c r="Z26" s="1">
        <v>13</v>
      </c>
      <c r="AA26" s="5">
        <v>15</v>
      </c>
      <c r="AB26" s="1">
        <v>0</v>
      </c>
      <c r="AC26" s="5">
        <v>1</v>
      </c>
      <c r="AD26" s="1">
        <v>1</v>
      </c>
      <c r="AE26" s="5">
        <v>1</v>
      </c>
      <c r="AF26" s="1">
        <v>31</v>
      </c>
      <c r="AG26" s="5">
        <v>38</v>
      </c>
    </row>
    <row r="27" spans="1:33" x14ac:dyDescent="0.3">
      <c r="A27" s="1" t="s">
        <v>228</v>
      </c>
      <c r="B27" s="1" t="s">
        <v>409</v>
      </c>
      <c r="C27" s="1" t="s">
        <v>330</v>
      </c>
      <c r="D27" s="1">
        <v>53</v>
      </c>
      <c r="E27" s="1" t="s">
        <v>334</v>
      </c>
      <c r="F27" s="1" t="s">
        <v>338</v>
      </c>
      <c r="G27" s="1" t="s">
        <v>340</v>
      </c>
      <c r="H27" s="1" t="s">
        <v>343</v>
      </c>
      <c r="I27" s="1">
        <v>24</v>
      </c>
      <c r="J27" s="1" t="s">
        <v>398</v>
      </c>
      <c r="K27" s="1" t="s">
        <v>401</v>
      </c>
      <c r="L27" s="1" t="s">
        <v>407</v>
      </c>
      <c r="M27" s="1">
        <v>7</v>
      </c>
      <c r="N27" s="6">
        <v>3</v>
      </c>
      <c r="O27" s="5">
        <v>4</v>
      </c>
      <c r="P27" s="6">
        <v>3</v>
      </c>
      <c r="Q27" s="5">
        <v>5</v>
      </c>
      <c r="R27" s="1">
        <v>3</v>
      </c>
      <c r="S27" s="5">
        <v>3</v>
      </c>
      <c r="T27" s="1">
        <v>2</v>
      </c>
      <c r="U27" s="5">
        <v>3</v>
      </c>
      <c r="V27" s="1">
        <v>3</v>
      </c>
      <c r="W27" s="5">
        <v>6</v>
      </c>
      <c r="X27" s="1">
        <v>2</v>
      </c>
      <c r="Y27" s="5">
        <v>2</v>
      </c>
      <c r="Z27" s="1">
        <v>10</v>
      </c>
      <c r="AA27" s="5">
        <v>13</v>
      </c>
      <c r="AB27" s="1">
        <v>1</v>
      </c>
      <c r="AC27" s="5">
        <v>0</v>
      </c>
      <c r="AD27" s="1">
        <v>0</v>
      </c>
      <c r="AE27" s="5">
        <v>1</v>
      </c>
      <c r="AF27" s="1">
        <v>27</v>
      </c>
      <c r="AG27" s="5">
        <v>37</v>
      </c>
    </row>
    <row r="28" spans="1:33" x14ac:dyDescent="0.3">
      <c r="A28" s="1" t="s">
        <v>245</v>
      </c>
      <c r="B28" s="1" t="s">
        <v>409</v>
      </c>
      <c r="C28" s="1" t="s">
        <v>330</v>
      </c>
      <c r="D28" s="1">
        <v>45</v>
      </c>
      <c r="E28" s="1" t="s">
        <v>334</v>
      </c>
      <c r="F28" s="1" t="s">
        <v>337</v>
      </c>
      <c r="G28" s="1" t="s">
        <v>342</v>
      </c>
      <c r="H28" s="1" t="s">
        <v>343</v>
      </c>
      <c r="I28" s="1">
        <v>30</v>
      </c>
      <c r="J28" s="1" t="s">
        <v>398</v>
      </c>
      <c r="K28" s="1" t="s">
        <v>403</v>
      </c>
      <c r="L28" s="1" t="s">
        <v>404</v>
      </c>
      <c r="M28" s="1">
        <v>7</v>
      </c>
      <c r="N28" s="6">
        <v>2</v>
      </c>
      <c r="O28" s="5">
        <v>3</v>
      </c>
      <c r="P28" s="6">
        <v>2</v>
      </c>
      <c r="Q28" s="5">
        <v>5</v>
      </c>
      <c r="R28" s="1">
        <v>3</v>
      </c>
      <c r="S28" s="5">
        <v>2</v>
      </c>
      <c r="T28" s="1">
        <v>2</v>
      </c>
      <c r="U28" s="5">
        <v>2</v>
      </c>
      <c r="V28" s="1">
        <v>5</v>
      </c>
      <c r="W28" s="5">
        <v>7</v>
      </c>
      <c r="X28" s="1">
        <v>1</v>
      </c>
      <c r="Y28" s="5">
        <v>2</v>
      </c>
      <c r="Z28" s="1">
        <v>11</v>
      </c>
      <c r="AA28" s="5">
        <v>13</v>
      </c>
      <c r="AB28" s="1">
        <v>0</v>
      </c>
      <c r="AC28" s="5">
        <v>0</v>
      </c>
      <c r="AD28" s="1">
        <v>0</v>
      </c>
      <c r="AE28" s="5">
        <v>1</v>
      </c>
      <c r="AF28" s="1">
        <v>26</v>
      </c>
      <c r="AG28" s="5">
        <v>35</v>
      </c>
    </row>
    <row r="29" spans="1:33" x14ac:dyDescent="0.3">
      <c r="A29" s="1" t="s">
        <v>199</v>
      </c>
      <c r="B29" s="1" t="s">
        <v>409</v>
      </c>
      <c r="C29" s="1" t="s">
        <v>330</v>
      </c>
      <c r="D29" s="1">
        <v>66</v>
      </c>
      <c r="E29" s="1" t="s">
        <v>335</v>
      </c>
      <c r="F29" s="1" t="s">
        <v>338</v>
      </c>
      <c r="G29" s="1" t="s">
        <v>339</v>
      </c>
      <c r="H29" s="1" t="s">
        <v>345</v>
      </c>
      <c r="I29" s="1">
        <v>18</v>
      </c>
      <c r="J29" s="1" t="s">
        <v>395</v>
      </c>
      <c r="K29" s="1" t="s">
        <v>399</v>
      </c>
      <c r="L29" s="1" t="s">
        <v>404</v>
      </c>
      <c r="M29" s="1">
        <v>7</v>
      </c>
      <c r="N29" s="6">
        <v>3</v>
      </c>
      <c r="O29" s="5">
        <v>3</v>
      </c>
      <c r="P29" s="6">
        <v>3</v>
      </c>
      <c r="Q29" s="5">
        <v>5</v>
      </c>
      <c r="R29" s="1">
        <v>3</v>
      </c>
      <c r="S29" s="5">
        <v>3</v>
      </c>
      <c r="T29" s="1">
        <v>3</v>
      </c>
      <c r="U29" s="5">
        <v>3</v>
      </c>
      <c r="V29" s="1">
        <v>5</v>
      </c>
      <c r="W29" s="5">
        <v>7</v>
      </c>
      <c r="X29" s="1">
        <v>3</v>
      </c>
      <c r="Y29" s="5">
        <v>3</v>
      </c>
      <c r="Z29" s="1">
        <v>14</v>
      </c>
      <c r="AA29" s="5">
        <v>14</v>
      </c>
      <c r="AB29" s="1">
        <v>0</v>
      </c>
      <c r="AC29" s="5">
        <v>0</v>
      </c>
      <c r="AD29" s="1">
        <v>0</v>
      </c>
      <c r="AE29" s="5">
        <v>1</v>
      </c>
      <c r="AF29" s="1">
        <v>34</v>
      </c>
      <c r="AG29" s="5">
        <v>39</v>
      </c>
    </row>
    <row r="30" spans="1:33" x14ac:dyDescent="0.3">
      <c r="A30" s="1" t="s">
        <v>231</v>
      </c>
      <c r="B30" s="1" t="s">
        <v>409</v>
      </c>
      <c r="C30" s="1" t="s">
        <v>330</v>
      </c>
      <c r="D30" s="1">
        <v>55</v>
      </c>
      <c r="E30" s="1" t="s">
        <v>334</v>
      </c>
      <c r="F30" s="1" t="s">
        <v>336</v>
      </c>
      <c r="G30" s="1" t="s">
        <v>340</v>
      </c>
      <c r="H30" s="1" t="s">
        <v>345</v>
      </c>
      <c r="I30" s="1">
        <v>30</v>
      </c>
      <c r="J30" s="1" t="s">
        <v>396</v>
      </c>
      <c r="K30" s="1" t="s">
        <v>401</v>
      </c>
      <c r="L30" s="1" t="s">
        <v>404</v>
      </c>
      <c r="M30" s="1">
        <v>7</v>
      </c>
      <c r="N30" s="6">
        <v>2</v>
      </c>
      <c r="O30" s="5">
        <v>3</v>
      </c>
      <c r="P30" s="6">
        <v>2</v>
      </c>
      <c r="Q30" s="5">
        <v>2</v>
      </c>
      <c r="R30" s="1">
        <v>2</v>
      </c>
      <c r="S30" s="5">
        <v>2</v>
      </c>
      <c r="T30" s="1">
        <v>2</v>
      </c>
      <c r="U30" s="5">
        <v>2</v>
      </c>
      <c r="V30" s="1">
        <v>5</v>
      </c>
      <c r="W30" s="5">
        <v>7</v>
      </c>
      <c r="X30" s="1">
        <v>1</v>
      </c>
      <c r="Y30" s="5">
        <v>1</v>
      </c>
      <c r="Z30" s="1">
        <v>9</v>
      </c>
      <c r="AA30" s="5">
        <v>14</v>
      </c>
      <c r="AB30" s="1">
        <v>0</v>
      </c>
      <c r="AC30" s="5">
        <v>0</v>
      </c>
      <c r="AD30" s="1">
        <v>0</v>
      </c>
      <c r="AE30" s="5">
        <v>1</v>
      </c>
      <c r="AF30" s="1">
        <v>23</v>
      </c>
      <c r="AG30" s="5">
        <v>32</v>
      </c>
    </row>
    <row r="31" spans="1:33" x14ac:dyDescent="0.3">
      <c r="N31" s="1">
        <f t="shared" ref="N31:AG31" si="0">AVERAGE(N1:N30)</f>
        <v>3.2333333333333334</v>
      </c>
      <c r="O31" s="5">
        <f t="shared" si="0"/>
        <v>4.0999999999999996</v>
      </c>
      <c r="P31" s="1">
        <f t="shared" si="0"/>
        <v>2.6333333333333333</v>
      </c>
      <c r="Q31" s="5">
        <f t="shared" si="0"/>
        <v>3.7</v>
      </c>
      <c r="R31" s="1">
        <f t="shared" si="0"/>
        <v>2.3333333333333335</v>
      </c>
      <c r="S31" s="5">
        <f t="shared" si="0"/>
        <v>2.8666666666666667</v>
      </c>
      <c r="T31" s="1">
        <f t="shared" si="0"/>
        <v>2.5333333333333332</v>
      </c>
      <c r="U31" s="5">
        <f t="shared" si="0"/>
        <v>2.8</v>
      </c>
      <c r="V31" s="1">
        <f t="shared" si="0"/>
        <v>5.4333333333333336</v>
      </c>
      <c r="W31" s="5">
        <f t="shared" si="0"/>
        <v>6.5666666666666664</v>
      </c>
      <c r="X31" s="1">
        <f t="shared" si="0"/>
        <v>1.1000000000000001</v>
      </c>
      <c r="Y31" s="5">
        <f t="shared" si="0"/>
        <v>1.2</v>
      </c>
      <c r="Z31" s="1">
        <f t="shared" si="0"/>
        <v>11.5</v>
      </c>
      <c r="AA31" s="5">
        <f t="shared" si="0"/>
        <v>13.533333333333333</v>
      </c>
      <c r="AB31" s="1">
        <f t="shared" si="0"/>
        <v>0.5</v>
      </c>
      <c r="AC31" s="5">
        <f t="shared" si="0"/>
        <v>0.66666666666666663</v>
      </c>
      <c r="AD31" s="1">
        <f t="shared" si="0"/>
        <v>0.7</v>
      </c>
      <c r="AE31" s="5">
        <f t="shared" si="0"/>
        <v>0.93333333333333335</v>
      </c>
      <c r="AF31" s="1">
        <f t="shared" si="0"/>
        <v>29.933333333333334</v>
      </c>
      <c r="AG31" s="5">
        <f t="shared" si="0"/>
        <v>36.366666666666667</v>
      </c>
    </row>
    <row r="32" spans="1:33" x14ac:dyDescent="0.3">
      <c r="N32" s="1">
        <f t="shared" ref="N32:AG32" si="1">STDEV(N1:N30)</f>
        <v>0.81720015415687686</v>
      </c>
      <c r="O32" s="5">
        <f t="shared" si="1"/>
        <v>1.0938700673013824</v>
      </c>
      <c r="P32" s="1">
        <f t="shared" si="1"/>
        <v>0.49013251785356104</v>
      </c>
      <c r="Q32" s="5">
        <f t="shared" si="1"/>
        <v>0.87690678936896127</v>
      </c>
      <c r="R32" s="1">
        <f t="shared" si="1"/>
        <v>0.66089455225126648</v>
      </c>
      <c r="S32" s="5">
        <f t="shared" si="1"/>
        <v>0.3457459036417605</v>
      </c>
      <c r="T32" s="1">
        <f t="shared" si="1"/>
        <v>0.6288102248298566</v>
      </c>
      <c r="U32" s="5">
        <f t="shared" si="1"/>
        <v>0.4842341981115027</v>
      </c>
      <c r="V32" s="1">
        <f t="shared" si="1"/>
        <v>1.0726484571581123</v>
      </c>
      <c r="W32" s="5">
        <f t="shared" si="1"/>
        <v>1.1043279539543738</v>
      </c>
      <c r="X32" s="1">
        <f t="shared" si="1"/>
        <v>0.80301157289723823</v>
      </c>
      <c r="Y32" s="5">
        <f t="shared" si="1"/>
        <v>0.4842341981115022</v>
      </c>
      <c r="Z32" s="1">
        <f t="shared" si="1"/>
        <v>3.0484591924898488</v>
      </c>
      <c r="AA32" s="5">
        <f t="shared" si="1"/>
        <v>1.5252661346824627</v>
      </c>
      <c r="AB32" s="1">
        <f t="shared" si="1"/>
        <v>0.5085476277156078</v>
      </c>
      <c r="AC32" s="5">
        <f t="shared" si="1"/>
        <v>0.47946330148538413</v>
      </c>
      <c r="AD32" s="1">
        <f t="shared" si="1"/>
        <v>0.46609159969939906</v>
      </c>
      <c r="AE32" s="5">
        <f t="shared" si="1"/>
        <v>0.25370813170246248</v>
      </c>
      <c r="AF32" s="1">
        <f t="shared" si="1"/>
        <v>3.9122560149403212</v>
      </c>
      <c r="AG32" s="5">
        <f t="shared" si="1"/>
        <v>2.355965770685915</v>
      </c>
    </row>
  </sheetData>
  <sortState ref="A1:M31">
    <sortCondition ref="M1:M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opLeftCell="L1" workbookViewId="0">
      <selection activeCell="Z32" sqref="Z32"/>
    </sheetView>
  </sheetViews>
  <sheetFormatPr defaultRowHeight="12.6" customHeight="1" x14ac:dyDescent="0.3"/>
  <cols>
    <col min="1" max="2" width="8.88671875" style="1"/>
    <col min="3" max="3" width="4.88671875" style="1" customWidth="1"/>
    <col min="4" max="4" width="4.5546875" style="1" customWidth="1"/>
    <col min="5" max="5" width="4.33203125" style="1" customWidth="1"/>
    <col min="6" max="6" width="8.88671875" style="1"/>
    <col min="7" max="7" width="11.88671875" style="1" customWidth="1"/>
    <col min="8" max="8" width="23.88671875" style="1" customWidth="1"/>
    <col min="9" max="9" width="5.6640625" style="1" customWidth="1"/>
    <col min="10" max="10" width="13.33203125" style="1" customWidth="1"/>
    <col min="11" max="11" width="18.6640625" style="1" customWidth="1"/>
    <col min="12" max="12" width="14.44140625" style="1" customWidth="1"/>
    <col min="13" max="14" width="5.88671875" style="1" customWidth="1"/>
    <col min="15" max="15" width="5.88671875" style="5" customWidth="1"/>
    <col min="16" max="16" width="5.88671875" style="1" customWidth="1"/>
    <col min="17" max="17" width="5.88671875" style="5" customWidth="1"/>
    <col min="18" max="18" width="5.88671875" style="1" customWidth="1"/>
    <col min="19" max="19" width="5.88671875" style="5" customWidth="1"/>
    <col min="20" max="20" width="5.88671875" style="1" customWidth="1"/>
    <col min="21" max="21" width="5.88671875" style="5" customWidth="1"/>
    <col min="22" max="22" width="5.88671875" style="1" customWidth="1"/>
    <col min="23" max="23" width="5.88671875" style="5" customWidth="1"/>
    <col min="24" max="24" width="5.88671875" style="1" customWidth="1"/>
    <col min="25" max="25" width="5.88671875" style="5" customWidth="1"/>
    <col min="26" max="26" width="6.88671875" style="1" customWidth="1"/>
    <col min="27" max="27" width="5.88671875" style="5" customWidth="1"/>
    <col min="28" max="28" width="5.88671875" style="1" customWidth="1"/>
    <col min="29" max="29" width="6.88671875" style="5" customWidth="1"/>
    <col min="30" max="30" width="5.88671875" style="1" customWidth="1"/>
    <col min="31" max="31" width="5.88671875" style="5" customWidth="1"/>
    <col min="32" max="32" width="5.88671875" style="1" customWidth="1"/>
    <col min="33" max="33" width="7" style="5" customWidth="1"/>
    <col min="34" max="16384" width="8.88671875" style="1"/>
  </cols>
  <sheetData>
    <row r="1" spans="1:33" ht="12.6" customHeight="1" x14ac:dyDescent="0.3">
      <c r="A1" s="1" t="s">
        <v>313</v>
      </c>
      <c r="B1" s="1" t="s">
        <v>410</v>
      </c>
      <c r="C1" s="1" t="s">
        <v>331</v>
      </c>
      <c r="D1" s="1">
        <v>60</v>
      </c>
      <c r="E1" s="1" t="s">
        <v>332</v>
      </c>
      <c r="F1" s="1" t="s">
        <v>336</v>
      </c>
      <c r="G1" s="1" t="s">
        <v>341</v>
      </c>
      <c r="H1" s="1" t="s">
        <v>343</v>
      </c>
      <c r="I1" s="1">
        <v>18</v>
      </c>
      <c r="J1" s="1" t="s">
        <v>398</v>
      </c>
      <c r="K1" s="1" t="s">
        <v>401</v>
      </c>
      <c r="L1" s="1" t="s">
        <v>404</v>
      </c>
      <c r="M1" s="1">
        <v>3</v>
      </c>
      <c r="N1" s="1">
        <v>2</v>
      </c>
      <c r="O1" s="5">
        <v>3</v>
      </c>
      <c r="P1" s="1">
        <v>2</v>
      </c>
      <c r="Q1" s="5">
        <v>3</v>
      </c>
      <c r="R1" s="1">
        <v>3</v>
      </c>
      <c r="S1" s="5">
        <v>2</v>
      </c>
      <c r="T1" s="1">
        <v>3</v>
      </c>
      <c r="U1" s="5">
        <v>3</v>
      </c>
      <c r="V1" s="1">
        <v>6</v>
      </c>
      <c r="W1" s="5">
        <v>8</v>
      </c>
      <c r="X1" s="1">
        <v>0</v>
      </c>
      <c r="Y1" s="5">
        <v>1</v>
      </c>
      <c r="Z1" s="1">
        <v>14</v>
      </c>
      <c r="AA1" s="5">
        <v>15</v>
      </c>
      <c r="AB1" s="6">
        <v>0</v>
      </c>
      <c r="AC1" s="5">
        <v>1</v>
      </c>
      <c r="AD1" s="6">
        <v>1</v>
      </c>
      <c r="AE1" s="5">
        <v>1</v>
      </c>
      <c r="AF1" s="1">
        <v>31</v>
      </c>
      <c r="AG1" s="5">
        <f>Sheet2!J1</f>
        <v>37</v>
      </c>
    </row>
    <row r="2" spans="1:33" ht="12.6" customHeight="1" x14ac:dyDescent="0.3">
      <c r="A2" s="1" t="s">
        <v>315</v>
      </c>
      <c r="B2" s="1" t="s">
        <v>410</v>
      </c>
      <c r="C2" s="1" t="s">
        <v>331</v>
      </c>
      <c r="D2" s="1">
        <v>54</v>
      </c>
      <c r="E2" s="1" t="s">
        <v>332</v>
      </c>
      <c r="F2" s="1" t="s">
        <v>336</v>
      </c>
      <c r="G2" s="1" t="s">
        <v>341</v>
      </c>
      <c r="H2" s="1" t="s">
        <v>343</v>
      </c>
      <c r="I2" s="1">
        <v>54</v>
      </c>
      <c r="J2" s="1" t="s">
        <v>398</v>
      </c>
      <c r="K2" s="1" t="s">
        <v>401</v>
      </c>
      <c r="L2" s="1" t="s">
        <v>404</v>
      </c>
      <c r="M2" s="1">
        <v>3</v>
      </c>
      <c r="N2" s="1">
        <v>4</v>
      </c>
      <c r="O2" s="5">
        <v>4</v>
      </c>
      <c r="P2" s="1">
        <v>2</v>
      </c>
      <c r="Q2" s="5">
        <v>3</v>
      </c>
      <c r="R2" s="1">
        <v>3</v>
      </c>
      <c r="S2" s="5">
        <v>3</v>
      </c>
      <c r="T2" s="1">
        <v>3</v>
      </c>
      <c r="U2" s="5">
        <v>3</v>
      </c>
      <c r="V2" s="1">
        <v>7</v>
      </c>
      <c r="W2" s="5">
        <v>7</v>
      </c>
      <c r="X2" s="1">
        <v>0</v>
      </c>
      <c r="Y2" s="5">
        <v>1</v>
      </c>
      <c r="Z2" s="1">
        <v>10</v>
      </c>
      <c r="AA2" s="5">
        <v>12</v>
      </c>
      <c r="AB2" s="6">
        <v>0</v>
      </c>
      <c r="AC2" s="5">
        <v>1</v>
      </c>
      <c r="AD2" s="6">
        <v>1</v>
      </c>
      <c r="AE2" s="5">
        <v>1</v>
      </c>
      <c r="AF2" s="1">
        <v>30</v>
      </c>
      <c r="AG2" s="5">
        <f>Sheet2!J2</f>
        <v>35</v>
      </c>
    </row>
    <row r="3" spans="1:33" ht="12.6" customHeight="1" x14ac:dyDescent="0.3">
      <c r="A3" s="1" t="s">
        <v>265</v>
      </c>
      <c r="B3" s="1" t="s">
        <v>410</v>
      </c>
      <c r="C3" s="1" t="s">
        <v>331</v>
      </c>
      <c r="D3" s="1">
        <v>62</v>
      </c>
      <c r="E3" s="1" t="s">
        <v>333</v>
      </c>
      <c r="F3" s="1" t="s">
        <v>337</v>
      </c>
      <c r="G3" s="1" t="s">
        <v>341</v>
      </c>
      <c r="H3" s="1" t="s">
        <v>343</v>
      </c>
      <c r="I3" s="1">
        <v>48</v>
      </c>
      <c r="J3" s="1" t="s">
        <v>395</v>
      </c>
      <c r="K3" s="1" t="s">
        <v>403</v>
      </c>
      <c r="L3" s="1" t="s">
        <v>405</v>
      </c>
      <c r="M3" s="1">
        <v>4</v>
      </c>
      <c r="N3" s="1">
        <v>2</v>
      </c>
      <c r="O3" s="5">
        <v>4</v>
      </c>
      <c r="P3" s="1">
        <v>2</v>
      </c>
      <c r="Q3" s="5">
        <v>4</v>
      </c>
      <c r="R3" s="1">
        <v>3</v>
      </c>
      <c r="S3" s="5">
        <v>2</v>
      </c>
      <c r="T3" s="1">
        <v>2</v>
      </c>
      <c r="U3" s="5">
        <v>4</v>
      </c>
      <c r="V3" s="1">
        <v>6</v>
      </c>
      <c r="W3" s="5">
        <v>8</v>
      </c>
      <c r="X3" s="1">
        <v>1</v>
      </c>
      <c r="Y3" s="5">
        <v>1</v>
      </c>
      <c r="Z3" s="1">
        <v>10</v>
      </c>
      <c r="AA3" s="5">
        <v>16</v>
      </c>
      <c r="AB3" s="6">
        <v>0</v>
      </c>
      <c r="AC3" s="5">
        <v>1</v>
      </c>
      <c r="AD3" s="6">
        <v>0</v>
      </c>
      <c r="AE3" s="5">
        <v>1</v>
      </c>
      <c r="AF3" s="1">
        <v>26</v>
      </c>
      <c r="AG3" s="5">
        <f>Sheet2!J3</f>
        <v>41</v>
      </c>
    </row>
    <row r="4" spans="1:33" ht="12.6" customHeight="1" x14ac:dyDescent="0.3">
      <c r="A4" s="1" t="s">
        <v>256</v>
      </c>
      <c r="B4" s="1" t="s">
        <v>410</v>
      </c>
      <c r="C4" s="1" t="s">
        <v>331</v>
      </c>
      <c r="D4" s="1">
        <v>48</v>
      </c>
      <c r="E4" s="1" t="s">
        <v>333</v>
      </c>
      <c r="F4" s="1" t="s">
        <v>337</v>
      </c>
      <c r="G4" s="1" t="s">
        <v>341</v>
      </c>
      <c r="H4" s="1" t="s">
        <v>343</v>
      </c>
      <c r="I4" s="1">
        <v>18</v>
      </c>
      <c r="J4" s="1" t="s">
        <v>398</v>
      </c>
      <c r="K4" s="1" t="s">
        <v>403</v>
      </c>
      <c r="L4" s="1" t="s">
        <v>405</v>
      </c>
      <c r="M4" s="1">
        <v>4</v>
      </c>
      <c r="N4" s="1">
        <v>1</v>
      </c>
      <c r="O4" s="5">
        <v>3</v>
      </c>
      <c r="P4" s="1">
        <v>2</v>
      </c>
      <c r="Q4" s="5">
        <v>4</v>
      </c>
      <c r="R4" s="1">
        <v>3</v>
      </c>
      <c r="S4" s="5">
        <v>3</v>
      </c>
      <c r="T4" s="1">
        <v>3</v>
      </c>
      <c r="U4" s="5">
        <v>3</v>
      </c>
      <c r="V4" s="1">
        <v>5</v>
      </c>
      <c r="W4" s="5">
        <v>8</v>
      </c>
      <c r="X4" s="1">
        <v>0</v>
      </c>
      <c r="Y4" s="5">
        <v>0</v>
      </c>
      <c r="Z4" s="1">
        <v>12</v>
      </c>
      <c r="AA4" s="5">
        <v>14</v>
      </c>
      <c r="AB4" s="6">
        <v>0</v>
      </c>
      <c r="AC4" s="5">
        <v>1</v>
      </c>
      <c r="AD4" s="6">
        <v>0</v>
      </c>
      <c r="AE4" s="5">
        <v>0</v>
      </c>
      <c r="AF4" s="1">
        <v>26</v>
      </c>
      <c r="AG4" s="5">
        <f>Sheet2!J4</f>
        <v>36</v>
      </c>
    </row>
    <row r="5" spans="1:33" ht="12.6" customHeight="1" x14ac:dyDescent="0.3">
      <c r="A5" s="1" t="s">
        <v>253</v>
      </c>
      <c r="B5" s="1" t="s">
        <v>410</v>
      </c>
      <c r="C5" s="1" t="s">
        <v>331</v>
      </c>
      <c r="D5" s="1">
        <v>45</v>
      </c>
      <c r="E5" s="1" t="s">
        <v>333</v>
      </c>
      <c r="F5" s="1" t="s">
        <v>337</v>
      </c>
      <c r="G5" s="1" t="s">
        <v>341</v>
      </c>
      <c r="H5" s="1" t="s">
        <v>344</v>
      </c>
      <c r="I5" s="1">
        <v>14</v>
      </c>
      <c r="J5" s="1" t="s">
        <v>398</v>
      </c>
      <c r="K5" s="1" t="s">
        <v>399</v>
      </c>
      <c r="L5" s="1" t="s">
        <v>405</v>
      </c>
      <c r="M5" s="1">
        <v>4</v>
      </c>
      <c r="N5" s="1">
        <v>3</v>
      </c>
      <c r="O5" s="5">
        <v>3</v>
      </c>
      <c r="P5" s="1">
        <v>3</v>
      </c>
      <c r="Q5" s="5">
        <v>2</v>
      </c>
      <c r="R5" s="1">
        <v>3</v>
      </c>
      <c r="S5" s="5">
        <v>3</v>
      </c>
      <c r="T5" s="1">
        <v>3</v>
      </c>
      <c r="U5" s="5">
        <v>3</v>
      </c>
      <c r="V5" s="1">
        <v>6</v>
      </c>
      <c r="W5" s="5">
        <v>8</v>
      </c>
      <c r="X5" s="1">
        <v>1</v>
      </c>
      <c r="Y5" s="5">
        <v>1</v>
      </c>
      <c r="Z5" s="1">
        <v>12</v>
      </c>
      <c r="AA5" s="5">
        <v>14</v>
      </c>
      <c r="AB5" s="6">
        <v>1</v>
      </c>
      <c r="AC5" s="5">
        <v>1</v>
      </c>
      <c r="AD5" s="6">
        <v>0</v>
      </c>
      <c r="AE5" s="5">
        <v>0</v>
      </c>
      <c r="AF5" s="1">
        <v>32</v>
      </c>
      <c r="AG5" s="5">
        <f>Sheet2!J5</f>
        <v>35</v>
      </c>
    </row>
    <row r="6" spans="1:33" ht="12.6" customHeight="1" x14ac:dyDescent="0.3">
      <c r="A6" s="1" t="s">
        <v>275</v>
      </c>
      <c r="B6" s="1" t="s">
        <v>410</v>
      </c>
      <c r="C6" s="1" t="s">
        <v>331</v>
      </c>
      <c r="D6" s="1">
        <v>66</v>
      </c>
      <c r="E6" s="1" t="s">
        <v>333</v>
      </c>
      <c r="F6" s="1" t="s">
        <v>337</v>
      </c>
      <c r="G6" s="1" t="s">
        <v>340</v>
      </c>
      <c r="H6" s="1" t="s">
        <v>347</v>
      </c>
      <c r="I6" s="1">
        <v>32</v>
      </c>
      <c r="J6" s="1" t="s">
        <v>395</v>
      </c>
      <c r="K6" s="1" t="s">
        <v>400</v>
      </c>
      <c r="L6" s="1" t="s">
        <v>406</v>
      </c>
      <c r="M6" s="1">
        <v>4</v>
      </c>
      <c r="N6" s="1">
        <v>1</v>
      </c>
      <c r="O6" s="5">
        <v>4</v>
      </c>
      <c r="P6" s="1">
        <v>2</v>
      </c>
      <c r="Q6" s="5">
        <v>4</v>
      </c>
      <c r="R6" s="1">
        <v>2</v>
      </c>
      <c r="S6" s="5">
        <v>3</v>
      </c>
      <c r="T6" s="1">
        <v>4</v>
      </c>
      <c r="U6" s="5">
        <v>4</v>
      </c>
      <c r="V6" s="1">
        <v>6</v>
      </c>
      <c r="W6" s="5">
        <v>8</v>
      </c>
      <c r="X6" s="1">
        <v>0</v>
      </c>
      <c r="Y6" s="5">
        <v>1</v>
      </c>
      <c r="Z6" s="1">
        <v>14</v>
      </c>
      <c r="AA6" s="5">
        <v>15</v>
      </c>
      <c r="AB6" s="6">
        <v>1</v>
      </c>
      <c r="AC6" s="5">
        <v>1</v>
      </c>
      <c r="AD6" s="6">
        <v>0</v>
      </c>
      <c r="AE6" s="5">
        <v>1</v>
      </c>
      <c r="AF6" s="1">
        <v>30</v>
      </c>
      <c r="AG6" s="5">
        <f>Sheet2!J6</f>
        <v>41</v>
      </c>
    </row>
    <row r="7" spans="1:33" ht="12.6" customHeight="1" x14ac:dyDescent="0.3">
      <c r="A7" s="1" t="s">
        <v>47</v>
      </c>
      <c r="B7" s="1" t="s">
        <v>410</v>
      </c>
      <c r="C7" s="1" t="s">
        <v>330</v>
      </c>
      <c r="D7" s="1">
        <v>43</v>
      </c>
      <c r="E7" s="1" t="s">
        <v>333</v>
      </c>
      <c r="F7" s="1" t="s">
        <v>337</v>
      </c>
      <c r="G7" s="1" t="s">
        <v>339</v>
      </c>
      <c r="H7" s="1" t="s">
        <v>343</v>
      </c>
      <c r="I7" s="1">
        <v>36</v>
      </c>
      <c r="J7" s="1" t="s">
        <v>395</v>
      </c>
      <c r="K7" s="1" t="s">
        <v>399</v>
      </c>
      <c r="L7" s="1" t="s">
        <v>404</v>
      </c>
      <c r="M7" s="1">
        <v>4</v>
      </c>
      <c r="N7" s="1">
        <v>3</v>
      </c>
      <c r="O7" s="5">
        <v>5</v>
      </c>
      <c r="P7" s="1">
        <v>3</v>
      </c>
      <c r="Q7" s="5">
        <v>4</v>
      </c>
      <c r="R7" s="1">
        <v>2</v>
      </c>
      <c r="S7" s="5">
        <v>3</v>
      </c>
      <c r="T7" s="1">
        <v>3</v>
      </c>
      <c r="U7" s="5">
        <v>4</v>
      </c>
      <c r="V7" s="1">
        <v>6</v>
      </c>
      <c r="W7" s="5">
        <v>7</v>
      </c>
      <c r="X7" s="1">
        <v>0</v>
      </c>
      <c r="Y7" s="5">
        <v>1</v>
      </c>
      <c r="Z7" s="1">
        <v>10</v>
      </c>
      <c r="AA7" s="5">
        <v>13</v>
      </c>
      <c r="AB7" s="6">
        <v>1</v>
      </c>
      <c r="AC7" s="5">
        <v>1</v>
      </c>
      <c r="AD7" s="6">
        <v>0</v>
      </c>
      <c r="AE7" s="5">
        <v>0</v>
      </c>
      <c r="AF7" s="1">
        <v>28</v>
      </c>
      <c r="AG7" s="5">
        <f>Sheet2!J7</f>
        <v>38</v>
      </c>
    </row>
    <row r="8" spans="1:33" ht="12.6" customHeight="1" x14ac:dyDescent="0.3">
      <c r="A8" s="1" t="s">
        <v>257</v>
      </c>
      <c r="B8" s="1" t="s">
        <v>410</v>
      </c>
      <c r="C8" s="1" t="s">
        <v>331</v>
      </c>
      <c r="D8" s="1">
        <v>49</v>
      </c>
      <c r="E8" s="1" t="s">
        <v>333</v>
      </c>
      <c r="F8" s="1" t="s">
        <v>337</v>
      </c>
      <c r="G8" s="1" t="s">
        <v>341</v>
      </c>
      <c r="H8" s="1" t="s">
        <v>345</v>
      </c>
      <c r="I8" s="1">
        <v>34</v>
      </c>
      <c r="J8" s="1" t="s">
        <v>395</v>
      </c>
      <c r="K8" s="1" t="s">
        <v>401</v>
      </c>
      <c r="L8" s="1" t="s">
        <v>405</v>
      </c>
      <c r="M8" s="1">
        <v>5</v>
      </c>
      <c r="N8" s="1">
        <v>3</v>
      </c>
      <c r="O8" s="5">
        <v>5</v>
      </c>
      <c r="P8" s="1">
        <v>2</v>
      </c>
      <c r="Q8" s="5">
        <v>3</v>
      </c>
      <c r="R8" s="1">
        <v>2</v>
      </c>
      <c r="S8" s="5">
        <v>3</v>
      </c>
      <c r="T8" s="1">
        <v>3</v>
      </c>
      <c r="U8" s="5">
        <v>3</v>
      </c>
      <c r="V8" s="1">
        <v>5</v>
      </c>
      <c r="W8" s="5">
        <v>8</v>
      </c>
      <c r="X8" s="1">
        <v>1</v>
      </c>
      <c r="Y8" s="5">
        <v>0</v>
      </c>
      <c r="Z8" s="1">
        <v>12</v>
      </c>
      <c r="AA8" s="5">
        <v>15</v>
      </c>
      <c r="AB8" s="6">
        <v>0</v>
      </c>
      <c r="AC8" s="5">
        <v>1</v>
      </c>
      <c r="AD8" s="6">
        <v>0</v>
      </c>
      <c r="AE8" s="5">
        <v>1</v>
      </c>
      <c r="AF8" s="1">
        <v>28</v>
      </c>
      <c r="AG8" s="5">
        <f>Sheet2!J8</f>
        <v>39</v>
      </c>
    </row>
    <row r="9" spans="1:33" ht="12.6" customHeight="1" x14ac:dyDescent="0.3">
      <c r="A9" s="1" t="s">
        <v>33</v>
      </c>
      <c r="B9" s="1" t="s">
        <v>410</v>
      </c>
      <c r="C9" s="1" t="s">
        <v>330</v>
      </c>
      <c r="D9" s="1">
        <v>45</v>
      </c>
      <c r="E9" s="1" t="s">
        <v>333</v>
      </c>
      <c r="F9" s="1" t="s">
        <v>337</v>
      </c>
      <c r="G9" s="1" t="s">
        <v>340</v>
      </c>
      <c r="H9" s="1" t="s">
        <v>344</v>
      </c>
      <c r="I9" s="1">
        <v>7</v>
      </c>
      <c r="J9" s="1" t="s">
        <v>396</v>
      </c>
      <c r="K9" s="1" t="s">
        <v>401</v>
      </c>
      <c r="L9" s="1" t="s">
        <v>405</v>
      </c>
      <c r="M9" s="1">
        <v>5</v>
      </c>
      <c r="N9" s="1">
        <v>2</v>
      </c>
      <c r="O9" s="5">
        <v>0</v>
      </c>
      <c r="P9" s="1">
        <v>2</v>
      </c>
      <c r="Q9" s="5">
        <v>3</v>
      </c>
      <c r="R9" s="1">
        <v>2</v>
      </c>
      <c r="S9" s="5">
        <v>3</v>
      </c>
      <c r="T9" s="1">
        <v>2</v>
      </c>
      <c r="U9" s="5">
        <v>3</v>
      </c>
      <c r="V9" s="1">
        <v>5</v>
      </c>
      <c r="W9" s="5">
        <v>8</v>
      </c>
      <c r="X9" s="1">
        <v>0</v>
      </c>
      <c r="Y9" s="5">
        <v>1</v>
      </c>
      <c r="Z9" s="1">
        <v>13</v>
      </c>
      <c r="AA9" s="5">
        <v>15</v>
      </c>
      <c r="AB9" s="6">
        <v>1</v>
      </c>
      <c r="AC9" s="5">
        <v>1</v>
      </c>
      <c r="AD9" s="6">
        <v>0</v>
      </c>
      <c r="AE9" s="5">
        <v>1</v>
      </c>
      <c r="AF9" s="1">
        <v>27</v>
      </c>
      <c r="AG9" s="5">
        <f>Sheet2!J9</f>
        <v>35</v>
      </c>
    </row>
    <row r="10" spans="1:33" ht="12.6" customHeight="1" x14ac:dyDescent="0.3">
      <c r="A10" s="1" t="s">
        <v>238</v>
      </c>
      <c r="B10" s="1" t="s">
        <v>410</v>
      </c>
      <c r="C10" s="1" t="s">
        <v>330</v>
      </c>
      <c r="D10" s="1">
        <v>54</v>
      </c>
      <c r="E10" s="1" t="s">
        <v>333</v>
      </c>
      <c r="F10" s="1" t="s">
        <v>336</v>
      </c>
      <c r="G10" s="1" t="s">
        <v>342</v>
      </c>
      <c r="H10" s="1" t="s">
        <v>344</v>
      </c>
      <c r="I10" s="1">
        <v>3</v>
      </c>
      <c r="J10" s="1" t="s">
        <v>397</v>
      </c>
      <c r="K10" s="1" t="s">
        <v>403</v>
      </c>
      <c r="L10" s="1" t="s">
        <v>406</v>
      </c>
      <c r="M10" s="1">
        <v>5</v>
      </c>
      <c r="N10" s="1">
        <v>2</v>
      </c>
      <c r="O10" s="5">
        <v>5</v>
      </c>
      <c r="P10" s="1">
        <v>2</v>
      </c>
      <c r="Q10" s="5">
        <v>3</v>
      </c>
      <c r="R10" s="1">
        <v>2</v>
      </c>
      <c r="S10" s="5">
        <v>3</v>
      </c>
      <c r="T10" s="1">
        <v>1</v>
      </c>
      <c r="U10" s="5">
        <v>3</v>
      </c>
      <c r="V10" s="1">
        <v>5</v>
      </c>
      <c r="W10" s="5">
        <v>8</v>
      </c>
      <c r="X10" s="1">
        <v>0</v>
      </c>
      <c r="Y10" s="5">
        <v>1</v>
      </c>
      <c r="Z10" s="1">
        <v>11</v>
      </c>
      <c r="AA10" s="5">
        <v>12</v>
      </c>
      <c r="AB10" s="6">
        <v>0</v>
      </c>
      <c r="AC10" s="5">
        <v>1</v>
      </c>
      <c r="AD10" s="6">
        <v>0</v>
      </c>
      <c r="AE10" s="5">
        <v>0</v>
      </c>
      <c r="AF10" s="1">
        <v>23</v>
      </c>
      <c r="AG10" s="5">
        <f>Sheet2!J10</f>
        <v>36</v>
      </c>
    </row>
    <row r="11" spans="1:33" ht="12.6" customHeight="1" x14ac:dyDescent="0.3">
      <c r="A11" s="1" t="s">
        <v>34</v>
      </c>
      <c r="B11" s="1" t="s">
        <v>410</v>
      </c>
      <c r="C11" s="1" t="s">
        <v>330</v>
      </c>
      <c r="D11" s="1">
        <v>46</v>
      </c>
      <c r="E11" s="1" t="s">
        <v>333</v>
      </c>
      <c r="F11" s="1" t="s">
        <v>337</v>
      </c>
      <c r="G11" s="1" t="s">
        <v>342</v>
      </c>
      <c r="H11" s="1" t="s">
        <v>344</v>
      </c>
      <c r="I11" s="1">
        <v>8</v>
      </c>
      <c r="J11" s="1" t="s">
        <v>395</v>
      </c>
      <c r="K11" s="1" t="s">
        <v>401</v>
      </c>
      <c r="L11" s="1" t="s">
        <v>406</v>
      </c>
      <c r="M11" s="1">
        <v>5</v>
      </c>
      <c r="N11" s="1">
        <v>3</v>
      </c>
      <c r="O11" s="5">
        <v>3</v>
      </c>
      <c r="P11" s="1">
        <v>2</v>
      </c>
      <c r="Q11" s="5">
        <v>4</v>
      </c>
      <c r="R11" s="1">
        <v>2</v>
      </c>
      <c r="S11" s="5">
        <v>3</v>
      </c>
      <c r="T11" s="1">
        <v>2</v>
      </c>
      <c r="U11" s="5">
        <v>4</v>
      </c>
      <c r="V11" s="1">
        <v>5</v>
      </c>
      <c r="W11" s="5">
        <v>8</v>
      </c>
      <c r="X11" s="1">
        <v>0</v>
      </c>
      <c r="Y11" s="5">
        <v>1</v>
      </c>
      <c r="Z11" s="1">
        <v>11</v>
      </c>
      <c r="AA11" s="5">
        <v>13</v>
      </c>
      <c r="AB11" s="6">
        <v>0</v>
      </c>
      <c r="AC11" s="5">
        <v>1</v>
      </c>
      <c r="AD11" s="6">
        <v>0</v>
      </c>
      <c r="AE11" s="5">
        <v>0</v>
      </c>
      <c r="AF11" s="1">
        <v>25</v>
      </c>
      <c r="AG11" s="5">
        <f>Sheet2!J11</f>
        <v>37</v>
      </c>
    </row>
    <row r="12" spans="1:33" ht="12.6" customHeight="1" x14ac:dyDescent="0.3">
      <c r="A12" s="1" t="s">
        <v>180</v>
      </c>
      <c r="B12" s="1" t="s">
        <v>410</v>
      </c>
      <c r="C12" s="1" t="s">
        <v>330</v>
      </c>
      <c r="D12" s="1">
        <v>67</v>
      </c>
      <c r="E12" s="1" t="s">
        <v>334</v>
      </c>
      <c r="F12" s="1" t="s">
        <v>337</v>
      </c>
      <c r="G12" s="1" t="s">
        <v>339</v>
      </c>
      <c r="H12" s="1" t="s">
        <v>345</v>
      </c>
      <c r="I12" s="1">
        <v>15</v>
      </c>
      <c r="J12" s="1" t="s">
        <v>395</v>
      </c>
      <c r="K12" s="1" t="s">
        <v>399</v>
      </c>
      <c r="L12" s="1" t="s">
        <v>405</v>
      </c>
      <c r="M12" s="1">
        <v>6</v>
      </c>
      <c r="N12" s="1">
        <v>2</v>
      </c>
      <c r="O12" s="5">
        <v>4</v>
      </c>
      <c r="P12" s="1">
        <v>3</v>
      </c>
      <c r="Q12" s="5">
        <v>4</v>
      </c>
      <c r="R12" s="1">
        <v>2</v>
      </c>
      <c r="S12" s="5">
        <v>3</v>
      </c>
      <c r="T12" s="1">
        <v>2</v>
      </c>
      <c r="U12" s="5">
        <v>4</v>
      </c>
      <c r="V12" s="1">
        <v>6</v>
      </c>
      <c r="W12" s="5">
        <v>8</v>
      </c>
      <c r="X12" s="1">
        <v>0</v>
      </c>
      <c r="Y12" s="5">
        <v>1</v>
      </c>
      <c r="Z12" s="1">
        <v>12</v>
      </c>
      <c r="AA12" s="5">
        <v>14</v>
      </c>
      <c r="AB12" s="6">
        <v>1</v>
      </c>
      <c r="AC12" s="5">
        <v>1</v>
      </c>
      <c r="AD12" s="6">
        <v>0</v>
      </c>
      <c r="AE12" s="5">
        <v>1</v>
      </c>
      <c r="AF12" s="1">
        <v>28</v>
      </c>
      <c r="AG12" s="5">
        <f>Sheet2!J12</f>
        <v>40</v>
      </c>
    </row>
    <row r="13" spans="1:33" ht="12.6" customHeight="1" x14ac:dyDescent="0.3">
      <c r="A13" s="1" t="s">
        <v>182</v>
      </c>
      <c r="B13" s="1" t="s">
        <v>410</v>
      </c>
      <c r="C13" s="1" t="s">
        <v>330</v>
      </c>
      <c r="D13" s="1">
        <v>59</v>
      </c>
      <c r="E13" s="1" t="s">
        <v>334</v>
      </c>
      <c r="F13" s="1" t="s">
        <v>336</v>
      </c>
      <c r="G13" s="1" t="s">
        <v>340</v>
      </c>
      <c r="H13" s="1" t="s">
        <v>346</v>
      </c>
      <c r="I13" s="1">
        <v>24</v>
      </c>
      <c r="J13" s="1" t="s">
        <v>398</v>
      </c>
      <c r="K13" s="1" t="s">
        <v>403</v>
      </c>
      <c r="L13" s="1" t="s">
        <v>406</v>
      </c>
      <c r="M13" s="1">
        <v>6</v>
      </c>
      <c r="N13" s="1">
        <v>3</v>
      </c>
      <c r="O13" s="5">
        <v>3</v>
      </c>
      <c r="P13" s="1">
        <v>2</v>
      </c>
      <c r="Q13" s="5">
        <v>4</v>
      </c>
      <c r="R13" s="1">
        <v>2</v>
      </c>
      <c r="S13" s="5">
        <v>3</v>
      </c>
      <c r="T13" s="1">
        <v>2</v>
      </c>
      <c r="U13" s="5">
        <v>4</v>
      </c>
      <c r="V13" s="1">
        <v>6</v>
      </c>
      <c r="W13" s="5">
        <v>8</v>
      </c>
      <c r="X13" s="1">
        <v>0</v>
      </c>
      <c r="Y13" s="5">
        <v>1</v>
      </c>
      <c r="Z13" s="1">
        <v>11</v>
      </c>
      <c r="AA13" s="5">
        <v>15</v>
      </c>
      <c r="AB13" s="6">
        <v>0</v>
      </c>
      <c r="AC13" s="5">
        <v>2</v>
      </c>
      <c r="AD13" s="6">
        <v>1</v>
      </c>
      <c r="AE13" s="5">
        <v>0</v>
      </c>
      <c r="AF13" s="1">
        <v>27</v>
      </c>
      <c r="AG13" s="5">
        <f>Sheet2!J13</f>
        <v>40</v>
      </c>
    </row>
    <row r="14" spans="1:33" ht="12.6" customHeight="1" x14ac:dyDescent="0.3">
      <c r="A14" s="1" t="s">
        <v>266</v>
      </c>
      <c r="B14" s="1" t="s">
        <v>410</v>
      </c>
      <c r="C14" s="1" t="s">
        <v>331</v>
      </c>
      <c r="D14" s="1">
        <v>49</v>
      </c>
      <c r="E14" s="1" t="s">
        <v>334</v>
      </c>
      <c r="F14" s="1" t="s">
        <v>337</v>
      </c>
      <c r="G14" s="1" t="s">
        <v>339</v>
      </c>
      <c r="H14" s="1" t="s">
        <v>346</v>
      </c>
      <c r="I14" s="1">
        <v>30</v>
      </c>
      <c r="J14" s="1" t="s">
        <v>398</v>
      </c>
      <c r="K14" s="1" t="s">
        <v>399</v>
      </c>
      <c r="L14" s="1" t="s">
        <v>406</v>
      </c>
      <c r="M14" s="1">
        <v>6</v>
      </c>
      <c r="N14" s="1">
        <v>2</v>
      </c>
      <c r="O14" s="5">
        <v>4</v>
      </c>
      <c r="P14" s="1">
        <v>3</v>
      </c>
      <c r="Q14" s="5">
        <v>4</v>
      </c>
      <c r="R14" s="1">
        <v>2</v>
      </c>
      <c r="S14" s="5">
        <v>3</v>
      </c>
      <c r="T14" s="1">
        <v>2</v>
      </c>
      <c r="U14" s="5">
        <v>3</v>
      </c>
      <c r="V14" s="1">
        <v>7</v>
      </c>
      <c r="W14" s="5">
        <v>8</v>
      </c>
      <c r="X14" s="1">
        <v>1</v>
      </c>
      <c r="Y14" s="5">
        <v>1</v>
      </c>
      <c r="Z14" s="1">
        <v>13</v>
      </c>
      <c r="AA14" s="5">
        <v>13</v>
      </c>
      <c r="AB14" s="6">
        <v>1</v>
      </c>
      <c r="AC14" s="5">
        <v>1</v>
      </c>
      <c r="AD14" s="6">
        <v>0</v>
      </c>
      <c r="AE14" s="5">
        <v>1</v>
      </c>
      <c r="AF14" s="1">
        <v>31</v>
      </c>
      <c r="AG14" s="5">
        <f>Sheet2!J14</f>
        <v>38</v>
      </c>
    </row>
    <row r="15" spans="1:33" ht="12.6" customHeight="1" x14ac:dyDescent="0.3">
      <c r="A15" s="1" t="s">
        <v>264</v>
      </c>
      <c r="B15" s="1" t="s">
        <v>410</v>
      </c>
      <c r="C15" s="1" t="s">
        <v>331</v>
      </c>
      <c r="D15" s="1">
        <v>62</v>
      </c>
      <c r="E15" s="1" t="s">
        <v>334</v>
      </c>
      <c r="F15" s="1" t="s">
        <v>337</v>
      </c>
      <c r="G15" s="1" t="s">
        <v>339</v>
      </c>
      <c r="H15" s="1" t="s">
        <v>347</v>
      </c>
      <c r="I15" s="1">
        <v>24</v>
      </c>
      <c r="J15" s="1" t="s">
        <v>395</v>
      </c>
      <c r="K15" s="1" t="s">
        <v>401</v>
      </c>
      <c r="L15" s="1" t="s">
        <v>406</v>
      </c>
      <c r="M15" s="1">
        <v>6</v>
      </c>
      <c r="N15" s="1">
        <v>2</v>
      </c>
      <c r="O15" s="5">
        <v>4</v>
      </c>
      <c r="P15" s="1">
        <v>2</v>
      </c>
      <c r="Q15" s="5">
        <v>3</v>
      </c>
      <c r="R15" s="1">
        <v>2</v>
      </c>
      <c r="S15" s="5">
        <v>3</v>
      </c>
      <c r="T15" s="1">
        <v>2</v>
      </c>
      <c r="U15" s="5">
        <v>3</v>
      </c>
      <c r="V15" s="1">
        <v>6</v>
      </c>
      <c r="W15" s="5">
        <v>8</v>
      </c>
      <c r="X15" s="1">
        <v>0</v>
      </c>
      <c r="Y15" s="5">
        <v>1</v>
      </c>
      <c r="Z15" s="1">
        <v>8</v>
      </c>
      <c r="AA15" s="5">
        <v>14</v>
      </c>
      <c r="AB15" s="6">
        <v>1</v>
      </c>
      <c r="AC15" s="5">
        <v>0</v>
      </c>
      <c r="AD15" s="6">
        <v>0</v>
      </c>
      <c r="AE15" s="5">
        <v>1</v>
      </c>
      <c r="AF15" s="1">
        <v>23</v>
      </c>
      <c r="AG15" s="5">
        <f>Sheet2!J15</f>
        <v>37</v>
      </c>
    </row>
    <row r="16" spans="1:33" ht="12.6" customHeight="1" x14ac:dyDescent="0.3">
      <c r="A16" s="1" t="s">
        <v>227</v>
      </c>
      <c r="B16" s="1" t="s">
        <v>410</v>
      </c>
      <c r="C16" s="1" t="s">
        <v>330</v>
      </c>
      <c r="D16" s="1">
        <v>52</v>
      </c>
      <c r="E16" s="1" t="s">
        <v>334</v>
      </c>
      <c r="F16" s="1" t="s">
        <v>338</v>
      </c>
      <c r="G16" s="1" t="s">
        <v>339</v>
      </c>
      <c r="H16" s="1" t="s">
        <v>344</v>
      </c>
      <c r="I16" s="1">
        <v>5</v>
      </c>
      <c r="J16" s="1" t="s">
        <v>395</v>
      </c>
      <c r="K16" s="1" t="s">
        <v>401</v>
      </c>
      <c r="L16" s="1" t="s">
        <v>406</v>
      </c>
      <c r="M16" s="1">
        <v>6</v>
      </c>
      <c r="N16" s="1">
        <v>3</v>
      </c>
      <c r="O16" s="5">
        <v>4</v>
      </c>
      <c r="P16" s="1">
        <v>2</v>
      </c>
      <c r="Q16" s="5">
        <v>3</v>
      </c>
      <c r="R16" s="1">
        <v>2</v>
      </c>
      <c r="S16" s="5">
        <v>3</v>
      </c>
      <c r="T16" s="1">
        <v>2</v>
      </c>
      <c r="U16" s="5">
        <v>3</v>
      </c>
      <c r="V16" s="1">
        <v>6</v>
      </c>
      <c r="W16" s="5">
        <v>8</v>
      </c>
      <c r="X16" s="1">
        <v>1</v>
      </c>
      <c r="Y16" s="5">
        <v>1</v>
      </c>
      <c r="Z16" s="1">
        <v>8</v>
      </c>
      <c r="AA16" s="5">
        <v>13</v>
      </c>
      <c r="AB16" s="6">
        <v>0</v>
      </c>
      <c r="AC16" s="5">
        <v>1</v>
      </c>
      <c r="AD16" s="6">
        <v>0</v>
      </c>
      <c r="AE16" s="5">
        <v>0</v>
      </c>
      <c r="AF16" s="1">
        <v>24</v>
      </c>
      <c r="AG16" s="5">
        <f>Sheet2!J16</f>
        <v>36</v>
      </c>
    </row>
    <row r="17" spans="1:33" ht="12.6" customHeight="1" x14ac:dyDescent="0.3">
      <c r="A17" s="1" t="s">
        <v>241</v>
      </c>
      <c r="B17" s="1" t="s">
        <v>410</v>
      </c>
      <c r="C17" s="1" t="s">
        <v>330</v>
      </c>
      <c r="D17" s="1">
        <v>47</v>
      </c>
      <c r="E17" s="1" t="s">
        <v>334</v>
      </c>
      <c r="F17" s="1" t="s">
        <v>338</v>
      </c>
      <c r="G17" s="1" t="s">
        <v>340</v>
      </c>
      <c r="H17" s="1" t="s">
        <v>346</v>
      </c>
      <c r="I17" s="1">
        <v>9</v>
      </c>
      <c r="J17" s="1" t="s">
        <v>396</v>
      </c>
      <c r="K17" s="1" t="s">
        <v>400</v>
      </c>
      <c r="L17" s="1" t="s">
        <v>407</v>
      </c>
      <c r="M17" s="1">
        <v>6</v>
      </c>
      <c r="N17" s="1">
        <v>2</v>
      </c>
      <c r="O17" s="5">
        <v>4</v>
      </c>
      <c r="P17" s="1">
        <v>3</v>
      </c>
      <c r="Q17" s="5">
        <v>4</v>
      </c>
      <c r="R17" s="1">
        <v>2</v>
      </c>
      <c r="S17" s="5">
        <v>3</v>
      </c>
      <c r="T17" s="1">
        <v>3</v>
      </c>
      <c r="U17" s="5">
        <v>3</v>
      </c>
      <c r="V17" s="1">
        <v>5</v>
      </c>
      <c r="W17" s="5">
        <v>7</v>
      </c>
      <c r="X17" s="1">
        <v>1</v>
      </c>
      <c r="Y17" s="5">
        <v>1</v>
      </c>
      <c r="Z17" s="1">
        <v>10</v>
      </c>
      <c r="AA17" s="5">
        <v>14</v>
      </c>
      <c r="AB17" s="6">
        <v>1</v>
      </c>
      <c r="AC17" s="5">
        <v>2</v>
      </c>
      <c r="AD17" s="6">
        <v>1</v>
      </c>
      <c r="AE17" s="5">
        <v>0</v>
      </c>
      <c r="AF17" s="1">
        <v>28</v>
      </c>
      <c r="AG17" s="5">
        <f>Sheet2!J17</f>
        <v>38</v>
      </c>
    </row>
    <row r="18" spans="1:33" ht="12.6" customHeight="1" x14ac:dyDescent="0.3">
      <c r="A18" s="1" t="s">
        <v>260</v>
      </c>
      <c r="B18" s="1" t="s">
        <v>410</v>
      </c>
      <c r="C18" s="1" t="s">
        <v>331</v>
      </c>
      <c r="D18" s="1">
        <v>57</v>
      </c>
      <c r="E18" s="1" t="s">
        <v>334</v>
      </c>
      <c r="F18" s="1" t="s">
        <v>337</v>
      </c>
      <c r="G18" s="1" t="s">
        <v>341</v>
      </c>
      <c r="H18" s="1" t="s">
        <v>347</v>
      </c>
      <c r="I18" s="1">
        <v>36</v>
      </c>
      <c r="J18" s="1" t="s">
        <v>395</v>
      </c>
      <c r="K18" s="1" t="s">
        <v>401</v>
      </c>
      <c r="L18" s="1" t="s">
        <v>407</v>
      </c>
      <c r="M18" s="1">
        <v>6</v>
      </c>
      <c r="N18" s="1">
        <v>2</v>
      </c>
      <c r="O18" s="5">
        <v>3</v>
      </c>
      <c r="P18" s="1">
        <v>2</v>
      </c>
      <c r="Q18" s="5">
        <v>3</v>
      </c>
      <c r="R18" s="1">
        <v>3</v>
      </c>
      <c r="S18" s="5">
        <v>2</v>
      </c>
      <c r="T18" s="1">
        <v>3</v>
      </c>
      <c r="U18" s="5">
        <v>3</v>
      </c>
      <c r="V18" s="1">
        <v>5</v>
      </c>
      <c r="W18" s="5">
        <v>7</v>
      </c>
      <c r="X18" s="1">
        <v>1</v>
      </c>
      <c r="Y18" s="5">
        <v>0</v>
      </c>
      <c r="Z18" s="1">
        <v>9</v>
      </c>
      <c r="AA18" s="5">
        <v>14</v>
      </c>
      <c r="AB18" s="6">
        <v>0</v>
      </c>
      <c r="AC18" s="5">
        <v>1</v>
      </c>
      <c r="AD18" s="6">
        <v>0</v>
      </c>
      <c r="AE18" s="5">
        <v>0</v>
      </c>
      <c r="AF18" s="1">
        <v>25</v>
      </c>
      <c r="AG18" s="5">
        <f>Sheet2!J18</f>
        <v>33</v>
      </c>
    </row>
    <row r="19" spans="1:33" ht="12.6" customHeight="1" x14ac:dyDescent="0.3">
      <c r="A19" s="1" t="s">
        <v>274</v>
      </c>
      <c r="B19" s="1" t="s">
        <v>410</v>
      </c>
      <c r="C19" s="1" t="s">
        <v>331</v>
      </c>
      <c r="D19" s="1">
        <v>64</v>
      </c>
      <c r="E19" s="1" t="s">
        <v>334</v>
      </c>
      <c r="F19" s="1" t="s">
        <v>336</v>
      </c>
      <c r="G19" s="1" t="s">
        <v>339</v>
      </c>
      <c r="H19" s="1" t="s">
        <v>344</v>
      </c>
      <c r="I19" s="1">
        <v>5</v>
      </c>
      <c r="J19" s="1" t="s">
        <v>396</v>
      </c>
      <c r="K19" s="1" t="s">
        <v>403</v>
      </c>
      <c r="L19" s="1" t="s">
        <v>404</v>
      </c>
      <c r="M19" s="1">
        <v>6</v>
      </c>
      <c r="N19" s="1">
        <v>4</v>
      </c>
      <c r="O19" s="5">
        <v>5</v>
      </c>
      <c r="P19" s="1">
        <v>2</v>
      </c>
      <c r="Q19" s="5">
        <v>3</v>
      </c>
      <c r="R19" s="1">
        <v>2</v>
      </c>
      <c r="S19" s="5">
        <v>3</v>
      </c>
      <c r="T19" s="1">
        <v>2</v>
      </c>
      <c r="U19" s="5">
        <v>3</v>
      </c>
      <c r="V19" s="1">
        <v>5</v>
      </c>
      <c r="W19" s="5">
        <v>7</v>
      </c>
      <c r="X19" s="1">
        <v>2</v>
      </c>
      <c r="Y19" s="5">
        <v>1</v>
      </c>
      <c r="Z19" s="1">
        <v>15</v>
      </c>
      <c r="AA19" s="5">
        <v>16</v>
      </c>
      <c r="AB19" s="6">
        <v>0</v>
      </c>
      <c r="AC19" s="5">
        <v>2</v>
      </c>
      <c r="AD19" s="6">
        <v>1</v>
      </c>
      <c r="AE19" s="5">
        <v>0</v>
      </c>
      <c r="AF19" s="1">
        <v>33</v>
      </c>
      <c r="AG19" s="5">
        <f>Sheet2!J19</f>
        <v>40</v>
      </c>
    </row>
    <row r="20" spans="1:33" ht="12.6" customHeight="1" x14ac:dyDescent="0.3">
      <c r="A20" s="1" t="s">
        <v>225</v>
      </c>
      <c r="B20" s="1" t="s">
        <v>410</v>
      </c>
      <c r="C20" s="1" t="s">
        <v>330</v>
      </c>
      <c r="D20" s="1">
        <v>45</v>
      </c>
      <c r="E20" s="1" t="s">
        <v>334</v>
      </c>
      <c r="F20" s="1" t="s">
        <v>337</v>
      </c>
      <c r="G20" s="1" t="s">
        <v>339</v>
      </c>
      <c r="H20" s="1" t="s">
        <v>343</v>
      </c>
      <c r="I20" s="1">
        <v>60</v>
      </c>
      <c r="J20" s="1" t="s">
        <v>395</v>
      </c>
      <c r="K20" s="1" t="s">
        <v>403</v>
      </c>
      <c r="L20" s="1" t="s">
        <v>404</v>
      </c>
      <c r="M20" s="1">
        <v>6</v>
      </c>
      <c r="N20" s="1">
        <v>3</v>
      </c>
      <c r="O20" s="5">
        <v>5</v>
      </c>
      <c r="P20" s="1">
        <v>3</v>
      </c>
      <c r="Q20" s="5">
        <v>3</v>
      </c>
      <c r="R20" s="1">
        <v>3</v>
      </c>
      <c r="S20" s="5">
        <v>3</v>
      </c>
      <c r="T20" s="1">
        <v>2</v>
      </c>
      <c r="U20" s="5">
        <v>3</v>
      </c>
      <c r="V20" s="1">
        <v>7</v>
      </c>
      <c r="W20" s="5">
        <v>6</v>
      </c>
      <c r="X20" s="1">
        <v>1</v>
      </c>
      <c r="Y20" s="5">
        <v>1</v>
      </c>
      <c r="Z20" s="1">
        <v>11</v>
      </c>
      <c r="AA20" s="5">
        <v>16</v>
      </c>
      <c r="AB20" s="6">
        <v>1</v>
      </c>
      <c r="AC20" s="5">
        <v>1</v>
      </c>
      <c r="AD20" s="6">
        <v>0</v>
      </c>
      <c r="AE20" s="5">
        <v>0</v>
      </c>
      <c r="AF20" s="1">
        <v>31</v>
      </c>
      <c r="AG20" s="5">
        <f>Sheet2!J20</f>
        <v>38</v>
      </c>
    </row>
    <row r="21" spans="1:33" ht="12.6" customHeight="1" x14ac:dyDescent="0.3">
      <c r="A21" s="1" t="s">
        <v>239</v>
      </c>
      <c r="B21" s="1" t="s">
        <v>410</v>
      </c>
      <c r="C21" s="1" t="s">
        <v>330</v>
      </c>
      <c r="D21" s="1">
        <v>53</v>
      </c>
      <c r="E21" s="1" t="s">
        <v>334</v>
      </c>
      <c r="F21" s="1" t="s">
        <v>338</v>
      </c>
      <c r="G21" s="1" t="s">
        <v>339</v>
      </c>
      <c r="H21" s="1" t="s">
        <v>344</v>
      </c>
      <c r="I21" s="1">
        <v>5</v>
      </c>
      <c r="J21" s="1" t="s">
        <v>397</v>
      </c>
      <c r="K21" s="1" t="s">
        <v>399</v>
      </c>
      <c r="L21" s="1" t="s">
        <v>405</v>
      </c>
      <c r="M21" s="1">
        <v>7</v>
      </c>
      <c r="N21" s="1">
        <v>3</v>
      </c>
      <c r="O21" s="5">
        <v>5</v>
      </c>
      <c r="P21" s="1">
        <v>2</v>
      </c>
      <c r="Q21" s="5">
        <v>3</v>
      </c>
      <c r="R21" s="1">
        <v>2</v>
      </c>
      <c r="S21" s="5">
        <v>3</v>
      </c>
      <c r="T21" s="1">
        <v>2</v>
      </c>
      <c r="U21" s="5">
        <v>2</v>
      </c>
      <c r="V21" s="1">
        <v>5</v>
      </c>
      <c r="W21" s="5">
        <v>7</v>
      </c>
      <c r="X21" s="1">
        <v>0</v>
      </c>
      <c r="Y21" s="5">
        <v>1</v>
      </c>
      <c r="Z21" s="1">
        <v>14</v>
      </c>
      <c r="AA21" s="5">
        <v>14</v>
      </c>
      <c r="AB21" s="6">
        <v>0</v>
      </c>
      <c r="AC21" s="5">
        <v>1</v>
      </c>
      <c r="AD21" s="6">
        <v>0</v>
      </c>
      <c r="AE21" s="5">
        <v>0</v>
      </c>
      <c r="AF21" s="1">
        <v>28</v>
      </c>
      <c r="AG21" s="5">
        <f>Sheet2!J21</f>
        <v>36</v>
      </c>
    </row>
    <row r="22" spans="1:33" ht="12.6" customHeight="1" x14ac:dyDescent="0.3">
      <c r="A22" s="1" t="s">
        <v>184</v>
      </c>
      <c r="B22" s="1" t="s">
        <v>410</v>
      </c>
      <c r="C22" s="1" t="s">
        <v>330</v>
      </c>
      <c r="D22" s="1">
        <v>56</v>
      </c>
      <c r="E22" s="1" t="s">
        <v>335</v>
      </c>
      <c r="F22" s="1" t="s">
        <v>336</v>
      </c>
      <c r="G22" s="1" t="s">
        <v>339</v>
      </c>
      <c r="H22" s="1" t="s">
        <v>345</v>
      </c>
      <c r="I22" s="1">
        <v>18</v>
      </c>
      <c r="J22" s="1" t="s">
        <v>396</v>
      </c>
      <c r="K22" s="1" t="s">
        <v>403</v>
      </c>
      <c r="L22" s="1" t="s">
        <v>406</v>
      </c>
      <c r="M22" s="1">
        <v>7</v>
      </c>
      <c r="N22" s="1">
        <v>2</v>
      </c>
      <c r="O22" s="5">
        <v>3</v>
      </c>
      <c r="P22" s="1">
        <v>2</v>
      </c>
      <c r="Q22" s="5">
        <v>3</v>
      </c>
      <c r="R22" s="1">
        <v>2</v>
      </c>
      <c r="S22" s="5">
        <v>3</v>
      </c>
      <c r="T22" s="1">
        <v>2</v>
      </c>
      <c r="U22" s="5">
        <v>3</v>
      </c>
      <c r="V22" s="1">
        <v>5</v>
      </c>
      <c r="W22" s="5">
        <v>7</v>
      </c>
      <c r="X22" s="1">
        <v>1</v>
      </c>
      <c r="Y22" s="5">
        <v>1</v>
      </c>
      <c r="Z22" s="1">
        <v>12</v>
      </c>
      <c r="AA22" s="5">
        <v>16</v>
      </c>
      <c r="AB22" s="6">
        <v>1</v>
      </c>
      <c r="AC22" s="5">
        <v>1</v>
      </c>
      <c r="AD22" s="6">
        <v>0</v>
      </c>
      <c r="AE22" s="5">
        <v>1</v>
      </c>
      <c r="AF22" s="1">
        <v>27</v>
      </c>
      <c r="AG22" s="5">
        <f>Sheet2!J22</f>
        <v>38</v>
      </c>
    </row>
    <row r="23" spans="1:33" ht="12.6" customHeight="1" x14ac:dyDescent="0.3">
      <c r="A23" s="1" t="s">
        <v>46</v>
      </c>
      <c r="B23" s="1" t="s">
        <v>410</v>
      </c>
      <c r="C23" s="1" t="s">
        <v>330</v>
      </c>
      <c r="D23" s="1">
        <v>54</v>
      </c>
      <c r="E23" s="1" t="s">
        <v>334</v>
      </c>
      <c r="F23" s="1" t="s">
        <v>338</v>
      </c>
      <c r="G23" s="1" t="s">
        <v>340</v>
      </c>
      <c r="H23" s="1" t="s">
        <v>344</v>
      </c>
      <c r="I23" s="1">
        <v>10</v>
      </c>
      <c r="J23" s="1" t="s">
        <v>396</v>
      </c>
      <c r="K23" s="1" t="s">
        <v>401</v>
      </c>
      <c r="L23" s="1" t="s">
        <v>406</v>
      </c>
      <c r="M23" s="1">
        <v>7</v>
      </c>
      <c r="N23" s="1">
        <v>4</v>
      </c>
      <c r="O23" s="5">
        <v>5</v>
      </c>
      <c r="P23" s="1">
        <v>2</v>
      </c>
      <c r="Q23" s="5">
        <v>4</v>
      </c>
      <c r="R23" s="1">
        <v>2</v>
      </c>
      <c r="S23" s="5">
        <v>3</v>
      </c>
      <c r="T23" s="1">
        <v>3</v>
      </c>
      <c r="U23" s="5">
        <v>3</v>
      </c>
      <c r="V23" s="1">
        <v>6</v>
      </c>
      <c r="W23" s="5">
        <v>7</v>
      </c>
      <c r="X23" s="1">
        <v>1</v>
      </c>
      <c r="Y23" s="5">
        <v>1</v>
      </c>
      <c r="Z23" s="1">
        <v>14</v>
      </c>
      <c r="AA23" s="5">
        <v>16</v>
      </c>
      <c r="AB23" s="6">
        <v>0</v>
      </c>
      <c r="AC23" s="5">
        <v>0</v>
      </c>
      <c r="AD23" s="6">
        <v>1</v>
      </c>
      <c r="AE23" s="5">
        <v>0</v>
      </c>
      <c r="AF23" s="1">
        <v>33</v>
      </c>
      <c r="AG23" s="5">
        <f>Sheet2!J23</f>
        <v>39</v>
      </c>
    </row>
    <row r="24" spans="1:33" ht="12.6" customHeight="1" x14ac:dyDescent="0.3">
      <c r="A24" s="1" t="s">
        <v>200</v>
      </c>
      <c r="B24" s="1" t="s">
        <v>410</v>
      </c>
      <c r="C24" s="1" t="s">
        <v>330</v>
      </c>
      <c r="D24" s="1">
        <v>68</v>
      </c>
      <c r="E24" s="1" t="s">
        <v>335</v>
      </c>
      <c r="F24" s="1" t="s">
        <v>338</v>
      </c>
      <c r="G24" s="1" t="s">
        <v>339</v>
      </c>
      <c r="H24" s="1" t="s">
        <v>343</v>
      </c>
      <c r="I24" s="1">
        <v>16</v>
      </c>
      <c r="J24" s="1" t="s">
        <v>396</v>
      </c>
      <c r="K24" s="1" t="s">
        <v>401</v>
      </c>
      <c r="L24" s="1" t="s">
        <v>406</v>
      </c>
      <c r="M24" s="1">
        <v>7</v>
      </c>
      <c r="N24" s="1">
        <v>3</v>
      </c>
      <c r="O24" s="5">
        <v>3</v>
      </c>
      <c r="P24" s="1">
        <v>3</v>
      </c>
      <c r="Q24" s="5">
        <v>3</v>
      </c>
      <c r="R24" s="1">
        <v>3</v>
      </c>
      <c r="S24" s="5">
        <v>3</v>
      </c>
      <c r="T24" s="1">
        <v>2</v>
      </c>
      <c r="U24" s="5">
        <v>3</v>
      </c>
      <c r="V24" s="1">
        <v>6</v>
      </c>
      <c r="W24" s="5">
        <v>7</v>
      </c>
      <c r="X24" s="1">
        <v>1</v>
      </c>
      <c r="Y24" s="5">
        <v>1</v>
      </c>
      <c r="Z24" s="1">
        <v>16</v>
      </c>
      <c r="AA24" s="5">
        <v>16</v>
      </c>
      <c r="AB24" s="6">
        <v>1</v>
      </c>
      <c r="AC24" s="5">
        <v>0</v>
      </c>
      <c r="AD24" s="6">
        <v>1</v>
      </c>
      <c r="AE24" s="5">
        <v>1</v>
      </c>
      <c r="AF24" s="1">
        <v>36</v>
      </c>
      <c r="AG24" s="5">
        <f>Sheet2!J24</f>
        <v>37</v>
      </c>
    </row>
    <row r="25" spans="1:33" ht="12.6" customHeight="1" x14ac:dyDescent="0.3">
      <c r="A25" s="1" t="s">
        <v>205</v>
      </c>
      <c r="B25" s="1" t="s">
        <v>410</v>
      </c>
      <c r="C25" s="1" t="s">
        <v>330</v>
      </c>
      <c r="D25" s="1">
        <v>45</v>
      </c>
      <c r="E25" s="1" t="s">
        <v>334</v>
      </c>
      <c r="F25" s="1" t="s">
        <v>338</v>
      </c>
      <c r="G25" s="1" t="s">
        <v>342</v>
      </c>
      <c r="H25" s="1" t="s">
        <v>344</v>
      </c>
      <c r="I25" s="1">
        <v>4</v>
      </c>
      <c r="J25" s="1" t="s">
        <v>398</v>
      </c>
      <c r="K25" s="1" t="s">
        <v>401</v>
      </c>
      <c r="L25" s="1" t="s">
        <v>406</v>
      </c>
      <c r="M25" s="1">
        <v>7</v>
      </c>
      <c r="N25" s="1">
        <v>2</v>
      </c>
      <c r="O25" s="5">
        <v>3</v>
      </c>
      <c r="P25" s="1">
        <v>2</v>
      </c>
      <c r="Q25" s="5">
        <v>2</v>
      </c>
      <c r="R25" s="1">
        <v>2</v>
      </c>
      <c r="S25" s="5">
        <v>2</v>
      </c>
      <c r="T25" s="1">
        <v>3</v>
      </c>
      <c r="U25" s="5">
        <v>2</v>
      </c>
      <c r="V25" s="1">
        <v>6</v>
      </c>
      <c r="W25" s="5">
        <v>7</v>
      </c>
      <c r="X25" s="1">
        <v>0</v>
      </c>
      <c r="Y25" s="5">
        <v>0</v>
      </c>
      <c r="Z25" s="1">
        <v>9</v>
      </c>
      <c r="AA25" s="5">
        <v>15</v>
      </c>
      <c r="AB25" s="6">
        <v>0</v>
      </c>
      <c r="AC25" s="5">
        <v>0</v>
      </c>
      <c r="AD25" s="6">
        <v>0</v>
      </c>
      <c r="AE25" s="5">
        <v>0</v>
      </c>
      <c r="AF25" s="1">
        <v>24</v>
      </c>
      <c r="AG25" s="5">
        <f>Sheet2!J25</f>
        <v>31</v>
      </c>
    </row>
    <row r="26" spans="1:33" ht="12.6" customHeight="1" x14ac:dyDescent="0.3">
      <c r="A26" s="1" t="s">
        <v>324</v>
      </c>
      <c r="B26" s="1" t="s">
        <v>410</v>
      </c>
      <c r="C26" s="1" t="s">
        <v>330</v>
      </c>
      <c r="D26" s="1">
        <v>66</v>
      </c>
      <c r="E26" s="1" t="s">
        <v>334</v>
      </c>
      <c r="F26" s="1" t="s">
        <v>337</v>
      </c>
      <c r="G26" s="1" t="s">
        <v>339</v>
      </c>
      <c r="H26" s="1" t="s">
        <v>345</v>
      </c>
      <c r="I26" s="1">
        <v>13</v>
      </c>
      <c r="J26" s="1" t="s">
        <v>398</v>
      </c>
      <c r="K26" s="1" t="s">
        <v>399</v>
      </c>
      <c r="L26" s="1" t="s">
        <v>407</v>
      </c>
      <c r="M26" s="1">
        <v>7</v>
      </c>
      <c r="N26" s="1">
        <v>2</v>
      </c>
      <c r="O26" s="5">
        <v>3</v>
      </c>
      <c r="P26" s="1">
        <v>3</v>
      </c>
      <c r="Q26" s="5">
        <v>3</v>
      </c>
      <c r="R26" s="1">
        <v>2</v>
      </c>
      <c r="S26" s="5">
        <v>3</v>
      </c>
      <c r="T26" s="1">
        <v>3</v>
      </c>
      <c r="U26" s="5">
        <v>2</v>
      </c>
      <c r="V26" s="1">
        <v>6</v>
      </c>
      <c r="W26" s="5">
        <v>8</v>
      </c>
      <c r="X26" s="1">
        <v>0</v>
      </c>
      <c r="Y26" s="5">
        <v>1</v>
      </c>
      <c r="Z26" s="1">
        <v>13</v>
      </c>
      <c r="AA26" s="5">
        <v>15</v>
      </c>
      <c r="AB26" s="6">
        <v>1</v>
      </c>
      <c r="AC26" s="5">
        <v>0</v>
      </c>
      <c r="AD26" s="6">
        <v>1</v>
      </c>
      <c r="AE26" s="5">
        <v>1</v>
      </c>
      <c r="AF26" s="1">
        <v>31</v>
      </c>
      <c r="AG26" s="5">
        <f>Sheet2!J26</f>
        <v>36</v>
      </c>
    </row>
    <row r="27" spans="1:33" ht="12.6" customHeight="1" x14ac:dyDescent="0.3">
      <c r="A27" s="1" t="s">
        <v>19</v>
      </c>
      <c r="B27" s="1" t="s">
        <v>410</v>
      </c>
      <c r="C27" s="1" t="s">
        <v>330</v>
      </c>
      <c r="D27" s="1">
        <v>67</v>
      </c>
      <c r="E27" s="1" t="s">
        <v>334</v>
      </c>
      <c r="F27" s="1" t="s">
        <v>337</v>
      </c>
      <c r="G27" s="1" t="s">
        <v>339</v>
      </c>
      <c r="H27" s="1" t="s">
        <v>344</v>
      </c>
      <c r="I27" s="1">
        <v>6</v>
      </c>
      <c r="J27" s="1" t="s">
        <v>396</v>
      </c>
      <c r="K27" s="1" t="s">
        <v>400</v>
      </c>
      <c r="L27" s="1" t="s">
        <v>404</v>
      </c>
      <c r="M27" s="1">
        <v>7</v>
      </c>
      <c r="N27" s="1">
        <v>3</v>
      </c>
      <c r="O27" s="5">
        <v>5</v>
      </c>
      <c r="P27" s="1">
        <v>2</v>
      </c>
      <c r="Q27" s="5">
        <v>3</v>
      </c>
      <c r="R27" s="1">
        <v>2</v>
      </c>
      <c r="S27" s="5">
        <v>3</v>
      </c>
      <c r="T27" s="1">
        <v>2</v>
      </c>
      <c r="U27" s="5">
        <v>3</v>
      </c>
      <c r="V27" s="1">
        <v>6</v>
      </c>
      <c r="W27" s="5">
        <v>8</v>
      </c>
      <c r="X27" s="1">
        <v>0</v>
      </c>
      <c r="Y27" s="5">
        <v>1</v>
      </c>
      <c r="Z27" s="1">
        <v>10</v>
      </c>
      <c r="AA27" s="5">
        <v>13</v>
      </c>
      <c r="AB27" s="6">
        <v>0</v>
      </c>
      <c r="AC27" s="5">
        <v>0</v>
      </c>
      <c r="AD27" s="6">
        <v>0</v>
      </c>
      <c r="AE27" s="5">
        <v>0</v>
      </c>
      <c r="AF27" s="1">
        <v>25</v>
      </c>
      <c r="AG27" s="5">
        <f>Sheet2!J27</f>
        <v>36</v>
      </c>
    </row>
    <row r="28" spans="1:33" ht="12.6" customHeight="1" x14ac:dyDescent="0.3">
      <c r="A28" s="1" t="s">
        <v>204</v>
      </c>
      <c r="B28" s="1" t="s">
        <v>410</v>
      </c>
      <c r="C28" s="1" t="s">
        <v>330</v>
      </c>
      <c r="D28" s="1">
        <v>70</v>
      </c>
      <c r="E28" s="1" t="s">
        <v>335</v>
      </c>
      <c r="F28" s="1" t="s">
        <v>338</v>
      </c>
      <c r="G28" s="1" t="s">
        <v>340</v>
      </c>
      <c r="H28" s="1" t="s">
        <v>345</v>
      </c>
      <c r="I28" s="1">
        <v>9</v>
      </c>
      <c r="J28" s="1" t="s">
        <v>396</v>
      </c>
      <c r="K28" s="1" t="s">
        <v>400</v>
      </c>
      <c r="L28" s="1" t="s">
        <v>404</v>
      </c>
      <c r="M28" s="1">
        <v>7</v>
      </c>
      <c r="N28" s="1">
        <v>1</v>
      </c>
      <c r="O28" s="5">
        <v>3</v>
      </c>
      <c r="P28" s="1">
        <v>2</v>
      </c>
      <c r="Q28" s="5">
        <v>2</v>
      </c>
      <c r="R28" s="1">
        <v>2</v>
      </c>
      <c r="S28" s="5">
        <v>3</v>
      </c>
      <c r="T28" s="1">
        <v>2</v>
      </c>
      <c r="U28" s="5">
        <v>2</v>
      </c>
      <c r="V28" s="1">
        <v>6</v>
      </c>
      <c r="W28" s="5">
        <v>8</v>
      </c>
      <c r="X28" s="1">
        <v>0</v>
      </c>
      <c r="Y28" s="5">
        <v>0</v>
      </c>
      <c r="Z28" s="1">
        <v>11</v>
      </c>
      <c r="AA28" s="5">
        <v>13</v>
      </c>
      <c r="AB28" s="6">
        <v>0</v>
      </c>
      <c r="AC28" s="5">
        <v>0</v>
      </c>
      <c r="AD28" s="6">
        <v>1</v>
      </c>
      <c r="AE28" s="5">
        <v>0</v>
      </c>
      <c r="AF28" s="1">
        <v>25</v>
      </c>
      <c r="AG28" s="5">
        <f>Sheet2!J28</f>
        <v>31</v>
      </c>
    </row>
    <row r="29" spans="1:33" ht="12.6" customHeight="1" x14ac:dyDescent="0.3">
      <c r="A29" s="1" t="s">
        <v>244</v>
      </c>
      <c r="B29" s="1" t="s">
        <v>410</v>
      </c>
      <c r="C29" s="1" t="s">
        <v>330</v>
      </c>
      <c r="D29" s="1">
        <v>67</v>
      </c>
      <c r="E29" s="1" t="s">
        <v>334</v>
      </c>
      <c r="F29" s="1" t="s">
        <v>337</v>
      </c>
      <c r="G29" s="1" t="s">
        <v>339</v>
      </c>
      <c r="H29" s="1" t="s">
        <v>346</v>
      </c>
      <c r="I29" s="1">
        <v>9</v>
      </c>
      <c r="J29" s="1" t="s">
        <v>396</v>
      </c>
      <c r="K29" s="1" t="s">
        <v>401</v>
      </c>
      <c r="L29" s="1" t="s">
        <v>404</v>
      </c>
      <c r="M29" s="1">
        <v>7</v>
      </c>
      <c r="N29" s="1">
        <v>0</v>
      </c>
      <c r="O29" s="5">
        <v>3</v>
      </c>
      <c r="P29" s="1">
        <v>3</v>
      </c>
      <c r="Q29" s="5">
        <v>3</v>
      </c>
      <c r="R29" s="1">
        <v>2</v>
      </c>
      <c r="S29" s="5">
        <v>3</v>
      </c>
      <c r="T29" s="1">
        <v>2</v>
      </c>
      <c r="U29" s="5">
        <v>3</v>
      </c>
      <c r="V29" s="1">
        <v>7</v>
      </c>
      <c r="W29" s="5">
        <v>8</v>
      </c>
      <c r="X29" s="1">
        <v>1</v>
      </c>
      <c r="Y29" s="5">
        <v>0</v>
      </c>
      <c r="Z29" s="1">
        <v>14</v>
      </c>
      <c r="AA29" s="5">
        <v>14</v>
      </c>
      <c r="AB29" s="6">
        <v>0</v>
      </c>
      <c r="AC29" s="5">
        <v>1</v>
      </c>
      <c r="AD29" s="6">
        <v>0</v>
      </c>
      <c r="AE29" s="5">
        <v>0</v>
      </c>
      <c r="AF29" s="1">
        <v>29</v>
      </c>
      <c r="AG29" s="5">
        <f>Sheet2!J29</f>
        <v>35</v>
      </c>
    </row>
    <row r="30" spans="1:33" ht="12.6" customHeight="1" x14ac:dyDescent="0.3">
      <c r="A30" s="1" t="s">
        <v>203</v>
      </c>
      <c r="B30" s="1" t="s">
        <v>410</v>
      </c>
      <c r="C30" s="1" t="s">
        <v>330</v>
      </c>
      <c r="D30" s="1">
        <v>69</v>
      </c>
      <c r="E30" s="1" t="s">
        <v>334</v>
      </c>
      <c r="F30" s="1" t="s">
        <v>336</v>
      </c>
      <c r="G30" s="1" t="s">
        <v>340</v>
      </c>
      <c r="H30" s="1" t="s">
        <v>345</v>
      </c>
      <c r="I30" s="1">
        <v>12</v>
      </c>
      <c r="J30" s="1" t="s">
        <v>396</v>
      </c>
      <c r="K30" s="1" t="s">
        <v>401</v>
      </c>
      <c r="L30" s="1" t="s">
        <v>404</v>
      </c>
      <c r="M30" s="1">
        <v>7</v>
      </c>
      <c r="N30" s="1">
        <v>2</v>
      </c>
      <c r="O30" s="5">
        <v>2</v>
      </c>
      <c r="P30" s="1">
        <v>2</v>
      </c>
      <c r="Q30" s="5">
        <v>2</v>
      </c>
      <c r="R30" s="1">
        <v>2</v>
      </c>
      <c r="S30" s="5">
        <v>2</v>
      </c>
      <c r="T30" s="1">
        <v>2</v>
      </c>
      <c r="U30" s="5">
        <v>2</v>
      </c>
      <c r="V30" s="1">
        <v>5</v>
      </c>
      <c r="W30" s="5">
        <v>8</v>
      </c>
      <c r="X30" s="1">
        <v>1</v>
      </c>
      <c r="Y30" s="5">
        <v>1</v>
      </c>
      <c r="Z30" s="1">
        <v>9</v>
      </c>
      <c r="AA30" s="5">
        <v>16</v>
      </c>
      <c r="AB30" s="6">
        <v>1</v>
      </c>
      <c r="AC30" s="5">
        <v>1</v>
      </c>
      <c r="AD30" s="6">
        <v>1</v>
      </c>
      <c r="AE30" s="5">
        <v>1</v>
      </c>
      <c r="AF30" s="1">
        <v>25</v>
      </c>
      <c r="AG30" s="5">
        <f>Sheet2!J30</f>
        <v>35</v>
      </c>
    </row>
    <row r="31" spans="1:33" ht="12.6" customHeight="1" x14ac:dyDescent="0.3">
      <c r="D31" s="1">
        <f>AVERAGE(D12:D30)</f>
        <v>58.789473684210527</v>
      </c>
      <c r="N31" s="1">
        <f t="shared" ref="N31:AG31" si="0">AVERAGE(N1:N30)</f>
        <v>2.3666666666666667</v>
      </c>
      <c r="O31" s="5">
        <f t="shared" si="0"/>
        <v>3.6666666666666665</v>
      </c>
      <c r="P31" s="1">
        <f t="shared" si="0"/>
        <v>2.2999999999999998</v>
      </c>
      <c r="Q31" s="5">
        <f t="shared" si="0"/>
        <v>3.2</v>
      </c>
      <c r="R31" s="1">
        <f t="shared" si="0"/>
        <v>2.2666666666666666</v>
      </c>
      <c r="S31" s="5">
        <f t="shared" si="0"/>
        <v>2.8333333333333335</v>
      </c>
      <c r="T31" s="1">
        <f t="shared" si="0"/>
        <v>2.4</v>
      </c>
      <c r="U31" s="5">
        <f t="shared" si="0"/>
        <v>3.0333333333333332</v>
      </c>
      <c r="V31" s="1">
        <f t="shared" si="0"/>
        <v>5.7666666666666666</v>
      </c>
      <c r="W31" s="5">
        <f t="shared" si="0"/>
        <v>7.6</v>
      </c>
      <c r="X31" s="1">
        <f t="shared" si="0"/>
        <v>0.5</v>
      </c>
      <c r="Y31" s="5">
        <f t="shared" si="0"/>
        <v>0.8</v>
      </c>
      <c r="Z31" s="1">
        <f t="shared" si="0"/>
        <v>11.6</v>
      </c>
      <c r="AA31" s="5">
        <f t="shared" si="0"/>
        <v>14.366666666666667</v>
      </c>
      <c r="AB31" s="1">
        <f t="shared" si="0"/>
        <v>0.43333333333333335</v>
      </c>
      <c r="AC31" s="5">
        <f t="shared" si="0"/>
        <v>0.8666666666666667</v>
      </c>
      <c r="AD31" s="1">
        <f t="shared" si="0"/>
        <v>0.33333333333333331</v>
      </c>
      <c r="AE31" s="5">
        <f t="shared" si="0"/>
        <v>0.43333333333333335</v>
      </c>
      <c r="AF31" s="1">
        <f t="shared" si="0"/>
        <v>27.966666666666665</v>
      </c>
      <c r="AG31" s="5">
        <f t="shared" si="0"/>
        <v>36.799999999999997</v>
      </c>
    </row>
    <row r="32" spans="1:33" ht="12.6" customHeight="1" x14ac:dyDescent="0.3">
      <c r="N32" s="1">
        <f t="shared" ref="N32:AG32" si="1">STDEV(N1:N30)</f>
        <v>0.92785749995884881</v>
      </c>
      <c r="O32" s="5">
        <f t="shared" si="1"/>
        <v>1.1244411127720093</v>
      </c>
      <c r="P32" s="1">
        <f t="shared" si="1"/>
        <v>0.46609159969939945</v>
      </c>
      <c r="Q32" s="5">
        <f t="shared" si="1"/>
        <v>0.66436383882992001</v>
      </c>
      <c r="R32" s="1">
        <f t="shared" si="1"/>
        <v>0.44977644510880394</v>
      </c>
      <c r="S32" s="5">
        <f t="shared" si="1"/>
        <v>0.37904902178945127</v>
      </c>
      <c r="T32" s="1">
        <f t="shared" si="1"/>
        <v>0.62145546626586501</v>
      </c>
      <c r="U32" s="5">
        <f t="shared" si="1"/>
        <v>0.61494789985837739</v>
      </c>
      <c r="V32" s="1">
        <f t="shared" si="1"/>
        <v>0.67891055392436295</v>
      </c>
      <c r="W32" s="5">
        <f t="shared" si="1"/>
        <v>0.56324184797504595</v>
      </c>
      <c r="X32" s="1">
        <f t="shared" si="1"/>
        <v>0.572351471472339</v>
      </c>
      <c r="Y32" s="5">
        <f t="shared" si="1"/>
        <v>0.40683810217248628</v>
      </c>
      <c r="Z32" s="1">
        <f t="shared" si="1"/>
        <v>2.0943273136144973</v>
      </c>
      <c r="AA32" s="5">
        <f t="shared" si="1"/>
        <v>1.2452207485597397</v>
      </c>
      <c r="AB32" s="1">
        <f t="shared" si="1"/>
        <v>0.50400693299373089</v>
      </c>
      <c r="AC32" s="5">
        <f t="shared" si="1"/>
        <v>0.57134646372336584</v>
      </c>
      <c r="AD32" s="1">
        <f t="shared" si="1"/>
        <v>0.47946330148538413</v>
      </c>
      <c r="AE32" s="5">
        <f t="shared" si="1"/>
        <v>0.50400693299373089</v>
      </c>
      <c r="AF32" s="1">
        <f t="shared" si="1"/>
        <v>3.2851109605291144</v>
      </c>
      <c r="AG32" s="5">
        <f t="shared" si="1"/>
        <v>2.5243640373574188</v>
      </c>
    </row>
  </sheetData>
  <sortState ref="A1:M31">
    <sortCondition ref="M1:M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16" sqref="L16"/>
    </sheetView>
  </sheetViews>
  <sheetFormatPr defaultRowHeight="14.4" x14ac:dyDescent="0.3"/>
  <cols>
    <col min="1" max="7" width="5.88671875" style="6" customWidth="1"/>
    <col min="8" max="8" width="6.88671875" style="6" customWidth="1"/>
    <col min="9" max="9" width="5.88671875" style="6" customWidth="1"/>
    <col min="10" max="16384" width="8.88671875" style="6"/>
  </cols>
  <sheetData>
    <row r="1" spans="1:10" x14ac:dyDescent="0.3">
      <c r="A1" s="6">
        <v>3</v>
      </c>
      <c r="B1" s="6">
        <v>3</v>
      </c>
      <c r="C1" s="6">
        <v>2</v>
      </c>
      <c r="D1" s="6">
        <v>3</v>
      </c>
      <c r="E1" s="6">
        <v>8</v>
      </c>
      <c r="F1" s="6">
        <v>1</v>
      </c>
      <c r="G1" s="6">
        <v>15</v>
      </c>
      <c r="H1" s="6">
        <v>1</v>
      </c>
      <c r="I1" s="6">
        <v>1</v>
      </c>
      <c r="J1" s="6">
        <f t="shared" ref="J1:J30" si="0">SUM(A1:I1)</f>
        <v>37</v>
      </c>
    </row>
    <row r="2" spans="1:10" x14ac:dyDescent="0.3">
      <c r="A2" s="6">
        <v>4</v>
      </c>
      <c r="B2" s="6">
        <v>3</v>
      </c>
      <c r="C2" s="6">
        <v>3</v>
      </c>
      <c r="D2" s="6">
        <v>3</v>
      </c>
      <c r="E2" s="6">
        <v>7</v>
      </c>
      <c r="F2" s="6">
        <v>1</v>
      </c>
      <c r="G2" s="6">
        <v>12</v>
      </c>
      <c r="H2" s="6">
        <v>1</v>
      </c>
      <c r="I2" s="6">
        <v>1</v>
      </c>
      <c r="J2" s="6">
        <f t="shared" si="0"/>
        <v>35</v>
      </c>
    </row>
    <row r="3" spans="1:10" x14ac:dyDescent="0.3">
      <c r="A3" s="6">
        <v>4</v>
      </c>
      <c r="B3" s="6">
        <v>4</v>
      </c>
      <c r="C3" s="6">
        <v>2</v>
      </c>
      <c r="D3" s="6">
        <v>4</v>
      </c>
      <c r="E3" s="6">
        <v>8</v>
      </c>
      <c r="F3" s="6">
        <v>1</v>
      </c>
      <c r="G3" s="6">
        <v>16</v>
      </c>
      <c r="H3" s="6">
        <v>1</v>
      </c>
      <c r="I3" s="6">
        <v>1</v>
      </c>
      <c r="J3" s="6">
        <f t="shared" si="0"/>
        <v>41</v>
      </c>
    </row>
    <row r="4" spans="1:10" x14ac:dyDescent="0.3">
      <c r="A4" s="6">
        <v>3</v>
      </c>
      <c r="B4" s="6">
        <v>4</v>
      </c>
      <c r="C4" s="6">
        <v>3</v>
      </c>
      <c r="D4" s="6">
        <v>3</v>
      </c>
      <c r="E4" s="6">
        <v>8</v>
      </c>
      <c r="F4" s="6">
        <v>0</v>
      </c>
      <c r="G4" s="6">
        <v>14</v>
      </c>
      <c r="H4" s="6">
        <v>1</v>
      </c>
      <c r="I4" s="6">
        <v>0</v>
      </c>
      <c r="J4" s="6">
        <f t="shared" si="0"/>
        <v>36</v>
      </c>
    </row>
    <row r="5" spans="1:10" x14ac:dyDescent="0.3">
      <c r="A5" s="6">
        <v>3</v>
      </c>
      <c r="B5" s="6">
        <v>2</v>
      </c>
      <c r="C5" s="6">
        <v>3</v>
      </c>
      <c r="D5" s="6">
        <v>3</v>
      </c>
      <c r="E5" s="6">
        <v>8</v>
      </c>
      <c r="F5" s="6">
        <v>1</v>
      </c>
      <c r="G5" s="6">
        <v>14</v>
      </c>
      <c r="H5" s="6">
        <v>1</v>
      </c>
      <c r="I5" s="6">
        <v>0</v>
      </c>
      <c r="J5" s="6">
        <f t="shared" si="0"/>
        <v>35</v>
      </c>
    </row>
    <row r="6" spans="1:10" x14ac:dyDescent="0.3">
      <c r="A6" s="6">
        <v>4</v>
      </c>
      <c r="B6" s="6">
        <v>4</v>
      </c>
      <c r="C6" s="6">
        <v>3</v>
      </c>
      <c r="D6" s="6">
        <v>4</v>
      </c>
      <c r="E6" s="6">
        <v>8</v>
      </c>
      <c r="F6" s="6">
        <v>1</v>
      </c>
      <c r="G6" s="6">
        <v>15</v>
      </c>
      <c r="H6" s="6">
        <v>1</v>
      </c>
      <c r="I6" s="6">
        <v>1</v>
      </c>
      <c r="J6" s="6">
        <f t="shared" si="0"/>
        <v>41</v>
      </c>
    </row>
    <row r="7" spans="1:10" x14ac:dyDescent="0.3">
      <c r="A7" s="6">
        <v>5</v>
      </c>
      <c r="B7" s="6">
        <v>4</v>
      </c>
      <c r="C7" s="6">
        <v>3</v>
      </c>
      <c r="D7" s="6">
        <v>4</v>
      </c>
      <c r="E7" s="6">
        <v>7</v>
      </c>
      <c r="F7" s="6">
        <v>1</v>
      </c>
      <c r="G7" s="6">
        <v>13</v>
      </c>
      <c r="H7" s="6">
        <v>1</v>
      </c>
      <c r="I7" s="6">
        <v>0</v>
      </c>
      <c r="J7" s="6">
        <f t="shared" si="0"/>
        <v>38</v>
      </c>
    </row>
    <row r="8" spans="1:10" x14ac:dyDescent="0.3">
      <c r="A8" s="6">
        <v>5</v>
      </c>
      <c r="B8" s="6">
        <v>3</v>
      </c>
      <c r="C8" s="6">
        <v>3</v>
      </c>
      <c r="D8" s="6">
        <v>3</v>
      </c>
      <c r="E8" s="6">
        <v>8</v>
      </c>
      <c r="F8" s="6">
        <v>0</v>
      </c>
      <c r="G8" s="6">
        <v>15</v>
      </c>
      <c r="H8" s="6">
        <v>1</v>
      </c>
      <c r="I8" s="6">
        <v>1</v>
      </c>
      <c r="J8" s="6">
        <f t="shared" si="0"/>
        <v>39</v>
      </c>
    </row>
    <row r="9" spans="1:10" x14ac:dyDescent="0.3">
      <c r="A9" s="6">
        <v>0</v>
      </c>
      <c r="B9" s="6">
        <v>3</v>
      </c>
      <c r="C9" s="6">
        <v>3</v>
      </c>
      <c r="D9" s="6">
        <v>3</v>
      </c>
      <c r="E9" s="6">
        <v>8</v>
      </c>
      <c r="F9" s="6">
        <v>1</v>
      </c>
      <c r="G9" s="6">
        <v>15</v>
      </c>
      <c r="H9" s="6">
        <v>1</v>
      </c>
      <c r="I9" s="6">
        <v>1</v>
      </c>
      <c r="J9" s="6">
        <f t="shared" si="0"/>
        <v>35</v>
      </c>
    </row>
    <row r="10" spans="1:10" x14ac:dyDescent="0.3">
      <c r="A10" s="6">
        <v>5</v>
      </c>
      <c r="B10" s="6">
        <v>3</v>
      </c>
      <c r="C10" s="6">
        <v>3</v>
      </c>
      <c r="D10" s="6">
        <v>3</v>
      </c>
      <c r="E10" s="6">
        <v>8</v>
      </c>
      <c r="F10" s="6">
        <v>1</v>
      </c>
      <c r="G10" s="6">
        <v>12</v>
      </c>
      <c r="H10" s="6">
        <v>1</v>
      </c>
      <c r="I10" s="6">
        <v>0</v>
      </c>
      <c r="J10" s="6">
        <f t="shared" si="0"/>
        <v>36</v>
      </c>
    </row>
    <row r="11" spans="1:10" x14ac:dyDescent="0.3">
      <c r="A11" s="6">
        <v>3</v>
      </c>
      <c r="B11" s="6">
        <v>4</v>
      </c>
      <c r="C11" s="6">
        <v>3</v>
      </c>
      <c r="D11" s="6">
        <v>4</v>
      </c>
      <c r="E11" s="6">
        <v>8</v>
      </c>
      <c r="F11" s="6">
        <v>1</v>
      </c>
      <c r="G11" s="6">
        <v>13</v>
      </c>
      <c r="H11" s="6">
        <v>1</v>
      </c>
      <c r="I11" s="6">
        <v>0</v>
      </c>
      <c r="J11" s="6">
        <f t="shared" si="0"/>
        <v>37</v>
      </c>
    </row>
    <row r="12" spans="1:10" x14ac:dyDescent="0.3">
      <c r="A12" s="6">
        <v>4</v>
      </c>
      <c r="B12" s="6">
        <v>4</v>
      </c>
      <c r="C12" s="6">
        <v>3</v>
      </c>
      <c r="D12" s="6">
        <v>4</v>
      </c>
      <c r="E12" s="6">
        <v>8</v>
      </c>
      <c r="F12" s="6">
        <v>1</v>
      </c>
      <c r="G12" s="6">
        <v>14</v>
      </c>
      <c r="H12" s="6">
        <v>1</v>
      </c>
      <c r="I12" s="6">
        <v>1</v>
      </c>
      <c r="J12" s="6">
        <f t="shared" si="0"/>
        <v>40</v>
      </c>
    </row>
    <row r="13" spans="1:10" x14ac:dyDescent="0.3">
      <c r="A13" s="6">
        <v>3</v>
      </c>
      <c r="B13" s="6">
        <v>4</v>
      </c>
      <c r="C13" s="6">
        <v>3</v>
      </c>
      <c r="D13" s="6">
        <v>4</v>
      </c>
      <c r="E13" s="6">
        <v>8</v>
      </c>
      <c r="F13" s="6">
        <v>1</v>
      </c>
      <c r="G13" s="6">
        <v>15</v>
      </c>
      <c r="H13" s="6">
        <v>2</v>
      </c>
      <c r="I13" s="6">
        <v>0</v>
      </c>
      <c r="J13" s="6">
        <f t="shared" si="0"/>
        <v>40</v>
      </c>
    </row>
    <row r="14" spans="1:10" x14ac:dyDescent="0.3">
      <c r="A14" s="6">
        <v>4</v>
      </c>
      <c r="B14" s="6">
        <v>4</v>
      </c>
      <c r="C14" s="6">
        <v>3</v>
      </c>
      <c r="D14" s="6">
        <v>3</v>
      </c>
      <c r="E14" s="6">
        <v>8</v>
      </c>
      <c r="F14" s="6">
        <v>1</v>
      </c>
      <c r="G14" s="6">
        <v>13</v>
      </c>
      <c r="H14" s="6">
        <v>1</v>
      </c>
      <c r="I14" s="6">
        <v>1</v>
      </c>
      <c r="J14" s="6">
        <f t="shared" si="0"/>
        <v>38</v>
      </c>
    </row>
    <row r="15" spans="1:10" x14ac:dyDescent="0.3">
      <c r="A15" s="6">
        <v>4</v>
      </c>
      <c r="B15" s="6">
        <v>3</v>
      </c>
      <c r="C15" s="6">
        <v>3</v>
      </c>
      <c r="D15" s="6">
        <v>3</v>
      </c>
      <c r="E15" s="6">
        <v>8</v>
      </c>
      <c r="F15" s="6">
        <v>1</v>
      </c>
      <c r="G15" s="6">
        <v>14</v>
      </c>
      <c r="H15" s="6">
        <v>0</v>
      </c>
      <c r="I15" s="6">
        <v>1</v>
      </c>
      <c r="J15" s="6">
        <f t="shared" si="0"/>
        <v>37</v>
      </c>
    </row>
    <row r="16" spans="1:10" x14ac:dyDescent="0.3">
      <c r="A16" s="6">
        <v>4</v>
      </c>
      <c r="B16" s="6">
        <v>3</v>
      </c>
      <c r="C16" s="6">
        <v>3</v>
      </c>
      <c r="D16" s="6">
        <v>3</v>
      </c>
      <c r="E16" s="6">
        <v>8</v>
      </c>
      <c r="F16" s="6">
        <v>1</v>
      </c>
      <c r="G16" s="6">
        <v>13</v>
      </c>
      <c r="H16" s="6">
        <v>1</v>
      </c>
      <c r="I16" s="6">
        <v>0</v>
      </c>
      <c r="J16" s="6">
        <f t="shared" si="0"/>
        <v>36</v>
      </c>
    </row>
    <row r="17" spans="1:10" x14ac:dyDescent="0.3">
      <c r="A17" s="6">
        <v>4</v>
      </c>
      <c r="B17" s="6">
        <v>4</v>
      </c>
      <c r="C17" s="6">
        <v>3</v>
      </c>
      <c r="D17" s="6">
        <v>3</v>
      </c>
      <c r="E17" s="6">
        <v>7</v>
      </c>
      <c r="F17" s="6">
        <v>1</v>
      </c>
      <c r="G17" s="6">
        <v>14</v>
      </c>
      <c r="H17" s="6">
        <v>2</v>
      </c>
      <c r="I17" s="6">
        <v>0</v>
      </c>
      <c r="J17" s="6">
        <f t="shared" si="0"/>
        <v>38</v>
      </c>
    </row>
    <row r="18" spans="1:10" x14ac:dyDescent="0.3">
      <c r="A18" s="6">
        <v>3</v>
      </c>
      <c r="B18" s="6">
        <v>3</v>
      </c>
      <c r="C18" s="6">
        <v>2</v>
      </c>
      <c r="D18" s="6">
        <v>3</v>
      </c>
      <c r="E18" s="6">
        <v>7</v>
      </c>
      <c r="F18" s="6">
        <v>0</v>
      </c>
      <c r="G18" s="6">
        <v>14</v>
      </c>
      <c r="H18" s="6">
        <v>1</v>
      </c>
      <c r="I18" s="6">
        <v>0</v>
      </c>
      <c r="J18" s="6">
        <f t="shared" si="0"/>
        <v>33</v>
      </c>
    </row>
    <row r="19" spans="1:10" x14ac:dyDescent="0.3">
      <c r="A19" s="6">
        <v>5</v>
      </c>
      <c r="B19" s="6">
        <v>3</v>
      </c>
      <c r="C19" s="6">
        <v>3</v>
      </c>
      <c r="D19" s="6">
        <v>3</v>
      </c>
      <c r="E19" s="6">
        <v>7</v>
      </c>
      <c r="F19" s="6">
        <v>1</v>
      </c>
      <c r="G19" s="6">
        <v>16</v>
      </c>
      <c r="H19" s="6">
        <v>2</v>
      </c>
      <c r="I19" s="6">
        <v>0</v>
      </c>
      <c r="J19" s="6">
        <f t="shared" si="0"/>
        <v>40</v>
      </c>
    </row>
    <row r="20" spans="1:10" x14ac:dyDescent="0.3">
      <c r="A20" s="6">
        <v>5</v>
      </c>
      <c r="B20" s="6">
        <v>3</v>
      </c>
      <c r="C20" s="6">
        <v>3</v>
      </c>
      <c r="D20" s="6">
        <v>3</v>
      </c>
      <c r="E20" s="6">
        <v>6</v>
      </c>
      <c r="F20" s="6">
        <v>1</v>
      </c>
      <c r="G20" s="6">
        <v>16</v>
      </c>
      <c r="H20" s="6">
        <v>1</v>
      </c>
      <c r="I20" s="6">
        <v>0</v>
      </c>
      <c r="J20" s="6">
        <f t="shared" si="0"/>
        <v>38</v>
      </c>
    </row>
    <row r="21" spans="1:10" x14ac:dyDescent="0.3">
      <c r="A21" s="6">
        <v>5</v>
      </c>
      <c r="B21" s="6">
        <v>3</v>
      </c>
      <c r="C21" s="6">
        <v>3</v>
      </c>
      <c r="D21" s="6">
        <v>2</v>
      </c>
      <c r="E21" s="6">
        <v>7</v>
      </c>
      <c r="F21" s="6">
        <v>1</v>
      </c>
      <c r="G21" s="6">
        <v>14</v>
      </c>
      <c r="H21" s="6">
        <v>1</v>
      </c>
      <c r="I21" s="6">
        <v>0</v>
      </c>
      <c r="J21" s="6">
        <f t="shared" si="0"/>
        <v>36</v>
      </c>
    </row>
    <row r="22" spans="1:10" x14ac:dyDescent="0.3">
      <c r="A22" s="6">
        <v>3</v>
      </c>
      <c r="B22" s="6">
        <v>3</v>
      </c>
      <c r="C22" s="6">
        <v>3</v>
      </c>
      <c r="D22" s="6">
        <v>3</v>
      </c>
      <c r="E22" s="6">
        <v>7</v>
      </c>
      <c r="F22" s="6">
        <v>1</v>
      </c>
      <c r="G22" s="6">
        <v>16</v>
      </c>
      <c r="H22" s="6">
        <v>1</v>
      </c>
      <c r="I22" s="6">
        <v>1</v>
      </c>
      <c r="J22" s="6">
        <f t="shared" si="0"/>
        <v>38</v>
      </c>
    </row>
    <row r="23" spans="1:10" x14ac:dyDescent="0.3">
      <c r="A23" s="6">
        <v>5</v>
      </c>
      <c r="B23" s="6">
        <v>4</v>
      </c>
      <c r="C23" s="6">
        <v>3</v>
      </c>
      <c r="D23" s="6">
        <v>3</v>
      </c>
      <c r="E23" s="6">
        <v>7</v>
      </c>
      <c r="F23" s="6">
        <v>1</v>
      </c>
      <c r="G23" s="6">
        <v>16</v>
      </c>
      <c r="H23" s="6">
        <v>0</v>
      </c>
      <c r="I23" s="6">
        <v>0</v>
      </c>
      <c r="J23" s="6">
        <f t="shared" si="0"/>
        <v>39</v>
      </c>
    </row>
    <row r="24" spans="1:10" x14ac:dyDescent="0.3">
      <c r="A24" s="6">
        <v>3</v>
      </c>
      <c r="B24" s="6">
        <v>3</v>
      </c>
      <c r="C24" s="6">
        <v>3</v>
      </c>
      <c r="D24" s="6">
        <v>3</v>
      </c>
      <c r="E24" s="6">
        <v>7</v>
      </c>
      <c r="F24" s="6">
        <v>1</v>
      </c>
      <c r="G24" s="6">
        <v>16</v>
      </c>
      <c r="H24" s="6">
        <v>0</v>
      </c>
      <c r="I24" s="6">
        <v>1</v>
      </c>
      <c r="J24" s="6">
        <f t="shared" si="0"/>
        <v>37</v>
      </c>
    </row>
    <row r="25" spans="1:10" x14ac:dyDescent="0.3">
      <c r="A25" s="6">
        <v>3</v>
      </c>
      <c r="B25" s="6">
        <v>2</v>
      </c>
      <c r="C25" s="6">
        <v>2</v>
      </c>
      <c r="D25" s="6">
        <v>2</v>
      </c>
      <c r="E25" s="6">
        <v>7</v>
      </c>
      <c r="F25" s="6">
        <v>0</v>
      </c>
      <c r="G25" s="6">
        <v>15</v>
      </c>
      <c r="H25" s="6">
        <v>0</v>
      </c>
      <c r="I25" s="6">
        <v>0</v>
      </c>
      <c r="J25" s="6">
        <f t="shared" si="0"/>
        <v>31</v>
      </c>
    </row>
    <row r="26" spans="1:10" x14ac:dyDescent="0.3">
      <c r="A26" s="6">
        <v>3</v>
      </c>
      <c r="B26" s="6">
        <v>3</v>
      </c>
      <c r="C26" s="6">
        <v>3</v>
      </c>
      <c r="D26" s="6">
        <v>2</v>
      </c>
      <c r="E26" s="6">
        <v>8</v>
      </c>
      <c r="F26" s="6">
        <v>1</v>
      </c>
      <c r="G26" s="6">
        <v>15</v>
      </c>
      <c r="H26" s="6">
        <v>0</v>
      </c>
      <c r="I26" s="6">
        <v>1</v>
      </c>
      <c r="J26" s="6">
        <f t="shared" si="0"/>
        <v>36</v>
      </c>
    </row>
    <row r="27" spans="1:10" x14ac:dyDescent="0.3">
      <c r="A27" s="6">
        <v>5</v>
      </c>
      <c r="B27" s="6">
        <v>3</v>
      </c>
      <c r="C27" s="6">
        <v>3</v>
      </c>
      <c r="D27" s="6">
        <v>3</v>
      </c>
      <c r="E27" s="6">
        <v>8</v>
      </c>
      <c r="F27" s="6">
        <v>1</v>
      </c>
      <c r="G27" s="6">
        <v>13</v>
      </c>
      <c r="H27" s="6">
        <v>0</v>
      </c>
      <c r="I27" s="6">
        <v>0</v>
      </c>
      <c r="J27" s="6">
        <f t="shared" si="0"/>
        <v>36</v>
      </c>
    </row>
    <row r="28" spans="1:10" x14ac:dyDescent="0.3">
      <c r="A28" s="6">
        <v>3</v>
      </c>
      <c r="B28" s="6">
        <v>2</v>
      </c>
      <c r="C28" s="6">
        <v>3</v>
      </c>
      <c r="D28" s="6">
        <v>2</v>
      </c>
      <c r="E28" s="6">
        <v>8</v>
      </c>
      <c r="F28" s="6">
        <v>0</v>
      </c>
      <c r="G28" s="6">
        <v>13</v>
      </c>
      <c r="H28" s="6">
        <v>0</v>
      </c>
      <c r="I28" s="6">
        <v>0</v>
      </c>
      <c r="J28" s="6">
        <f t="shared" si="0"/>
        <v>31</v>
      </c>
    </row>
    <row r="29" spans="1:10" x14ac:dyDescent="0.3">
      <c r="A29" s="6">
        <v>3</v>
      </c>
      <c r="B29" s="6">
        <v>3</v>
      </c>
      <c r="C29" s="6">
        <v>3</v>
      </c>
      <c r="D29" s="6">
        <v>3</v>
      </c>
      <c r="E29" s="6">
        <v>8</v>
      </c>
      <c r="F29" s="6">
        <v>0</v>
      </c>
      <c r="G29" s="6">
        <v>14</v>
      </c>
      <c r="H29" s="6">
        <v>1</v>
      </c>
      <c r="I29" s="6">
        <v>0</v>
      </c>
      <c r="J29" s="6">
        <f t="shared" si="0"/>
        <v>35</v>
      </c>
    </row>
    <row r="30" spans="1:10" x14ac:dyDescent="0.3">
      <c r="A30" s="6">
        <v>2</v>
      </c>
      <c r="B30" s="6">
        <v>2</v>
      </c>
      <c r="C30" s="6">
        <v>2</v>
      </c>
      <c r="D30" s="6">
        <v>2</v>
      </c>
      <c r="E30" s="6">
        <v>8</v>
      </c>
      <c r="F30" s="6">
        <v>1</v>
      </c>
      <c r="G30" s="6">
        <v>16</v>
      </c>
      <c r="H30" s="6">
        <v>1</v>
      </c>
      <c r="I30" s="6">
        <v>1</v>
      </c>
      <c r="J30" s="6">
        <f t="shared" si="0"/>
        <v>35</v>
      </c>
    </row>
    <row r="31" spans="1:10" x14ac:dyDescent="0.3">
      <c r="A31" s="6">
        <f t="shared" ref="A31:I31" si="1">AVERAGE(A1:A30)</f>
        <v>3.6666666666666665</v>
      </c>
      <c r="B31" s="6">
        <f t="shared" si="1"/>
        <v>3.2</v>
      </c>
      <c r="C31" s="6">
        <f t="shared" si="1"/>
        <v>2.8333333333333335</v>
      </c>
      <c r="D31" s="6">
        <f t="shared" si="1"/>
        <v>3.0333333333333332</v>
      </c>
      <c r="E31" s="6">
        <f t="shared" si="1"/>
        <v>7.6</v>
      </c>
      <c r="F31" s="6">
        <f t="shared" si="1"/>
        <v>0.8</v>
      </c>
      <c r="G31" s="6">
        <f t="shared" si="1"/>
        <v>14.366666666666667</v>
      </c>
      <c r="H31" s="6">
        <f t="shared" si="1"/>
        <v>0.8666666666666667</v>
      </c>
      <c r="I31" s="6">
        <f t="shared" si="1"/>
        <v>0.43333333333333335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survey</vt:lpstr>
      <vt:lpstr>Demographic</vt:lpstr>
      <vt:lpstr>Gp Ve</vt:lpstr>
      <vt:lpstr>Gp A</vt:lpstr>
      <vt:lpstr>Gp Vi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 A Mattoo</dc:creator>
  <cp:lastModifiedBy>khurshid</cp:lastModifiedBy>
  <dcterms:created xsi:type="dcterms:W3CDTF">2015-06-05T18:17:20Z</dcterms:created>
  <dcterms:modified xsi:type="dcterms:W3CDTF">2021-12-17T08:04:54Z</dcterms:modified>
</cp:coreProperties>
</file>