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t\Downloads\"/>
    </mc:Choice>
  </mc:AlternateContent>
  <xr:revisionPtr revIDLastSave="0" documentId="13_ncr:1_{D58C96C5-9C58-4012-8C3E-B907481411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4" sheetId="5" r:id="rId1"/>
    <sheet name="Sheet1" sheetId="1" r:id="rId2"/>
    <sheet name="senpvp" sheetId="2" r:id="rId3"/>
    <sheet name="Sheet3" sheetId="3" r:id="rId4"/>
  </sheet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" l="1"/>
  <c r="E49" i="1"/>
  <c r="D49" i="1"/>
  <c r="C49" i="1"/>
</calcChain>
</file>

<file path=xl/sharedStrings.xml><?xml version="1.0" encoding="utf-8"?>
<sst xmlns="http://schemas.openxmlformats.org/spreadsheetml/2006/main" count="59" uniqueCount="23">
  <si>
    <t>Date</t>
  </si>
  <si>
    <t>City</t>
  </si>
  <si>
    <t>Airport Screen</t>
  </si>
  <si>
    <t>PUI (by Date of Arrival)</t>
  </si>
  <si>
    <t>Confirmed (by Date of Arrival)</t>
  </si>
  <si>
    <t xml:space="preserve">Confirmed (by Date of Onset) </t>
  </si>
  <si>
    <t>Confirmed (by Exposure Date)</t>
  </si>
  <si>
    <t>Wuhan</t>
  </si>
  <si>
    <t>Guangzhou</t>
  </si>
  <si>
    <t>Chángchūn</t>
  </si>
  <si>
    <t>Chengdu</t>
  </si>
  <si>
    <t>Xian</t>
  </si>
  <si>
    <t>Shainghai</t>
  </si>
  <si>
    <t>Bejing</t>
  </si>
  <si>
    <t>Total</t>
  </si>
  <si>
    <t>PUI (by Date of Arrival) = จำนวนผู้ป่วยที่ถูกคัดกรองตามวันที่มาถึงประเทศไทย</t>
  </si>
  <si>
    <t>Confirmed (by Date of Onset) = จำนวนผู้ป่วยยืนยันตามวันมีอาการป่วย</t>
  </si>
  <si>
    <t>Confirmed (by Exposure Date) = จำนวนผู้ป่วยยืนยันตามวันที่มีประวัติเสี่ยง/สัมผัส</t>
  </si>
  <si>
    <t>Airport Screen = จำนวนผู้ที่ถูกคัดกรองที่สนามบิน</t>
  </si>
  <si>
    <t>Confirmed (by Date of Arrival) = จำนวนผู้ป่วยยืนยันตามวันที่มาถึงประเทศไทย</t>
  </si>
  <si>
    <t>Sum of Airport Screen</t>
  </si>
  <si>
    <t>Sum of PUI (by Date of Arrival)</t>
  </si>
  <si>
    <t>Sum of Confirmed (by Date of Arrival)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</si>
</sst>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0"/>
      <color rgb="FF000000"/>
      <name val="Arial"/>
      <family val="2"/>
    </font>
    <font>
      <sz val="11"/>
      <color rgb="FF3C40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1" applyNumberFormat="1" applyFont="1" applyAlignment="1"/>
    <xf numFmtId="0" fontId="3" fillId="0" borderId="0" xfId="0" applyFont="1"/>
    <xf numFmtId="0" fontId="2" fillId="0" borderId="0" xfId="1" applyNumberFormat="1" applyFont="1" applyFill="1" applyAlignment="1"/>
    <xf numFmtId="0" fontId="2" fillId="0" borderId="0" xfId="1"/>
    <xf numFmtId="0" fontId="0" fillId="0" borderId="0" xfId="0" pivotButt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t" refreshedDate="43878.424621180558" createdVersion="6" refreshedVersion="6" minRefreshableVersion="3" recordCount="41" xr:uid="{576B1B44-FC50-4B47-B3A1-631A3D9EB0A4}">
  <cacheSource type="worksheet">
    <worksheetSource ref="A7:E48" sheet="Sheet1"/>
  </cacheSource>
  <cacheFields count="5">
    <cacheField name="Date" numFmtId="14">
      <sharedItems containsSemiMixedTypes="0" containsNonDate="0" containsDate="1" containsString="0" minDate="2562-12-25T00:00:00" maxDate="2563-05-25T00:00:00" count="35">
        <d v="2562-12-25T00:00:00"/>
        <d v="2562-12-26T00:00:00"/>
        <d v="2562-12-27T00:00:00"/>
        <d v="2562-12-28T00:00:00"/>
        <d v="2562-12-29T00:00:00"/>
        <d v="2562-12-30T00:00:00"/>
        <d v="2562-12-31T00:00:00"/>
        <d v="2563-01-01T00:00:00"/>
        <d v="2563-01-02T00:00:00"/>
        <d v="2563-01-03T00:00:00"/>
        <d v="2563-01-04T00:00:00"/>
        <d v="2563-01-05T00:00:00"/>
        <d v="2563-01-06T00:00:00"/>
        <d v="2563-01-07T00:00:00"/>
        <d v="2563-01-08T00:00:00"/>
        <d v="2563-01-09T00:00:00"/>
        <d v="2563-01-10T00:00:00"/>
        <d v="2563-01-11T00:00:00"/>
        <d v="2563-01-12T00:00:00"/>
        <d v="2563-01-13T00:00:00"/>
        <d v="2563-01-14T00:00:00"/>
        <d v="2563-01-15T00:00:00"/>
        <d v="2563-01-16T00:00:00"/>
        <d v="2563-01-17T00:00:00"/>
        <d v="2563-01-18T00:00:00"/>
        <d v="2563-01-19T00:00:00"/>
        <d v="2563-01-20T00:00:00"/>
        <d v="2563-01-21T00:00:00"/>
        <d v="2563-01-22T00:00:00"/>
        <d v="2563-01-23T00:00:00"/>
        <d v="2563-05-24T00:00:00"/>
        <d v="2563-01-24T00:00:00"/>
        <d v="2563-01-25T00:00:00"/>
        <d v="2563-01-26T00:00:00"/>
        <d v="2563-01-27T00:00:00"/>
      </sharedItems>
    </cacheField>
    <cacheField name="City" numFmtId="0">
      <sharedItems count="7">
        <s v="Wuhan"/>
        <s v="Guangzhou"/>
        <s v="Chángchūn"/>
        <s v="Chengdu"/>
        <s v="Xian"/>
        <s v="Shainghai"/>
        <s v="Bejing"/>
      </sharedItems>
    </cacheField>
    <cacheField name="Airport Screen" numFmtId="0">
      <sharedItems containsSemiMixedTypes="0" containsString="0" containsNumber="1" containsInteger="1" minValue="0" maxValue="1710" count="31">
        <n v="0"/>
        <n v="263"/>
        <n v="924"/>
        <n v="1063"/>
        <n v="746"/>
        <n v="1010"/>
        <n v="776"/>
        <n v="1015"/>
        <n v="1086"/>
        <n v="970"/>
        <n v="1247"/>
        <n v="965"/>
        <n v="1264"/>
        <n v="1114"/>
        <n v="1276"/>
        <n v="1250"/>
        <n v="977"/>
        <n v="1202"/>
        <n v="917"/>
        <n v="1404"/>
        <n v="1083"/>
        <n v="598"/>
        <n v="149"/>
        <n v="1364"/>
        <n v="1710"/>
        <n v="337"/>
        <n v="805"/>
        <n v="79"/>
        <n v="81"/>
        <n v="255"/>
        <n v="258"/>
      </sharedItems>
    </cacheField>
    <cacheField name="PUI (by Date of Arrival)" numFmtId="0">
      <sharedItems containsSemiMixedTypes="0" containsString="0" containsNumber="1" containsInteger="1" minValue="0" maxValue="17"/>
    </cacheField>
    <cacheField name="Confirmed (by Date of Arrival)" numFmtId="0">
      <sharedItems containsString="0" containsBlank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0"/>
    <m/>
  </r>
  <r>
    <x v="1"/>
    <x v="0"/>
    <x v="0"/>
    <n v="0"/>
    <m/>
  </r>
  <r>
    <x v="2"/>
    <x v="0"/>
    <x v="0"/>
    <n v="0"/>
    <m/>
  </r>
  <r>
    <x v="3"/>
    <x v="0"/>
    <x v="0"/>
    <n v="0"/>
    <m/>
  </r>
  <r>
    <x v="4"/>
    <x v="0"/>
    <x v="0"/>
    <n v="0"/>
    <m/>
  </r>
  <r>
    <x v="5"/>
    <x v="0"/>
    <x v="0"/>
    <n v="0"/>
    <m/>
  </r>
  <r>
    <x v="6"/>
    <x v="0"/>
    <x v="0"/>
    <n v="0"/>
    <m/>
  </r>
  <r>
    <x v="7"/>
    <x v="0"/>
    <x v="0"/>
    <n v="0"/>
    <m/>
  </r>
  <r>
    <x v="8"/>
    <x v="0"/>
    <x v="0"/>
    <n v="0"/>
    <m/>
  </r>
  <r>
    <x v="9"/>
    <x v="0"/>
    <x v="1"/>
    <n v="0"/>
    <n v="1"/>
  </r>
  <r>
    <x v="10"/>
    <x v="0"/>
    <x v="2"/>
    <n v="1"/>
    <m/>
  </r>
  <r>
    <x v="11"/>
    <x v="0"/>
    <x v="3"/>
    <n v="0"/>
    <m/>
  </r>
  <r>
    <x v="12"/>
    <x v="0"/>
    <x v="4"/>
    <n v="0"/>
    <m/>
  </r>
  <r>
    <x v="13"/>
    <x v="0"/>
    <x v="5"/>
    <n v="1"/>
    <m/>
  </r>
  <r>
    <x v="14"/>
    <x v="0"/>
    <x v="6"/>
    <n v="0"/>
    <n v="1"/>
  </r>
  <r>
    <x v="15"/>
    <x v="0"/>
    <x v="7"/>
    <n v="1"/>
    <m/>
  </r>
  <r>
    <x v="16"/>
    <x v="0"/>
    <x v="8"/>
    <n v="0"/>
    <m/>
  </r>
  <r>
    <x v="17"/>
    <x v="0"/>
    <x v="9"/>
    <n v="0"/>
    <m/>
  </r>
  <r>
    <x v="18"/>
    <x v="0"/>
    <x v="10"/>
    <n v="2"/>
    <m/>
  </r>
  <r>
    <x v="19"/>
    <x v="0"/>
    <x v="11"/>
    <n v="2"/>
    <n v="1"/>
  </r>
  <r>
    <x v="20"/>
    <x v="0"/>
    <x v="12"/>
    <n v="5"/>
    <m/>
  </r>
  <r>
    <x v="21"/>
    <x v="0"/>
    <x v="13"/>
    <n v="6"/>
    <m/>
  </r>
  <r>
    <x v="22"/>
    <x v="0"/>
    <x v="14"/>
    <n v="3"/>
    <m/>
  </r>
  <r>
    <x v="23"/>
    <x v="0"/>
    <x v="15"/>
    <n v="4"/>
    <m/>
  </r>
  <r>
    <x v="24"/>
    <x v="0"/>
    <x v="16"/>
    <n v="4"/>
    <m/>
  </r>
  <r>
    <x v="25"/>
    <x v="0"/>
    <x v="17"/>
    <n v="0"/>
    <n v="7"/>
  </r>
  <r>
    <x v="26"/>
    <x v="0"/>
    <x v="18"/>
    <n v="7"/>
    <m/>
  </r>
  <r>
    <x v="27"/>
    <x v="0"/>
    <x v="19"/>
    <n v="17"/>
    <n v="4"/>
  </r>
  <r>
    <x v="28"/>
    <x v="0"/>
    <x v="20"/>
    <n v="8"/>
    <m/>
  </r>
  <r>
    <x v="29"/>
    <x v="0"/>
    <x v="21"/>
    <n v="0"/>
    <m/>
  </r>
  <r>
    <x v="30"/>
    <x v="0"/>
    <x v="0"/>
    <n v="0"/>
    <m/>
  </r>
  <r>
    <x v="31"/>
    <x v="1"/>
    <x v="22"/>
    <n v="3"/>
    <m/>
  </r>
  <r>
    <x v="32"/>
    <x v="0"/>
    <x v="0"/>
    <n v="0"/>
    <m/>
  </r>
  <r>
    <x v="32"/>
    <x v="1"/>
    <x v="23"/>
    <n v="5"/>
    <m/>
  </r>
  <r>
    <x v="33"/>
    <x v="1"/>
    <x v="24"/>
    <n v="1"/>
    <m/>
  </r>
  <r>
    <x v="33"/>
    <x v="2"/>
    <x v="25"/>
    <n v="0"/>
    <m/>
  </r>
  <r>
    <x v="34"/>
    <x v="1"/>
    <x v="26"/>
    <n v="2"/>
    <m/>
  </r>
  <r>
    <x v="34"/>
    <x v="3"/>
    <x v="27"/>
    <n v="0"/>
    <m/>
  </r>
  <r>
    <x v="34"/>
    <x v="4"/>
    <x v="28"/>
    <n v="0"/>
    <m/>
  </r>
  <r>
    <x v="34"/>
    <x v="5"/>
    <x v="29"/>
    <n v="0"/>
    <m/>
  </r>
  <r>
    <x v="34"/>
    <x v="6"/>
    <x v="3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8EAEE-7EB0-40B6-8C95-8DCF64CAFB15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 rowPageCount="1" colPageCount="1"/>
  <pivotFields count="5">
    <pivotField numFmtId="14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0"/>
        <item t="default"/>
      </items>
    </pivotField>
    <pivotField axis="axisPage" showAll="0">
      <items count="8">
        <item x="6"/>
        <item x="2"/>
        <item x="3"/>
        <item x="1"/>
        <item x="5"/>
        <item x="0"/>
        <item x="4"/>
        <item t="default"/>
      </items>
    </pivotField>
    <pivotField dataField="1" showAll="0">
      <items count="32">
        <item x="0"/>
        <item x="27"/>
        <item x="28"/>
        <item x="22"/>
        <item x="29"/>
        <item x="30"/>
        <item x="1"/>
        <item x="25"/>
        <item x="21"/>
        <item x="4"/>
        <item x="6"/>
        <item x="26"/>
        <item x="18"/>
        <item x="2"/>
        <item x="11"/>
        <item x="9"/>
        <item x="16"/>
        <item x="5"/>
        <item x="7"/>
        <item x="3"/>
        <item x="20"/>
        <item x="8"/>
        <item x="13"/>
        <item x="17"/>
        <item x="10"/>
        <item x="15"/>
        <item x="12"/>
        <item x="14"/>
        <item x="23"/>
        <item x="19"/>
        <item x="24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item="5" hier="-1"/>
  </pageFields>
  <dataFields count="3">
    <dataField name="Sum of Airport Screen" fld="2" baseField="0" baseItem="0"/>
    <dataField name="Sum of PUI (by Date of Arrival)" fld="3" baseField="0" baseItem="0"/>
    <dataField name="Sum of Confirmed (by Date of Arrival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0CB2-3776-488C-B6C2-96357CD65696}">
  <dimension ref="A1:C4"/>
  <sheetViews>
    <sheetView tabSelected="1" workbookViewId="0">
      <selection activeCell="B7" sqref="B7"/>
    </sheetView>
  </sheetViews>
  <sheetFormatPr defaultRowHeight="14.4"/>
  <cols>
    <col min="1" max="1" width="19.6640625" bestFit="1" customWidth="1"/>
    <col min="2" max="2" width="27.21875" bestFit="1" customWidth="1"/>
    <col min="3" max="3" width="33.21875" bestFit="1" customWidth="1"/>
  </cols>
  <sheetData>
    <row r="1" spans="1:3">
      <c r="A1" s="9" t="s">
        <v>1</v>
      </c>
      <c r="B1" t="s">
        <v>7</v>
      </c>
    </row>
    <row r="3" spans="1:3">
      <c r="A3" t="s">
        <v>20</v>
      </c>
      <c r="B3" t="s">
        <v>21</v>
      </c>
      <c r="C3" t="s">
        <v>22</v>
      </c>
    </row>
    <row r="4" spans="1:3">
      <c r="A4" s="4">
        <v>21150</v>
      </c>
      <c r="B4" s="4">
        <v>61</v>
      </c>
      <c r="C4" s="4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A7" sqref="A7:E48"/>
    </sheetView>
  </sheetViews>
  <sheetFormatPr defaultRowHeight="14.4"/>
  <cols>
    <col min="1" max="1" width="10.33203125" bestFit="1" customWidth="1"/>
    <col min="3" max="3" width="18.21875" customWidth="1"/>
    <col min="4" max="4" width="23.77734375" bestFit="1" customWidth="1"/>
    <col min="5" max="5" width="30.109375" bestFit="1" customWidth="1"/>
    <col min="6" max="6" width="29.44140625" bestFit="1" customWidth="1"/>
    <col min="7" max="7" width="29.88671875" bestFit="1" customWidth="1"/>
  </cols>
  <sheetData>
    <row r="1" spans="1:7">
      <c r="A1" s="1" t="s">
        <v>18</v>
      </c>
    </row>
    <row r="2" spans="1:7">
      <c r="A2" s="2" t="s">
        <v>15</v>
      </c>
    </row>
    <row r="3" spans="1:7">
      <c r="A3" s="2" t="s">
        <v>19</v>
      </c>
    </row>
    <row r="4" spans="1:7">
      <c r="A4" s="2" t="s">
        <v>16</v>
      </c>
    </row>
    <row r="5" spans="1:7">
      <c r="A5" s="2" t="s">
        <v>17</v>
      </c>
    </row>
    <row r="7" spans="1:7">
      <c r="A7" s="1" t="s">
        <v>0</v>
      </c>
      <c r="B7" s="1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2" t="s">
        <v>6</v>
      </c>
    </row>
    <row r="8" spans="1:7">
      <c r="A8" s="3">
        <v>242151</v>
      </c>
      <c r="B8" s="3" t="s">
        <v>7</v>
      </c>
      <c r="C8" s="4">
        <v>0</v>
      </c>
      <c r="D8" s="4">
        <v>0</v>
      </c>
    </row>
    <row r="9" spans="1:7">
      <c r="A9" s="3">
        <v>242152</v>
      </c>
      <c r="B9" s="3" t="s">
        <v>7</v>
      </c>
      <c r="C9" s="4">
        <v>0</v>
      </c>
      <c r="D9" s="4">
        <v>0</v>
      </c>
    </row>
    <row r="10" spans="1:7">
      <c r="A10" s="3">
        <v>242153</v>
      </c>
      <c r="B10" s="3" t="s">
        <v>7</v>
      </c>
      <c r="C10" s="4">
        <v>0</v>
      </c>
      <c r="D10" s="4">
        <v>0</v>
      </c>
    </row>
    <row r="11" spans="1:7">
      <c r="A11" s="3">
        <v>242154</v>
      </c>
      <c r="B11" s="3" t="s">
        <v>7</v>
      </c>
      <c r="C11" s="8">
        <v>0</v>
      </c>
      <c r="D11" s="4">
        <v>0</v>
      </c>
    </row>
    <row r="12" spans="1:7">
      <c r="A12" s="3">
        <v>242155</v>
      </c>
      <c r="B12" s="3" t="s">
        <v>7</v>
      </c>
      <c r="C12" s="4">
        <v>0</v>
      </c>
      <c r="D12" s="4">
        <v>0</v>
      </c>
    </row>
    <row r="13" spans="1:7">
      <c r="A13" s="3">
        <v>242156</v>
      </c>
      <c r="B13" s="3" t="s">
        <v>7</v>
      </c>
      <c r="C13" s="4">
        <v>0</v>
      </c>
      <c r="D13" s="4">
        <v>0</v>
      </c>
    </row>
    <row r="14" spans="1:7">
      <c r="A14" s="3">
        <v>242157</v>
      </c>
      <c r="B14" s="3" t="s">
        <v>7</v>
      </c>
      <c r="C14" s="4">
        <v>0</v>
      </c>
      <c r="D14" s="4">
        <v>0</v>
      </c>
    </row>
    <row r="15" spans="1:7">
      <c r="A15" s="3">
        <v>242158</v>
      </c>
      <c r="B15" s="3" t="s">
        <v>7</v>
      </c>
      <c r="C15" s="4">
        <v>0</v>
      </c>
      <c r="D15" s="4">
        <v>0</v>
      </c>
      <c r="G15">
        <v>1</v>
      </c>
    </row>
    <row r="16" spans="1:7">
      <c r="A16" s="3">
        <v>242159</v>
      </c>
      <c r="B16" s="3" t="s">
        <v>7</v>
      </c>
      <c r="C16" s="4">
        <v>0</v>
      </c>
      <c r="D16" s="4">
        <v>0</v>
      </c>
    </row>
    <row r="17" spans="1:6">
      <c r="A17" s="3">
        <v>242160</v>
      </c>
      <c r="B17" s="3" t="s">
        <v>7</v>
      </c>
      <c r="C17" s="4">
        <v>263</v>
      </c>
      <c r="D17" s="4">
        <v>0</v>
      </c>
      <c r="E17">
        <v>1</v>
      </c>
      <c r="F17">
        <v>1</v>
      </c>
    </row>
    <row r="18" spans="1:6">
      <c r="A18" s="3">
        <v>242161</v>
      </c>
      <c r="B18" s="3" t="s">
        <v>7</v>
      </c>
      <c r="C18" s="4">
        <v>924</v>
      </c>
      <c r="D18">
        <v>1</v>
      </c>
    </row>
    <row r="19" spans="1:6">
      <c r="A19" s="3">
        <v>242162</v>
      </c>
      <c r="B19" s="3" t="s">
        <v>7</v>
      </c>
      <c r="C19" s="4">
        <v>1063</v>
      </c>
      <c r="D19">
        <v>0</v>
      </c>
      <c r="F19">
        <v>1</v>
      </c>
    </row>
    <row r="20" spans="1:6">
      <c r="A20" s="3">
        <v>242163</v>
      </c>
      <c r="B20" s="3" t="s">
        <v>7</v>
      </c>
      <c r="C20" s="4">
        <v>746</v>
      </c>
      <c r="D20">
        <v>0</v>
      </c>
    </row>
    <row r="21" spans="1:6">
      <c r="A21" s="3">
        <v>242164</v>
      </c>
      <c r="B21" s="3" t="s">
        <v>7</v>
      </c>
      <c r="C21" s="4">
        <v>1010</v>
      </c>
      <c r="D21">
        <v>1</v>
      </c>
    </row>
    <row r="22" spans="1:6">
      <c r="A22" s="3">
        <v>242165</v>
      </c>
      <c r="B22" s="3" t="s">
        <v>7</v>
      </c>
      <c r="C22" s="4">
        <v>776</v>
      </c>
      <c r="D22">
        <v>0</v>
      </c>
      <c r="E22">
        <v>1</v>
      </c>
    </row>
    <row r="23" spans="1:6">
      <c r="A23" s="3">
        <v>242166</v>
      </c>
      <c r="B23" s="3" t="s">
        <v>7</v>
      </c>
      <c r="C23" s="4">
        <v>1015</v>
      </c>
      <c r="D23">
        <v>1</v>
      </c>
    </row>
    <row r="24" spans="1:6">
      <c r="A24" s="3">
        <v>242167</v>
      </c>
      <c r="B24" s="3" t="s">
        <v>7</v>
      </c>
      <c r="C24" s="4">
        <v>1086</v>
      </c>
      <c r="D24">
        <v>0</v>
      </c>
    </row>
    <row r="25" spans="1:6">
      <c r="A25" s="3">
        <v>242168</v>
      </c>
      <c r="B25" s="3" t="s">
        <v>7</v>
      </c>
      <c r="C25" s="4">
        <v>970</v>
      </c>
      <c r="D25">
        <v>0</v>
      </c>
    </row>
    <row r="26" spans="1:6">
      <c r="A26" s="3">
        <v>242169</v>
      </c>
      <c r="B26" s="3" t="s">
        <v>7</v>
      </c>
      <c r="C26" s="4">
        <v>1247</v>
      </c>
      <c r="D26" s="5">
        <v>2</v>
      </c>
    </row>
    <row r="27" spans="1:6">
      <c r="A27" s="3">
        <v>242170</v>
      </c>
      <c r="B27" s="3" t="s">
        <v>7</v>
      </c>
      <c r="C27" s="4">
        <v>965</v>
      </c>
      <c r="D27" s="5">
        <v>2</v>
      </c>
      <c r="E27">
        <v>1</v>
      </c>
      <c r="F27">
        <v>1</v>
      </c>
    </row>
    <row r="28" spans="1:6">
      <c r="A28" s="3">
        <v>242171</v>
      </c>
      <c r="B28" s="3" t="s">
        <v>7</v>
      </c>
      <c r="C28" s="4">
        <v>1264</v>
      </c>
      <c r="D28" s="5">
        <v>5</v>
      </c>
    </row>
    <row r="29" spans="1:6">
      <c r="A29" s="3">
        <v>242172</v>
      </c>
      <c r="B29" s="3" t="s">
        <v>7</v>
      </c>
      <c r="C29" s="4">
        <v>1114</v>
      </c>
      <c r="D29" s="5">
        <v>6</v>
      </c>
      <c r="F29">
        <v>1</v>
      </c>
    </row>
    <row r="30" spans="1:6">
      <c r="A30" s="3">
        <v>242173</v>
      </c>
      <c r="B30" s="3" t="s">
        <v>7</v>
      </c>
      <c r="C30" s="4">
        <v>1276</v>
      </c>
      <c r="D30" s="5">
        <v>3</v>
      </c>
    </row>
    <row r="31" spans="1:6">
      <c r="A31" s="3">
        <v>242174</v>
      </c>
      <c r="B31" s="3" t="s">
        <v>7</v>
      </c>
      <c r="C31" s="4">
        <v>1250</v>
      </c>
      <c r="D31" s="5">
        <v>4</v>
      </c>
    </row>
    <row r="32" spans="1:6">
      <c r="A32" s="3">
        <v>242175</v>
      </c>
      <c r="B32" s="3" t="s">
        <v>7</v>
      </c>
      <c r="C32" s="4">
        <v>977</v>
      </c>
      <c r="D32" s="5">
        <v>4</v>
      </c>
      <c r="F32">
        <v>1</v>
      </c>
    </row>
    <row r="33" spans="1:6">
      <c r="A33" s="3">
        <v>242176</v>
      </c>
      <c r="B33" s="3" t="s">
        <v>7</v>
      </c>
      <c r="C33" s="4">
        <v>1202</v>
      </c>
      <c r="D33" s="5">
        <v>0</v>
      </c>
      <c r="E33">
        <v>7</v>
      </c>
    </row>
    <row r="34" spans="1:6">
      <c r="A34" s="3">
        <v>242177</v>
      </c>
      <c r="B34" s="3" t="s">
        <v>7</v>
      </c>
      <c r="C34" s="4">
        <v>917</v>
      </c>
      <c r="D34" s="5">
        <v>7</v>
      </c>
    </row>
    <row r="35" spans="1:6">
      <c r="A35" s="3">
        <v>242178</v>
      </c>
      <c r="B35" s="3" t="s">
        <v>7</v>
      </c>
      <c r="C35" s="4">
        <v>1404</v>
      </c>
      <c r="D35" s="5">
        <v>17</v>
      </c>
      <c r="E35">
        <v>4</v>
      </c>
      <c r="F35">
        <v>1</v>
      </c>
    </row>
    <row r="36" spans="1:6">
      <c r="A36" s="3">
        <v>242179</v>
      </c>
      <c r="B36" s="3" t="s">
        <v>7</v>
      </c>
      <c r="C36" s="4">
        <v>1083</v>
      </c>
      <c r="D36" s="5">
        <v>8</v>
      </c>
      <c r="F36">
        <v>4</v>
      </c>
    </row>
    <row r="37" spans="1:6">
      <c r="A37" s="3">
        <v>242180</v>
      </c>
      <c r="B37" s="3" t="s">
        <v>7</v>
      </c>
      <c r="C37" s="4">
        <v>598</v>
      </c>
      <c r="D37" s="5">
        <v>0</v>
      </c>
      <c r="F37">
        <v>2</v>
      </c>
    </row>
    <row r="38" spans="1:6">
      <c r="A38" s="3">
        <v>242301</v>
      </c>
      <c r="B38" s="3" t="s">
        <v>7</v>
      </c>
      <c r="C38" s="4">
        <v>0</v>
      </c>
      <c r="D38" s="5">
        <v>0</v>
      </c>
      <c r="F38">
        <v>1</v>
      </c>
    </row>
    <row r="39" spans="1:6">
      <c r="A39" s="3">
        <v>242181</v>
      </c>
      <c r="B39" s="3" t="s">
        <v>8</v>
      </c>
      <c r="C39" s="4">
        <v>149</v>
      </c>
      <c r="D39" s="5">
        <v>3</v>
      </c>
      <c r="F39">
        <v>0</v>
      </c>
    </row>
    <row r="40" spans="1:6">
      <c r="A40" s="3">
        <v>242182</v>
      </c>
      <c r="B40" s="3" t="s">
        <v>7</v>
      </c>
      <c r="C40" s="4">
        <v>0</v>
      </c>
      <c r="D40" s="5">
        <v>0</v>
      </c>
      <c r="F40">
        <v>1</v>
      </c>
    </row>
    <row r="41" spans="1:6">
      <c r="A41" s="3">
        <v>242182</v>
      </c>
      <c r="B41" s="3" t="s">
        <v>8</v>
      </c>
      <c r="C41" s="4">
        <v>1364</v>
      </c>
      <c r="D41" s="5">
        <v>5</v>
      </c>
      <c r="F41">
        <v>0</v>
      </c>
    </row>
    <row r="42" spans="1:6">
      <c r="A42" s="3">
        <v>242183</v>
      </c>
      <c r="B42" s="3" t="s">
        <v>8</v>
      </c>
      <c r="C42" s="4">
        <v>1710</v>
      </c>
      <c r="D42" s="5">
        <v>1</v>
      </c>
    </row>
    <row r="43" spans="1:6">
      <c r="A43" s="3">
        <v>242183</v>
      </c>
      <c r="B43" s="6" t="s">
        <v>9</v>
      </c>
      <c r="C43" s="4">
        <v>337</v>
      </c>
      <c r="D43" s="7">
        <v>0</v>
      </c>
    </row>
    <row r="44" spans="1:6">
      <c r="A44" s="3">
        <v>242184</v>
      </c>
      <c r="B44" s="3" t="s">
        <v>8</v>
      </c>
      <c r="C44" s="4">
        <v>805</v>
      </c>
      <c r="D44" s="7">
        <v>2</v>
      </c>
    </row>
    <row r="45" spans="1:6">
      <c r="A45" s="3">
        <v>242184</v>
      </c>
      <c r="B45" s="3" t="s">
        <v>10</v>
      </c>
      <c r="C45" s="4">
        <v>79</v>
      </c>
      <c r="D45" s="7">
        <v>0</v>
      </c>
    </row>
    <row r="46" spans="1:6">
      <c r="A46" s="3">
        <v>242184</v>
      </c>
      <c r="B46" s="3" t="s">
        <v>11</v>
      </c>
      <c r="C46" s="4">
        <v>81</v>
      </c>
      <c r="D46" s="7">
        <v>0</v>
      </c>
    </row>
    <row r="47" spans="1:6">
      <c r="A47" s="3">
        <v>242184</v>
      </c>
      <c r="B47" s="3" t="s">
        <v>12</v>
      </c>
      <c r="C47" s="4">
        <v>255</v>
      </c>
      <c r="D47" s="7">
        <v>0</v>
      </c>
    </row>
    <row r="48" spans="1:6">
      <c r="A48" s="3">
        <v>242184</v>
      </c>
      <c r="B48" s="3" t="s">
        <v>13</v>
      </c>
      <c r="C48" s="4">
        <v>258</v>
      </c>
      <c r="D48" s="7">
        <v>0</v>
      </c>
    </row>
    <row r="49" spans="1:6">
      <c r="A49" t="s">
        <v>14</v>
      </c>
      <c r="C49">
        <f>SUM(C8:C48)</f>
        <v>26188</v>
      </c>
      <c r="D49">
        <f t="shared" ref="D49:F49" si="0">SUM(D8:D48)</f>
        <v>72</v>
      </c>
      <c r="E49">
        <f t="shared" si="0"/>
        <v>14</v>
      </c>
      <c r="F49">
        <f t="shared" si="0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senpvp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Nut</cp:lastModifiedBy>
  <dcterms:created xsi:type="dcterms:W3CDTF">2020-01-29T03:39:58Z</dcterms:created>
  <dcterms:modified xsi:type="dcterms:W3CDTF">2020-02-17T03:12:11Z</dcterms:modified>
</cp:coreProperties>
</file>