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mattg\Dropbox\UW\Postdoc\[2021] NOAA-NOPP_gigas_ploidy_stress\Respirometry\metabolic_rate_gigas_temp\measurements\"/>
    </mc:Choice>
  </mc:AlternateContent>
  <xr:revisionPtr revIDLastSave="0" documentId="13_ncr:1_{F145FA6C-5F9C-48AA-BBAC-15D42F96E900}" xr6:coauthVersionLast="46" xr6:coauthVersionMax="46" xr10:uidLastSave="{00000000-0000-0000-0000-000000000000}"/>
  <bookViews>
    <workbookView xWindow="32811" yWindow="-103" windowWidth="33120" windowHeight="18103" activeTab="5" xr2:uid="{00000000-000D-0000-FFFF-FFFF00000000}"/>
  </bookViews>
  <sheets>
    <sheet name="Devices" sheetId="7" r:id="rId1"/>
    <sheet name="Sensors" sheetId="3" r:id="rId2"/>
    <sheet name="Oxygen Calibrations" sheetId="6" r:id="rId3"/>
    <sheet name="Annotations" sheetId="8" r:id="rId4"/>
    <sheet name="Info" sheetId="4" r:id="rId5"/>
    <sheet name="SABD0002000012, Ch 1" sheetId="11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1" l="1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67" i="11"/>
  <c r="H68" i="11"/>
  <c r="H69" i="11"/>
  <c r="H70" i="11"/>
  <c r="H71" i="11"/>
  <c r="H72" i="11"/>
  <c r="H73" i="11"/>
  <c r="H74" i="11"/>
  <c r="H75" i="11"/>
  <c r="H76" i="11"/>
  <c r="H77" i="11"/>
  <c r="H78" i="11"/>
  <c r="H79" i="11"/>
  <c r="H80" i="11"/>
  <c r="H81" i="11"/>
  <c r="H82" i="11"/>
  <c r="H83" i="11"/>
  <c r="H84" i="11"/>
  <c r="H85" i="11"/>
  <c r="H86" i="11"/>
  <c r="H87" i="11"/>
  <c r="H88" i="11"/>
  <c r="H89" i="11"/>
  <c r="H90" i="11"/>
  <c r="H91" i="11"/>
  <c r="H92" i="11"/>
  <c r="H93" i="11"/>
  <c r="H94" i="11"/>
  <c r="H95" i="11"/>
  <c r="H96" i="11"/>
  <c r="H97" i="11"/>
  <c r="H98" i="11"/>
  <c r="H99" i="11"/>
  <c r="H100" i="11"/>
  <c r="H101" i="11"/>
  <c r="H102" i="11"/>
  <c r="H103" i="11"/>
  <c r="H104" i="11"/>
  <c r="H105" i="11"/>
  <c r="H106" i="11"/>
  <c r="H107" i="11"/>
  <c r="H108" i="11"/>
  <c r="H109" i="11"/>
  <c r="H110" i="11"/>
  <c r="H111" i="11"/>
  <c r="H112" i="11"/>
  <c r="H113" i="11"/>
  <c r="H114" i="11"/>
  <c r="H115" i="11"/>
  <c r="H116" i="11"/>
  <c r="H117" i="11"/>
  <c r="H118" i="11"/>
  <c r="H119" i="11"/>
  <c r="H120" i="11"/>
  <c r="H121" i="11"/>
  <c r="H122" i="11"/>
  <c r="H123" i="11"/>
  <c r="H124" i="11"/>
  <c r="H125" i="11"/>
  <c r="H126" i="11"/>
  <c r="H127" i="11"/>
  <c r="H128" i="11"/>
  <c r="H129" i="11"/>
  <c r="H130" i="11"/>
  <c r="H131" i="11"/>
  <c r="H132" i="11"/>
  <c r="H133" i="11"/>
  <c r="H134" i="11"/>
  <c r="H135" i="11"/>
  <c r="H136" i="11"/>
  <c r="H137" i="11"/>
  <c r="H138" i="11"/>
  <c r="H139" i="11"/>
  <c r="H140" i="11"/>
  <c r="H141" i="11"/>
  <c r="H142" i="11"/>
  <c r="H143" i="11"/>
  <c r="H144" i="11"/>
  <c r="H145" i="11"/>
  <c r="H146" i="11"/>
  <c r="H147" i="11"/>
  <c r="H148" i="11"/>
  <c r="H149" i="11"/>
  <c r="H150" i="11"/>
  <c r="H151" i="11"/>
  <c r="H152" i="11"/>
  <c r="H153" i="11"/>
  <c r="H154" i="11"/>
  <c r="H155" i="11"/>
  <c r="H156" i="11"/>
  <c r="H157" i="11"/>
  <c r="H158" i="11"/>
  <c r="H159" i="11"/>
  <c r="H160" i="11"/>
  <c r="H161" i="11"/>
  <c r="H162" i="11"/>
  <c r="H163" i="11"/>
  <c r="H164" i="11"/>
  <c r="H165" i="11"/>
  <c r="H166" i="11"/>
  <c r="H167" i="11"/>
  <c r="H168" i="11"/>
  <c r="H169" i="11"/>
  <c r="H170" i="11"/>
  <c r="H171" i="11"/>
  <c r="H172" i="11"/>
  <c r="H173" i="11"/>
  <c r="H174" i="11"/>
  <c r="H175" i="11"/>
  <c r="H176" i="11"/>
  <c r="H177" i="11"/>
  <c r="H178" i="11"/>
  <c r="H179" i="11"/>
  <c r="H180" i="11"/>
  <c r="H181" i="11"/>
  <c r="H182" i="11"/>
  <c r="H183" i="11"/>
  <c r="H184" i="11"/>
  <c r="H185" i="11"/>
  <c r="H186" i="11"/>
  <c r="H187" i="11"/>
  <c r="H188" i="11"/>
  <c r="H189" i="11"/>
  <c r="H190" i="11"/>
  <c r="H191" i="11"/>
  <c r="H192" i="11"/>
  <c r="H193" i="11"/>
  <c r="H194" i="11"/>
  <c r="H195" i="11"/>
  <c r="H196" i="11"/>
  <c r="H197" i="11"/>
  <c r="H198" i="11"/>
  <c r="H199" i="11"/>
  <c r="H200" i="11"/>
  <c r="H201" i="11"/>
  <c r="H202" i="11"/>
  <c r="H203" i="11"/>
  <c r="H204" i="11"/>
  <c r="H205" i="11"/>
  <c r="H206" i="11"/>
  <c r="H207" i="11"/>
  <c r="H208" i="11"/>
  <c r="H209" i="11"/>
  <c r="H210" i="11"/>
  <c r="H211" i="11"/>
  <c r="H212" i="11"/>
  <c r="H213" i="11"/>
  <c r="H214" i="11"/>
  <c r="H215" i="11"/>
  <c r="H216" i="11"/>
  <c r="H217" i="11"/>
  <c r="H218" i="11"/>
  <c r="H219" i="11"/>
  <c r="H220" i="11"/>
  <c r="H221" i="11"/>
  <c r="H222" i="11"/>
  <c r="H223" i="11"/>
  <c r="H224" i="11"/>
  <c r="H225" i="11"/>
  <c r="H226" i="11"/>
  <c r="H227" i="11"/>
  <c r="H228" i="11"/>
  <c r="H229" i="11"/>
  <c r="H230" i="11"/>
  <c r="H231" i="11"/>
  <c r="H232" i="11"/>
  <c r="H233" i="11"/>
  <c r="H234" i="11"/>
  <c r="H235" i="11"/>
  <c r="H236" i="11"/>
  <c r="H237" i="11"/>
  <c r="H238" i="11"/>
  <c r="H239" i="11"/>
  <c r="H240" i="11"/>
  <c r="H241" i="11"/>
  <c r="H2" i="11"/>
  <c r="W241" i="11"/>
  <c r="W240" i="11"/>
  <c r="W239" i="11"/>
  <c r="W238" i="11"/>
  <c r="W237" i="11"/>
  <c r="W236" i="11"/>
  <c r="W235" i="11"/>
  <c r="W234" i="11"/>
  <c r="W233" i="11"/>
  <c r="W232" i="11"/>
  <c r="W231" i="11"/>
  <c r="W230" i="11"/>
  <c r="W229" i="11"/>
  <c r="W228" i="11"/>
  <c r="W227" i="11"/>
  <c r="W226" i="11"/>
  <c r="W225" i="11"/>
  <c r="W224" i="11"/>
  <c r="W223" i="11"/>
  <c r="W222" i="11"/>
  <c r="W221" i="11"/>
  <c r="W220" i="11"/>
  <c r="W219" i="11"/>
  <c r="W218" i="11"/>
  <c r="W217" i="11"/>
  <c r="W216" i="11"/>
  <c r="W215" i="11"/>
  <c r="W214" i="11"/>
  <c r="W213" i="11"/>
  <c r="W212" i="11"/>
  <c r="W211" i="11"/>
  <c r="W210" i="11"/>
  <c r="W209" i="11"/>
  <c r="W208" i="11"/>
  <c r="W207" i="11"/>
  <c r="W206" i="11"/>
  <c r="W205" i="11"/>
  <c r="W204" i="11"/>
  <c r="W203" i="11"/>
  <c r="W202" i="11"/>
  <c r="W201" i="11"/>
  <c r="W200" i="11"/>
  <c r="W199" i="11"/>
  <c r="W198" i="11"/>
  <c r="W197" i="11"/>
  <c r="W196" i="11"/>
  <c r="W195" i="11"/>
  <c r="W194" i="11"/>
  <c r="W193" i="11"/>
  <c r="W192" i="11"/>
  <c r="W191" i="11"/>
  <c r="W190" i="11"/>
  <c r="W189" i="11"/>
  <c r="W188" i="11"/>
  <c r="W187" i="11"/>
  <c r="W186" i="11"/>
  <c r="W185" i="11"/>
  <c r="W184" i="11"/>
  <c r="W183" i="11"/>
  <c r="W182" i="11"/>
  <c r="W181" i="11"/>
  <c r="W180" i="11"/>
  <c r="W179" i="11"/>
  <c r="W178" i="11"/>
  <c r="W177" i="11"/>
  <c r="W176" i="11"/>
  <c r="W175" i="11"/>
  <c r="W174" i="11"/>
  <c r="W173" i="11"/>
  <c r="W172" i="11"/>
  <c r="W171" i="11"/>
  <c r="W170" i="11"/>
  <c r="W169" i="11"/>
  <c r="W168" i="11"/>
  <c r="W167" i="11"/>
  <c r="W166" i="11"/>
  <c r="W165" i="11"/>
  <c r="W164" i="11"/>
  <c r="W163" i="11"/>
  <c r="W162" i="11"/>
  <c r="W161" i="11"/>
  <c r="W160" i="11"/>
  <c r="W159" i="11"/>
  <c r="W158" i="11"/>
  <c r="W157" i="11"/>
  <c r="W156" i="11"/>
  <c r="W155" i="11"/>
  <c r="W154" i="11"/>
  <c r="W153" i="11"/>
  <c r="W152" i="11"/>
  <c r="W151" i="11"/>
  <c r="W150" i="11"/>
  <c r="W149" i="11"/>
  <c r="W148" i="11"/>
  <c r="W147" i="11"/>
  <c r="W146" i="11"/>
  <c r="W145" i="11"/>
  <c r="W144" i="11"/>
  <c r="W143" i="11"/>
  <c r="W142" i="11"/>
  <c r="W141" i="11"/>
  <c r="W140" i="11"/>
  <c r="W139" i="11"/>
  <c r="W138" i="11"/>
  <c r="W137" i="11"/>
  <c r="W136" i="11"/>
  <c r="W135" i="11"/>
  <c r="W134" i="11"/>
  <c r="W133" i="11"/>
  <c r="W132" i="11"/>
  <c r="W131" i="11"/>
  <c r="W130" i="11"/>
  <c r="W129" i="11"/>
  <c r="W128" i="11"/>
  <c r="W127" i="11"/>
  <c r="W126" i="11"/>
  <c r="W125" i="11"/>
  <c r="W124" i="11"/>
  <c r="W123" i="11"/>
  <c r="W122" i="11"/>
  <c r="W121" i="11"/>
  <c r="W120" i="11"/>
  <c r="W119" i="11"/>
  <c r="W118" i="11"/>
  <c r="W117" i="11"/>
  <c r="W116" i="11"/>
  <c r="W115" i="11"/>
  <c r="W114" i="11"/>
  <c r="W113" i="11"/>
  <c r="W112" i="11"/>
  <c r="W111" i="11"/>
  <c r="W110" i="11"/>
  <c r="W109" i="11"/>
  <c r="W108" i="11"/>
  <c r="W107" i="11"/>
  <c r="W106" i="11"/>
  <c r="W105" i="11"/>
  <c r="W104" i="11"/>
  <c r="W103" i="11"/>
  <c r="W102" i="11"/>
  <c r="W101" i="11"/>
  <c r="W100" i="11"/>
  <c r="W99" i="11"/>
  <c r="W98" i="11"/>
  <c r="W97" i="11"/>
  <c r="W96" i="11"/>
  <c r="W95" i="11"/>
  <c r="W94" i="11"/>
  <c r="W93" i="11"/>
  <c r="W92" i="11"/>
  <c r="W91" i="11"/>
  <c r="W90" i="11"/>
  <c r="W89" i="11"/>
  <c r="W88" i="11"/>
  <c r="W87" i="11"/>
  <c r="W86" i="11"/>
  <c r="W85" i="11"/>
  <c r="W84" i="11"/>
  <c r="W83" i="11"/>
  <c r="W82" i="11"/>
  <c r="W81" i="11"/>
  <c r="W80" i="11"/>
  <c r="W79" i="11"/>
  <c r="W78" i="11"/>
  <c r="W77" i="11"/>
  <c r="W76" i="11"/>
  <c r="W75" i="11"/>
  <c r="W74" i="11"/>
  <c r="W73" i="11"/>
  <c r="W72" i="11"/>
  <c r="W71" i="11"/>
  <c r="W70" i="11"/>
  <c r="W69" i="11"/>
  <c r="W68" i="11"/>
  <c r="W67" i="11"/>
  <c r="W66" i="11"/>
  <c r="W65" i="11"/>
  <c r="W64" i="11"/>
  <c r="W63" i="11"/>
  <c r="W62" i="11"/>
  <c r="W61" i="11"/>
  <c r="W60" i="11"/>
  <c r="W59" i="11"/>
  <c r="W58" i="11"/>
  <c r="W57" i="11"/>
  <c r="W56" i="11"/>
  <c r="W55" i="11"/>
  <c r="W54" i="11"/>
  <c r="W53" i="11"/>
  <c r="W52" i="11"/>
  <c r="W51" i="11"/>
  <c r="W50" i="11"/>
  <c r="W49" i="11"/>
  <c r="W48" i="11"/>
  <c r="W47" i="11"/>
  <c r="W46" i="11"/>
  <c r="W45" i="11"/>
  <c r="W44" i="11"/>
  <c r="W43" i="11"/>
  <c r="W42" i="11"/>
  <c r="W41" i="11"/>
  <c r="W40" i="11"/>
  <c r="W39" i="11"/>
  <c r="W38" i="11"/>
  <c r="W37" i="11"/>
  <c r="W36" i="11"/>
  <c r="W35" i="11"/>
  <c r="W34" i="11"/>
  <c r="W33" i="11"/>
  <c r="W32" i="11"/>
  <c r="W31" i="11"/>
  <c r="W30" i="11"/>
  <c r="W29" i="11"/>
  <c r="W28" i="11"/>
  <c r="W27" i="11"/>
  <c r="W26" i="11"/>
  <c r="W25" i="11"/>
  <c r="W24" i="11"/>
  <c r="W23" i="11"/>
  <c r="W22" i="11"/>
  <c r="W21" i="11"/>
  <c r="W20" i="11"/>
  <c r="W19" i="11"/>
  <c r="W18" i="11"/>
  <c r="W17" i="11"/>
  <c r="W16" i="11"/>
  <c r="W15" i="11"/>
  <c r="W14" i="11"/>
  <c r="W13" i="11"/>
  <c r="W12" i="11"/>
  <c r="W11" i="11"/>
  <c r="W10" i="11"/>
  <c r="W9" i="11"/>
  <c r="W8" i="11"/>
  <c r="W7" i="11"/>
  <c r="W6" i="11"/>
  <c r="W5" i="11"/>
  <c r="W4" i="11"/>
  <c r="W3" i="11"/>
  <c r="W2" i="11"/>
</calcChain>
</file>

<file path=xl/sharedStrings.xml><?xml version="1.0" encoding="utf-8"?>
<sst xmlns="http://schemas.openxmlformats.org/spreadsheetml/2006/main" count="1518" uniqueCount="73">
  <si>
    <t>Date</t>
  </si>
  <si>
    <t>Device</t>
  </si>
  <si>
    <t>Channel</t>
  </si>
  <si>
    <t>Delta T [min]</t>
  </si>
  <si>
    <t>Oxygen</t>
  </si>
  <si>
    <t>Oxygen Unit</t>
  </si>
  <si>
    <t>Temperature</t>
  </si>
  <si>
    <t>Temperature Unit</t>
  </si>
  <si>
    <t>Pressure</t>
  </si>
  <si>
    <t>Pressure Unit</t>
  </si>
  <si>
    <t>Mode</t>
  </si>
  <si>
    <t>Phase [°]</t>
  </si>
  <si>
    <t>Amplitude [µV]</t>
  </si>
  <si>
    <t>Salinity [pmil]</t>
  </si>
  <si>
    <t>Id</t>
  </si>
  <si>
    <t>Error</t>
  </si>
  <si>
    <t>Sensor</t>
  </si>
  <si>
    <t>User</t>
  </si>
  <si>
    <t>Cal0 [°]</t>
  </si>
  <si>
    <t>T0</t>
  </si>
  <si>
    <t>T0 Unit</t>
  </si>
  <si>
    <t>Cal2nd [°]</t>
  </si>
  <si>
    <t>T2nd</t>
  </si>
  <si>
    <t>T2nd Unit</t>
  </si>
  <si>
    <t>pATM</t>
  </si>
  <si>
    <t>pATM Unit</t>
  </si>
  <si>
    <t>O2Cal2nd</t>
  </si>
  <si>
    <t>O2Cal2nd Unit</t>
  </si>
  <si>
    <t>f1</t>
  </si>
  <si>
    <t>m</t>
  </si>
  <si>
    <t>dKSV1</t>
  </si>
  <si>
    <t>dKSV2</t>
  </si>
  <si>
    <t>dPhi1</t>
  </si>
  <si>
    <t>dPhi2</t>
  </si>
  <si>
    <t>Environment</t>
  </si>
  <si>
    <t>Sensor ID</t>
  </si>
  <si>
    <t>Sensor Type</t>
  </si>
  <si>
    <t>Batch ID</t>
  </si>
  <si>
    <t>Lot Nr</t>
  </si>
  <si>
    <t>User Signal Intensity</t>
  </si>
  <si>
    <t>Created on</t>
  </si>
  <si>
    <t>Reference Amplitude [µV]</t>
  </si>
  <si>
    <t>Signal LED Current</t>
  </si>
  <si>
    <t>Reference LED Current</t>
  </si>
  <si>
    <t>Battery [V]</t>
  </si>
  <si>
    <t>Calibration</t>
  </si>
  <si>
    <t>Name</t>
  </si>
  <si>
    <t>Serial</t>
  </si>
  <si>
    <t>FW-Version</t>
  </si>
  <si>
    <t>Is PreSens Calibration</t>
  </si>
  <si>
    <t>Calibration Date</t>
  </si>
  <si>
    <t>Software Version</t>
  </si>
  <si>
    <t>Exported at</t>
  </si>
  <si>
    <t>Type</t>
  </si>
  <si>
    <t>Annotation</t>
  </si>
  <si>
    <t>Channels</t>
  </si>
  <si>
    <t>Analyte</t>
  </si>
  <si>
    <t>2.1.0.443</t>
  </si>
  <si>
    <t>SABD0002000012</t>
  </si>
  <si>
    <t>OXY-10 ST</t>
  </si>
  <si>
    <t>AAV2.0.0.13</t>
  </si>
  <si>
    <t>OXY_CH6</t>
  </si>
  <si>
    <t>O2</t>
  </si>
  <si>
    <t>PSt7-10</t>
  </si>
  <si>
    <t>000000-000</t>
  </si>
  <si>
    <t>0000-00</t>
  </si>
  <si>
    <t>OXY_CH6 (PSt7-10)</t>
  </si>
  <si>
    <t>°C</t>
  </si>
  <si>
    <t>hPa</t>
  </si>
  <si>
    <t>%a.s.</t>
  </si>
  <si>
    <t>Humid</t>
  </si>
  <si>
    <t>default</t>
  </si>
  <si>
    <t>μmol/L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</si>
</sst>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/yy\ h:mm:ss;@"/>
    <numFmt numFmtId="165" formatCode="0.000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64" fontId="0" fillId="0" borderId="0" xfId="0" applyNumberFormat="1"/>
    <xf numFmtId="0" fontId="0" fillId="0" borderId="1" xfId="0" applyBorder="1"/>
    <xf numFmtId="0" fontId="0" fillId="0" borderId="1" xfId="0" applyFill="1" applyBorder="1"/>
    <xf numFmtId="164" fontId="0" fillId="0" borderId="1" xfId="0" applyNumberFormat="1" applyBorder="1"/>
    <xf numFmtId="165" fontId="0" fillId="0" borderId="1" xfId="0" applyNumberFormat="1" applyBorder="1"/>
    <xf numFmtId="165" fontId="0" fillId="0" borderId="0" xfId="0" applyNumberFormat="1"/>
    <xf numFmtId="1" fontId="0" fillId="0" borderId="1" xfId="0" applyNumberFormat="1" applyBorder="1"/>
    <xf numFmtId="1" fontId="0" fillId="0" borderId="0" xfId="0" applyNumberFormat="1"/>
    <xf numFmtId="0" fontId="0" fillId="0" borderId="1" xfId="0" applyNumberFormat="1" applyBorder="1"/>
    <xf numFmtId="0" fontId="0" fillId="0" borderId="0" xfId="0" applyNumberFormat="1"/>
    <xf numFmtId="2" fontId="0" fillId="0" borderId="1" xfId="0" applyNumberFormat="1" applyBorder="1"/>
    <xf numFmtId="2" fontId="0" fillId="0" borderId="0" xfId="0" applyNumberFormat="1"/>
    <xf numFmtId="0" fontId="1" fillId="0" borderId="0" xfId="0" applyFont="1"/>
    <xf numFmtId="0" fontId="1" fillId="0" borderId="0" xfId="0" applyNumberFormat="1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'SABD0002000012, Ch 1'!$C$2:$C$241</c:f>
              <c:numCache>
                <c:formatCode>0.000</c:formatCode>
                <c:ptCount val="240"/>
                <c:pt idx="0">
                  <c:v>0</c:v>
                </c:pt>
                <c:pt idx="1">
                  <c:v>0.33736079333333302</c:v>
                </c:pt>
                <c:pt idx="2">
                  <c:v>0.67026423000000002</c:v>
                </c:pt>
                <c:pt idx="3">
                  <c:v>1.0039813200000001</c:v>
                </c:pt>
                <c:pt idx="4">
                  <c:v>1.3367705516666699</c:v>
                </c:pt>
                <c:pt idx="5">
                  <c:v>1.67002543333333</c:v>
                </c:pt>
                <c:pt idx="6">
                  <c:v>2.0037060150000001</c:v>
                </c:pt>
                <c:pt idx="7">
                  <c:v>2.3367219366666698</c:v>
                </c:pt>
                <c:pt idx="8">
                  <c:v>2.67025922666667</c:v>
                </c:pt>
                <c:pt idx="9">
                  <c:v>3.0038956216666701</c:v>
                </c:pt>
                <c:pt idx="10">
                  <c:v>3.3368183366666702</c:v>
                </c:pt>
                <c:pt idx="11">
                  <c:v>3.6708524749999998</c:v>
                </c:pt>
                <c:pt idx="12">
                  <c:v>4.0037698099999997</c:v>
                </c:pt>
                <c:pt idx="13">
                  <c:v>4.3367199799999998</c:v>
                </c:pt>
                <c:pt idx="14">
                  <c:v>4.6704653633333297</c:v>
                </c:pt>
                <c:pt idx="15">
                  <c:v>5.0036698350000002</c:v>
                </c:pt>
                <c:pt idx="16">
                  <c:v>5.3372925066666701</c:v>
                </c:pt>
                <c:pt idx="17">
                  <c:v>5.6701931866666699</c:v>
                </c:pt>
                <c:pt idx="18">
                  <c:v>6.0040308749999998</c:v>
                </c:pt>
                <c:pt idx="19">
                  <c:v>6.3368355716666702</c:v>
                </c:pt>
                <c:pt idx="20">
                  <c:v>6.6705328316666703</c:v>
                </c:pt>
                <c:pt idx="21">
                  <c:v>7.0035564016666703</c:v>
                </c:pt>
                <c:pt idx="22">
                  <c:v>7.3366792133333298</c:v>
                </c:pt>
                <c:pt idx="23">
                  <c:v>7.67066684333333</c:v>
                </c:pt>
                <c:pt idx="24">
                  <c:v>8.0038860550000006</c:v>
                </c:pt>
                <c:pt idx="25">
                  <c:v>8.3368776183333306</c:v>
                </c:pt>
                <c:pt idx="26">
                  <c:v>8.6707636716666698</c:v>
                </c:pt>
                <c:pt idx="27">
                  <c:v>9.0035130666666703</c:v>
                </c:pt>
                <c:pt idx="28">
                  <c:v>9.3371457866666692</c:v>
                </c:pt>
                <c:pt idx="29">
                  <c:v>9.6700393516666701</c:v>
                </c:pt>
                <c:pt idx="30">
                  <c:v>10.003899628333301</c:v>
                </c:pt>
                <c:pt idx="31">
                  <c:v>10.336778218333301</c:v>
                </c:pt>
                <c:pt idx="32">
                  <c:v>10.670656425000001</c:v>
                </c:pt>
                <c:pt idx="33">
                  <c:v>11.003519823333299</c:v>
                </c:pt>
                <c:pt idx="34">
                  <c:v>11.337277058333299</c:v>
                </c:pt>
                <c:pt idx="35">
                  <c:v>11.670426620000001</c:v>
                </c:pt>
                <c:pt idx="36">
                  <c:v>12.003356833333299</c:v>
                </c:pt>
                <c:pt idx="37">
                  <c:v>12.3372400533333</c:v>
                </c:pt>
                <c:pt idx="38">
                  <c:v>12.670476864999999</c:v>
                </c:pt>
                <c:pt idx="39">
                  <c:v>13.00411313</c:v>
                </c:pt>
                <c:pt idx="40">
                  <c:v>13.3370623533333</c:v>
                </c:pt>
                <c:pt idx="41">
                  <c:v>13.670425925</c:v>
                </c:pt>
                <c:pt idx="42">
                  <c:v>14.003353426666701</c:v>
                </c:pt>
                <c:pt idx="43">
                  <c:v>14.3371328633333</c:v>
                </c:pt>
                <c:pt idx="44">
                  <c:v>14.6702583516667</c:v>
                </c:pt>
                <c:pt idx="45">
                  <c:v>15.003882693333299</c:v>
                </c:pt>
                <c:pt idx="46">
                  <c:v>15.336835649999999</c:v>
                </c:pt>
                <c:pt idx="47">
                  <c:v>15.670612873333299</c:v>
                </c:pt>
                <c:pt idx="48">
                  <c:v>16.0035030816667</c:v>
                </c:pt>
                <c:pt idx="49">
                  <c:v>16.337314944999999</c:v>
                </c:pt>
                <c:pt idx="50">
                  <c:v>16.670496568333299</c:v>
                </c:pt>
                <c:pt idx="51">
                  <c:v>17.003579801666699</c:v>
                </c:pt>
                <c:pt idx="52">
                  <c:v>17.337409115</c:v>
                </c:pt>
                <c:pt idx="53">
                  <c:v>17.670076241666699</c:v>
                </c:pt>
                <c:pt idx="54">
                  <c:v>18.003812891666701</c:v>
                </c:pt>
                <c:pt idx="55">
                  <c:v>18.336688443333301</c:v>
                </c:pt>
                <c:pt idx="56">
                  <c:v>18.670156615</c:v>
                </c:pt>
                <c:pt idx="57">
                  <c:v>19.003782480000002</c:v>
                </c:pt>
                <c:pt idx="58">
                  <c:v>19.337023210000002</c:v>
                </c:pt>
                <c:pt idx="59">
                  <c:v>19.670680536666701</c:v>
                </c:pt>
                <c:pt idx="60">
                  <c:v>20.004013595</c:v>
                </c:pt>
                <c:pt idx="61">
                  <c:v>20.336908681666699</c:v>
                </c:pt>
                <c:pt idx="62">
                  <c:v>20.6707678116667</c:v>
                </c:pt>
                <c:pt idx="63">
                  <c:v>21.003834163333298</c:v>
                </c:pt>
                <c:pt idx="64">
                  <c:v>21.336732111666699</c:v>
                </c:pt>
                <c:pt idx="65">
                  <c:v>21.6706808733333</c:v>
                </c:pt>
                <c:pt idx="66">
                  <c:v>22.003609758333301</c:v>
                </c:pt>
                <c:pt idx="67">
                  <c:v>22.337484079999999</c:v>
                </c:pt>
                <c:pt idx="68">
                  <c:v>22.670551338333301</c:v>
                </c:pt>
                <c:pt idx="69">
                  <c:v>23.003489398333301</c:v>
                </c:pt>
                <c:pt idx="70">
                  <c:v>23.337188603333299</c:v>
                </c:pt>
                <c:pt idx="71">
                  <c:v>23.670490621666701</c:v>
                </c:pt>
                <c:pt idx="72">
                  <c:v>24.003397688333301</c:v>
                </c:pt>
                <c:pt idx="73">
                  <c:v>24.3372817033333</c:v>
                </c:pt>
                <c:pt idx="74">
                  <c:v>24.670523421666701</c:v>
                </c:pt>
                <c:pt idx="75">
                  <c:v>25.004127003333299</c:v>
                </c:pt>
                <c:pt idx="76">
                  <c:v>25.337144774999999</c:v>
                </c:pt>
                <c:pt idx="77">
                  <c:v>25.670356328333298</c:v>
                </c:pt>
                <c:pt idx="78">
                  <c:v>26.003383731666698</c:v>
                </c:pt>
                <c:pt idx="79">
                  <c:v>26.337187745000001</c:v>
                </c:pt>
                <c:pt idx="80">
                  <c:v>26.670366173333299</c:v>
                </c:pt>
                <c:pt idx="81">
                  <c:v>27.003947740000001</c:v>
                </c:pt>
                <c:pt idx="82">
                  <c:v>27.336747408333299</c:v>
                </c:pt>
                <c:pt idx="83">
                  <c:v>27.670562998333299</c:v>
                </c:pt>
                <c:pt idx="84">
                  <c:v>28.003577804999999</c:v>
                </c:pt>
                <c:pt idx="85">
                  <c:v>28.337478026666702</c:v>
                </c:pt>
                <c:pt idx="86">
                  <c:v>28.6701349516667</c:v>
                </c:pt>
                <c:pt idx="87">
                  <c:v>29.003955456666699</c:v>
                </c:pt>
                <c:pt idx="88">
                  <c:v>29.336871136666701</c:v>
                </c:pt>
                <c:pt idx="89">
                  <c:v>29.670707305000001</c:v>
                </c:pt>
                <c:pt idx="90">
                  <c:v>30.0037666883333</c:v>
                </c:pt>
                <c:pt idx="91">
                  <c:v>30.336839675</c:v>
                </c:pt>
                <c:pt idx="92">
                  <c:v>30.670545409999999</c:v>
                </c:pt>
                <c:pt idx="93">
                  <c:v>31.003604299999999</c:v>
                </c:pt>
                <c:pt idx="94">
                  <c:v>31.337396116666699</c:v>
                </c:pt>
                <c:pt idx="95">
                  <c:v>31.670240988333301</c:v>
                </c:pt>
                <c:pt idx="96">
                  <c:v>32.0038194866667</c:v>
                </c:pt>
                <c:pt idx="97">
                  <c:v>32.336942436666703</c:v>
                </c:pt>
                <c:pt idx="98">
                  <c:v>32.670037291666702</c:v>
                </c:pt>
                <c:pt idx="99">
                  <c:v>33.0035582233333</c:v>
                </c:pt>
                <c:pt idx="100">
                  <c:v>33.337303286666703</c:v>
                </c:pt>
                <c:pt idx="101">
                  <c:v>33.670438683333302</c:v>
                </c:pt>
                <c:pt idx="102">
                  <c:v>34.003735513333297</c:v>
                </c:pt>
                <c:pt idx="103">
                  <c:v>34.33678123</c:v>
                </c:pt>
                <c:pt idx="104">
                  <c:v>34.670665628333303</c:v>
                </c:pt>
                <c:pt idx="105">
                  <c:v>35.003908788333298</c:v>
                </c:pt>
                <c:pt idx="106">
                  <c:v>35.337010011666699</c:v>
                </c:pt>
                <c:pt idx="107">
                  <c:v>35.670202608333298</c:v>
                </c:pt>
                <c:pt idx="108">
                  <c:v>36.004166159999997</c:v>
                </c:pt>
                <c:pt idx="109">
                  <c:v>36.337438104999997</c:v>
                </c:pt>
                <c:pt idx="110">
                  <c:v>36.670360185</c:v>
                </c:pt>
                <c:pt idx="111">
                  <c:v>37.00414576</c:v>
                </c:pt>
                <c:pt idx="112">
                  <c:v>37.337002648333304</c:v>
                </c:pt>
                <c:pt idx="113">
                  <c:v>37.670371081666701</c:v>
                </c:pt>
                <c:pt idx="114">
                  <c:v>38.003713775000001</c:v>
                </c:pt>
                <c:pt idx="115">
                  <c:v>38.337417559999999</c:v>
                </c:pt>
                <c:pt idx="116">
                  <c:v>38.67055362</c:v>
                </c:pt>
                <c:pt idx="117">
                  <c:v>39.003569073333303</c:v>
                </c:pt>
                <c:pt idx="118">
                  <c:v>39.337323601666697</c:v>
                </c:pt>
                <c:pt idx="119">
                  <c:v>39.670182451666697</c:v>
                </c:pt>
                <c:pt idx="120">
                  <c:v>40.004135118333302</c:v>
                </c:pt>
                <c:pt idx="121">
                  <c:v>40.337288278333297</c:v>
                </c:pt>
                <c:pt idx="122">
                  <c:v>40.670260831666702</c:v>
                </c:pt>
                <c:pt idx="123">
                  <c:v>41.003895251666698</c:v>
                </c:pt>
                <c:pt idx="124">
                  <c:v>41.3368274183333</c:v>
                </c:pt>
                <c:pt idx="125">
                  <c:v>41.670541309999997</c:v>
                </c:pt>
                <c:pt idx="126">
                  <c:v>42.003473933333296</c:v>
                </c:pt>
                <c:pt idx="127">
                  <c:v>42.337319225000002</c:v>
                </c:pt>
                <c:pt idx="128">
                  <c:v>42.670132108333299</c:v>
                </c:pt>
                <c:pt idx="129">
                  <c:v>43.00383179</c:v>
                </c:pt>
                <c:pt idx="130">
                  <c:v>43.3375017066667</c:v>
                </c:pt>
                <c:pt idx="131">
                  <c:v>43.6706086133333</c:v>
                </c:pt>
                <c:pt idx="132">
                  <c:v>44.003673448333302</c:v>
                </c:pt>
                <c:pt idx="133">
                  <c:v>44.336730143333298</c:v>
                </c:pt>
                <c:pt idx="134">
                  <c:v>44.670464706666699</c:v>
                </c:pt>
                <c:pt idx="135">
                  <c:v>45.003564584999999</c:v>
                </c:pt>
                <c:pt idx="136">
                  <c:v>45.337313815000002</c:v>
                </c:pt>
                <c:pt idx="137">
                  <c:v>45.67014983</c:v>
                </c:pt>
                <c:pt idx="138">
                  <c:v>46.004066145000003</c:v>
                </c:pt>
                <c:pt idx="139">
                  <c:v>46.337057161666699</c:v>
                </c:pt>
                <c:pt idx="140">
                  <c:v>46.670722506666699</c:v>
                </c:pt>
                <c:pt idx="141">
                  <c:v>47.0040519116667</c:v>
                </c:pt>
                <c:pt idx="142">
                  <c:v>47.3371192966667</c:v>
                </c:pt>
                <c:pt idx="143">
                  <c:v>47.670057488333299</c:v>
                </c:pt>
                <c:pt idx="144">
                  <c:v>48.003990063333298</c:v>
                </c:pt>
                <c:pt idx="145">
                  <c:v>48.336996348333301</c:v>
                </c:pt>
                <c:pt idx="146">
                  <c:v>48.670244539999999</c:v>
                </c:pt>
                <c:pt idx="147">
                  <c:v>49.004094403333298</c:v>
                </c:pt>
                <c:pt idx="148">
                  <c:v>49.3372987533333</c:v>
                </c:pt>
                <c:pt idx="149">
                  <c:v>49.670381656666699</c:v>
                </c:pt>
                <c:pt idx="150">
                  <c:v>50.004074691666702</c:v>
                </c:pt>
                <c:pt idx="151">
                  <c:v>50.3373671816667</c:v>
                </c:pt>
                <c:pt idx="152">
                  <c:v>50.670414188333297</c:v>
                </c:pt>
                <c:pt idx="153">
                  <c:v>51.003592183333303</c:v>
                </c:pt>
                <c:pt idx="154">
                  <c:v>51.336785945000003</c:v>
                </c:pt>
                <c:pt idx="155">
                  <c:v>51.670790715000003</c:v>
                </c:pt>
                <c:pt idx="156">
                  <c:v>52.004054756666697</c:v>
                </c:pt>
                <c:pt idx="157">
                  <c:v>52.337369629999998</c:v>
                </c:pt>
                <c:pt idx="158">
                  <c:v>52.670219785</c:v>
                </c:pt>
                <c:pt idx="159">
                  <c:v>53.003957038333297</c:v>
                </c:pt>
                <c:pt idx="160">
                  <c:v>53.336839079999997</c:v>
                </c:pt>
                <c:pt idx="161">
                  <c:v>53.670097341666697</c:v>
                </c:pt>
                <c:pt idx="162">
                  <c:v>54.004153133333297</c:v>
                </c:pt>
                <c:pt idx="163">
                  <c:v>54.337334120000001</c:v>
                </c:pt>
                <c:pt idx="164">
                  <c:v>54.670539953333297</c:v>
                </c:pt>
                <c:pt idx="165">
                  <c:v>55.003766776666701</c:v>
                </c:pt>
                <c:pt idx="166">
                  <c:v>55.337093754999998</c:v>
                </c:pt>
                <c:pt idx="167">
                  <c:v>55.670387198333302</c:v>
                </c:pt>
                <c:pt idx="168">
                  <c:v>56.003398383333298</c:v>
                </c:pt>
                <c:pt idx="169">
                  <c:v>56.33737576</c:v>
                </c:pt>
                <c:pt idx="170">
                  <c:v>56.6705026333333</c:v>
                </c:pt>
                <c:pt idx="171">
                  <c:v>57.003782545</c:v>
                </c:pt>
                <c:pt idx="172">
                  <c:v>57.337013978333303</c:v>
                </c:pt>
                <c:pt idx="173">
                  <c:v>57.670293101666701</c:v>
                </c:pt>
                <c:pt idx="174">
                  <c:v>58.003702253333302</c:v>
                </c:pt>
                <c:pt idx="175">
                  <c:v>58.336828523333303</c:v>
                </c:pt>
                <c:pt idx="176">
                  <c:v>58.67079734</c:v>
                </c:pt>
                <c:pt idx="177">
                  <c:v>59.003993344999998</c:v>
                </c:pt>
                <c:pt idx="178">
                  <c:v>59.336847711666699</c:v>
                </c:pt>
                <c:pt idx="179">
                  <c:v>59.6705924066667</c:v>
                </c:pt>
                <c:pt idx="180">
                  <c:v>60.003505598333298</c:v>
                </c:pt>
                <c:pt idx="181">
                  <c:v>60.337192501666699</c:v>
                </c:pt>
                <c:pt idx="182">
                  <c:v>60.670100623333298</c:v>
                </c:pt>
                <c:pt idx="183">
                  <c:v>61.004079503333301</c:v>
                </c:pt>
                <c:pt idx="184">
                  <c:v>61.337311046666699</c:v>
                </c:pt>
                <c:pt idx="185">
                  <c:v>61.6705790966667</c:v>
                </c:pt>
                <c:pt idx="186">
                  <c:v>62.003391746666701</c:v>
                </c:pt>
                <c:pt idx="187">
                  <c:v>62.337152844999999</c:v>
                </c:pt>
                <c:pt idx="188">
                  <c:v>62.670502020000001</c:v>
                </c:pt>
                <c:pt idx="189">
                  <c:v>63.003868466666702</c:v>
                </c:pt>
                <c:pt idx="190">
                  <c:v>63.336824861666699</c:v>
                </c:pt>
                <c:pt idx="191">
                  <c:v>63.6708404383333</c:v>
                </c:pt>
                <c:pt idx="192">
                  <c:v>64.003946771666705</c:v>
                </c:pt>
                <c:pt idx="193">
                  <c:v>64.337416616666701</c:v>
                </c:pt>
                <c:pt idx="194">
                  <c:v>64.670579595000007</c:v>
                </c:pt>
                <c:pt idx="195">
                  <c:v>65.003911926666703</c:v>
                </c:pt>
                <c:pt idx="196">
                  <c:v>65.337107724999996</c:v>
                </c:pt>
                <c:pt idx="197">
                  <c:v>65.670151141666693</c:v>
                </c:pt>
                <c:pt idx="198">
                  <c:v>66.003968994999994</c:v>
                </c:pt>
                <c:pt idx="199">
                  <c:v>66.337053054999998</c:v>
                </c:pt>
                <c:pt idx="200">
                  <c:v>66.670089035000004</c:v>
                </c:pt>
                <c:pt idx="201">
                  <c:v>67.003866694999999</c:v>
                </c:pt>
                <c:pt idx="202">
                  <c:v>67.337253578333303</c:v>
                </c:pt>
                <c:pt idx="203">
                  <c:v>67.670122153333296</c:v>
                </c:pt>
                <c:pt idx="204">
                  <c:v>68.003833411666704</c:v>
                </c:pt>
                <c:pt idx="205">
                  <c:v>68.336810025000005</c:v>
                </c:pt>
                <c:pt idx="206">
                  <c:v>68.670448501666698</c:v>
                </c:pt>
                <c:pt idx="207">
                  <c:v>69.003384668333297</c:v>
                </c:pt>
                <c:pt idx="208">
                  <c:v>69.336992309999999</c:v>
                </c:pt>
                <c:pt idx="209">
                  <c:v>69.670023546666698</c:v>
                </c:pt>
                <c:pt idx="210">
                  <c:v>70.004011895000005</c:v>
                </c:pt>
                <c:pt idx="211">
                  <c:v>70.336984474999994</c:v>
                </c:pt>
                <c:pt idx="212">
                  <c:v>70.67085007</c:v>
                </c:pt>
                <c:pt idx="213">
                  <c:v>71.003822266666702</c:v>
                </c:pt>
                <c:pt idx="214">
                  <c:v>71.336831576666697</c:v>
                </c:pt>
                <c:pt idx="215">
                  <c:v>71.670764661666695</c:v>
                </c:pt>
                <c:pt idx="216">
                  <c:v>72.003778091666703</c:v>
                </c:pt>
                <c:pt idx="217">
                  <c:v>72.336970343333306</c:v>
                </c:pt>
                <c:pt idx="218">
                  <c:v>72.670791088333303</c:v>
                </c:pt>
                <c:pt idx="219">
                  <c:v>73.003682428333306</c:v>
                </c:pt>
                <c:pt idx="220">
                  <c:v>73.336983173333294</c:v>
                </c:pt>
                <c:pt idx="221">
                  <c:v>73.670736983333299</c:v>
                </c:pt>
                <c:pt idx="222">
                  <c:v>74.003436278333297</c:v>
                </c:pt>
                <c:pt idx="223">
                  <c:v>74.337486158333306</c:v>
                </c:pt>
                <c:pt idx="224">
                  <c:v>74.670462778333302</c:v>
                </c:pt>
                <c:pt idx="225">
                  <c:v>75.003486241666707</c:v>
                </c:pt>
                <c:pt idx="226">
                  <c:v>75.337128320000005</c:v>
                </c:pt>
                <c:pt idx="227">
                  <c:v>75.670224283333297</c:v>
                </c:pt>
                <c:pt idx="228">
                  <c:v>76.004088446666699</c:v>
                </c:pt>
                <c:pt idx="229">
                  <c:v>76.337480258333301</c:v>
                </c:pt>
                <c:pt idx="230">
                  <c:v>76.670570361666705</c:v>
                </c:pt>
                <c:pt idx="231">
                  <c:v>77.003483491666699</c:v>
                </c:pt>
                <c:pt idx="232">
                  <c:v>77.337329386666696</c:v>
                </c:pt>
                <c:pt idx="233">
                  <c:v>77.670166539999997</c:v>
                </c:pt>
                <c:pt idx="234">
                  <c:v>78.003877826666695</c:v>
                </c:pt>
                <c:pt idx="235">
                  <c:v>78.336787215000001</c:v>
                </c:pt>
                <c:pt idx="236">
                  <c:v>78.670756891666699</c:v>
                </c:pt>
                <c:pt idx="237">
                  <c:v>79.003726764999996</c:v>
                </c:pt>
                <c:pt idx="238">
                  <c:v>79.336862429999996</c:v>
                </c:pt>
                <c:pt idx="239">
                  <c:v>79.670760718333298</c:v>
                </c:pt>
              </c:numCache>
            </c:numRef>
          </c:xVal>
          <c:yVal>
            <c:numRef>
              <c:f>'SABD0002000012, Ch 1'!$H$2:$H$241</c:f>
              <c:numCache>
                <c:formatCode>0.000</c:formatCode>
                <c:ptCount val="240"/>
                <c:pt idx="0">
                  <c:v>213.88847197445099</c:v>
                </c:pt>
                <c:pt idx="1">
                  <c:v>214.04543884608</c:v>
                </c:pt>
                <c:pt idx="2">
                  <c:v>214.221674159868</c:v>
                </c:pt>
                <c:pt idx="3">
                  <c:v>214.009570370267</c:v>
                </c:pt>
                <c:pt idx="4">
                  <c:v>214.08725318774799</c:v>
                </c:pt>
                <c:pt idx="5">
                  <c:v>214.153618789343</c:v>
                </c:pt>
                <c:pt idx="6">
                  <c:v>213.846160172857</c:v>
                </c:pt>
                <c:pt idx="7">
                  <c:v>214.422304571285</c:v>
                </c:pt>
                <c:pt idx="8">
                  <c:v>214.42495707816198</c:v>
                </c:pt>
                <c:pt idx="9">
                  <c:v>214.625138065909</c:v>
                </c:pt>
                <c:pt idx="10">
                  <c:v>214.44242388405502</c:v>
                </c:pt>
                <c:pt idx="11">
                  <c:v>213.69499935854401</c:v>
                </c:pt>
                <c:pt idx="12">
                  <c:v>214.245283500054</c:v>
                </c:pt>
                <c:pt idx="13">
                  <c:v>213.938788429081</c:v>
                </c:pt>
                <c:pt idx="14">
                  <c:v>213.82023718792601</c:v>
                </c:pt>
                <c:pt idx="15">
                  <c:v>213.76217371216302</c:v>
                </c:pt>
                <c:pt idx="16">
                  <c:v>214.00993486007502</c:v>
                </c:pt>
                <c:pt idx="17">
                  <c:v>213.72348437918299</c:v>
                </c:pt>
                <c:pt idx="18">
                  <c:v>213.50306259886702</c:v>
                </c:pt>
                <c:pt idx="19">
                  <c:v>213.71923731400199</c:v>
                </c:pt>
                <c:pt idx="20">
                  <c:v>213.61795210785201</c:v>
                </c:pt>
                <c:pt idx="21">
                  <c:v>213.41038879664399</c:v>
                </c:pt>
                <c:pt idx="22">
                  <c:v>213.23891750238198</c:v>
                </c:pt>
                <c:pt idx="23">
                  <c:v>213.09123769971899</c:v>
                </c:pt>
                <c:pt idx="24">
                  <c:v>213.08452305370901</c:v>
                </c:pt>
                <c:pt idx="25">
                  <c:v>213.02689899287202</c:v>
                </c:pt>
                <c:pt idx="26">
                  <c:v>212.662451741052</c:v>
                </c:pt>
                <c:pt idx="27">
                  <c:v>213.17711171985002</c:v>
                </c:pt>
                <c:pt idx="28">
                  <c:v>212.50516100439199</c:v>
                </c:pt>
                <c:pt idx="29">
                  <c:v>212.80119296978501</c:v>
                </c:pt>
                <c:pt idx="30">
                  <c:v>212.482933326747</c:v>
                </c:pt>
                <c:pt idx="31">
                  <c:v>212.305849865727</c:v>
                </c:pt>
                <c:pt idx="32">
                  <c:v>212.08770988013401</c:v>
                </c:pt>
                <c:pt idx="33">
                  <c:v>212.303540200686</c:v>
                </c:pt>
                <c:pt idx="34">
                  <c:v>212.095264136297</c:v>
                </c:pt>
                <c:pt idx="35">
                  <c:v>211.60635975796902</c:v>
                </c:pt>
                <c:pt idx="36">
                  <c:v>211.634113255779</c:v>
                </c:pt>
                <c:pt idx="37">
                  <c:v>211.567846018182</c:v>
                </c:pt>
                <c:pt idx="38">
                  <c:v>211.40970686452698</c:v>
                </c:pt>
                <c:pt idx="39">
                  <c:v>211.43747416283</c:v>
                </c:pt>
                <c:pt idx="40">
                  <c:v>211.249192927796</c:v>
                </c:pt>
                <c:pt idx="41">
                  <c:v>211.27948136087599</c:v>
                </c:pt>
                <c:pt idx="42">
                  <c:v>211.25156807838499</c:v>
                </c:pt>
                <c:pt idx="43">
                  <c:v>211.170562395589</c:v>
                </c:pt>
                <c:pt idx="44">
                  <c:v>211.108176562159</c:v>
                </c:pt>
                <c:pt idx="45">
                  <c:v>211.02147241595</c:v>
                </c:pt>
                <c:pt idx="46">
                  <c:v>210.734130155141</c:v>
                </c:pt>
                <c:pt idx="47">
                  <c:v>210.35551267415499</c:v>
                </c:pt>
                <c:pt idx="48">
                  <c:v>210.174090382553</c:v>
                </c:pt>
                <c:pt idx="49">
                  <c:v>210.19095530343</c:v>
                </c:pt>
                <c:pt idx="50">
                  <c:v>210.49039266821802</c:v>
                </c:pt>
                <c:pt idx="51">
                  <c:v>210.23583414230001</c:v>
                </c:pt>
                <c:pt idx="52">
                  <c:v>210.39475937333199</c:v>
                </c:pt>
                <c:pt idx="53">
                  <c:v>210.132343493837</c:v>
                </c:pt>
                <c:pt idx="54">
                  <c:v>210.16792233831302</c:v>
                </c:pt>
                <c:pt idx="55">
                  <c:v>210.08160614345002</c:v>
                </c:pt>
                <c:pt idx="56">
                  <c:v>209.84277156236402</c:v>
                </c:pt>
                <c:pt idx="57">
                  <c:v>209.443189493033</c:v>
                </c:pt>
                <c:pt idx="58">
                  <c:v>209.60360457343802</c:v>
                </c:pt>
                <c:pt idx="59">
                  <c:v>209.5004777728</c:v>
                </c:pt>
                <c:pt idx="60">
                  <c:v>209.82168009508899</c:v>
                </c:pt>
                <c:pt idx="61">
                  <c:v>209.814853259188</c:v>
                </c:pt>
                <c:pt idx="62">
                  <c:v>209.395684636124</c:v>
                </c:pt>
                <c:pt idx="63">
                  <c:v>209.25700782489901</c:v>
                </c:pt>
                <c:pt idx="64">
                  <c:v>209.304638240435</c:v>
                </c:pt>
                <c:pt idx="65">
                  <c:v>209.39520350365501</c:v>
                </c:pt>
                <c:pt idx="66">
                  <c:v>209.21207747159301</c:v>
                </c:pt>
                <c:pt idx="67">
                  <c:v>209.14597749337099</c:v>
                </c:pt>
                <c:pt idx="68">
                  <c:v>209.400100860517</c:v>
                </c:pt>
                <c:pt idx="69">
                  <c:v>209.78350474726901</c:v>
                </c:pt>
                <c:pt idx="70">
                  <c:v>209.72771757635701</c:v>
                </c:pt>
                <c:pt idx="71">
                  <c:v>209.38694451734</c:v>
                </c:pt>
                <c:pt idx="72">
                  <c:v>208.88129136141799</c:v>
                </c:pt>
                <c:pt idx="73">
                  <c:v>209.21329951796</c:v>
                </c:pt>
                <c:pt idx="74">
                  <c:v>209.09634721620301</c:v>
                </c:pt>
                <c:pt idx="75">
                  <c:v>209.11436497527399</c:v>
                </c:pt>
                <c:pt idx="76">
                  <c:v>209.16980791721102</c:v>
                </c:pt>
                <c:pt idx="77">
                  <c:v>209.17577072233098</c:v>
                </c:pt>
                <c:pt idx="78">
                  <c:v>209.13716077858999</c:v>
                </c:pt>
                <c:pt idx="79">
                  <c:v>209.19854103277402</c:v>
                </c:pt>
                <c:pt idx="80">
                  <c:v>208.945750824074</c:v>
                </c:pt>
                <c:pt idx="81">
                  <c:v>209.09914234412201</c:v>
                </c:pt>
                <c:pt idx="82">
                  <c:v>209.185014200757</c:v>
                </c:pt>
                <c:pt idx="83">
                  <c:v>209.35737604245</c:v>
                </c:pt>
                <c:pt idx="84">
                  <c:v>208.83926226235201</c:v>
                </c:pt>
                <c:pt idx="85">
                  <c:v>208.85607263570199</c:v>
                </c:pt>
                <c:pt idx="86">
                  <c:v>208.66602472019099</c:v>
                </c:pt>
                <c:pt idx="87">
                  <c:v>208.65396776138999</c:v>
                </c:pt>
                <c:pt idx="88">
                  <c:v>209.01219436409201</c:v>
                </c:pt>
                <c:pt idx="89">
                  <c:v>208.904847576458</c:v>
                </c:pt>
                <c:pt idx="90">
                  <c:v>209.18596602018101</c:v>
                </c:pt>
                <c:pt idx="91">
                  <c:v>209.10237393410898</c:v>
                </c:pt>
                <c:pt idx="92">
                  <c:v>208.916507917101</c:v>
                </c:pt>
                <c:pt idx="93">
                  <c:v>208.80591422445599</c:v>
                </c:pt>
                <c:pt idx="94">
                  <c:v>208.912975899429</c:v>
                </c:pt>
                <c:pt idx="95">
                  <c:v>208.86689793853901</c:v>
                </c:pt>
                <c:pt idx="96">
                  <c:v>208.99374647801</c:v>
                </c:pt>
                <c:pt idx="97">
                  <c:v>208.62481670994902</c:v>
                </c:pt>
                <c:pt idx="98">
                  <c:v>208.90320747496099</c:v>
                </c:pt>
                <c:pt idx="99">
                  <c:v>208.64763946967201</c:v>
                </c:pt>
                <c:pt idx="100">
                  <c:v>209.15806558141401</c:v>
                </c:pt>
                <c:pt idx="101">
                  <c:v>209.07766710712301</c:v>
                </c:pt>
                <c:pt idx="102">
                  <c:v>209.170006462826</c:v>
                </c:pt>
                <c:pt idx="103">
                  <c:v>209.54720036124098</c:v>
                </c:pt>
                <c:pt idx="104">
                  <c:v>209.23541542487499</c:v>
                </c:pt>
                <c:pt idx="105">
                  <c:v>209.37160172243</c:v>
                </c:pt>
                <c:pt idx="106">
                  <c:v>209.159061426656</c:v>
                </c:pt>
                <c:pt idx="107">
                  <c:v>209.34772778495</c:v>
                </c:pt>
                <c:pt idx="108">
                  <c:v>209.54595032762398</c:v>
                </c:pt>
                <c:pt idx="109">
                  <c:v>209.33815873497798</c:v>
                </c:pt>
                <c:pt idx="110">
                  <c:v>209.11018332358</c:v>
                </c:pt>
                <c:pt idx="111">
                  <c:v>208.912477795218</c:v>
                </c:pt>
                <c:pt idx="112">
                  <c:v>209.25449104830901</c:v>
                </c:pt>
                <c:pt idx="113">
                  <c:v>209.85038600140101</c:v>
                </c:pt>
                <c:pt idx="114">
                  <c:v>209.43459362333101</c:v>
                </c:pt>
                <c:pt idx="115">
                  <c:v>209.97972544908299</c:v>
                </c:pt>
                <c:pt idx="116">
                  <c:v>209.63685998641398</c:v>
                </c:pt>
                <c:pt idx="117">
                  <c:v>210.07420871795</c:v>
                </c:pt>
                <c:pt idx="118">
                  <c:v>209.54960227695699</c:v>
                </c:pt>
                <c:pt idx="119">
                  <c:v>209.24821099517499</c:v>
                </c:pt>
                <c:pt idx="120">
                  <c:v>209.462513126586</c:v>
                </c:pt>
                <c:pt idx="121">
                  <c:v>209.79732328820802</c:v>
                </c:pt>
                <c:pt idx="122">
                  <c:v>209.582567407905</c:v>
                </c:pt>
                <c:pt idx="123">
                  <c:v>209.67423065099899</c:v>
                </c:pt>
                <c:pt idx="124">
                  <c:v>209.20929220830499</c:v>
                </c:pt>
                <c:pt idx="125">
                  <c:v>209.504208095998</c:v>
                </c:pt>
                <c:pt idx="126">
                  <c:v>209.385966225781</c:v>
                </c:pt>
                <c:pt idx="127">
                  <c:v>209.21825659972799</c:v>
                </c:pt>
                <c:pt idx="128">
                  <c:v>209.58420006957601</c:v>
                </c:pt>
                <c:pt idx="129">
                  <c:v>209.625238899355</c:v>
                </c:pt>
                <c:pt idx="130">
                  <c:v>209.70370448746701</c:v>
                </c:pt>
                <c:pt idx="131">
                  <c:v>209.71608831970701</c:v>
                </c:pt>
                <c:pt idx="132">
                  <c:v>209.28193505111</c:v>
                </c:pt>
                <c:pt idx="133">
                  <c:v>209.578256771138</c:v>
                </c:pt>
                <c:pt idx="134">
                  <c:v>209.43654028651</c:v>
                </c:pt>
                <c:pt idx="135">
                  <c:v>209.24765999352201</c:v>
                </c:pt>
                <c:pt idx="136">
                  <c:v>209.641869380082</c:v>
                </c:pt>
                <c:pt idx="137">
                  <c:v>209.34321813003498</c:v>
                </c:pt>
                <c:pt idx="138">
                  <c:v>209.16299626872001</c:v>
                </c:pt>
                <c:pt idx="139">
                  <c:v>209.11493447612</c:v>
                </c:pt>
                <c:pt idx="140">
                  <c:v>208.811395046337</c:v>
                </c:pt>
                <c:pt idx="141">
                  <c:v>208.74915867116101</c:v>
                </c:pt>
                <c:pt idx="142">
                  <c:v>208.82379357161699</c:v>
                </c:pt>
                <c:pt idx="143">
                  <c:v>208.880025365942</c:v>
                </c:pt>
                <c:pt idx="144">
                  <c:v>209.08324910036001</c:v>
                </c:pt>
                <c:pt idx="145">
                  <c:v>209.19465053321699</c:v>
                </c:pt>
                <c:pt idx="146">
                  <c:v>209.03726971729401</c:v>
                </c:pt>
                <c:pt idx="147">
                  <c:v>209.21185191392499</c:v>
                </c:pt>
                <c:pt idx="148">
                  <c:v>209.18003614538299</c:v>
                </c:pt>
                <c:pt idx="149">
                  <c:v>208.590726663569</c:v>
                </c:pt>
                <c:pt idx="150">
                  <c:v>208.73032388802102</c:v>
                </c:pt>
                <c:pt idx="151">
                  <c:v>208.36615299264298</c:v>
                </c:pt>
                <c:pt idx="152">
                  <c:v>208.31658763219798</c:v>
                </c:pt>
                <c:pt idx="153">
                  <c:v>208.31855303571399</c:v>
                </c:pt>
                <c:pt idx="154">
                  <c:v>208.382449918784</c:v>
                </c:pt>
                <c:pt idx="155">
                  <c:v>207.79940789153</c:v>
                </c:pt>
                <c:pt idx="156">
                  <c:v>207.969649174849</c:v>
                </c:pt>
                <c:pt idx="157">
                  <c:v>207.91700171451902</c:v>
                </c:pt>
                <c:pt idx="158">
                  <c:v>208.02758356007701</c:v>
                </c:pt>
                <c:pt idx="159">
                  <c:v>207.868140061833</c:v>
                </c:pt>
                <c:pt idx="160">
                  <c:v>207.63068138720598</c:v>
                </c:pt>
                <c:pt idx="161">
                  <c:v>207.51652826738101</c:v>
                </c:pt>
                <c:pt idx="162">
                  <c:v>207.75543367086399</c:v>
                </c:pt>
                <c:pt idx="163">
                  <c:v>207.371770792375</c:v>
                </c:pt>
                <c:pt idx="164">
                  <c:v>207.73690719813999</c:v>
                </c:pt>
                <c:pt idx="165">
                  <c:v>207.33382280794601</c:v>
                </c:pt>
                <c:pt idx="166">
                  <c:v>207.27962290272799</c:v>
                </c:pt>
                <c:pt idx="167">
                  <c:v>207.30304879130099</c:v>
                </c:pt>
                <c:pt idx="168">
                  <c:v>207.13307787931399</c:v>
                </c:pt>
                <c:pt idx="169">
                  <c:v>207.07342825227198</c:v>
                </c:pt>
                <c:pt idx="170">
                  <c:v>206.93784899732299</c:v>
                </c:pt>
                <c:pt idx="171">
                  <c:v>207.087990713381</c:v>
                </c:pt>
                <c:pt idx="172">
                  <c:v>206.71075959317901</c:v>
                </c:pt>
                <c:pt idx="173">
                  <c:v>206.53052909074898</c:v>
                </c:pt>
                <c:pt idx="174">
                  <c:v>206.30309269153099</c:v>
                </c:pt>
                <c:pt idx="175">
                  <c:v>206.49056386210799</c:v>
                </c:pt>
                <c:pt idx="176">
                  <c:v>206.62428819877601</c:v>
                </c:pt>
                <c:pt idx="177">
                  <c:v>206.85516385911899</c:v>
                </c:pt>
                <c:pt idx="178">
                  <c:v>206.49217287447499</c:v>
                </c:pt>
                <c:pt idx="179">
                  <c:v>206.34626398917999</c:v>
                </c:pt>
                <c:pt idx="180">
                  <c:v>206.472638645122</c:v>
                </c:pt>
                <c:pt idx="181">
                  <c:v>206.066727772908</c:v>
                </c:pt>
                <c:pt idx="182">
                  <c:v>206.50849263213701</c:v>
                </c:pt>
                <c:pt idx="183">
                  <c:v>206.43001816866001</c:v>
                </c:pt>
                <c:pt idx="184">
                  <c:v>206.46192739281798</c:v>
                </c:pt>
                <c:pt idx="185">
                  <c:v>206.509562891153</c:v>
                </c:pt>
                <c:pt idx="186">
                  <c:v>206.03843460198999</c:v>
                </c:pt>
                <c:pt idx="187">
                  <c:v>205.87326802255001</c:v>
                </c:pt>
                <c:pt idx="188">
                  <c:v>205.74856170357998</c:v>
                </c:pt>
                <c:pt idx="189">
                  <c:v>206.40894392714</c:v>
                </c:pt>
                <c:pt idx="190">
                  <c:v>205.94480783231802</c:v>
                </c:pt>
                <c:pt idx="191">
                  <c:v>205.717564757042</c:v>
                </c:pt>
                <c:pt idx="192">
                  <c:v>205.830484899628</c:v>
                </c:pt>
                <c:pt idx="193">
                  <c:v>205.695436038558</c:v>
                </c:pt>
                <c:pt idx="194">
                  <c:v>205.56182629269699</c:v>
                </c:pt>
                <c:pt idx="195">
                  <c:v>205.89876718065801</c:v>
                </c:pt>
                <c:pt idx="196">
                  <c:v>205.33199921720899</c:v>
                </c:pt>
                <c:pt idx="197">
                  <c:v>205.48795914722001</c:v>
                </c:pt>
                <c:pt idx="198">
                  <c:v>205.67765021635898</c:v>
                </c:pt>
                <c:pt idx="199">
                  <c:v>205.422042928689</c:v>
                </c:pt>
                <c:pt idx="200">
                  <c:v>205.51969053068501</c:v>
                </c:pt>
                <c:pt idx="201">
                  <c:v>205.65494050518902</c:v>
                </c:pt>
                <c:pt idx="202">
                  <c:v>205.53940173701901</c:v>
                </c:pt>
                <c:pt idx="203">
                  <c:v>205.437040794464</c:v>
                </c:pt>
                <c:pt idx="204">
                  <c:v>205.70120809580899</c:v>
                </c:pt>
                <c:pt idx="205">
                  <c:v>205.657142854505</c:v>
                </c:pt>
                <c:pt idx="206">
                  <c:v>205.804362347211</c:v>
                </c:pt>
                <c:pt idx="207">
                  <c:v>205.998147562204</c:v>
                </c:pt>
                <c:pt idx="208">
                  <c:v>205.895381806442</c:v>
                </c:pt>
                <c:pt idx="209">
                  <c:v>205.84472078445299</c:v>
                </c:pt>
                <c:pt idx="210">
                  <c:v>205.65097147028098</c:v>
                </c:pt>
                <c:pt idx="211">
                  <c:v>205.739228681631</c:v>
                </c:pt>
                <c:pt idx="212">
                  <c:v>206.293234875655</c:v>
                </c:pt>
                <c:pt idx="213">
                  <c:v>205.851702182525</c:v>
                </c:pt>
                <c:pt idx="214">
                  <c:v>206.27528463246199</c:v>
                </c:pt>
                <c:pt idx="215">
                  <c:v>206.625175129485</c:v>
                </c:pt>
                <c:pt idx="216">
                  <c:v>206.81541819743899</c:v>
                </c:pt>
                <c:pt idx="217">
                  <c:v>206.35563424871901</c:v>
                </c:pt>
                <c:pt idx="218">
                  <c:v>206.554503374994</c:v>
                </c:pt>
                <c:pt idx="219">
                  <c:v>207.090573204538</c:v>
                </c:pt>
                <c:pt idx="220">
                  <c:v>207.47541736095801</c:v>
                </c:pt>
                <c:pt idx="221">
                  <c:v>207.04542688200701</c:v>
                </c:pt>
                <c:pt idx="222">
                  <c:v>207.03920991524501</c:v>
                </c:pt>
                <c:pt idx="223">
                  <c:v>206.596713165588</c:v>
                </c:pt>
                <c:pt idx="224">
                  <c:v>206.99565581444898</c:v>
                </c:pt>
                <c:pt idx="225">
                  <c:v>206.641650379314</c:v>
                </c:pt>
                <c:pt idx="226">
                  <c:v>206.77786850023401</c:v>
                </c:pt>
                <c:pt idx="227">
                  <c:v>206.740332828888</c:v>
                </c:pt>
                <c:pt idx="228">
                  <c:v>207.087382295532</c:v>
                </c:pt>
                <c:pt idx="229">
                  <c:v>207.04298609461</c:v>
                </c:pt>
                <c:pt idx="230">
                  <c:v>207.246643351269</c:v>
                </c:pt>
                <c:pt idx="231">
                  <c:v>207.01270482565999</c:v>
                </c:pt>
                <c:pt idx="232">
                  <c:v>207.57409431156</c:v>
                </c:pt>
                <c:pt idx="233">
                  <c:v>207.91217057723401</c:v>
                </c:pt>
                <c:pt idx="234">
                  <c:v>207.537461281574</c:v>
                </c:pt>
                <c:pt idx="235">
                  <c:v>207.38635125054901</c:v>
                </c:pt>
                <c:pt idx="236">
                  <c:v>206.96502394307902</c:v>
                </c:pt>
                <c:pt idx="237">
                  <c:v>206.88551455560798</c:v>
                </c:pt>
                <c:pt idx="238">
                  <c:v>207.388636789359</c:v>
                </c:pt>
                <c:pt idx="239">
                  <c:v>207.795686113383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0B-423D-8CCC-EB93377D7C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923880"/>
        <c:axId val="640925520"/>
      </c:scatterChart>
      <c:valAx>
        <c:axId val="640923880"/>
        <c:scaling>
          <c:orientation val="minMax"/>
        </c:scaling>
        <c:delete val="0"/>
        <c:axPos val="b"/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925520"/>
        <c:crosses val="autoZero"/>
        <c:crossBetween val="midCat"/>
      </c:valAx>
      <c:valAx>
        <c:axId val="640925520"/>
        <c:scaling>
          <c:orientation val="minMax"/>
        </c:scaling>
        <c:delete val="0"/>
        <c:axPos val="l"/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923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346008</xdr:colOff>
      <xdr:row>11</xdr:row>
      <xdr:rowOff>47430</xdr:rowOff>
    </xdr:from>
    <xdr:to>
      <xdr:col>12</xdr:col>
      <xdr:colOff>590938</xdr:colOff>
      <xdr:row>35</xdr:row>
      <xdr:rowOff>38877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1EDBC9-3E17-463C-93A0-D97BF20527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"/>
  <sheetViews>
    <sheetView workbookViewId="0"/>
  </sheetViews>
  <sheetFormatPr defaultColWidth="10.61328125" defaultRowHeight="14.6" x14ac:dyDescent="0.4"/>
  <cols>
    <col min="1" max="1" width="16.4609375" customWidth="1"/>
    <col min="2" max="2" width="14.3828125" customWidth="1"/>
    <col min="3" max="3" width="17" customWidth="1"/>
    <col min="4" max="4" width="11.4609375" bestFit="1" customWidth="1"/>
  </cols>
  <sheetData>
    <row r="1" spans="1:5" s="2" customFormat="1" x14ac:dyDescent="0.4">
      <c r="A1" s="2" t="s">
        <v>46</v>
      </c>
      <c r="B1" s="2" t="s">
        <v>53</v>
      </c>
      <c r="C1" s="2" t="s">
        <v>47</v>
      </c>
      <c r="D1" s="2" t="s">
        <v>48</v>
      </c>
      <c r="E1" s="2" t="s">
        <v>55</v>
      </c>
    </row>
    <row r="2" spans="1:5" x14ac:dyDescent="0.4">
      <c r="A2" t="s">
        <v>58</v>
      </c>
      <c r="B2" t="s">
        <v>59</v>
      </c>
      <c r="C2" t="s">
        <v>58</v>
      </c>
      <c r="D2" t="s">
        <v>60</v>
      </c>
      <c r="E2">
        <v>10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"/>
  <sheetViews>
    <sheetView workbookViewId="0"/>
  </sheetViews>
  <sheetFormatPr defaultColWidth="11.07421875" defaultRowHeight="14.6" x14ac:dyDescent="0.4"/>
  <cols>
    <col min="1" max="1" width="12.69140625" bestFit="1" customWidth="1"/>
    <col min="7" max="7" width="17.07421875" style="1" customWidth="1"/>
  </cols>
  <sheetData>
    <row r="1" spans="1:7" s="2" customFormat="1" x14ac:dyDescent="0.4">
      <c r="A1" s="2" t="s">
        <v>46</v>
      </c>
      <c r="B1" s="2" t="s">
        <v>56</v>
      </c>
      <c r="C1" s="2" t="s">
        <v>35</v>
      </c>
      <c r="D1" s="2" t="s">
        <v>36</v>
      </c>
      <c r="E1" s="2" t="s">
        <v>37</v>
      </c>
      <c r="F1" s="2" t="s">
        <v>38</v>
      </c>
      <c r="G1" s="4" t="s">
        <v>40</v>
      </c>
    </row>
    <row r="2" spans="1:7" x14ac:dyDescent="0.4">
      <c r="A2" t="s">
        <v>61</v>
      </c>
      <c r="B2" t="s">
        <v>62</v>
      </c>
      <c r="C2">
        <v>135500067</v>
      </c>
      <c r="D2" t="s">
        <v>63</v>
      </c>
      <c r="E2" t="s">
        <v>64</v>
      </c>
      <c r="F2" t="s">
        <v>65</v>
      </c>
      <c r="G2" s="1">
        <v>44243.508501770797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2"/>
  <sheetViews>
    <sheetView workbookViewId="0"/>
  </sheetViews>
  <sheetFormatPr defaultColWidth="10.69140625" defaultRowHeight="14.6" x14ac:dyDescent="0.4"/>
  <cols>
    <col min="1" max="1" width="13.3828125" bestFit="1" customWidth="1"/>
    <col min="2" max="2" width="15.69140625" style="1" bestFit="1" customWidth="1"/>
    <col min="3" max="4" width="10.69140625" style="6" customWidth="1"/>
    <col min="5" max="5" width="10.69140625" customWidth="1"/>
    <col min="6" max="7" width="10.69140625" style="6" customWidth="1"/>
    <col min="8" max="8" width="10.69140625" customWidth="1"/>
    <col min="9" max="9" width="10.69140625" style="6" customWidth="1"/>
    <col min="10" max="10" width="10.69140625" customWidth="1"/>
    <col min="11" max="11" width="10.69140625" style="6" customWidth="1"/>
    <col min="12" max="19" width="10.69140625" customWidth="1"/>
    <col min="20" max="20" width="20.23046875" bestFit="1" customWidth="1"/>
  </cols>
  <sheetData>
    <row r="1" spans="1:20" s="2" customFormat="1" x14ac:dyDescent="0.4">
      <c r="A1" s="2" t="s">
        <v>16</v>
      </c>
      <c r="B1" s="4" t="s">
        <v>50</v>
      </c>
      <c r="C1" s="5" t="s">
        <v>18</v>
      </c>
      <c r="D1" s="5" t="s">
        <v>19</v>
      </c>
      <c r="E1" s="2" t="s">
        <v>20</v>
      </c>
      <c r="F1" s="5" t="s">
        <v>21</v>
      </c>
      <c r="G1" s="5" t="s">
        <v>22</v>
      </c>
      <c r="H1" s="2" t="s">
        <v>23</v>
      </c>
      <c r="I1" s="5" t="s">
        <v>24</v>
      </c>
      <c r="J1" s="2" t="s">
        <v>25</v>
      </c>
      <c r="K1" s="5" t="s">
        <v>26</v>
      </c>
      <c r="L1" s="2" t="s">
        <v>27</v>
      </c>
      <c r="M1" s="2" t="s">
        <v>34</v>
      </c>
      <c r="N1" s="2" t="s">
        <v>28</v>
      </c>
      <c r="O1" s="2" t="s">
        <v>29</v>
      </c>
      <c r="P1" s="2" t="s">
        <v>30</v>
      </c>
      <c r="Q1" s="2" t="s">
        <v>31</v>
      </c>
      <c r="R1" s="2" t="s">
        <v>32</v>
      </c>
      <c r="S1" s="2" t="s">
        <v>33</v>
      </c>
      <c r="T1" s="2" t="s">
        <v>49</v>
      </c>
    </row>
    <row r="2" spans="1:20" x14ac:dyDescent="0.4">
      <c r="A2" s="13" t="s">
        <v>66</v>
      </c>
      <c r="B2" s="1">
        <v>44243.508501770797</v>
      </c>
      <c r="C2" s="6">
        <v>55.63</v>
      </c>
      <c r="D2" s="6">
        <v>20</v>
      </c>
      <c r="E2" t="s">
        <v>67</v>
      </c>
      <c r="F2" s="6">
        <v>22.17</v>
      </c>
      <c r="G2" s="6">
        <v>20</v>
      </c>
      <c r="H2" t="s">
        <v>67</v>
      </c>
      <c r="I2" s="6">
        <v>971</v>
      </c>
      <c r="J2" t="s">
        <v>68</v>
      </c>
      <c r="K2" s="6">
        <v>100</v>
      </c>
      <c r="L2" t="s">
        <v>69</v>
      </c>
      <c r="M2" t="s">
        <v>70</v>
      </c>
      <c r="N2">
        <v>0.82599999999999996</v>
      </c>
      <c r="O2">
        <v>11.08</v>
      </c>
      <c r="P2">
        <v>4.0099999999999999E-4</v>
      </c>
      <c r="Q2">
        <v>0</v>
      </c>
      <c r="R2">
        <v>-1.532E-2</v>
      </c>
      <c r="S2">
        <v>-1.2E-4</v>
      </c>
      <c r="T2" t="b">
        <v>0</v>
      </c>
    </row>
  </sheetData>
  <hyperlinks>
    <hyperlink ref="A2" location="Sensors!A2:G2" display="Sensors!A2:G2" xr:uid="{00000000-0004-0000-0200-000000000000}"/>
  </hyperlinks>
  <pageMargins left="0.7" right="0.7" top="0.78740157499999996" bottom="0.78740157499999996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"/>
  <sheetViews>
    <sheetView workbookViewId="0"/>
  </sheetViews>
  <sheetFormatPr defaultColWidth="11.07421875" defaultRowHeight="14.6" x14ac:dyDescent="0.4"/>
  <cols>
    <col min="1" max="1" width="15.69140625" style="1" bestFit="1" customWidth="1"/>
    <col min="2" max="2" width="12.3828125" style="6" bestFit="1" customWidth="1"/>
  </cols>
  <sheetData>
    <row r="1" spans="1:6" s="2" customFormat="1" x14ac:dyDescent="0.4">
      <c r="A1" s="4" t="s">
        <v>0</v>
      </c>
      <c r="B1" s="5" t="s">
        <v>3</v>
      </c>
      <c r="C1" s="2" t="s">
        <v>1</v>
      </c>
      <c r="D1" s="2" t="s">
        <v>2</v>
      </c>
      <c r="E1" s="3" t="s">
        <v>17</v>
      </c>
      <c r="F1" s="3" t="s">
        <v>54</v>
      </c>
    </row>
  </sheetData>
  <pageMargins left="0.7" right="0.7" top="0.78740157499999996" bottom="0.78740157499999996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2"/>
  <sheetViews>
    <sheetView workbookViewId="0">
      <selection activeCell="A3" sqref="A3"/>
    </sheetView>
  </sheetViews>
  <sheetFormatPr defaultColWidth="11.07421875" defaultRowHeight="14.6" x14ac:dyDescent="0.4"/>
  <cols>
    <col min="1" max="1" width="16.3828125" bestFit="1" customWidth="1"/>
    <col min="2" max="2" width="15.61328125" bestFit="1" customWidth="1"/>
  </cols>
  <sheetData>
    <row r="1" spans="1:2" x14ac:dyDescent="0.4">
      <c r="A1" t="s">
        <v>51</v>
      </c>
      <c r="B1" t="s">
        <v>57</v>
      </c>
    </row>
    <row r="2" spans="1:2" x14ac:dyDescent="0.4">
      <c r="A2" t="s">
        <v>52</v>
      </c>
      <c r="B2" s="1">
        <v>44244.633414578399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W241"/>
  <sheetViews>
    <sheetView tabSelected="1" zoomScale="70" zoomScaleNormal="70" workbookViewId="0">
      <selection activeCell="H2" sqref="H2:H241"/>
    </sheetView>
  </sheetViews>
  <sheetFormatPr defaultColWidth="11.07421875" defaultRowHeight="14.6" x14ac:dyDescent="0.4"/>
  <cols>
    <col min="2" max="2" width="20.61328125" style="1" customWidth="1"/>
    <col min="3" max="3" width="12.3828125" style="6" bestFit="1" customWidth="1"/>
    <col min="4" max="4" width="13.3828125" style="10" bestFit="1" customWidth="1"/>
    <col min="5" max="5" width="20.61328125" style="1" customWidth="1"/>
    <col min="7" max="8" width="11.3828125" style="6" customWidth="1"/>
    <col min="9" max="9" width="11.765625" bestFit="1" customWidth="1"/>
    <col min="10" max="10" width="12.4609375" style="6" bestFit="1" customWidth="1"/>
    <col min="11" max="11" width="16.765625" bestFit="1" customWidth="1"/>
    <col min="12" max="12" width="11.3828125" style="6" customWidth="1"/>
    <col min="13" max="13" width="12.765625" bestFit="1" customWidth="1"/>
    <col min="15" max="15" width="13.3828125" style="8" bestFit="1" customWidth="1"/>
    <col min="16" max="16" width="19.07421875" style="8" bestFit="1" customWidth="1"/>
    <col min="17" max="17" width="8.765625" bestFit="1" customWidth="1"/>
    <col min="18" max="18" width="11.3828125" style="6" customWidth="1"/>
    <col min="19" max="19" width="14.61328125" style="8" bestFit="1" customWidth="1"/>
    <col min="20" max="20" width="24.4609375" style="12" bestFit="1" customWidth="1"/>
    <col min="21" max="21" width="17.07421875" style="12" bestFit="1" customWidth="1"/>
    <col min="22" max="22" width="21" style="12" bestFit="1" customWidth="1"/>
    <col min="23" max="23" width="11.3828125" style="12" customWidth="1"/>
  </cols>
  <sheetData>
    <row r="1" spans="1:23" s="2" customFormat="1" x14ac:dyDescent="0.4">
      <c r="A1" s="2" t="s">
        <v>14</v>
      </c>
      <c r="B1" s="4" t="s">
        <v>0</v>
      </c>
      <c r="C1" s="5" t="s">
        <v>3</v>
      </c>
      <c r="D1" s="9" t="s">
        <v>16</v>
      </c>
      <c r="E1" s="4" t="s">
        <v>45</v>
      </c>
      <c r="F1" s="2" t="s">
        <v>17</v>
      </c>
      <c r="G1" s="5" t="s">
        <v>4</v>
      </c>
      <c r="H1" s="5"/>
      <c r="I1" s="2" t="s">
        <v>5</v>
      </c>
      <c r="J1" s="5" t="s">
        <v>6</v>
      </c>
      <c r="K1" s="2" t="s">
        <v>7</v>
      </c>
      <c r="L1" s="5" t="s">
        <v>8</v>
      </c>
      <c r="M1" s="2" t="s">
        <v>9</v>
      </c>
      <c r="N1" s="2" t="s">
        <v>10</v>
      </c>
      <c r="O1" s="7" t="s">
        <v>13</v>
      </c>
      <c r="P1" s="7" t="s">
        <v>39</v>
      </c>
      <c r="Q1" s="2" t="s">
        <v>15</v>
      </c>
      <c r="R1" s="5" t="s">
        <v>11</v>
      </c>
      <c r="S1" s="7" t="s">
        <v>12</v>
      </c>
      <c r="T1" s="11" t="s">
        <v>41</v>
      </c>
      <c r="U1" s="11" t="s">
        <v>42</v>
      </c>
      <c r="V1" s="11" t="s">
        <v>43</v>
      </c>
      <c r="W1" s="11" t="s">
        <v>44</v>
      </c>
    </row>
    <row r="2" spans="1:23" x14ac:dyDescent="0.4">
      <c r="A2">
        <v>10242</v>
      </c>
      <c r="B2" s="1">
        <v>44244.575605324098</v>
      </c>
      <c r="C2" s="6">
        <v>0</v>
      </c>
      <c r="D2" s="14" t="s">
        <v>66</v>
      </c>
      <c r="E2" s="15">
        <v>44243.508501770797</v>
      </c>
      <c r="F2" t="s">
        <v>71</v>
      </c>
      <c r="G2" s="6">
        <v>113.88847197445099</v>
      </c>
      <c r="H2" s="6">
        <f>G2+100</f>
        <v>213.88847197445099</v>
      </c>
      <c r="I2" t="s">
        <v>72</v>
      </c>
      <c r="J2" s="6">
        <v>39.172801516381703</v>
      </c>
      <c r="K2" t="s">
        <v>67</v>
      </c>
      <c r="L2" s="6">
        <v>1011</v>
      </c>
      <c r="M2" t="s">
        <v>68</v>
      </c>
      <c r="N2" t="s">
        <v>70</v>
      </c>
      <c r="O2" s="8">
        <v>28</v>
      </c>
      <c r="P2" s="8">
        <v>0</v>
      </c>
      <c r="Q2">
        <v>0</v>
      </c>
      <c r="R2" s="6">
        <v>23.442</v>
      </c>
      <c r="S2" s="8">
        <v>145145.56657083301</v>
      </c>
      <c r="T2" s="12">
        <v>307904.45031170303</v>
      </c>
      <c r="U2" s="12">
        <v>30.45</v>
      </c>
      <c r="V2" s="12">
        <v>114.2</v>
      </c>
      <c r="W2" s="12" t="e">
        <f>NA()</f>
        <v>#N/A</v>
      </c>
    </row>
    <row r="3" spans="1:23" x14ac:dyDescent="0.4">
      <c r="A3">
        <v>10252</v>
      </c>
      <c r="B3" s="1">
        <v>44244.575839618097</v>
      </c>
      <c r="C3" s="6">
        <v>0.33736079333333302</v>
      </c>
      <c r="D3" s="14" t="s">
        <v>66</v>
      </c>
      <c r="E3" s="15">
        <v>44243.508501770797</v>
      </c>
      <c r="F3" t="s">
        <v>71</v>
      </c>
      <c r="G3" s="6">
        <v>114.04543884608</v>
      </c>
      <c r="H3" s="6">
        <f t="shared" ref="H3:H66" si="0">G3+100</f>
        <v>214.04543884608</v>
      </c>
      <c r="I3" t="s">
        <v>72</v>
      </c>
      <c r="J3" s="6">
        <v>39.123355828136503</v>
      </c>
      <c r="K3" t="s">
        <v>67</v>
      </c>
      <c r="L3" s="6">
        <v>1011</v>
      </c>
      <c r="M3" t="s">
        <v>68</v>
      </c>
      <c r="N3" t="s">
        <v>70</v>
      </c>
      <c r="O3" s="8">
        <v>28</v>
      </c>
      <c r="P3" s="8">
        <v>0</v>
      </c>
      <c r="Q3">
        <v>0</v>
      </c>
      <c r="R3" s="6">
        <v>23.448</v>
      </c>
      <c r="S3" s="8">
        <v>145191.92372784499</v>
      </c>
      <c r="T3" s="12">
        <v>307916.74530303199</v>
      </c>
      <c r="U3" s="12">
        <v>30.45</v>
      </c>
      <c r="V3" s="12">
        <v>114.2</v>
      </c>
      <c r="W3" s="12" t="e">
        <f>NA()</f>
        <v>#N/A</v>
      </c>
    </row>
    <row r="4" spans="1:23" x14ac:dyDescent="0.4">
      <c r="A4">
        <v>10262</v>
      </c>
      <c r="B4" s="1">
        <v>44244.576070798597</v>
      </c>
      <c r="C4" s="6">
        <v>0.67026423000000002</v>
      </c>
      <c r="D4" s="14" t="s">
        <v>66</v>
      </c>
      <c r="E4" s="15">
        <v>44243.508501770797</v>
      </c>
      <c r="F4" t="s">
        <v>71</v>
      </c>
      <c r="G4" s="6">
        <v>114.221674159868</v>
      </c>
      <c r="H4" s="6">
        <f t="shared" si="0"/>
        <v>214.221674159868</v>
      </c>
      <c r="I4" t="s">
        <v>72</v>
      </c>
      <c r="J4" s="6">
        <v>39.073910870854</v>
      </c>
      <c r="K4" t="s">
        <v>67</v>
      </c>
      <c r="L4" s="6">
        <v>1011</v>
      </c>
      <c r="M4" t="s">
        <v>68</v>
      </c>
      <c r="N4" t="s">
        <v>70</v>
      </c>
      <c r="O4" s="8">
        <v>28</v>
      </c>
      <c r="P4" s="8">
        <v>0</v>
      </c>
      <c r="Q4">
        <v>0</v>
      </c>
      <c r="R4" s="6">
        <v>23.452000000000002</v>
      </c>
      <c r="S4" s="8">
        <v>145220.79214529201</v>
      </c>
      <c r="T4" s="12">
        <v>307934.39869302802</v>
      </c>
      <c r="U4" s="12">
        <v>30.45</v>
      </c>
      <c r="V4" s="12">
        <v>114.2</v>
      </c>
      <c r="W4" s="12" t="e">
        <f>NA()</f>
        <v>#N/A</v>
      </c>
    </row>
    <row r="5" spans="1:23" x14ac:dyDescent="0.4">
      <c r="A5">
        <v>10272</v>
      </c>
      <c r="B5" s="1">
        <v>44244.576302546302</v>
      </c>
      <c r="C5" s="6">
        <v>1.0039813200000001</v>
      </c>
      <c r="D5" s="14" t="s">
        <v>66</v>
      </c>
      <c r="E5" s="15">
        <v>44243.508501770797</v>
      </c>
      <c r="F5" t="s">
        <v>71</v>
      </c>
      <c r="G5" s="6">
        <v>114.009570370267</v>
      </c>
      <c r="H5" s="6">
        <f t="shared" si="0"/>
        <v>214.009570370267</v>
      </c>
      <c r="I5" t="s">
        <v>72</v>
      </c>
      <c r="J5" s="6">
        <v>39.104813883497599</v>
      </c>
      <c r="K5" t="s">
        <v>67</v>
      </c>
      <c r="L5" s="6">
        <v>1011</v>
      </c>
      <c r="M5" t="s">
        <v>68</v>
      </c>
      <c r="N5" t="s">
        <v>70</v>
      </c>
      <c r="O5" s="8">
        <v>28</v>
      </c>
      <c r="P5" s="8">
        <v>0</v>
      </c>
      <c r="Q5">
        <v>0</v>
      </c>
      <c r="R5" s="6">
        <v>23.46</v>
      </c>
      <c r="S5" s="8">
        <v>145262.93683959599</v>
      </c>
      <c r="T5" s="12">
        <v>307917.23872893199</v>
      </c>
      <c r="U5" s="12">
        <v>30.45</v>
      </c>
      <c r="V5" s="12">
        <v>114.2</v>
      </c>
      <c r="W5" s="12" t="e">
        <f>NA()</f>
        <v>#N/A</v>
      </c>
    </row>
    <row r="6" spans="1:23" x14ac:dyDescent="0.4">
      <c r="A6">
        <v>10282</v>
      </c>
      <c r="B6" s="1">
        <v>44244.576533645799</v>
      </c>
      <c r="C6" s="6">
        <v>1.3367705516666699</v>
      </c>
      <c r="D6" s="14" t="s">
        <v>66</v>
      </c>
      <c r="E6" s="15">
        <v>44243.508501770797</v>
      </c>
      <c r="F6" t="s">
        <v>71</v>
      </c>
      <c r="G6" s="6">
        <v>114.087253187748</v>
      </c>
      <c r="H6" s="6">
        <f t="shared" si="0"/>
        <v>214.08725318774799</v>
      </c>
      <c r="I6" t="s">
        <v>72</v>
      </c>
      <c r="J6" s="6">
        <v>39.104813883497599</v>
      </c>
      <c r="K6" t="s">
        <v>67</v>
      </c>
      <c r="L6" s="6">
        <v>1011</v>
      </c>
      <c r="M6" t="s">
        <v>68</v>
      </c>
      <c r="N6" t="s">
        <v>70</v>
      </c>
      <c r="O6" s="8">
        <v>28</v>
      </c>
      <c r="P6" s="8">
        <v>0</v>
      </c>
      <c r="Q6">
        <v>0</v>
      </c>
      <c r="R6" s="6">
        <v>23.452000000000002</v>
      </c>
      <c r="S6" s="8">
        <v>145215.58816662701</v>
      </c>
      <c r="T6" s="12">
        <v>307912.933031158</v>
      </c>
      <c r="U6" s="12">
        <v>30.45</v>
      </c>
      <c r="V6" s="12">
        <v>114.2</v>
      </c>
      <c r="W6" s="12" t="e">
        <f>NA()</f>
        <v>#N/A</v>
      </c>
    </row>
    <row r="7" spans="1:23" x14ac:dyDescent="0.4">
      <c r="A7">
        <v>10292</v>
      </c>
      <c r="B7" s="1">
        <v>44244.576765081001</v>
      </c>
      <c r="C7" s="6">
        <v>1.67002543333333</v>
      </c>
      <c r="D7" s="14" t="s">
        <v>66</v>
      </c>
      <c r="E7" s="15">
        <v>44243.508501770797</v>
      </c>
      <c r="F7" t="s">
        <v>71</v>
      </c>
      <c r="G7" s="6">
        <v>114.153618789343</v>
      </c>
      <c r="H7" s="6">
        <f t="shared" si="0"/>
        <v>214.153618789343</v>
      </c>
      <c r="I7" t="s">
        <v>72</v>
      </c>
      <c r="J7" s="6">
        <v>39.073910870854</v>
      </c>
      <c r="K7" t="s">
        <v>67</v>
      </c>
      <c r="L7" s="6">
        <v>1011</v>
      </c>
      <c r="M7" t="s">
        <v>68</v>
      </c>
      <c r="N7" t="s">
        <v>70</v>
      </c>
      <c r="O7" s="8">
        <v>28</v>
      </c>
      <c r="P7" s="8">
        <v>0</v>
      </c>
      <c r="Q7">
        <v>0</v>
      </c>
      <c r="R7" s="6">
        <v>23.459</v>
      </c>
      <c r="S7" s="8">
        <v>145239.73021305501</v>
      </c>
      <c r="T7" s="12">
        <v>307903.50832805398</v>
      </c>
      <c r="U7" s="12">
        <v>30.45</v>
      </c>
      <c r="V7" s="12">
        <v>114.2</v>
      </c>
      <c r="W7" s="12" t="e">
        <f>NA()</f>
        <v>#N/A</v>
      </c>
    </row>
    <row r="8" spans="1:23" x14ac:dyDescent="0.4">
      <c r="A8">
        <v>10302</v>
      </c>
      <c r="B8" s="1">
        <v>44244.576996794</v>
      </c>
      <c r="C8" s="6">
        <v>2.0037060150000001</v>
      </c>
      <c r="D8" s="14" t="s">
        <v>66</v>
      </c>
      <c r="E8" s="15">
        <v>44243.508501770797</v>
      </c>
      <c r="F8" t="s">
        <v>71</v>
      </c>
      <c r="G8" s="6">
        <v>113.846160172857</v>
      </c>
      <c r="H8" s="6">
        <f t="shared" si="0"/>
        <v>213.846160172857</v>
      </c>
      <c r="I8" t="s">
        <v>72</v>
      </c>
      <c r="J8" s="6">
        <v>39.135717181669001</v>
      </c>
      <c r="K8" t="s">
        <v>67</v>
      </c>
      <c r="L8" s="6">
        <v>1011</v>
      </c>
      <c r="M8" t="s">
        <v>68</v>
      </c>
      <c r="N8" t="s">
        <v>70</v>
      </c>
      <c r="O8" s="8">
        <v>28</v>
      </c>
      <c r="P8" s="8">
        <v>0</v>
      </c>
      <c r="Q8">
        <v>0</v>
      </c>
      <c r="R8" s="6">
        <v>23.463000000000001</v>
      </c>
      <c r="S8" s="8">
        <v>145234.69837078001</v>
      </c>
      <c r="T8" s="12">
        <v>307899.98724076501</v>
      </c>
      <c r="U8" s="12">
        <v>30.45</v>
      </c>
      <c r="V8" s="12">
        <v>114.2</v>
      </c>
      <c r="W8" s="12" t="e">
        <f>NA()</f>
        <v>#N/A</v>
      </c>
    </row>
    <row r="9" spans="1:23" x14ac:dyDescent="0.4">
      <c r="A9">
        <v>10312</v>
      </c>
      <c r="B9" s="1">
        <v>44244.577228044</v>
      </c>
      <c r="C9" s="6">
        <v>2.3367219366666698</v>
      </c>
      <c r="D9" s="14" t="s">
        <v>66</v>
      </c>
      <c r="E9" s="15">
        <v>44243.508501770797</v>
      </c>
      <c r="F9" t="s">
        <v>71</v>
      </c>
      <c r="G9" s="6">
        <v>114.422304571285</v>
      </c>
      <c r="H9" s="6">
        <f t="shared" si="0"/>
        <v>214.422304571285</v>
      </c>
      <c r="I9" t="s">
        <v>72</v>
      </c>
      <c r="J9" s="6">
        <v>39.012105702117402</v>
      </c>
      <c r="K9" t="s">
        <v>67</v>
      </c>
      <c r="L9" s="6">
        <v>1011</v>
      </c>
      <c r="M9" t="s">
        <v>68</v>
      </c>
      <c r="N9" t="s">
        <v>70</v>
      </c>
      <c r="O9" s="8">
        <v>28</v>
      </c>
      <c r="P9" s="8">
        <v>0</v>
      </c>
      <c r="Q9">
        <v>0</v>
      </c>
      <c r="R9" s="6">
        <v>23.459</v>
      </c>
      <c r="S9" s="8">
        <v>145192.35215248901</v>
      </c>
      <c r="T9" s="12">
        <v>307891.81219574902</v>
      </c>
      <c r="U9" s="12">
        <v>30.45</v>
      </c>
      <c r="V9" s="12">
        <v>114.2</v>
      </c>
      <c r="W9" s="12" t="e">
        <f>NA()</f>
        <v>#N/A</v>
      </c>
    </row>
    <row r="10" spans="1:23" x14ac:dyDescent="0.4">
      <c r="A10">
        <v>10322</v>
      </c>
      <c r="B10" s="1">
        <v>44244.577459687498</v>
      </c>
      <c r="C10" s="6">
        <v>2.67025922666667</v>
      </c>
      <c r="D10" s="14" t="s">
        <v>66</v>
      </c>
      <c r="E10" s="15">
        <v>44243.508501770797</v>
      </c>
      <c r="F10" t="s">
        <v>71</v>
      </c>
      <c r="G10" s="6">
        <v>114.424957078162</v>
      </c>
      <c r="H10" s="6">
        <f t="shared" si="0"/>
        <v>214.42495707816198</v>
      </c>
      <c r="I10" t="s">
        <v>72</v>
      </c>
      <c r="J10" s="6">
        <v>38.9935643741915</v>
      </c>
      <c r="K10" t="s">
        <v>67</v>
      </c>
      <c r="L10" s="6">
        <v>1011</v>
      </c>
      <c r="M10" t="s">
        <v>68</v>
      </c>
      <c r="N10" t="s">
        <v>70</v>
      </c>
      <c r="O10" s="8">
        <v>28</v>
      </c>
      <c r="P10" s="8">
        <v>0</v>
      </c>
      <c r="Q10">
        <v>0</v>
      </c>
      <c r="R10" s="6">
        <v>23.466999999999999</v>
      </c>
      <c r="S10" s="8">
        <v>145243.03405807301</v>
      </c>
      <c r="T10" s="12">
        <v>307872.85363823501</v>
      </c>
      <c r="U10" s="12">
        <v>30.45</v>
      </c>
      <c r="V10" s="12">
        <v>114.2</v>
      </c>
      <c r="W10" s="12" t="e">
        <f>NA()</f>
        <v>#N/A</v>
      </c>
    </row>
    <row r="11" spans="1:23" x14ac:dyDescent="0.4">
      <c r="A11">
        <v>10332</v>
      </c>
      <c r="B11" s="1">
        <v>44244.577691400496</v>
      </c>
      <c r="C11" s="6">
        <v>3.0038956216666701</v>
      </c>
      <c r="D11" s="14" t="s">
        <v>66</v>
      </c>
      <c r="E11" s="15">
        <v>44243.508501770797</v>
      </c>
      <c r="F11" t="s">
        <v>71</v>
      </c>
      <c r="G11" s="6">
        <v>114.625138065909</v>
      </c>
      <c r="H11" s="6">
        <f t="shared" si="0"/>
        <v>214.625138065909</v>
      </c>
      <c r="I11" t="s">
        <v>72</v>
      </c>
      <c r="J11" s="6">
        <v>38.907039536154599</v>
      </c>
      <c r="K11" t="s">
        <v>67</v>
      </c>
      <c r="L11" s="6">
        <v>1011</v>
      </c>
      <c r="M11" t="s">
        <v>68</v>
      </c>
      <c r="N11" t="s">
        <v>70</v>
      </c>
      <c r="O11" s="8">
        <v>28</v>
      </c>
      <c r="P11" s="8">
        <v>0</v>
      </c>
      <c r="Q11">
        <v>0</v>
      </c>
      <c r="R11" s="6">
        <v>23.484999999999999</v>
      </c>
      <c r="S11" s="8">
        <v>145354.578797681</v>
      </c>
      <c r="T11" s="12">
        <v>307869.78208814899</v>
      </c>
      <c r="U11" s="12">
        <v>30.45</v>
      </c>
      <c r="V11" s="12">
        <v>114.2</v>
      </c>
      <c r="W11" s="12" t="e">
        <f>NA()</f>
        <v>#N/A</v>
      </c>
    </row>
    <row r="12" spans="1:23" x14ac:dyDescent="0.4">
      <c r="A12">
        <v>10342</v>
      </c>
      <c r="B12" s="1">
        <v>44244.577922569399</v>
      </c>
      <c r="C12" s="6">
        <v>3.3368183366666702</v>
      </c>
      <c r="D12" s="14" t="s">
        <v>66</v>
      </c>
      <c r="E12" s="15">
        <v>44243.508501770797</v>
      </c>
      <c r="F12" t="s">
        <v>71</v>
      </c>
      <c r="G12" s="6">
        <v>114.442423884055</v>
      </c>
      <c r="H12" s="6">
        <f t="shared" si="0"/>
        <v>214.44242388405502</v>
      </c>
      <c r="I12" t="s">
        <v>72</v>
      </c>
      <c r="J12" s="6">
        <v>38.9132198075026</v>
      </c>
      <c r="K12" t="s">
        <v>67</v>
      </c>
      <c r="L12" s="6">
        <v>1011</v>
      </c>
      <c r="M12" t="s">
        <v>68</v>
      </c>
      <c r="N12" t="s">
        <v>70</v>
      </c>
      <c r="O12" s="8">
        <v>28</v>
      </c>
      <c r="P12" s="8">
        <v>0</v>
      </c>
      <c r="Q12">
        <v>0</v>
      </c>
      <c r="R12" s="6">
        <v>23.501000000000001</v>
      </c>
      <c r="S12" s="8">
        <v>145456.699223893</v>
      </c>
      <c r="T12" s="12">
        <v>307862.70219659997</v>
      </c>
      <c r="U12" s="12">
        <v>30.45</v>
      </c>
      <c r="V12" s="12">
        <v>114.2</v>
      </c>
      <c r="W12" s="12" t="e">
        <f>NA()</f>
        <v>#N/A</v>
      </c>
    </row>
    <row r="13" spans="1:23" x14ac:dyDescent="0.4">
      <c r="A13">
        <v>10352</v>
      </c>
      <c r="B13" s="1">
        <v>44244.578154548602</v>
      </c>
      <c r="C13" s="6">
        <v>3.6708524749999998</v>
      </c>
      <c r="D13" s="14" t="s">
        <v>66</v>
      </c>
      <c r="E13" s="15">
        <v>44243.508501770797</v>
      </c>
      <c r="F13" t="s">
        <v>71</v>
      </c>
      <c r="G13" s="6">
        <v>113.694999358544</v>
      </c>
      <c r="H13" s="6">
        <f t="shared" si="0"/>
        <v>213.69499935854401</v>
      </c>
      <c r="I13" t="s">
        <v>72</v>
      </c>
      <c r="J13" s="6">
        <v>39.0924526441772</v>
      </c>
      <c r="K13" t="s">
        <v>67</v>
      </c>
      <c r="L13" s="6">
        <v>1011</v>
      </c>
      <c r="M13" t="s">
        <v>68</v>
      </c>
      <c r="N13" t="s">
        <v>70</v>
      </c>
      <c r="O13" s="8">
        <v>28</v>
      </c>
      <c r="P13" s="8">
        <v>0</v>
      </c>
      <c r="Q13">
        <v>0</v>
      </c>
      <c r="R13" s="6">
        <v>23.498000000000001</v>
      </c>
      <c r="S13" s="8">
        <v>145431.86752648599</v>
      </c>
      <c r="T13" s="12">
        <v>307868.796039081</v>
      </c>
      <c r="U13" s="12">
        <v>30.45</v>
      </c>
      <c r="V13" s="12">
        <v>114.2</v>
      </c>
      <c r="W13" s="12" t="e">
        <f>NA()</f>
        <v>#N/A</v>
      </c>
    </row>
    <row r="14" spans="1:23" x14ac:dyDescent="0.4">
      <c r="A14">
        <v>10362</v>
      </c>
      <c r="B14" s="1">
        <v>44244.578385729197</v>
      </c>
      <c r="C14" s="6">
        <v>4.0037698099999997</v>
      </c>
      <c r="D14" s="14" t="s">
        <v>66</v>
      </c>
      <c r="E14" s="15">
        <v>44243.508501770797</v>
      </c>
      <c r="F14" t="s">
        <v>71</v>
      </c>
      <c r="G14" s="6">
        <v>114.245283500054</v>
      </c>
      <c r="H14" s="6">
        <f t="shared" si="0"/>
        <v>214.245283500054</v>
      </c>
      <c r="I14" t="s">
        <v>72</v>
      </c>
      <c r="J14" s="6">
        <v>38.9564820266787</v>
      </c>
      <c r="K14" t="s">
        <v>67</v>
      </c>
      <c r="L14" s="6">
        <v>1011</v>
      </c>
      <c r="M14" t="s">
        <v>68</v>
      </c>
      <c r="N14" t="s">
        <v>70</v>
      </c>
      <c r="O14" s="8">
        <v>28</v>
      </c>
      <c r="P14" s="8">
        <v>0</v>
      </c>
      <c r="Q14">
        <v>0</v>
      </c>
      <c r="R14" s="6">
        <v>23.501999999999999</v>
      </c>
      <c r="S14" s="8">
        <v>145440.769394451</v>
      </c>
      <c r="T14" s="12">
        <v>307856.72063430602</v>
      </c>
      <c r="U14" s="12">
        <v>30.45</v>
      </c>
      <c r="V14" s="12">
        <v>114.2</v>
      </c>
      <c r="W14" s="12" t="e">
        <f>NA()</f>
        <v>#N/A</v>
      </c>
    </row>
    <row r="15" spans="1:23" x14ac:dyDescent="0.4">
      <c r="A15">
        <v>10372</v>
      </c>
      <c r="B15" s="1">
        <v>44244.5786169329</v>
      </c>
      <c r="C15" s="6">
        <v>4.3367199799999998</v>
      </c>
      <c r="D15" s="14" t="s">
        <v>66</v>
      </c>
      <c r="E15" s="15">
        <v>44243.508501770797</v>
      </c>
      <c r="F15" t="s">
        <v>71</v>
      </c>
      <c r="G15" s="6">
        <v>113.938788429081</v>
      </c>
      <c r="H15" s="6">
        <f t="shared" si="0"/>
        <v>213.938788429081</v>
      </c>
      <c r="I15" t="s">
        <v>72</v>
      </c>
      <c r="J15" s="6">
        <v>39.018286167598902</v>
      </c>
      <c r="K15" t="s">
        <v>67</v>
      </c>
      <c r="L15" s="6">
        <v>1011</v>
      </c>
      <c r="M15" t="s">
        <v>68</v>
      </c>
      <c r="N15" t="s">
        <v>70</v>
      </c>
      <c r="O15" s="8">
        <v>28</v>
      </c>
      <c r="P15" s="8">
        <v>0</v>
      </c>
      <c r="Q15">
        <v>0</v>
      </c>
      <c r="R15" s="6">
        <v>23.506</v>
      </c>
      <c r="S15" s="8">
        <v>145449.640976847</v>
      </c>
      <c r="T15" s="12">
        <v>307840.38686813897</v>
      </c>
      <c r="U15" s="12">
        <v>30.45</v>
      </c>
      <c r="V15" s="12">
        <v>114.2</v>
      </c>
      <c r="W15" s="12" t="e">
        <f>NA()</f>
        <v>#N/A</v>
      </c>
    </row>
    <row r="16" spans="1:23" x14ac:dyDescent="0.4">
      <c r="A16">
        <v>10382</v>
      </c>
      <c r="B16" s="1">
        <v>44244.578848726902</v>
      </c>
      <c r="C16" s="6">
        <v>4.6704653633333297</v>
      </c>
      <c r="D16" s="14" t="s">
        <v>66</v>
      </c>
      <c r="E16" s="15">
        <v>44243.508501770797</v>
      </c>
      <c r="F16" t="s">
        <v>71</v>
      </c>
      <c r="G16" s="6">
        <v>113.820237187926</v>
      </c>
      <c r="H16" s="6">
        <f t="shared" si="0"/>
        <v>213.82023718792601</v>
      </c>
      <c r="I16" t="s">
        <v>72</v>
      </c>
      <c r="J16" s="6">
        <v>39.012105702117402</v>
      </c>
      <c r="K16" t="s">
        <v>67</v>
      </c>
      <c r="L16" s="6">
        <v>1011</v>
      </c>
      <c r="M16" t="s">
        <v>68</v>
      </c>
      <c r="N16" t="s">
        <v>70</v>
      </c>
      <c r="O16" s="8">
        <v>28</v>
      </c>
      <c r="P16" s="8">
        <v>0</v>
      </c>
      <c r="Q16">
        <v>0</v>
      </c>
      <c r="R16" s="6">
        <v>23.521000000000001</v>
      </c>
      <c r="S16" s="8">
        <v>145522.35908480399</v>
      </c>
      <c r="T16" s="12">
        <v>307841.09163521102</v>
      </c>
      <c r="U16" s="12">
        <v>30.45</v>
      </c>
      <c r="V16" s="12">
        <v>114.2</v>
      </c>
      <c r="W16" s="12" t="e">
        <f>NA()</f>
        <v>#N/A</v>
      </c>
    </row>
    <row r="17" spans="1:23" x14ac:dyDescent="0.4">
      <c r="A17">
        <v>10392</v>
      </c>
      <c r="B17" s="1">
        <v>44244.579080092597</v>
      </c>
      <c r="C17" s="6">
        <v>5.0036698350000002</v>
      </c>
      <c r="D17" s="14" t="s">
        <v>66</v>
      </c>
      <c r="E17" s="15">
        <v>44243.508501770797</v>
      </c>
      <c r="F17" t="s">
        <v>71</v>
      </c>
      <c r="G17" s="6">
        <v>113.762173712163</v>
      </c>
      <c r="H17" s="6">
        <f t="shared" si="0"/>
        <v>213.76217371216302</v>
      </c>
      <c r="I17" t="s">
        <v>72</v>
      </c>
      <c r="J17" s="6">
        <v>39.012105702117402</v>
      </c>
      <c r="K17" t="s">
        <v>67</v>
      </c>
      <c r="L17" s="6">
        <v>1011</v>
      </c>
      <c r="M17" t="s">
        <v>68</v>
      </c>
      <c r="N17" t="s">
        <v>70</v>
      </c>
      <c r="O17" s="8">
        <v>28</v>
      </c>
      <c r="P17" s="8">
        <v>0</v>
      </c>
      <c r="Q17">
        <v>0</v>
      </c>
      <c r="R17" s="6">
        <v>23.527000000000001</v>
      </c>
      <c r="S17" s="8">
        <v>145599.16088849801</v>
      </c>
      <c r="T17" s="12">
        <v>307830.04114824702</v>
      </c>
      <c r="U17" s="12">
        <v>30.45</v>
      </c>
      <c r="V17" s="12">
        <v>114.2</v>
      </c>
      <c r="W17" s="12" t="e">
        <f>NA()</f>
        <v>#N/A</v>
      </c>
    </row>
    <row r="18" spans="1:23" x14ac:dyDescent="0.4">
      <c r="A18">
        <v>10402</v>
      </c>
      <c r="B18" s="1">
        <v>44244.579311770802</v>
      </c>
      <c r="C18" s="6">
        <v>5.3372925066666701</v>
      </c>
      <c r="D18" s="14" t="s">
        <v>66</v>
      </c>
      <c r="E18" s="15">
        <v>44243.508501770797</v>
      </c>
      <c r="F18" t="s">
        <v>71</v>
      </c>
      <c r="G18" s="6">
        <v>114.00993486007501</v>
      </c>
      <c r="H18" s="6">
        <f t="shared" si="0"/>
        <v>214.00993486007502</v>
      </c>
      <c r="I18" t="s">
        <v>72</v>
      </c>
      <c r="J18" s="6">
        <v>38.950301675395202</v>
      </c>
      <c r="K18" t="s">
        <v>67</v>
      </c>
      <c r="L18" s="6">
        <v>1011</v>
      </c>
      <c r="M18" t="s">
        <v>68</v>
      </c>
      <c r="N18" t="s">
        <v>70</v>
      </c>
      <c r="O18" s="8">
        <v>28</v>
      </c>
      <c r="P18" s="8">
        <v>0</v>
      </c>
      <c r="Q18">
        <v>0</v>
      </c>
      <c r="R18" s="6">
        <v>23.529</v>
      </c>
      <c r="S18" s="8">
        <v>145600.329894811</v>
      </c>
      <c r="T18" s="12">
        <v>307821.72913134098</v>
      </c>
      <c r="U18" s="12">
        <v>30.45</v>
      </c>
      <c r="V18" s="12">
        <v>114.2</v>
      </c>
      <c r="W18" s="12" t="e">
        <f>NA()</f>
        <v>#N/A</v>
      </c>
    </row>
    <row r="19" spans="1:23" x14ac:dyDescent="0.4">
      <c r="A19">
        <v>10412</v>
      </c>
      <c r="B19" s="1">
        <v>44244.579542974498</v>
      </c>
      <c r="C19" s="6">
        <v>5.6701931866666699</v>
      </c>
      <c r="D19" s="14" t="s">
        <v>66</v>
      </c>
      <c r="E19" s="15">
        <v>44243.508501770797</v>
      </c>
      <c r="F19" t="s">
        <v>71</v>
      </c>
      <c r="G19" s="6">
        <v>113.72348437918301</v>
      </c>
      <c r="H19" s="6">
        <f t="shared" si="0"/>
        <v>213.72348437918299</v>
      </c>
      <c r="I19" t="s">
        <v>72</v>
      </c>
      <c r="J19" s="6">
        <v>39.012105702117402</v>
      </c>
      <c r="K19" t="s">
        <v>67</v>
      </c>
      <c r="L19" s="6">
        <v>1011</v>
      </c>
      <c r="M19" t="s">
        <v>68</v>
      </c>
      <c r="N19" t="s">
        <v>70</v>
      </c>
      <c r="O19" s="8">
        <v>28</v>
      </c>
      <c r="P19" s="8">
        <v>0</v>
      </c>
      <c r="Q19">
        <v>0</v>
      </c>
      <c r="R19" s="6">
        <v>23.530999999999999</v>
      </c>
      <c r="S19" s="8">
        <v>145601.65487309199</v>
      </c>
      <c r="T19" s="12">
        <v>307828.31957959902</v>
      </c>
      <c r="U19" s="12">
        <v>30.45</v>
      </c>
      <c r="V19" s="12">
        <v>114.2</v>
      </c>
      <c r="W19" s="12" t="e">
        <f>NA()</f>
        <v>#N/A</v>
      </c>
    </row>
    <row r="20" spans="1:23" x14ac:dyDescent="0.4">
      <c r="A20">
        <v>10422</v>
      </c>
      <c r="B20" s="1">
        <v>44244.579774803198</v>
      </c>
      <c r="C20" s="6">
        <v>6.0040308749999998</v>
      </c>
      <c r="D20" s="14" t="s">
        <v>66</v>
      </c>
      <c r="E20" s="15">
        <v>44243.508501770797</v>
      </c>
      <c r="F20" t="s">
        <v>71</v>
      </c>
      <c r="G20" s="6">
        <v>113.503062598867</v>
      </c>
      <c r="H20" s="6">
        <f t="shared" si="0"/>
        <v>213.50306259886702</v>
      </c>
      <c r="I20" t="s">
        <v>72</v>
      </c>
      <c r="J20" s="6">
        <v>39.043008143729402</v>
      </c>
      <c r="K20" t="s">
        <v>67</v>
      </c>
      <c r="L20" s="6">
        <v>1011</v>
      </c>
      <c r="M20" t="s">
        <v>68</v>
      </c>
      <c r="N20" t="s">
        <v>70</v>
      </c>
      <c r="O20" s="8">
        <v>28</v>
      </c>
      <c r="P20" s="8">
        <v>0</v>
      </c>
      <c r="Q20">
        <v>0</v>
      </c>
      <c r="R20" s="6">
        <v>23.54</v>
      </c>
      <c r="S20" s="8">
        <v>145633.71690290299</v>
      </c>
      <c r="T20" s="12">
        <v>307827.31740726501</v>
      </c>
      <c r="U20" s="12">
        <v>30.45</v>
      </c>
      <c r="V20" s="12">
        <v>114.2</v>
      </c>
      <c r="W20" s="12" t="e">
        <f>NA()</f>
        <v>#N/A</v>
      </c>
    </row>
    <row r="21" spans="1:23" x14ac:dyDescent="0.4">
      <c r="A21">
        <v>10432</v>
      </c>
      <c r="B21" s="1">
        <v>44244.580005902797</v>
      </c>
      <c r="C21" s="6">
        <v>6.3368355716666702</v>
      </c>
      <c r="D21" s="14" t="s">
        <v>66</v>
      </c>
      <c r="E21" s="15">
        <v>44243.508501770797</v>
      </c>
      <c r="F21" t="s">
        <v>71</v>
      </c>
      <c r="G21" s="6">
        <v>113.719237314002</v>
      </c>
      <c r="H21" s="6">
        <f t="shared" si="0"/>
        <v>213.71923731400199</v>
      </c>
      <c r="I21" t="s">
        <v>72</v>
      </c>
      <c r="J21" s="6">
        <v>38.975023149045697</v>
      </c>
      <c r="K21" t="s">
        <v>67</v>
      </c>
      <c r="L21" s="6">
        <v>1011</v>
      </c>
      <c r="M21" t="s">
        <v>68</v>
      </c>
      <c r="N21" t="s">
        <v>70</v>
      </c>
      <c r="O21" s="8">
        <v>28</v>
      </c>
      <c r="P21" s="8">
        <v>0</v>
      </c>
      <c r="Q21">
        <v>0</v>
      </c>
      <c r="R21" s="6">
        <v>23.547999999999998</v>
      </c>
      <c r="S21" s="8">
        <v>145733.68159373599</v>
      </c>
      <c r="T21" s="12">
        <v>307817.81559753901</v>
      </c>
      <c r="U21" s="12">
        <v>30.45</v>
      </c>
      <c r="V21" s="12">
        <v>114.2</v>
      </c>
      <c r="W21" s="12" t="e">
        <f>NA()</f>
        <v>#N/A</v>
      </c>
    </row>
    <row r="22" spans="1:23" x14ac:dyDescent="0.4">
      <c r="A22">
        <v>10442</v>
      </c>
      <c r="B22" s="1">
        <v>44244.580237650502</v>
      </c>
      <c r="C22" s="6">
        <v>6.6705328316666703</v>
      </c>
      <c r="D22" s="14" t="s">
        <v>66</v>
      </c>
      <c r="E22" s="15">
        <v>44243.508501770797</v>
      </c>
      <c r="F22" t="s">
        <v>71</v>
      </c>
      <c r="G22" s="6">
        <v>113.61795210785201</v>
      </c>
      <c r="H22" s="6">
        <f t="shared" si="0"/>
        <v>213.61795210785201</v>
      </c>
      <c r="I22" t="s">
        <v>72</v>
      </c>
      <c r="J22" s="6">
        <v>38.9626623893814</v>
      </c>
      <c r="K22" t="s">
        <v>67</v>
      </c>
      <c r="L22" s="6">
        <v>1011</v>
      </c>
      <c r="M22" t="s">
        <v>68</v>
      </c>
      <c r="N22" t="s">
        <v>70</v>
      </c>
      <c r="O22" s="8">
        <v>28</v>
      </c>
      <c r="P22" s="8">
        <v>0</v>
      </c>
      <c r="Q22">
        <v>0</v>
      </c>
      <c r="R22" s="6">
        <v>23.564</v>
      </c>
      <c r="S22" s="8">
        <v>145851.96469840201</v>
      </c>
      <c r="T22" s="12">
        <v>307808.650634652</v>
      </c>
      <c r="U22" s="12">
        <v>30.45</v>
      </c>
      <c r="V22" s="12">
        <v>114.2</v>
      </c>
      <c r="W22" s="12" t="e">
        <f>NA()</f>
        <v>#N/A</v>
      </c>
    </row>
    <row r="23" spans="1:23" x14ac:dyDescent="0.4">
      <c r="A23">
        <v>10452</v>
      </c>
      <c r="B23" s="1">
        <v>44244.580468900502</v>
      </c>
      <c r="C23" s="6">
        <v>7.0035564016666703</v>
      </c>
      <c r="D23" s="14" t="s">
        <v>66</v>
      </c>
      <c r="E23" s="15">
        <v>44243.508501770797</v>
      </c>
      <c r="F23" t="s">
        <v>71</v>
      </c>
      <c r="G23" s="6">
        <v>113.410388796644</v>
      </c>
      <c r="H23" s="6">
        <f t="shared" si="0"/>
        <v>213.41038879664399</v>
      </c>
      <c r="I23" t="s">
        <v>72</v>
      </c>
      <c r="J23" s="6">
        <v>38.975023149045697</v>
      </c>
      <c r="K23" t="s">
        <v>67</v>
      </c>
      <c r="L23" s="6">
        <v>1011</v>
      </c>
      <c r="M23" t="s">
        <v>68</v>
      </c>
      <c r="N23" t="s">
        <v>70</v>
      </c>
      <c r="O23" s="8">
        <v>28</v>
      </c>
      <c r="P23" s="8">
        <v>0</v>
      </c>
      <c r="Q23">
        <v>0</v>
      </c>
      <c r="R23" s="6">
        <v>23.58</v>
      </c>
      <c r="S23" s="8">
        <v>145930.57939463301</v>
      </c>
      <c r="T23" s="12">
        <v>307780.01625197299</v>
      </c>
      <c r="U23" s="12">
        <v>30.45</v>
      </c>
      <c r="V23" s="12">
        <v>114.2</v>
      </c>
      <c r="W23" s="12" t="e">
        <f>NA()</f>
        <v>#N/A</v>
      </c>
    </row>
    <row r="24" spans="1:23" x14ac:dyDescent="0.4">
      <c r="A24">
        <v>10462</v>
      </c>
      <c r="B24" s="1">
        <v>44244.580700266197</v>
      </c>
      <c r="C24" s="6">
        <v>7.3366792133333298</v>
      </c>
      <c r="D24" s="14" t="s">
        <v>66</v>
      </c>
      <c r="E24" s="15">
        <v>44243.508501770797</v>
      </c>
      <c r="F24" t="s">
        <v>71</v>
      </c>
      <c r="G24" s="6">
        <v>113.23891750238199</v>
      </c>
      <c r="H24" s="6">
        <f t="shared" si="0"/>
        <v>213.23891750238198</v>
      </c>
      <c r="I24" t="s">
        <v>72</v>
      </c>
      <c r="J24" s="6">
        <v>39.0059252480551</v>
      </c>
      <c r="K24" t="s">
        <v>67</v>
      </c>
      <c r="L24" s="6">
        <v>1011</v>
      </c>
      <c r="M24" t="s">
        <v>68</v>
      </c>
      <c r="N24" t="s">
        <v>70</v>
      </c>
      <c r="O24" s="8">
        <v>28</v>
      </c>
      <c r="P24" s="8">
        <v>0</v>
      </c>
      <c r="Q24">
        <v>0</v>
      </c>
      <c r="R24" s="6">
        <v>23.584</v>
      </c>
      <c r="S24" s="8">
        <v>145954.44352397701</v>
      </c>
      <c r="T24" s="12">
        <v>307797.93287999497</v>
      </c>
      <c r="U24" s="12">
        <v>30.45</v>
      </c>
      <c r="V24" s="12">
        <v>114.2</v>
      </c>
      <c r="W24" s="12" t="e">
        <f>NA()</f>
        <v>#N/A</v>
      </c>
    </row>
    <row r="25" spans="1:23" x14ac:dyDescent="0.4">
      <c r="A25">
        <v>10472</v>
      </c>
      <c r="B25" s="1">
        <v>44244.580932175901</v>
      </c>
      <c r="C25" s="6">
        <v>7.67066684333333</v>
      </c>
      <c r="D25" s="14" t="s">
        <v>66</v>
      </c>
      <c r="E25" s="15">
        <v>44243.508501770797</v>
      </c>
      <c r="F25" t="s">
        <v>71</v>
      </c>
      <c r="G25" s="6">
        <v>113.091237699719</v>
      </c>
      <c r="H25" s="6">
        <f t="shared" si="0"/>
        <v>213.09123769971899</v>
      </c>
      <c r="I25" t="s">
        <v>72</v>
      </c>
      <c r="J25" s="6">
        <v>39.049188666313498</v>
      </c>
      <c r="K25" t="s">
        <v>67</v>
      </c>
      <c r="L25" s="6">
        <v>1011</v>
      </c>
      <c r="M25" t="s">
        <v>68</v>
      </c>
      <c r="N25" t="s">
        <v>70</v>
      </c>
      <c r="O25" s="8">
        <v>28</v>
      </c>
      <c r="P25" s="8">
        <v>0</v>
      </c>
      <c r="Q25">
        <v>0</v>
      </c>
      <c r="R25" s="6">
        <v>23.58</v>
      </c>
      <c r="S25" s="8">
        <v>145939.09654763</v>
      </c>
      <c r="T25" s="12">
        <v>307786.30347952503</v>
      </c>
      <c r="U25" s="12">
        <v>30.45</v>
      </c>
      <c r="V25" s="12">
        <v>114.2</v>
      </c>
      <c r="W25" s="12" t="e">
        <f>NA()</f>
        <v>#N/A</v>
      </c>
    </row>
    <row r="26" spans="1:23" x14ac:dyDescent="0.4">
      <c r="A26">
        <v>10482</v>
      </c>
      <c r="B26" s="1">
        <v>44244.581163576397</v>
      </c>
      <c r="C26" s="6">
        <v>8.0038860550000006</v>
      </c>
      <c r="D26" s="14" t="s">
        <v>66</v>
      </c>
      <c r="E26" s="15">
        <v>44243.508501770797</v>
      </c>
      <c r="F26" t="s">
        <v>71</v>
      </c>
      <c r="G26" s="6">
        <v>113.08452305370901</v>
      </c>
      <c r="H26" s="6">
        <f t="shared" si="0"/>
        <v>213.08452305370901</v>
      </c>
      <c r="I26" t="s">
        <v>72</v>
      </c>
      <c r="J26" s="6">
        <v>39.030647132823603</v>
      </c>
      <c r="K26" t="s">
        <v>67</v>
      </c>
      <c r="L26" s="6">
        <v>1011</v>
      </c>
      <c r="M26" t="s">
        <v>68</v>
      </c>
      <c r="N26" t="s">
        <v>70</v>
      </c>
      <c r="O26" s="8">
        <v>28</v>
      </c>
      <c r="P26" s="8">
        <v>0</v>
      </c>
      <c r="Q26">
        <v>0</v>
      </c>
      <c r="R26" s="6">
        <v>23.588999999999999</v>
      </c>
      <c r="S26" s="8">
        <v>145976.833957447</v>
      </c>
      <c r="T26" s="12">
        <v>307774.82973105297</v>
      </c>
      <c r="U26" s="12">
        <v>30.45</v>
      </c>
      <c r="V26" s="12">
        <v>114.2</v>
      </c>
      <c r="W26" s="12" t="e">
        <f>NA()</f>
        <v>#N/A</v>
      </c>
    </row>
    <row r="27" spans="1:23" x14ac:dyDescent="0.4">
      <c r="A27">
        <v>10492</v>
      </c>
      <c r="B27" s="1">
        <v>44244.581394826397</v>
      </c>
      <c r="C27" s="6">
        <v>8.3368776183333306</v>
      </c>
      <c r="D27" s="14" t="s">
        <v>66</v>
      </c>
      <c r="E27" s="15">
        <v>44243.508501770797</v>
      </c>
      <c r="F27" t="s">
        <v>71</v>
      </c>
      <c r="G27" s="6">
        <v>113.02689899287201</v>
      </c>
      <c r="H27" s="6">
        <f t="shared" si="0"/>
        <v>213.02689899287202</v>
      </c>
      <c r="I27" t="s">
        <v>72</v>
      </c>
      <c r="J27" s="6">
        <v>39.030647132823603</v>
      </c>
      <c r="K27" t="s">
        <v>67</v>
      </c>
      <c r="L27" s="6">
        <v>1011</v>
      </c>
      <c r="M27" t="s">
        <v>68</v>
      </c>
      <c r="N27" t="s">
        <v>70</v>
      </c>
      <c r="O27" s="8">
        <v>28</v>
      </c>
      <c r="P27" s="8">
        <v>0</v>
      </c>
      <c r="Q27">
        <v>0</v>
      </c>
      <c r="R27" s="6">
        <v>23.594999999999999</v>
      </c>
      <c r="S27" s="8">
        <v>146022.66877571799</v>
      </c>
      <c r="T27" s="12">
        <v>307782.38483926101</v>
      </c>
      <c r="U27" s="12">
        <v>30.45</v>
      </c>
      <c r="V27" s="12">
        <v>114.2</v>
      </c>
      <c r="W27" s="12" t="e">
        <f>NA()</f>
        <v>#N/A</v>
      </c>
    </row>
    <row r="28" spans="1:23" x14ac:dyDescent="0.4">
      <c r="A28">
        <v>10502</v>
      </c>
      <c r="B28" s="1">
        <v>44244.581626701402</v>
      </c>
      <c r="C28" s="6">
        <v>8.6707636716666698</v>
      </c>
      <c r="D28" s="14" t="s">
        <v>66</v>
      </c>
      <c r="E28" s="15">
        <v>44243.508501770797</v>
      </c>
      <c r="F28" t="s">
        <v>71</v>
      </c>
      <c r="G28" s="6">
        <v>112.662451741052</v>
      </c>
      <c r="H28" s="6">
        <f t="shared" si="0"/>
        <v>212.662451741052</v>
      </c>
      <c r="I28" t="s">
        <v>72</v>
      </c>
      <c r="J28" s="6">
        <v>39.110994520289303</v>
      </c>
      <c r="K28" t="s">
        <v>67</v>
      </c>
      <c r="L28" s="6">
        <v>1011</v>
      </c>
      <c r="M28" t="s">
        <v>68</v>
      </c>
      <c r="N28" t="s">
        <v>70</v>
      </c>
      <c r="O28" s="8">
        <v>28</v>
      </c>
      <c r="P28" s="8">
        <v>0</v>
      </c>
      <c r="Q28">
        <v>0</v>
      </c>
      <c r="R28" s="6">
        <v>23.597000000000001</v>
      </c>
      <c r="S28" s="8">
        <v>146051.617564933</v>
      </c>
      <c r="T28" s="12">
        <v>307775.43871241901</v>
      </c>
      <c r="U28" s="12">
        <v>30.45</v>
      </c>
      <c r="V28" s="12">
        <v>114.2</v>
      </c>
      <c r="W28" s="12" t="e">
        <f>NA()</f>
        <v>#N/A</v>
      </c>
    </row>
    <row r="29" spans="1:23" x14ac:dyDescent="0.4">
      <c r="A29">
        <v>10512</v>
      </c>
      <c r="B29" s="1">
        <v>44244.581857789402</v>
      </c>
      <c r="C29" s="6">
        <v>9.0035130666666703</v>
      </c>
      <c r="D29" s="14" t="s">
        <v>66</v>
      </c>
      <c r="E29" s="15">
        <v>44243.508501770797</v>
      </c>
      <c r="F29" t="s">
        <v>71</v>
      </c>
      <c r="G29" s="6">
        <v>113.17711171985</v>
      </c>
      <c r="H29" s="6">
        <f t="shared" si="0"/>
        <v>213.17711171985002</v>
      </c>
      <c r="I29" t="s">
        <v>72</v>
      </c>
      <c r="J29" s="6">
        <v>38.968842763503702</v>
      </c>
      <c r="K29" t="s">
        <v>67</v>
      </c>
      <c r="L29" s="6">
        <v>1011</v>
      </c>
      <c r="M29" t="s">
        <v>68</v>
      </c>
      <c r="N29" t="s">
        <v>70</v>
      </c>
      <c r="O29" s="8">
        <v>28</v>
      </c>
      <c r="P29" s="8">
        <v>0</v>
      </c>
      <c r="Q29">
        <v>0</v>
      </c>
      <c r="R29" s="6">
        <v>23.606999999999999</v>
      </c>
      <c r="S29" s="8">
        <v>146116.50837949</v>
      </c>
      <c r="T29" s="12">
        <v>307763.34572491702</v>
      </c>
      <c r="U29" s="12">
        <v>30.45</v>
      </c>
      <c r="V29" s="12">
        <v>114.2</v>
      </c>
      <c r="W29" s="12" t="e">
        <f>NA()</f>
        <v>#N/A</v>
      </c>
    </row>
    <row r="30" spans="1:23" x14ac:dyDescent="0.4">
      <c r="A30">
        <v>10522</v>
      </c>
      <c r="B30" s="1">
        <v>44244.5820894676</v>
      </c>
      <c r="C30" s="6">
        <v>9.3371457866666692</v>
      </c>
      <c r="D30" s="14" t="s">
        <v>66</v>
      </c>
      <c r="E30" s="15">
        <v>44243.508501770797</v>
      </c>
      <c r="F30" t="s">
        <v>71</v>
      </c>
      <c r="G30" s="6">
        <v>112.50516100439199</v>
      </c>
      <c r="H30" s="6">
        <f t="shared" si="0"/>
        <v>212.50516100439199</v>
      </c>
      <c r="I30" t="s">
        <v>72</v>
      </c>
      <c r="J30" s="6">
        <v>39.0986332581274</v>
      </c>
      <c r="K30" t="s">
        <v>67</v>
      </c>
      <c r="L30" s="6">
        <v>1011</v>
      </c>
      <c r="M30" t="s">
        <v>68</v>
      </c>
      <c r="N30" t="s">
        <v>70</v>
      </c>
      <c r="O30" s="8">
        <v>28</v>
      </c>
      <c r="P30" s="8">
        <v>0</v>
      </c>
      <c r="Q30">
        <v>0</v>
      </c>
      <c r="R30" s="6">
        <v>23.619</v>
      </c>
      <c r="S30" s="8">
        <v>146190.42682143199</v>
      </c>
      <c r="T30" s="12">
        <v>307761.63206617802</v>
      </c>
      <c r="U30" s="12">
        <v>30.45</v>
      </c>
      <c r="V30" s="12">
        <v>114.2</v>
      </c>
      <c r="W30" s="12" t="e">
        <f>NA()</f>
        <v>#N/A</v>
      </c>
    </row>
    <row r="31" spans="1:23" x14ac:dyDescent="0.4">
      <c r="A31">
        <v>10532</v>
      </c>
      <c r="B31" s="1">
        <v>44244.582320636597</v>
      </c>
      <c r="C31" s="6">
        <v>9.6700393516666701</v>
      </c>
      <c r="D31" s="14" t="s">
        <v>66</v>
      </c>
      <c r="E31" s="15">
        <v>44243.508501770797</v>
      </c>
      <c r="F31" t="s">
        <v>71</v>
      </c>
      <c r="G31" s="6">
        <v>112.80119296978501</v>
      </c>
      <c r="H31" s="6">
        <f t="shared" si="0"/>
        <v>212.80119296978501</v>
      </c>
      <c r="I31" t="s">
        <v>72</v>
      </c>
      <c r="J31" s="6">
        <v>39.043008143729402</v>
      </c>
      <c r="K31" t="s">
        <v>67</v>
      </c>
      <c r="L31" s="6">
        <v>1011</v>
      </c>
      <c r="M31" t="s">
        <v>68</v>
      </c>
      <c r="N31" t="s">
        <v>70</v>
      </c>
      <c r="O31" s="8">
        <v>28</v>
      </c>
      <c r="P31" s="8">
        <v>0</v>
      </c>
      <c r="Q31">
        <v>0</v>
      </c>
      <c r="R31" s="6">
        <v>23.613</v>
      </c>
      <c r="S31" s="8">
        <v>146145.77185447601</v>
      </c>
      <c r="T31" s="12">
        <v>307756.99568808801</v>
      </c>
      <c r="U31" s="12">
        <v>30.45</v>
      </c>
      <c r="V31" s="12">
        <v>114.2</v>
      </c>
      <c r="W31" s="12" t="e">
        <f>NA()</f>
        <v>#N/A</v>
      </c>
    </row>
    <row r="32" spans="1:23" x14ac:dyDescent="0.4">
      <c r="A32">
        <v>10542</v>
      </c>
      <c r="B32" s="1">
        <v>44244.582552511602</v>
      </c>
      <c r="C32" s="6">
        <v>10.003899628333301</v>
      </c>
      <c r="D32" s="14" t="s">
        <v>66</v>
      </c>
      <c r="E32" s="15">
        <v>44243.508501770797</v>
      </c>
      <c r="F32" t="s">
        <v>71</v>
      </c>
      <c r="G32" s="6">
        <v>112.482933326747</v>
      </c>
      <c r="H32" s="6">
        <f t="shared" si="0"/>
        <v>212.482933326747</v>
      </c>
      <c r="I32" t="s">
        <v>72</v>
      </c>
      <c r="J32" s="6">
        <v>39.117175168502897</v>
      </c>
      <c r="K32" t="s">
        <v>67</v>
      </c>
      <c r="L32" s="6">
        <v>1011</v>
      </c>
      <c r="M32" t="s">
        <v>68</v>
      </c>
      <c r="N32" t="s">
        <v>70</v>
      </c>
      <c r="O32" s="8">
        <v>28</v>
      </c>
      <c r="P32" s="8">
        <v>0</v>
      </c>
      <c r="Q32">
        <v>0</v>
      </c>
      <c r="R32" s="6">
        <v>23.613</v>
      </c>
      <c r="S32" s="8">
        <v>146139.231133286</v>
      </c>
      <c r="T32" s="12">
        <v>307753.94852301601</v>
      </c>
      <c r="U32" s="12">
        <v>30.45</v>
      </c>
      <c r="V32" s="12">
        <v>114.2</v>
      </c>
      <c r="W32" s="12" t="e">
        <f>NA()</f>
        <v>#N/A</v>
      </c>
    </row>
    <row r="33" spans="1:23" x14ac:dyDescent="0.4">
      <c r="A33">
        <v>10552</v>
      </c>
      <c r="B33" s="1">
        <v>44244.582783645797</v>
      </c>
      <c r="C33" s="6">
        <v>10.336778218333301</v>
      </c>
      <c r="D33" s="14" t="s">
        <v>66</v>
      </c>
      <c r="E33" s="15">
        <v>44243.508501770797</v>
      </c>
      <c r="F33" t="s">
        <v>71</v>
      </c>
      <c r="G33" s="6">
        <v>112.305849865727</v>
      </c>
      <c r="H33" s="6">
        <f t="shared" si="0"/>
        <v>212.305849865727</v>
      </c>
      <c r="I33" t="s">
        <v>72</v>
      </c>
      <c r="J33" s="6">
        <v>39.129536499192</v>
      </c>
      <c r="K33" t="s">
        <v>67</v>
      </c>
      <c r="L33" s="6">
        <v>1011</v>
      </c>
      <c r="M33" t="s">
        <v>68</v>
      </c>
      <c r="N33" t="s">
        <v>70</v>
      </c>
      <c r="O33" s="8">
        <v>28</v>
      </c>
      <c r="P33" s="8">
        <v>0</v>
      </c>
      <c r="Q33">
        <v>0</v>
      </c>
      <c r="R33" s="6">
        <v>23.626000000000001</v>
      </c>
      <c r="S33" s="8">
        <v>146218.32745794399</v>
      </c>
      <c r="T33" s="12">
        <v>307761.20923185098</v>
      </c>
      <c r="U33" s="12">
        <v>30.45</v>
      </c>
      <c r="V33" s="12">
        <v>114.2</v>
      </c>
      <c r="W33" s="12" t="e">
        <f>NA()</f>
        <v>#N/A</v>
      </c>
    </row>
    <row r="34" spans="1:23" x14ac:dyDescent="0.4">
      <c r="A34">
        <v>10562</v>
      </c>
      <c r="B34" s="1">
        <v>44244.583015509299</v>
      </c>
      <c r="C34" s="6">
        <v>10.670656425000001</v>
      </c>
      <c r="D34" s="14" t="s">
        <v>66</v>
      </c>
      <c r="E34" s="15">
        <v>44243.508501770797</v>
      </c>
      <c r="F34" t="s">
        <v>71</v>
      </c>
      <c r="G34" s="6">
        <v>112.087709880134</v>
      </c>
      <c r="H34" s="6">
        <f t="shared" si="0"/>
        <v>212.08770988013401</v>
      </c>
      <c r="I34" t="s">
        <v>72</v>
      </c>
      <c r="J34" s="6">
        <v>39.160440025790599</v>
      </c>
      <c r="K34" t="s">
        <v>67</v>
      </c>
      <c r="L34" s="6">
        <v>1011</v>
      </c>
      <c r="M34" t="s">
        <v>68</v>
      </c>
      <c r="N34" t="s">
        <v>70</v>
      </c>
      <c r="O34" s="8">
        <v>28</v>
      </c>
      <c r="P34" s="8">
        <v>0</v>
      </c>
      <c r="Q34">
        <v>0</v>
      </c>
      <c r="R34" s="6">
        <v>23.635000000000002</v>
      </c>
      <c r="S34" s="8">
        <v>146321.24944543399</v>
      </c>
      <c r="T34" s="12">
        <v>307744.33623243298</v>
      </c>
      <c r="U34" s="12">
        <v>30.45</v>
      </c>
      <c r="V34" s="12">
        <v>114.2</v>
      </c>
      <c r="W34" s="12" t="e">
        <f>NA()</f>
        <v>#N/A</v>
      </c>
    </row>
    <row r="35" spans="1:23" x14ac:dyDescent="0.4">
      <c r="A35">
        <v>10572</v>
      </c>
      <c r="B35" s="1">
        <v>44244.583246678201</v>
      </c>
      <c r="C35" s="6">
        <v>11.003519823333299</v>
      </c>
      <c r="D35" s="14" t="s">
        <v>66</v>
      </c>
      <c r="E35" s="15">
        <v>44243.508501770797</v>
      </c>
      <c r="F35" t="s">
        <v>71</v>
      </c>
      <c r="G35" s="6">
        <v>112.303540200686</v>
      </c>
      <c r="H35" s="6">
        <f t="shared" si="0"/>
        <v>212.303540200686</v>
      </c>
      <c r="I35" t="s">
        <v>72</v>
      </c>
      <c r="J35" s="6">
        <v>39.067730302587698</v>
      </c>
      <c r="K35" t="s">
        <v>67</v>
      </c>
      <c r="L35" s="6">
        <v>1011</v>
      </c>
      <c r="M35" t="s">
        <v>68</v>
      </c>
      <c r="N35" t="s">
        <v>70</v>
      </c>
      <c r="O35" s="8">
        <v>28</v>
      </c>
      <c r="P35" s="8">
        <v>0</v>
      </c>
      <c r="Q35">
        <v>0</v>
      </c>
      <c r="R35" s="6">
        <v>23.654</v>
      </c>
      <c r="S35" s="8">
        <v>146436.92666737101</v>
      </c>
      <c r="T35" s="12">
        <v>307737.25637371902</v>
      </c>
      <c r="U35" s="12">
        <v>30.45</v>
      </c>
      <c r="V35" s="12">
        <v>114.2</v>
      </c>
      <c r="W35" s="12" t="e">
        <f>NA()</f>
        <v>#N/A</v>
      </c>
    </row>
    <row r="36" spans="1:23" x14ac:dyDescent="0.4">
      <c r="A36">
        <v>10582</v>
      </c>
      <c r="B36" s="1">
        <v>44244.583478437497</v>
      </c>
      <c r="C36" s="6">
        <v>11.337277058333299</v>
      </c>
      <c r="D36" s="14" t="s">
        <v>66</v>
      </c>
      <c r="E36" s="15">
        <v>44243.508501770797</v>
      </c>
      <c r="F36" t="s">
        <v>71</v>
      </c>
      <c r="G36" s="6">
        <v>112.095264136297</v>
      </c>
      <c r="H36" s="6">
        <f t="shared" si="0"/>
        <v>212.095264136297</v>
      </c>
      <c r="I36" t="s">
        <v>72</v>
      </c>
      <c r="J36" s="6">
        <v>39.0986332581274</v>
      </c>
      <c r="K36" t="s">
        <v>67</v>
      </c>
      <c r="L36" s="6">
        <v>1011</v>
      </c>
      <c r="M36" t="s">
        <v>68</v>
      </c>
      <c r="N36" t="s">
        <v>70</v>
      </c>
      <c r="O36" s="8">
        <v>28</v>
      </c>
      <c r="P36" s="8">
        <v>0</v>
      </c>
      <c r="Q36">
        <v>0</v>
      </c>
      <c r="R36" s="6">
        <v>23.661999999999999</v>
      </c>
      <c r="S36" s="8">
        <v>146477.91451888101</v>
      </c>
      <c r="T36" s="12">
        <v>307737.09277590102</v>
      </c>
      <c r="U36" s="12">
        <v>30.45</v>
      </c>
      <c r="V36" s="12">
        <v>114.2</v>
      </c>
      <c r="W36" s="12" t="e">
        <f>NA()</f>
        <v>#N/A</v>
      </c>
    </row>
    <row r="37" spans="1:23" x14ac:dyDescent="0.4">
      <c r="A37">
        <v>10592</v>
      </c>
      <c r="B37" s="1">
        <v>44244.583709803199</v>
      </c>
      <c r="C37" s="6">
        <v>11.670426620000001</v>
      </c>
      <c r="D37" s="14" t="s">
        <v>66</v>
      </c>
      <c r="E37" s="15">
        <v>44243.508501770797</v>
      </c>
      <c r="F37" t="s">
        <v>71</v>
      </c>
      <c r="G37" s="6">
        <v>111.606359757969</v>
      </c>
      <c r="H37" s="6">
        <f t="shared" si="0"/>
        <v>211.60635975796902</v>
      </c>
      <c r="I37" t="s">
        <v>72</v>
      </c>
      <c r="J37" s="6">
        <v>39.197524634625601</v>
      </c>
      <c r="K37" t="s">
        <v>67</v>
      </c>
      <c r="L37" s="6">
        <v>1011</v>
      </c>
      <c r="M37" t="s">
        <v>68</v>
      </c>
      <c r="N37" t="s">
        <v>70</v>
      </c>
      <c r="O37" s="8">
        <v>28</v>
      </c>
      <c r="P37" s="8">
        <v>0</v>
      </c>
      <c r="Q37">
        <v>0</v>
      </c>
      <c r="R37" s="6">
        <v>23.669</v>
      </c>
      <c r="S37" s="8">
        <v>146547.93897888201</v>
      </c>
      <c r="T37" s="12">
        <v>307727.004357228</v>
      </c>
      <c r="U37" s="12">
        <v>30.45</v>
      </c>
      <c r="V37" s="12">
        <v>114.2</v>
      </c>
      <c r="W37" s="12" t="e">
        <f>NA()</f>
        <v>#N/A</v>
      </c>
    </row>
    <row r="38" spans="1:23" x14ac:dyDescent="0.4">
      <c r="A38">
        <v>10602</v>
      </c>
      <c r="B38" s="1">
        <v>44244.583941006902</v>
      </c>
      <c r="C38" s="6">
        <v>12.003356833333299</v>
      </c>
      <c r="D38" s="14" t="s">
        <v>66</v>
      </c>
      <c r="E38" s="15">
        <v>44243.508501770797</v>
      </c>
      <c r="F38" t="s">
        <v>71</v>
      </c>
      <c r="G38" s="6">
        <v>111.634113255779</v>
      </c>
      <c r="H38" s="6">
        <f t="shared" si="0"/>
        <v>211.634113255779</v>
      </c>
      <c r="I38" t="s">
        <v>72</v>
      </c>
      <c r="J38" s="6">
        <v>39.1666207653752</v>
      </c>
      <c r="K38" t="s">
        <v>67</v>
      </c>
      <c r="L38" s="6">
        <v>1011</v>
      </c>
      <c r="M38" t="s">
        <v>68</v>
      </c>
      <c r="N38" t="s">
        <v>70</v>
      </c>
      <c r="O38" s="8">
        <v>28</v>
      </c>
      <c r="P38" s="8">
        <v>0</v>
      </c>
      <c r="Q38">
        <v>0</v>
      </c>
      <c r="R38" s="6">
        <v>23.68</v>
      </c>
      <c r="S38" s="8">
        <v>146618.33723413199</v>
      </c>
      <c r="T38" s="12">
        <v>307725.94204681501</v>
      </c>
      <c r="U38" s="12">
        <v>30.45</v>
      </c>
      <c r="V38" s="12">
        <v>114.2</v>
      </c>
      <c r="W38" s="12" t="e">
        <f>NA()</f>
        <v>#N/A</v>
      </c>
    </row>
    <row r="39" spans="1:23" x14ac:dyDescent="0.4">
      <c r="A39">
        <v>10612</v>
      </c>
      <c r="B39" s="1">
        <v>44244.5841728819</v>
      </c>
      <c r="C39" s="6">
        <v>12.3372400533333</v>
      </c>
      <c r="D39" s="14" t="s">
        <v>66</v>
      </c>
      <c r="E39" s="15">
        <v>44243.508501770797</v>
      </c>
      <c r="F39" t="s">
        <v>71</v>
      </c>
      <c r="G39" s="6">
        <v>111.567846018182</v>
      </c>
      <c r="H39" s="6">
        <f t="shared" si="0"/>
        <v>211.567846018182</v>
      </c>
      <c r="I39" t="s">
        <v>72</v>
      </c>
      <c r="J39" s="6">
        <v>39.1666207653752</v>
      </c>
      <c r="K39" t="s">
        <v>67</v>
      </c>
      <c r="L39" s="6">
        <v>1011</v>
      </c>
      <c r="M39" t="s">
        <v>68</v>
      </c>
      <c r="N39" t="s">
        <v>70</v>
      </c>
      <c r="O39" s="8">
        <v>28</v>
      </c>
      <c r="P39" s="8">
        <v>0</v>
      </c>
      <c r="Q39">
        <v>0</v>
      </c>
      <c r="R39" s="6">
        <v>23.687000000000001</v>
      </c>
      <c r="S39" s="8">
        <v>146676.044662767</v>
      </c>
      <c r="T39" s="12">
        <v>307709.44586953201</v>
      </c>
      <c r="U39" s="12">
        <v>30.45</v>
      </c>
      <c r="V39" s="12">
        <v>114.2</v>
      </c>
      <c r="W39" s="12" t="e">
        <f>NA()</f>
        <v>#N/A</v>
      </c>
    </row>
    <row r="40" spans="1:23" x14ac:dyDescent="0.4">
      <c r="A40">
        <v>10622</v>
      </c>
      <c r="B40" s="1">
        <v>44244.584404282403</v>
      </c>
      <c r="C40" s="6">
        <v>12.670476864999999</v>
      </c>
      <c r="D40" s="14" t="s">
        <v>66</v>
      </c>
      <c r="E40" s="15">
        <v>44243.508501770797</v>
      </c>
      <c r="F40" t="s">
        <v>71</v>
      </c>
      <c r="G40" s="6">
        <v>111.409706864527</v>
      </c>
      <c r="H40" s="6">
        <f t="shared" si="0"/>
        <v>211.40970686452698</v>
      </c>
      <c r="I40" t="s">
        <v>72</v>
      </c>
      <c r="J40" s="6">
        <v>39.203705442741501</v>
      </c>
      <c r="K40" t="s">
        <v>67</v>
      </c>
      <c r="L40" s="6">
        <v>1011</v>
      </c>
      <c r="M40" t="s">
        <v>68</v>
      </c>
      <c r="N40" t="s">
        <v>70</v>
      </c>
      <c r="O40" s="8">
        <v>28</v>
      </c>
      <c r="P40" s="8">
        <v>0</v>
      </c>
      <c r="Q40">
        <v>0</v>
      </c>
      <c r="R40" s="6">
        <v>23.687000000000001</v>
      </c>
      <c r="S40" s="8">
        <v>146674.70101323901</v>
      </c>
      <c r="T40" s="12">
        <v>307691.89973789902</v>
      </c>
      <c r="U40" s="12">
        <v>30.45</v>
      </c>
      <c r="V40" s="12">
        <v>114.2</v>
      </c>
      <c r="W40" s="12" t="e">
        <f>NA()</f>
        <v>#N/A</v>
      </c>
    </row>
    <row r="41" spans="1:23" x14ac:dyDescent="0.4">
      <c r="A41">
        <v>10632</v>
      </c>
      <c r="B41" s="1">
        <v>44244.5846359606</v>
      </c>
      <c r="C41" s="6">
        <v>13.00411313</v>
      </c>
      <c r="D41" s="14" t="s">
        <v>66</v>
      </c>
      <c r="E41" s="15">
        <v>44243.508501770797</v>
      </c>
      <c r="F41" t="s">
        <v>71</v>
      </c>
      <c r="G41" s="6">
        <v>111.43747416283</v>
      </c>
      <c r="H41" s="6">
        <f t="shared" si="0"/>
        <v>211.43747416283</v>
      </c>
      <c r="I41" t="s">
        <v>72</v>
      </c>
      <c r="J41" s="6">
        <v>39.172801516381703</v>
      </c>
      <c r="K41" t="s">
        <v>67</v>
      </c>
      <c r="L41" s="6">
        <v>1011</v>
      </c>
      <c r="M41" t="s">
        <v>68</v>
      </c>
      <c r="N41" t="s">
        <v>70</v>
      </c>
      <c r="O41" s="8">
        <v>28</v>
      </c>
      <c r="P41" s="8">
        <v>0</v>
      </c>
      <c r="Q41">
        <v>0</v>
      </c>
      <c r="R41" s="6">
        <v>23.698</v>
      </c>
      <c r="S41" s="8">
        <v>146753.608584923</v>
      </c>
      <c r="T41" s="12">
        <v>307705.68525817699</v>
      </c>
      <c r="U41" s="12">
        <v>30.45</v>
      </c>
      <c r="V41" s="12">
        <v>114.2</v>
      </c>
      <c r="W41" s="12" t="e">
        <f>NA()</f>
        <v>#N/A</v>
      </c>
    </row>
    <row r="42" spans="1:23" x14ac:dyDescent="0.4">
      <c r="A42">
        <v>10642</v>
      </c>
      <c r="B42" s="1">
        <v>44244.5848672106</v>
      </c>
      <c r="C42" s="6">
        <v>13.3370623533333</v>
      </c>
      <c r="D42" s="14" t="s">
        <v>66</v>
      </c>
      <c r="E42" s="15">
        <v>44243.508501770797</v>
      </c>
      <c r="F42" t="s">
        <v>71</v>
      </c>
      <c r="G42" s="6">
        <v>111.249192927796</v>
      </c>
      <c r="H42" s="6">
        <f t="shared" si="0"/>
        <v>211.249192927796</v>
      </c>
      <c r="I42" t="s">
        <v>72</v>
      </c>
      <c r="J42" s="6">
        <v>39.203705442741501</v>
      </c>
      <c r="K42" t="s">
        <v>67</v>
      </c>
      <c r="L42" s="6">
        <v>1011</v>
      </c>
      <c r="M42" t="s">
        <v>68</v>
      </c>
      <c r="N42" t="s">
        <v>70</v>
      </c>
      <c r="O42" s="8">
        <v>28</v>
      </c>
      <c r="P42" s="8">
        <v>0</v>
      </c>
      <c r="Q42">
        <v>0</v>
      </c>
      <c r="R42" s="6">
        <v>23.704000000000001</v>
      </c>
      <c r="S42" s="8">
        <v>146799.15820565299</v>
      </c>
      <c r="T42" s="12">
        <v>307696.32577638398</v>
      </c>
      <c r="U42" s="12">
        <v>30.45</v>
      </c>
      <c r="V42" s="12">
        <v>114.2</v>
      </c>
      <c r="W42" s="12" t="e">
        <f>NA()</f>
        <v>#N/A</v>
      </c>
    </row>
    <row r="43" spans="1:23" x14ac:dyDescent="0.4">
      <c r="A43">
        <v>10652</v>
      </c>
      <c r="B43" s="1">
        <v>44244.5850986921</v>
      </c>
      <c r="C43" s="6">
        <v>13.670425925</v>
      </c>
      <c r="D43" s="14" t="s">
        <v>66</v>
      </c>
      <c r="E43" s="15">
        <v>44243.508501770797</v>
      </c>
      <c r="F43" t="s">
        <v>71</v>
      </c>
      <c r="G43" s="6">
        <v>111.27948136087601</v>
      </c>
      <c r="H43" s="6">
        <f t="shared" si="0"/>
        <v>211.27948136087599</v>
      </c>
      <c r="I43" t="s">
        <v>72</v>
      </c>
      <c r="J43" s="6">
        <v>39.209886262279298</v>
      </c>
      <c r="K43" t="s">
        <v>67</v>
      </c>
      <c r="L43" s="6">
        <v>1011</v>
      </c>
      <c r="M43" t="s">
        <v>68</v>
      </c>
      <c r="N43" t="s">
        <v>70</v>
      </c>
      <c r="O43" s="8">
        <v>28</v>
      </c>
      <c r="P43" s="8">
        <v>0</v>
      </c>
      <c r="Q43">
        <v>0</v>
      </c>
      <c r="R43" s="6">
        <v>23.698</v>
      </c>
      <c r="S43" s="8">
        <v>146768.276722354</v>
      </c>
      <c r="T43" s="12">
        <v>307699.13736490498</v>
      </c>
      <c r="U43" s="12">
        <v>30.45</v>
      </c>
      <c r="V43" s="12">
        <v>114.2</v>
      </c>
      <c r="W43" s="12" t="e">
        <f>NA()</f>
        <v>#N/A</v>
      </c>
    </row>
    <row r="44" spans="1:23" x14ac:dyDescent="0.4">
      <c r="A44">
        <v>10662</v>
      </c>
      <c r="B44" s="1">
        <v>44244.585329895803</v>
      </c>
      <c r="C44" s="6">
        <v>14.003353426666701</v>
      </c>
      <c r="D44" s="14" t="s">
        <v>66</v>
      </c>
      <c r="E44" s="15">
        <v>44243.508501770797</v>
      </c>
      <c r="F44" t="s">
        <v>71</v>
      </c>
      <c r="G44" s="6">
        <v>111.25156807838501</v>
      </c>
      <c r="H44" s="6">
        <f t="shared" si="0"/>
        <v>211.25156807838499</v>
      </c>
      <c r="I44" t="s">
        <v>72</v>
      </c>
      <c r="J44" s="6">
        <v>39.240790531302999</v>
      </c>
      <c r="K44" t="s">
        <v>67</v>
      </c>
      <c r="L44" s="6">
        <v>1011</v>
      </c>
      <c r="M44" t="s">
        <v>68</v>
      </c>
      <c r="N44" t="s">
        <v>70</v>
      </c>
      <c r="O44" s="8">
        <v>28</v>
      </c>
      <c r="P44" s="8">
        <v>0</v>
      </c>
      <c r="Q44">
        <v>0</v>
      </c>
      <c r="R44" s="6">
        <v>23.687000000000001</v>
      </c>
      <c r="S44" s="8">
        <v>146693.595841904</v>
      </c>
      <c r="T44" s="12">
        <v>307688.69707784703</v>
      </c>
      <c r="U44" s="12">
        <v>30.45</v>
      </c>
      <c r="V44" s="12">
        <v>114.2</v>
      </c>
      <c r="W44" s="12" t="e">
        <f>NA()</f>
        <v>#N/A</v>
      </c>
    </row>
    <row r="45" spans="1:23" x14ac:dyDescent="0.4">
      <c r="A45">
        <v>10672</v>
      </c>
      <c r="B45" s="1">
        <v>44244.585561689797</v>
      </c>
      <c r="C45" s="6">
        <v>14.3371328633333</v>
      </c>
      <c r="D45" s="14" t="s">
        <v>66</v>
      </c>
      <c r="E45" s="15">
        <v>44243.508501770797</v>
      </c>
      <c r="F45" t="s">
        <v>71</v>
      </c>
      <c r="G45" s="6">
        <v>111.170562395589</v>
      </c>
      <c r="H45" s="6">
        <f t="shared" si="0"/>
        <v>211.170562395589</v>
      </c>
      <c r="I45" t="s">
        <v>72</v>
      </c>
      <c r="J45" s="6">
        <v>39.253152318869503</v>
      </c>
      <c r="K45" t="s">
        <v>67</v>
      </c>
      <c r="L45" s="6">
        <v>1011</v>
      </c>
      <c r="M45" t="s">
        <v>68</v>
      </c>
      <c r="N45" t="s">
        <v>70</v>
      </c>
      <c r="O45" s="8">
        <v>28</v>
      </c>
      <c r="P45" s="8">
        <v>0</v>
      </c>
      <c r="Q45">
        <v>0</v>
      </c>
      <c r="R45" s="6">
        <v>23.69</v>
      </c>
      <c r="S45" s="8">
        <v>146710.63790201201</v>
      </c>
      <c r="T45" s="12">
        <v>307692.77972031099</v>
      </c>
      <c r="U45" s="12">
        <v>30.45</v>
      </c>
      <c r="V45" s="12">
        <v>114.2</v>
      </c>
      <c r="W45" s="12" t="e">
        <f>NA()</f>
        <v>#N/A</v>
      </c>
    </row>
    <row r="46" spans="1:23" x14ac:dyDescent="0.4">
      <c r="A46">
        <v>10682</v>
      </c>
      <c r="B46" s="1">
        <v>44244.5857930208</v>
      </c>
      <c r="C46" s="6">
        <v>14.6702583516667</v>
      </c>
      <c r="D46" s="14" t="s">
        <v>66</v>
      </c>
      <c r="E46" s="15">
        <v>44243.508501770797</v>
      </c>
      <c r="F46" t="s">
        <v>71</v>
      </c>
      <c r="G46" s="6">
        <v>111.108176562159</v>
      </c>
      <c r="H46" s="6">
        <f t="shared" si="0"/>
        <v>211.108176562159</v>
      </c>
      <c r="I46" t="s">
        <v>72</v>
      </c>
      <c r="J46" s="6">
        <v>39.234609654653497</v>
      </c>
      <c r="K46" t="s">
        <v>67</v>
      </c>
      <c r="L46" s="6">
        <v>1011</v>
      </c>
      <c r="M46" t="s">
        <v>68</v>
      </c>
      <c r="N46" t="s">
        <v>70</v>
      </c>
      <c r="O46" s="8">
        <v>28</v>
      </c>
      <c r="P46" s="8">
        <v>0</v>
      </c>
      <c r="Q46">
        <v>0</v>
      </c>
      <c r="R46" s="6">
        <v>23.704999999999998</v>
      </c>
      <c r="S46" s="8">
        <v>146853.194100305</v>
      </c>
      <c r="T46" s="12">
        <v>307685.320223002</v>
      </c>
      <c r="U46" s="12">
        <v>30.45</v>
      </c>
      <c r="V46" s="12">
        <v>114.2</v>
      </c>
      <c r="W46" s="12" t="e">
        <f>NA()</f>
        <v>#N/A</v>
      </c>
    </row>
    <row r="47" spans="1:23" x14ac:dyDescent="0.4">
      <c r="A47">
        <v>10692</v>
      </c>
      <c r="B47" s="1">
        <v>44244.586024687502</v>
      </c>
      <c r="C47" s="6">
        <v>15.003882693333299</v>
      </c>
      <c r="D47" s="14" t="s">
        <v>66</v>
      </c>
      <c r="E47" s="15">
        <v>44243.508501770797</v>
      </c>
      <c r="F47" t="s">
        <v>71</v>
      </c>
      <c r="G47" s="6">
        <v>111.02147241595</v>
      </c>
      <c r="H47" s="6">
        <f t="shared" si="0"/>
        <v>211.02147241595</v>
      </c>
      <c r="I47" t="s">
        <v>72</v>
      </c>
      <c r="J47" s="6">
        <v>39.228428789426303</v>
      </c>
      <c r="K47" t="s">
        <v>67</v>
      </c>
      <c r="L47" s="6">
        <v>1011</v>
      </c>
      <c r="M47" t="s">
        <v>68</v>
      </c>
      <c r="N47" t="s">
        <v>70</v>
      </c>
      <c r="O47" s="8">
        <v>28</v>
      </c>
      <c r="P47" s="8">
        <v>0</v>
      </c>
      <c r="Q47">
        <v>0</v>
      </c>
      <c r="R47" s="6">
        <v>23.716999999999999</v>
      </c>
      <c r="S47" s="8">
        <v>146946.770190524</v>
      </c>
      <c r="T47" s="12">
        <v>307682.48875644</v>
      </c>
      <c r="U47" s="12">
        <v>30.45</v>
      </c>
      <c r="V47" s="12">
        <v>114.2</v>
      </c>
      <c r="W47" s="12" t="e">
        <f>NA()</f>
        <v>#N/A</v>
      </c>
    </row>
    <row r="48" spans="1:23" x14ac:dyDescent="0.4">
      <c r="A48">
        <v>10702</v>
      </c>
      <c r="B48" s="1">
        <v>44244.586255902803</v>
      </c>
      <c r="C48" s="6">
        <v>15.336835649999999</v>
      </c>
      <c r="D48" s="14" t="s">
        <v>66</v>
      </c>
      <c r="E48" s="15">
        <v>44243.508501770797</v>
      </c>
      <c r="F48" t="s">
        <v>71</v>
      </c>
      <c r="G48" s="6">
        <v>110.734130155141</v>
      </c>
      <c r="H48" s="6">
        <f t="shared" si="0"/>
        <v>210.734130155141</v>
      </c>
      <c r="I48" t="s">
        <v>72</v>
      </c>
      <c r="J48" s="6">
        <v>39.271695085889398</v>
      </c>
      <c r="K48" t="s">
        <v>67</v>
      </c>
      <c r="L48" s="6">
        <v>1011</v>
      </c>
      <c r="M48" t="s">
        <v>68</v>
      </c>
      <c r="N48" t="s">
        <v>70</v>
      </c>
      <c r="O48" s="8">
        <v>28</v>
      </c>
      <c r="P48" s="8">
        <v>0</v>
      </c>
      <c r="Q48">
        <v>0</v>
      </c>
      <c r="R48" s="6">
        <v>23.728000000000002</v>
      </c>
      <c r="S48" s="8">
        <v>147014.76336929499</v>
      </c>
      <c r="T48" s="12">
        <v>307683.83472274902</v>
      </c>
      <c r="U48" s="12">
        <v>30.45</v>
      </c>
      <c r="V48" s="12">
        <v>114.2</v>
      </c>
      <c r="W48" s="12" t="e">
        <f>NA()</f>
        <v>#N/A</v>
      </c>
    </row>
    <row r="49" spans="1:23" x14ac:dyDescent="0.4">
      <c r="A49">
        <v>10712</v>
      </c>
      <c r="B49" s="1">
        <v>44244.586487696797</v>
      </c>
      <c r="C49" s="6">
        <v>15.670612873333299</v>
      </c>
      <c r="D49" s="14" t="s">
        <v>66</v>
      </c>
      <c r="E49" s="15">
        <v>44243.508501770797</v>
      </c>
      <c r="F49" t="s">
        <v>71</v>
      </c>
      <c r="G49" s="6">
        <v>110.35551267415499</v>
      </c>
      <c r="H49" s="6">
        <f t="shared" si="0"/>
        <v>210.35551267415499</v>
      </c>
      <c r="I49" t="s">
        <v>72</v>
      </c>
      <c r="J49" s="6">
        <v>39.321142967215998</v>
      </c>
      <c r="K49" t="s">
        <v>67</v>
      </c>
      <c r="L49" s="6">
        <v>1011</v>
      </c>
      <c r="M49" t="s">
        <v>68</v>
      </c>
      <c r="N49" t="s">
        <v>70</v>
      </c>
      <c r="O49" s="8">
        <v>28</v>
      </c>
      <c r="P49" s="8">
        <v>0</v>
      </c>
      <c r="Q49">
        <v>0</v>
      </c>
      <c r="R49" s="6">
        <v>23.745999999999999</v>
      </c>
      <c r="S49" s="8">
        <v>147135.644451906</v>
      </c>
      <c r="T49" s="12">
        <v>307670.58953304298</v>
      </c>
      <c r="U49" s="12">
        <v>30.45</v>
      </c>
      <c r="V49" s="12">
        <v>114.2</v>
      </c>
      <c r="W49" s="12" t="e">
        <f>NA()</f>
        <v>#N/A</v>
      </c>
    </row>
    <row r="50" spans="1:23" x14ac:dyDescent="0.4">
      <c r="A50">
        <v>10722</v>
      </c>
      <c r="B50" s="1">
        <v>44244.586718865699</v>
      </c>
      <c r="C50" s="6">
        <v>16.0035030816667</v>
      </c>
      <c r="D50" s="14" t="s">
        <v>66</v>
      </c>
      <c r="E50" s="15">
        <v>44243.508501770797</v>
      </c>
      <c r="F50" t="s">
        <v>71</v>
      </c>
      <c r="G50" s="6">
        <v>110.174090382553</v>
      </c>
      <c r="H50" s="6">
        <f t="shared" si="0"/>
        <v>210.174090382553</v>
      </c>
      <c r="I50" t="s">
        <v>72</v>
      </c>
      <c r="J50" s="6">
        <v>39.3396861111964</v>
      </c>
      <c r="K50" t="s">
        <v>67</v>
      </c>
      <c r="L50" s="6">
        <v>1011</v>
      </c>
      <c r="M50" t="s">
        <v>68</v>
      </c>
      <c r="N50" t="s">
        <v>70</v>
      </c>
      <c r="O50" s="8">
        <v>28</v>
      </c>
      <c r="P50" s="8">
        <v>0</v>
      </c>
      <c r="Q50">
        <v>0</v>
      </c>
      <c r="R50" s="6">
        <v>23.757000000000001</v>
      </c>
      <c r="S50" s="8">
        <v>147217.72597246899</v>
      </c>
      <c r="T50" s="12">
        <v>307663.53332376701</v>
      </c>
      <c r="U50" s="12">
        <v>30.45</v>
      </c>
      <c r="V50" s="12">
        <v>114.2</v>
      </c>
      <c r="W50" s="12" t="e">
        <f>NA()</f>
        <v>#N/A</v>
      </c>
    </row>
    <row r="51" spans="1:23" x14ac:dyDescent="0.4">
      <c r="A51">
        <v>10732</v>
      </c>
      <c r="B51" s="1">
        <v>44244.5869506944</v>
      </c>
      <c r="C51" s="6">
        <v>16.337314944999999</v>
      </c>
      <c r="D51" s="14" t="s">
        <v>66</v>
      </c>
      <c r="E51" s="15">
        <v>44243.508501770797</v>
      </c>
      <c r="F51" t="s">
        <v>71</v>
      </c>
      <c r="G51" s="6">
        <v>110.19095530343</v>
      </c>
      <c r="H51" s="6">
        <f t="shared" si="0"/>
        <v>210.19095530343</v>
      </c>
      <c r="I51" t="s">
        <v>72</v>
      </c>
      <c r="J51" s="6">
        <v>39.333505051779397</v>
      </c>
      <c r="K51" t="s">
        <v>67</v>
      </c>
      <c r="L51" s="6">
        <v>1011</v>
      </c>
      <c r="M51" t="s">
        <v>68</v>
      </c>
      <c r="N51" t="s">
        <v>70</v>
      </c>
      <c r="O51" s="8">
        <v>28</v>
      </c>
      <c r="P51" s="8">
        <v>0</v>
      </c>
      <c r="Q51">
        <v>0</v>
      </c>
      <c r="R51" s="6">
        <v>23.757999999999999</v>
      </c>
      <c r="S51" s="8">
        <v>147244.04666698599</v>
      </c>
      <c r="T51" s="12">
        <v>307667.67945860402</v>
      </c>
      <c r="U51" s="12">
        <v>30.45</v>
      </c>
      <c r="V51" s="12">
        <v>114.2</v>
      </c>
      <c r="W51" s="12" t="e">
        <f>NA()</f>
        <v>#N/A</v>
      </c>
    </row>
    <row r="52" spans="1:23" x14ac:dyDescent="0.4">
      <c r="A52">
        <v>10742</v>
      </c>
      <c r="B52" s="1">
        <v>44244.587182060197</v>
      </c>
      <c r="C52" s="6">
        <v>16.670496568333299</v>
      </c>
      <c r="D52" s="14" t="s">
        <v>66</v>
      </c>
      <c r="E52" s="15">
        <v>44243.508501770797</v>
      </c>
      <c r="F52" t="s">
        <v>71</v>
      </c>
      <c r="G52" s="6">
        <v>110.49039266821801</v>
      </c>
      <c r="H52" s="6">
        <f t="shared" si="0"/>
        <v>210.49039266821802</v>
      </c>
      <c r="I52" t="s">
        <v>72</v>
      </c>
      <c r="J52" s="6">
        <v>39.271695085889398</v>
      </c>
      <c r="K52" t="s">
        <v>67</v>
      </c>
      <c r="L52" s="6">
        <v>1011</v>
      </c>
      <c r="M52" t="s">
        <v>68</v>
      </c>
      <c r="N52" t="s">
        <v>70</v>
      </c>
      <c r="O52" s="8">
        <v>28</v>
      </c>
      <c r="P52" s="8">
        <v>0</v>
      </c>
      <c r="Q52">
        <v>0</v>
      </c>
      <c r="R52" s="6">
        <v>23.754000000000001</v>
      </c>
      <c r="S52" s="8">
        <v>147240.569540344</v>
      </c>
      <c r="T52" s="12">
        <v>307648.88540184899</v>
      </c>
      <c r="U52" s="12">
        <v>30.45</v>
      </c>
      <c r="V52" s="12">
        <v>114.2</v>
      </c>
      <c r="W52" s="12" t="e">
        <f>NA()</f>
        <v>#N/A</v>
      </c>
    </row>
    <row r="53" spans="1:23" x14ac:dyDescent="0.4">
      <c r="A53">
        <v>10752</v>
      </c>
      <c r="B53" s="1">
        <v>44244.5874133912</v>
      </c>
      <c r="C53" s="6">
        <v>17.003579801666699</v>
      </c>
      <c r="D53" s="14" t="s">
        <v>66</v>
      </c>
      <c r="E53" s="15">
        <v>44243.508501770797</v>
      </c>
      <c r="F53" t="s">
        <v>71</v>
      </c>
      <c r="G53" s="6">
        <v>110.23583414230001</v>
      </c>
      <c r="H53" s="6">
        <f t="shared" si="0"/>
        <v>210.23583414230001</v>
      </c>
      <c r="I53" t="s">
        <v>72</v>
      </c>
      <c r="J53" s="6">
        <v>39.327324003786103</v>
      </c>
      <c r="K53" t="s">
        <v>67</v>
      </c>
      <c r="L53" s="6">
        <v>1011</v>
      </c>
      <c r="M53" t="s">
        <v>68</v>
      </c>
      <c r="N53" t="s">
        <v>70</v>
      </c>
      <c r="O53" s="8">
        <v>28</v>
      </c>
      <c r="P53" s="8">
        <v>0</v>
      </c>
      <c r="Q53">
        <v>0</v>
      </c>
      <c r="R53" s="6">
        <v>23.756</v>
      </c>
      <c r="S53" s="8">
        <v>147218.432342699</v>
      </c>
      <c r="T53" s="12">
        <v>307637.00278120802</v>
      </c>
      <c r="U53" s="12">
        <v>30.45</v>
      </c>
      <c r="V53" s="12">
        <v>114.2</v>
      </c>
      <c r="W53" s="12" t="e">
        <f>NA()</f>
        <v>#N/A</v>
      </c>
    </row>
    <row r="54" spans="1:23" x14ac:dyDescent="0.4">
      <c r="A54">
        <v>10762</v>
      </c>
      <c r="B54" s="1">
        <v>44244.587645219901</v>
      </c>
      <c r="C54" s="6">
        <v>17.337409115</v>
      </c>
      <c r="D54" s="14" t="s">
        <v>66</v>
      </c>
      <c r="E54" s="15">
        <v>44243.508501770797</v>
      </c>
      <c r="F54" t="s">
        <v>71</v>
      </c>
      <c r="G54" s="6">
        <v>110.39475937333199</v>
      </c>
      <c r="H54" s="6">
        <f t="shared" si="0"/>
        <v>210.39475937333199</v>
      </c>
      <c r="I54" t="s">
        <v>72</v>
      </c>
      <c r="J54" s="6">
        <v>39.327324003786103</v>
      </c>
      <c r="K54" t="s">
        <v>67</v>
      </c>
      <c r="L54" s="6">
        <v>1011</v>
      </c>
      <c r="M54" t="s">
        <v>68</v>
      </c>
      <c r="N54" t="s">
        <v>70</v>
      </c>
      <c r="O54" s="8">
        <v>28</v>
      </c>
      <c r="P54" s="8">
        <v>0</v>
      </c>
      <c r="Q54">
        <v>0</v>
      </c>
      <c r="R54" s="6">
        <v>23.739000000000001</v>
      </c>
      <c r="S54" s="8">
        <v>147133.65256447901</v>
      </c>
      <c r="T54" s="12">
        <v>307631.13021290902</v>
      </c>
      <c r="U54" s="12">
        <v>30.45</v>
      </c>
      <c r="V54" s="12">
        <v>114.2</v>
      </c>
      <c r="W54" s="12" t="e">
        <f>NA()</f>
        <v>#N/A</v>
      </c>
    </row>
    <row r="55" spans="1:23" x14ac:dyDescent="0.4">
      <c r="A55">
        <v>10772</v>
      </c>
      <c r="B55" s="1">
        <v>44244.587876238402</v>
      </c>
      <c r="C55" s="6">
        <v>17.670076241666699</v>
      </c>
      <c r="D55" s="14" t="s">
        <v>66</v>
      </c>
      <c r="E55" s="15">
        <v>44243.508501770797</v>
      </c>
      <c r="F55" t="s">
        <v>71</v>
      </c>
      <c r="G55" s="6">
        <v>110.132343493837</v>
      </c>
      <c r="H55" s="6">
        <f t="shared" si="0"/>
        <v>210.132343493837</v>
      </c>
      <c r="I55" t="s">
        <v>72</v>
      </c>
      <c r="J55" s="6">
        <v>39.389134997783501</v>
      </c>
      <c r="K55" t="s">
        <v>67</v>
      </c>
      <c r="L55" s="6">
        <v>1011</v>
      </c>
      <c r="M55" t="s">
        <v>68</v>
      </c>
      <c r="N55" t="s">
        <v>70</v>
      </c>
      <c r="O55" s="8">
        <v>28</v>
      </c>
      <c r="P55" s="8">
        <v>0</v>
      </c>
      <c r="Q55">
        <v>0</v>
      </c>
      <c r="R55" s="6">
        <v>23.739000000000001</v>
      </c>
      <c r="S55" s="8">
        <v>147122.11013749501</v>
      </c>
      <c r="T55" s="12">
        <v>307634.98963653098</v>
      </c>
      <c r="U55" s="12">
        <v>30.45</v>
      </c>
      <c r="V55" s="12">
        <v>114.2</v>
      </c>
      <c r="W55" s="12" t="e">
        <f>NA()</f>
        <v>#N/A</v>
      </c>
    </row>
    <row r="56" spans="1:23" x14ac:dyDescent="0.4">
      <c r="A56">
        <v>10782</v>
      </c>
      <c r="B56" s="1">
        <v>44244.588107986099</v>
      </c>
      <c r="C56" s="6">
        <v>18.003812891666701</v>
      </c>
      <c r="D56" s="14" t="s">
        <v>66</v>
      </c>
      <c r="E56" s="15">
        <v>44243.508501770797</v>
      </c>
      <c r="F56" t="s">
        <v>71</v>
      </c>
      <c r="G56" s="6">
        <v>110.16792233831301</v>
      </c>
      <c r="H56" s="6">
        <f t="shared" si="0"/>
        <v>210.16792233831302</v>
      </c>
      <c r="I56" t="s">
        <v>72</v>
      </c>
      <c r="J56" s="6">
        <v>39.382953846976797</v>
      </c>
      <c r="K56" t="s">
        <v>67</v>
      </c>
      <c r="L56" s="6">
        <v>1011</v>
      </c>
      <c r="M56" t="s">
        <v>68</v>
      </c>
      <c r="N56" t="s">
        <v>70</v>
      </c>
      <c r="O56" s="8">
        <v>28</v>
      </c>
      <c r="P56" s="8">
        <v>0</v>
      </c>
      <c r="Q56">
        <v>0</v>
      </c>
      <c r="R56" s="6">
        <v>23.738</v>
      </c>
      <c r="S56" s="8">
        <v>147123.69156754701</v>
      </c>
      <c r="T56" s="12">
        <v>307627.87592466298</v>
      </c>
      <c r="U56" s="12">
        <v>30.45</v>
      </c>
      <c r="V56" s="12">
        <v>114.2</v>
      </c>
      <c r="W56" s="12" t="e">
        <f>NA()</f>
        <v>#N/A</v>
      </c>
    </row>
    <row r="57" spans="1:23" x14ac:dyDescent="0.4">
      <c r="A57">
        <v>10792</v>
      </c>
      <c r="B57" s="1">
        <v>44244.588339155103</v>
      </c>
      <c r="C57" s="6">
        <v>18.336688443333301</v>
      </c>
      <c r="D57" s="14" t="s">
        <v>66</v>
      </c>
      <c r="E57" s="15">
        <v>44243.508501770797</v>
      </c>
      <c r="F57" t="s">
        <v>71</v>
      </c>
      <c r="G57" s="6">
        <v>110.08160614345</v>
      </c>
      <c r="H57" s="6">
        <f t="shared" si="0"/>
        <v>210.08160614345002</v>
      </c>
      <c r="I57" t="s">
        <v>72</v>
      </c>
      <c r="J57" s="6">
        <v>39.407678518748497</v>
      </c>
      <c r="K57" t="s">
        <v>67</v>
      </c>
      <c r="L57" s="6">
        <v>1011</v>
      </c>
      <c r="M57" t="s">
        <v>68</v>
      </c>
      <c r="N57" t="s">
        <v>70</v>
      </c>
      <c r="O57" s="8">
        <v>28</v>
      </c>
      <c r="P57" s="8">
        <v>0</v>
      </c>
      <c r="Q57">
        <v>0</v>
      </c>
      <c r="R57" s="6">
        <v>23.736000000000001</v>
      </c>
      <c r="S57" s="8">
        <v>147138.59283125901</v>
      </c>
      <c r="T57" s="12">
        <v>307630.81707578799</v>
      </c>
      <c r="U57" s="12">
        <v>30.45</v>
      </c>
      <c r="V57" s="12">
        <v>114.2</v>
      </c>
      <c r="W57" s="12" t="e">
        <f>NA()</f>
        <v>#N/A</v>
      </c>
    </row>
    <row r="58" spans="1:23" x14ac:dyDescent="0.4">
      <c r="A58">
        <v>10802</v>
      </c>
      <c r="B58" s="1">
        <v>44244.588570717598</v>
      </c>
      <c r="C58" s="6">
        <v>18.670156615</v>
      </c>
      <c r="D58" s="14" t="s">
        <v>66</v>
      </c>
      <c r="E58" s="15">
        <v>44243.508501770797</v>
      </c>
      <c r="F58" t="s">
        <v>71</v>
      </c>
      <c r="G58" s="6">
        <v>109.84277156236401</v>
      </c>
      <c r="H58" s="6">
        <f t="shared" si="0"/>
        <v>209.84277156236402</v>
      </c>
      <c r="I58" t="s">
        <v>72</v>
      </c>
      <c r="J58" s="6">
        <v>39.420040923178902</v>
      </c>
      <c r="K58" t="s">
        <v>67</v>
      </c>
      <c r="L58" s="6">
        <v>1011</v>
      </c>
      <c r="M58" t="s">
        <v>68</v>
      </c>
      <c r="N58" t="s">
        <v>70</v>
      </c>
      <c r="O58" s="8">
        <v>28</v>
      </c>
      <c r="P58" s="8">
        <v>0</v>
      </c>
      <c r="Q58">
        <v>0</v>
      </c>
      <c r="R58" s="6">
        <v>23.756</v>
      </c>
      <c r="S58" s="8">
        <v>147250.96502673201</v>
      </c>
      <c r="T58" s="12">
        <v>307619.717551429</v>
      </c>
      <c r="U58" s="12">
        <v>30.45</v>
      </c>
      <c r="V58" s="12">
        <v>114.2</v>
      </c>
      <c r="W58" s="12" t="e">
        <f>NA()</f>
        <v>#N/A</v>
      </c>
    </row>
    <row r="59" spans="1:23" x14ac:dyDescent="0.4">
      <c r="A59">
        <v>10812</v>
      </c>
      <c r="B59" s="1">
        <v>44244.588802395803</v>
      </c>
      <c r="C59" s="6">
        <v>19.003782480000002</v>
      </c>
      <c r="D59" s="14" t="s">
        <v>66</v>
      </c>
      <c r="E59" s="15">
        <v>44243.508501770797</v>
      </c>
      <c r="F59" t="s">
        <v>71</v>
      </c>
      <c r="G59" s="6">
        <v>109.443189493033</v>
      </c>
      <c r="H59" s="6">
        <f t="shared" si="0"/>
        <v>209.443189493033</v>
      </c>
      <c r="I59" t="s">
        <v>72</v>
      </c>
      <c r="J59" s="6">
        <v>39.488034964400001</v>
      </c>
      <c r="K59" t="s">
        <v>67</v>
      </c>
      <c r="L59" s="6">
        <v>1011</v>
      </c>
      <c r="M59" t="s">
        <v>68</v>
      </c>
      <c r="N59" t="s">
        <v>70</v>
      </c>
      <c r="O59" s="8">
        <v>28</v>
      </c>
      <c r="P59" s="8">
        <v>0</v>
      </c>
      <c r="Q59">
        <v>0</v>
      </c>
      <c r="R59" s="6">
        <v>23.768000000000001</v>
      </c>
      <c r="S59" s="8">
        <v>147371.201530077</v>
      </c>
      <c r="T59" s="12">
        <v>307619.29611375002</v>
      </c>
      <c r="U59" s="12">
        <v>30.45</v>
      </c>
      <c r="V59" s="12">
        <v>114.2</v>
      </c>
      <c r="W59" s="12" t="e">
        <f>NA()</f>
        <v>#N/A</v>
      </c>
    </row>
    <row r="60" spans="1:23" x14ac:dyDescent="0.4">
      <c r="A60">
        <v>10822</v>
      </c>
      <c r="B60" s="1">
        <v>44244.589033830998</v>
      </c>
      <c r="C60" s="6">
        <v>19.337023210000002</v>
      </c>
      <c r="D60" s="14" t="s">
        <v>66</v>
      </c>
      <c r="E60" s="15">
        <v>44243.508501770797</v>
      </c>
      <c r="F60" t="s">
        <v>71</v>
      </c>
      <c r="G60" s="6">
        <v>109.60360457343801</v>
      </c>
      <c r="H60" s="6">
        <f t="shared" si="0"/>
        <v>209.60360457343802</v>
      </c>
      <c r="I60" t="s">
        <v>72</v>
      </c>
      <c r="J60" s="6">
        <v>39.4633096985553</v>
      </c>
      <c r="K60" t="s">
        <v>67</v>
      </c>
      <c r="L60" s="6">
        <v>1011</v>
      </c>
      <c r="M60" t="s">
        <v>68</v>
      </c>
      <c r="N60" t="s">
        <v>70</v>
      </c>
      <c r="O60" s="8">
        <v>28</v>
      </c>
      <c r="P60" s="8">
        <v>0</v>
      </c>
      <c r="Q60">
        <v>0</v>
      </c>
      <c r="R60" s="6">
        <v>23.762</v>
      </c>
      <c r="S60" s="8">
        <v>147333.30006313199</v>
      </c>
      <c r="T60" s="12">
        <v>307609.08955855202</v>
      </c>
      <c r="U60" s="12">
        <v>30.45</v>
      </c>
      <c r="V60" s="12">
        <v>114.2</v>
      </c>
      <c r="W60" s="12" t="e">
        <f>NA()</f>
        <v>#N/A</v>
      </c>
    </row>
    <row r="61" spans="1:23" x14ac:dyDescent="0.4">
      <c r="A61">
        <v>10832</v>
      </c>
      <c r="B61" s="1">
        <v>44244.589265543997</v>
      </c>
      <c r="C61" s="6">
        <v>19.670680536666701</v>
      </c>
      <c r="D61" s="14" t="s">
        <v>66</v>
      </c>
      <c r="E61" s="15">
        <v>44243.508501770797</v>
      </c>
      <c r="F61" t="s">
        <v>71</v>
      </c>
      <c r="G61" s="6">
        <v>109.5004777728</v>
      </c>
      <c r="H61" s="6">
        <f t="shared" si="0"/>
        <v>209.5004777728</v>
      </c>
      <c r="I61" t="s">
        <v>72</v>
      </c>
      <c r="J61" s="6">
        <v>39.494216309423798</v>
      </c>
      <c r="K61" t="s">
        <v>67</v>
      </c>
      <c r="L61" s="6">
        <v>1011</v>
      </c>
      <c r="M61" t="s">
        <v>68</v>
      </c>
      <c r="N61" t="s">
        <v>70</v>
      </c>
      <c r="O61" s="8">
        <v>28</v>
      </c>
      <c r="P61" s="8">
        <v>0</v>
      </c>
      <c r="Q61">
        <v>0</v>
      </c>
      <c r="R61" s="6">
        <v>23.759</v>
      </c>
      <c r="S61" s="8">
        <v>147293.11287700501</v>
      </c>
      <c r="T61" s="12">
        <v>307605.41596768203</v>
      </c>
      <c r="U61" s="12">
        <v>30.45</v>
      </c>
      <c r="V61" s="12">
        <v>114.2</v>
      </c>
      <c r="W61" s="12" t="e">
        <f>NA()</f>
        <v>#N/A</v>
      </c>
    </row>
    <row r="62" spans="1:23" x14ac:dyDescent="0.4">
      <c r="A62">
        <v>10842</v>
      </c>
      <c r="B62" s="1">
        <v>44244.589497025503</v>
      </c>
      <c r="C62" s="6">
        <v>20.004013595</v>
      </c>
      <c r="D62" s="14" t="s">
        <v>66</v>
      </c>
      <c r="E62" s="15">
        <v>44243.508501770797</v>
      </c>
      <c r="F62" t="s">
        <v>71</v>
      </c>
      <c r="G62" s="6">
        <v>109.82168009508899</v>
      </c>
      <c r="H62" s="6">
        <f t="shared" si="0"/>
        <v>209.82168009508899</v>
      </c>
      <c r="I62" t="s">
        <v>72</v>
      </c>
      <c r="J62" s="6">
        <v>39.444765869131999</v>
      </c>
      <c r="K62" t="s">
        <v>67</v>
      </c>
      <c r="L62" s="6">
        <v>1011</v>
      </c>
      <c r="M62" t="s">
        <v>68</v>
      </c>
      <c r="N62" t="s">
        <v>70</v>
      </c>
      <c r="O62" s="8">
        <v>28</v>
      </c>
      <c r="P62" s="8">
        <v>0</v>
      </c>
      <c r="Q62">
        <v>0</v>
      </c>
      <c r="R62" s="6">
        <v>23.747</v>
      </c>
      <c r="S62" s="8">
        <v>147256.733301153</v>
      </c>
      <c r="T62" s="12">
        <v>307620.00720062101</v>
      </c>
      <c r="U62" s="12">
        <v>30.45</v>
      </c>
      <c r="V62" s="12">
        <v>114.2</v>
      </c>
      <c r="W62" s="12" t="e">
        <f>NA()</f>
        <v>#N/A</v>
      </c>
    </row>
    <row r="63" spans="1:23" x14ac:dyDescent="0.4">
      <c r="A63">
        <v>10852</v>
      </c>
      <c r="B63" s="1">
        <v>44244.589728206003</v>
      </c>
      <c r="C63" s="6">
        <v>20.336908681666699</v>
      </c>
      <c r="D63" s="14" t="s">
        <v>66</v>
      </c>
      <c r="E63" s="15">
        <v>44243.508501770797</v>
      </c>
      <c r="F63" t="s">
        <v>71</v>
      </c>
      <c r="G63" s="6">
        <v>109.814853259188</v>
      </c>
      <c r="H63" s="6">
        <f t="shared" si="0"/>
        <v>209.814853259188</v>
      </c>
      <c r="I63" t="s">
        <v>72</v>
      </c>
      <c r="J63" s="6">
        <v>39.420040923178902</v>
      </c>
      <c r="K63" t="s">
        <v>67</v>
      </c>
      <c r="L63" s="6">
        <v>1011</v>
      </c>
      <c r="M63" t="s">
        <v>68</v>
      </c>
      <c r="N63" t="s">
        <v>70</v>
      </c>
      <c r="O63" s="8">
        <v>28</v>
      </c>
      <c r="P63" s="8">
        <v>0</v>
      </c>
      <c r="Q63">
        <v>0</v>
      </c>
      <c r="R63" s="6">
        <v>23.759</v>
      </c>
      <c r="S63" s="8">
        <v>147307.380114812</v>
      </c>
      <c r="T63" s="12">
        <v>307608.48610097799</v>
      </c>
      <c r="U63" s="12">
        <v>30.45</v>
      </c>
      <c r="V63" s="12">
        <v>114.2</v>
      </c>
      <c r="W63" s="12" t="e">
        <f>NA()</f>
        <v>#N/A</v>
      </c>
    </row>
    <row r="64" spans="1:23" x14ac:dyDescent="0.4">
      <c r="A64">
        <v>10862</v>
      </c>
      <c r="B64" s="1">
        <v>44244.589960034697</v>
      </c>
      <c r="C64" s="6">
        <v>20.6707678116667</v>
      </c>
      <c r="D64" s="14" t="s">
        <v>66</v>
      </c>
      <c r="E64" s="15">
        <v>44243.508501770797</v>
      </c>
      <c r="F64" t="s">
        <v>71</v>
      </c>
      <c r="G64" s="6">
        <v>109.395684636124</v>
      </c>
      <c r="H64" s="6">
        <f t="shared" si="0"/>
        <v>209.395684636124</v>
      </c>
      <c r="I64" t="s">
        <v>72</v>
      </c>
      <c r="J64" s="6">
        <v>39.518941803769401</v>
      </c>
      <c r="K64" t="s">
        <v>67</v>
      </c>
      <c r="L64" s="6">
        <v>1011</v>
      </c>
      <c r="M64" t="s">
        <v>68</v>
      </c>
      <c r="N64" t="s">
        <v>70</v>
      </c>
      <c r="O64" s="8">
        <v>28</v>
      </c>
      <c r="P64" s="8">
        <v>0</v>
      </c>
      <c r="Q64">
        <v>0</v>
      </c>
      <c r="R64" s="6">
        <v>23.759</v>
      </c>
      <c r="S64" s="8">
        <v>147335.48480207301</v>
      </c>
      <c r="T64" s="12">
        <v>307592.96993106301</v>
      </c>
      <c r="U64" s="12">
        <v>30.45</v>
      </c>
      <c r="V64" s="12">
        <v>114.2</v>
      </c>
      <c r="W64" s="12" t="e">
        <f>NA()</f>
        <v>#N/A</v>
      </c>
    </row>
    <row r="65" spans="1:23" x14ac:dyDescent="0.4">
      <c r="A65">
        <v>10872</v>
      </c>
      <c r="B65" s="1">
        <v>44244.590191319403</v>
      </c>
      <c r="C65" s="6">
        <v>21.003834163333298</v>
      </c>
      <c r="D65" s="14" t="s">
        <v>66</v>
      </c>
      <c r="E65" s="15">
        <v>44243.508501770797</v>
      </c>
      <c r="F65" t="s">
        <v>71</v>
      </c>
      <c r="G65" s="6">
        <v>109.25700782489901</v>
      </c>
      <c r="H65" s="6">
        <f t="shared" si="0"/>
        <v>209.25700782489901</v>
      </c>
      <c r="I65" t="s">
        <v>72</v>
      </c>
      <c r="J65" s="6">
        <v>39.556030388049301</v>
      </c>
      <c r="K65" t="s">
        <v>67</v>
      </c>
      <c r="L65" s="6">
        <v>1011</v>
      </c>
      <c r="M65" t="s">
        <v>68</v>
      </c>
      <c r="N65" t="s">
        <v>70</v>
      </c>
      <c r="O65" s="8">
        <v>28</v>
      </c>
      <c r="P65" s="8">
        <v>0</v>
      </c>
      <c r="Q65">
        <v>0</v>
      </c>
      <c r="R65" s="6">
        <v>23.757000000000001</v>
      </c>
      <c r="S65" s="8">
        <v>147331.78335411099</v>
      </c>
      <c r="T65" s="12">
        <v>307599.47451339703</v>
      </c>
      <c r="U65" s="12">
        <v>30.45</v>
      </c>
      <c r="V65" s="12">
        <v>114.2</v>
      </c>
      <c r="W65" s="12" t="e">
        <f>NA()</f>
        <v>#N/A</v>
      </c>
    </row>
    <row r="66" spans="1:23" x14ac:dyDescent="0.4">
      <c r="A66">
        <v>10882</v>
      </c>
      <c r="B66" s="1">
        <v>44244.590422534697</v>
      </c>
      <c r="C66" s="6">
        <v>21.336732111666699</v>
      </c>
      <c r="D66" s="14" t="s">
        <v>66</v>
      </c>
      <c r="E66" s="15">
        <v>44243.508501770797</v>
      </c>
      <c r="F66" t="s">
        <v>71</v>
      </c>
      <c r="G66" s="6">
        <v>109.304638240435</v>
      </c>
      <c r="H66" s="6">
        <f t="shared" si="0"/>
        <v>209.304638240435</v>
      </c>
      <c r="I66" t="s">
        <v>72</v>
      </c>
      <c r="J66" s="6">
        <v>39.525123205919002</v>
      </c>
      <c r="K66" t="s">
        <v>67</v>
      </c>
      <c r="L66" s="6">
        <v>1011</v>
      </c>
      <c r="M66" t="s">
        <v>68</v>
      </c>
      <c r="N66" t="s">
        <v>70</v>
      </c>
      <c r="O66" s="8">
        <v>28</v>
      </c>
      <c r="P66" s="8">
        <v>0</v>
      </c>
      <c r="Q66">
        <v>0</v>
      </c>
      <c r="R66" s="6">
        <v>23.765999999999998</v>
      </c>
      <c r="S66" s="8">
        <v>147383.596906541</v>
      </c>
      <c r="T66" s="12">
        <v>307596.823299921</v>
      </c>
      <c r="U66" s="12">
        <v>30.45</v>
      </c>
      <c r="V66" s="12">
        <v>114.2</v>
      </c>
      <c r="W66" s="12" t="e">
        <f>NA()</f>
        <v>#N/A</v>
      </c>
    </row>
    <row r="67" spans="1:23" x14ac:dyDescent="0.4">
      <c r="A67">
        <v>10892</v>
      </c>
      <c r="B67" s="1">
        <v>44244.590654432897</v>
      </c>
      <c r="C67" s="6">
        <v>21.6706808733333</v>
      </c>
      <c r="D67" s="14" t="s">
        <v>66</v>
      </c>
      <c r="E67" s="15">
        <v>44243.508501770797</v>
      </c>
      <c r="F67" t="s">
        <v>71</v>
      </c>
      <c r="G67" s="6">
        <v>109.395203503655</v>
      </c>
      <c r="H67" s="6">
        <f t="shared" ref="H67:H130" si="1">G67+100</f>
        <v>209.39520350365501</v>
      </c>
      <c r="I67" t="s">
        <v>72</v>
      </c>
      <c r="J67" s="6">
        <v>39.481853630801702</v>
      </c>
      <c r="K67" t="s">
        <v>67</v>
      </c>
      <c r="L67" s="6">
        <v>1011</v>
      </c>
      <c r="M67" t="s">
        <v>68</v>
      </c>
      <c r="N67" t="s">
        <v>70</v>
      </c>
      <c r="O67" s="8">
        <v>28</v>
      </c>
      <c r="P67" s="8">
        <v>0</v>
      </c>
      <c r="Q67">
        <v>0</v>
      </c>
      <c r="R67" s="6">
        <v>23.776</v>
      </c>
      <c r="S67" s="8">
        <v>147468.30996785301</v>
      </c>
      <c r="T67" s="12">
        <v>307576.54224454</v>
      </c>
      <c r="U67" s="12">
        <v>30.45</v>
      </c>
      <c r="V67" s="12">
        <v>114.2</v>
      </c>
      <c r="W67" s="12" t="e">
        <f>NA()</f>
        <v>#N/A</v>
      </c>
    </row>
    <row r="68" spans="1:23" x14ac:dyDescent="0.4">
      <c r="A68">
        <v>10902</v>
      </c>
      <c r="B68" s="1">
        <v>44244.590885613397</v>
      </c>
      <c r="C68" s="6">
        <v>22.003609758333301</v>
      </c>
      <c r="D68" s="14" t="s">
        <v>66</v>
      </c>
      <c r="E68" s="15">
        <v>44243.508501770797</v>
      </c>
      <c r="F68" t="s">
        <v>71</v>
      </c>
      <c r="G68" s="6">
        <v>109.21207747159301</v>
      </c>
      <c r="H68" s="6">
        <f t="shared" si="1"/>
        <v>209.21207747159301</v>
      </c>
      <c r="I68" t="s">
        <v>72</v>
      </c>
      <c r="J68" s="6">
        <v>39.525123205919002</v>
      </c>
      <c r="K68" t="s">
        <v>67</v>
      </c>
      <c r="L68" s="6">
        <v>1011</v>
      </c>
      <c r="M68" t="s">
        <v>68</v>
      </c>
      <c r="N68" t="s">
        <v>70</v>
      </c>
      <c r="O68" s="8">
        <v>28</v>
      </c>
      <c r="P68" s="8">
        <v>0</v>
      </c>
      <c r="Q68">
        <v>0</v>
      </c>
      <c r="R68" s="6">
        <v>23.776</v>
      </c>
      <c r="S68" s="8">
        <v>147474.60559371201</v>
      </c>
      <c r="T68" s="12">
        <v>307572.88585726201</v>
      </c>
      <c r="U68" s="12">
        <v>30.45</v>
      </c>
      <c r="V68" s="12">
        <v>114.2</v>
      </c>
      <c r="W68" s="12" t="e">
        <f>NA()</f>
        <v>#N/A</v>
      </c>
    </row>
    <row r="69" spans="1:23" x14ac:dyDescent="0.4">
      <c r="A69">
        <v>10912</v>
      </c>
      <c r="B69" s="1">
        <v>44244.591117476797</v>
      </c>
      <c r="C69" s="6">
        <v>22.337484079999999</v>
      </c>
      <c r="D69" s="14" t="s">
        <v>66</v>
      </c>
      <c r="E69" s="15">
        <v>44243.508501770797</v>
      </c>
      <c r="F69" t="s">
        <v>71</v>
      </c>
      <c r="G69" s="6">
        <v>109.14597749337101</v>
      </c>
      <c r="H69" s="6">
        <f t="shared" si="1"/>
        <v>209.14597749337099</v>
      </c>
      <c r="I69" t="s">
        <v>72</v>
      </c>
      <c r="J69" s="6">
        <v>39.556030388049301</v>
      </c>
      <c r="K69" t="s">
        <v>67</v>
      </c>
      <c r="L69" s="6">
        <v>1011</v>
      </c>
      <c r="M69" t="s">
        <v>68</v>
      </c>
      <c r="N69" t="s">
        <v>70</v>
      </c>
      <c r="O69" s="8">
        <v>28</v>
      </c>
      <c r="P69" s="8">
        <v>0</v>
      </c>
      <c r="Q69">
        <v>0</v>
      </c>
      <c r="R69" s="6">
        <v>23.768999999999998</v>
      </c>
      <c r="S69" s="8">
        <v>147430.184315158</v>
      </c>
      <c r="T69" s="12">
        <v>307577.37369462801</v>
      </c>
      <c r="U69" s="12">
        <v>30.45</v>
      </c>
      <c r="V69" s="12">
        <v>114.2</v>
      </c>
      <c r="W69" s="12" t="e">
        <f>NA()</f>
        <v>#N/A</v>
      </c>
    </row>
    <row r="70" spans="1:23" x14ac:dyDescent="0.4">
      <c r="A70">
        <v>10922</v>
      </c>
      <c r="B70" s="1">
        <v>44244.591348761598</v>
      </c>
      <c r="C70" s="6">
        <v>22.670551338333301</v>
      </c>
      <c r="D70" s="14" t="s">
        <v>66</v>
      </c>
      <c r="E70" s="15">
        <v>44243.508501770797</v>
      </c>
      <c r="F70" t="s">
        <v>71</v>
      </c>
      <c r="G70" s="6">
        <v>109.400100860517</v>
      </c>
      <c r="H70" s="6">
        <f t="shared" si="1"/>
        <v>209.400100860517</v>
      </c>
      <c r="I70" t="s">
        <v>72</v>
      </c>
      <c r="J70" s="6">
        <v>39.5003976658722</v>
      </c>
      <c r="K70" t="s">
        <v>67</v>
      </c>
      <c r="L70" s="6">
        <v>1011</v>
      </c>
      <c r="M70" t="s">
        <v>68</v>
      </c>
      <c r="N70" t="s">
        <v>70</v>
      </c>
      <c r="O70" s="8">
        <v>28</v>
      </c>
      <c r="P70" s="8">
        <v>0</v>
      </c>
      <c r="Q70">
        <v>0</v>
      </c>
      <c r="R70" s="6">
        <v>23.766999999999999</v>
      </c>
      <c r="S70" s="8">
        <v>147415.53217557201</v>
      </c>
      <c r="T70" s="12">
        <v>307569.54018358898</v>
      </c>
      <c r="U70" s="12">
        <v>30.45</v>
      </c>
      <c r="V70" s="12">
        <v>114.2</v>
      </c>
      <c r="W70" s="12" t="e">
        <f>NA()</f>
        <v>#N/A</v>
      </c>
    </row>
    <row r="71" spans="1:23" x14ac:dyDescent="0.4">
      <c r="A71">
        <v>10932</v>
      </c>
      <c r="B71" s="1">
        <v>44244.591579976797</v>
      </c>
      <c r="C71" s="6">
        <v>23.003489398333301</v>
      </c>
      <c r="D71" s="14" t="s">
        <v>66</v>
      </c>
      <c r="E71" s="15">
        <v>44243.508501770797</v>
      </c>
      <c r="F71" t="s">
        <v>71</v>
      </c>
      <c r="G71" s="6">
        <v>109.78350474726901</v>
      </c>
      <c r="H71" s="6">
        <f t="shared" si="1"/>
        <v>209.78350474726901</v>
      </c>
      <c r="I71" t="s">
        <v>72</v>
      </c>
      <c r="J71" s="6">
        <v>39.407678518748497</v>
      </c>
      <c r="K71" t="s">
        <v>67</v>
      </c>
      <c r="L71" s="6">
        <v>1011</v>
      </c>
      <c r="M71" t="s">
        <v>68</v>
      </c>
      <c r="N71" t="s">
        <v>70</v>
      </c>
      <c r="O71" s="8">
        <v>28</v>
      </c>
      <c r="P71" s="8">
        <v>0</v>
      </c>
      <c r="Q71">
        <v>0</v>
      </c>
      <c r="R71" s="6">
        <v>23.768000000000001</v>
      </c>
      <c r="S71" s="8">
        <v>147412.04523451801</v>
      </c>
      <c r="T71" s="12">
        <v>307570.79985844402</v>
      </c>
      <c r="U71" s="12">
        <v>30.45</v>
      </c>
      <c r="V71" s="12">
        <v>114.2</v>
      </c>
      <c r="W71" s="12" t="e">
        <f>NA()</f>
        <v>#N/A</v>
      </c>
    </row>
    <row r="72" spans="1:23" x14ac:dyDescent="0.4">
      <c r="A72">
        <v>10942</v>
      </c>
      <c r="B72" s="1">
        <v>44244.591811724502</v>
      </c>
      <c r="C72" s="6">
        <v>23.337188603333299</v>
      </c>
      <c r="D72" s="14" t="s">
        <v>66</v>
      </c>
      <c r="E72" s="15">
        <v>44243.508501770797</v>
      </c>
      <c r="F72" t="s">
        <v>71</v>
      </c>
      <c r="G72" s="6">
        <v>109.72771757635699</v>
      </c>
      <c r="H72" s="6">
        <f t="shared" si="1"/>
        <v>209.72771757635701</v>
      </c>
      <c r="I72" t="s">
        <v>72</v>
      </c>
      <c r="J72" s="6">
        <v>39.407678518748497</v>
      </c>
      <c r="K72" t="s">
        <v>67</v>
      </c>
      <c r="L72" s="6">
        <v>1011</v>
      </c>
      <c r="M72" t="s">
        <v>68</v>
      </c>
      <c r="N72" t="s">
        <v>70</v>
      </c>
      <c r="O72" s="8">
        <v>28</v>
      </c>
      <c r="P72" s="8">
        <v>0</v>
      </c>
      <c r="Q72">
        <v>0</v>
      </c>
      <c r="R72" s="6">
        <v>23.774000000000001</v>
      </c>
      <c r="S72" s="8">
        <v>147473.705353186</v>
      </c>
      <c r="T72" s="12">
        <v>307564.859183722</v>
      </c>
      <c r="U72" s="12">
        <v>30.45</v>
      </c>
      <c r="V72" s="12">
        <v>114.2</v>
      </c>
      <c r="W72" s="12" t="e">
        <f>NA()</f>
        <v>#N/A</v>
      </c>
    </row>
    <row r="73" spans="1:23" x14ac:dyDescent="0.4">
      <c r="A73">
        <v>10952</v>
      </c>
      <c r="B73" s="1">
        <v>44244.592043171302</v>
      </c>
      <c r="C73" s="6">
        <v>23.670490621666701</v>
      </c>
      <c r="D73" s="14" t="s">
        <v>66</v>
      </c>
      <c r="E73" s="15">
        <v>44243.508501770797</v>
      </c>
      <c r="F73" t="s">
        <v>71</v>
      </c>
      <c r="G73" s="6">
        <v>109.38694451734</v>
      </c>
      <c r="H73" s="6">
        <f t="shared" si="1"/>
        <v>209.38694451734</v>
      </c>
      <c r="I73" t="s">
        <v>72</v>
      </c>
      <c r="J73" s="6">
        <v>39.450947134182101</v>
      </c>
      <c r="K73" t="s">
        <v>67</v>
      </c>
      <c r="L73" s="6">
        <v>1011</v>
      </c>
      <c r="M73" t="s">
        <v>68</v>
      </c>
      <c r="N73" t="s">
        <v>70</v>
      </c>
      <c r="O73" s="8">
        <v>28</v>
      </c>
      <c r="P73" s="8">
        <v>0</v>
      </c>
      <c r="Q73">
        <v>0</v>
      </c>
      <c r="R73" s="6">
        <v>23.791</v>
      </c>
      <c r="S73" s="8">
        <v>147585.96767484999</v>
      </c>
      <c r="T73" s="12">
        <v>307562.95795519702</v>
      </c>
      <c r="U73" s="12">
        <v>30.45</v>
      </c>
      <c r="V73" s="12">
        <v>114.2</v>
      </c>
      <c r="W73" s="12" t="e">
        <f>NA()</f>
        <v>#N/A</v>
      </c>
    </row>
    <row r="74" spans="1:23" x14ac:dyDescent="0.4">
      <c r="A74">
        <v>10962</v>
      </c>
      <c r="B74" s="1">
        <v>44244.592274386603</v>
      </c>
      <c r="C74" s="6">
        <v>24.003397688333301</v>
      </c>
      <c r="D74" s="14" t="s">
        <v>66</v>
      </c>
      <c r="E74" s="15">
        <v>44243.508501770797</v>
      </c>
      <c r="F74" t="s">
        <v>71</v>
      </c>
      <c r="G74" s="6">
        <v>108.88129136141799</v>
      </c>
      <c r="H74" s="6">
        <f t="shared" si="1"/>
        <v>208.88129136141799</v>
      </c>
      <c r="I74" t="s">
        <v>72</v>
      </c>
      <c r="J74" s="6">
        <v>39.568393340880903</v>
      </c>
      <c r="K74" t="s">
        <v>67</v>
      </c>
      <c r="L74" s="6">
        <v>1011</v>
      </c>
      <c r="M74" t="s">
        <v>68</v>
      </c>
      <c r="N74" t="s">
        <v>70</v>
      </c>
      <c r="O74" s="8">
        <v>28</v>
      </c>
      <c r="P74" s="8">
        <v>0</v>
      </c>
      <c r="Q74">
        <v>0</v>
      </c>
      <c r="R74" s="6">
        <v>23.792000000000002</v>
      </c>
      <c r="S74" s="8">
        <v>147593.08412878399</v>
      </c>
      <c r="T74" s="12">
        <v>307561.69798434799</v>
      </c>
      <c r="U74" s="12">
        <v>30.45</v>
      </c>
      <c r="V74" s="12">
        <v>114.2</v>
      </c>
      <c r="W74" s="12" t="e">
        <f>NA()</f>
        <v>#N/A</v>
      </c>
    </row>
    <row r="75" spans="1:23" x14ac:dyDescent="0.4">
      <c r="A75">
        <v>10972</v>
      </c>
      <c r="B75" s="1">
        <v>44244.592506215296</v>
      </c>
      <c r="C75" s="6">
        <v>24.3372817033333</v>
      </c>
      <c r="D75" s="14" t="s">
        <v>66</v>
      </c>
      <c r="E75" s="15">
        <v>44243.508501770797</v>
      </c>
      <c r="F75" t="s">
        <v>71</v>
      </c>
      <c r="G75" s="6">
        <v>109.21329951796</v>
      </c>
      <c r="H75" s="6">
        <f t="shared" si="1"/>
        <v>209.21329951796</v>
      </c>
      <c r="I75" t="s">
        <v>72</v>
      </c>
      <c r="J75" s="6">
        <v>39.494216309423798</v>
      </c>
      <c r="K75" t="s">
        <v>67</v>
      </c>
      <c r="L75" s="6">
        <v>1011</v>
      </c>
      <c r="M75" t="s">
        <v>68</v>
      </c>
      <c r="N75" t="s">
        <v>70</v>
      </c>
      <c r="O75" s="8">
        <v>28</v>
      </c>
      <c r="P75" s="8">
        <v>0</v>
      </c>
      <c r="Q75">
        <v>0</v>
      </c>
      <c r="R75" s="6">
        <v>23.79</v>
      </c>
      <c r="S75" s="8">
        <v>147570.828975451</v>
      </c>
      <c r="T75" s="12">
        <v>307552.329830323</v>
      </c>
      <c r="U75" s="12">
        <v>30.45</v>
      </c>
      <c r="V75" s="12">
        <v>114.2</v>
      </c>
      <c r="W75" s="12" t="e">
        <f>NA()</f>
        <v>#N/A</v>
      </c>
    </row>
    <row r="76" spans="1:23" x14ac:dyDescent="0.4">
      <c r="A76">
        <v>10982</v>
      </c>
      <c r="B76" s="1">
        <v>44244.592737650499</v>
      </c>
      <c r="C76" s="6">
        <v>24.670523421666701</v>
      </c>
      <c r="D76" s="14" t="s">
        <v>66</v>
      </c>
      <c r="E76" s="15">
        <v>44243.508501770797</v>
      </c>
      <c r="F76" t="s">
        <v>71</v>
      </c>
      <c r="G76" s="6">
        <v>109.096347216203</v>
      </c>
      <c r="H76" s="6">
        <f t="shared" si="1"/>
        <v>209.09634721620301</v>
      </c>
      <c r="I76" t="s">
        <v>72</v>
      </c>
      <c r="J76" s="6">
        <v>39.506579033745801</v>
      </c>
      <c r="K76" t="s">
        <v>67</v>
      </c>
      <c r="L76" s="6">
        <v>1011</v>
      </c>
      <c r="M76" t="s">
        <v>68</v>
      </c>
      <c r="N76" t="s">
        <v>70</v>
      </c>
      <c r="O76" s="8">
        <v>28</v>
      </c>
      <c r="P76" s="8">
        <v>0</v>
      </c>
      <c r="Q76">
        <v>0</v>
      </c>
      <c r="R76" s="6">
        <v>23.797000000000001</v>
      </c>
      <c r="S76" s="8">
        <v>147646.112004189</v>
      </c>
      <c r="T76" s="12">
        <v>307552.49847906601</v>
      </c>
      <c r="U76" s="12">
        <v>30.45</v>
      </c>
      <c r="V76" s="12">
        <v>114.2</v>
      </c>
      <c r="W76" s="12" t="e">
        <f>NA()</f>
        <v>#N/A</v>
      </c>
    </row>
    <row r="77" spans="1:23" x14ac:dyDescent="0.4">
      <c r="A77">
        <v>10992</v>
      </c>
      <c r="B77" s="1">
        <v>44244.592969293997</v>
      </c>
      <c r="C77" s="6">
        <v>25.004127003333299</v>
      </c>
      <c r="D77" s="14" t="s">
        <v>66</v>
      </c>
      <c r="E77" s="15">
        <v>44243.508501770797</v>
      </c>
      <c r="F77" t="s">
        <v>71</v>
      </c>
      <c r="G77" s="6">
        <v>109.114364975274</v>
      </c>
      <c r="H77" s="6">
        <f t="shared" si="1"/>
        <v>209.11436497527399</v>
      </c>
      <c r="I77" t="s">
        <v>72</v>
      </c>
      <c r="J77" s="6">
        <v>39.469490997879802</v>
      </c>
      <c r="K77" t="s">
        <v>67</v>
      </c>
      <c r="L77" s="6">
        <v>1011</v>
      </c>
      <c r="M77" t="s">
        <v>68</v>
      </c>
      <c r="N77" t="s">
        <v>70</v>
      </c>
      <c r="O77" s="8">
        <v>28</v>
      </c>
      <c r="P77" s="8">
        <v>0</v>
      </c>
      <c r="Q77">
        <v>0</v>
      </c>
      <c r="R77" s="6">
        <v>23.812000000000001</v>
      </c>
      <c r="S77" s="8">
        <v>147721.844428665</v>
      </c>
      <c r="T77" s="12">
        <v>307538.65989843698</v>
      </c>
      <c r="U77" s="12">
        <v>30.45</v>
      </c>
      <c r="V77" s="12">
        <v>114.2</v>
      </c>
      <c r="W77" s="12" t="e">
        <f>NA()</f>
        <v>#N/A</v>
      </c>
    </row>
    <row r="78" spans="1:23" x14ac:dyDescent="0.4">
      <c r="A78">
        <v>11002</v>
      </c>
      <c r="B78" s="1">
        <v>44244.593200578704</v>
      </c>
      <c r="C78" s="6">
        <v>25.337144774999999</v>
      </c>
      <c r="D78" s="14" t="s">
        <v>66</v>
      </c>
      <c r="E78" s="15">
        <v>44243.508501770797</v>
      </c>
      <c r="F78" t="s">
        <v>71</v>
      </c>
      <c r="G78" s="6">
        <v>109.169807917211</v>
      </c>
      <c r="H78" s="6">
        <f t="shared" si="1"/>
        <v>209.16980791721102</v>
      </c>
      <c r="I78" t="s">
        <v>72</v>
      </c>
      <c r="J78" s="6">
        <v>39.469490997879802</v>
      </c>
      <c r="K78" t="s">
        <v>67</v>
      </c>
      <c r="L78" s="6">
        <v>1011</v>
      </c>
      <c r="M78" t="s">
        <v>68</v>
      </c>
      <c r="N78" t="s">
        <v>70</v>
      </c>
      <c r="O78" s="8">
        <v>28</v>
      </c>
      <c r="P78" s="8">
        <v>0</v>
      </c>
      <c r="Q78">
        <v>0</v>
      </c>
      <c r="R78" s="6">
        <v>23.806000000000001</v>
      </c>
      <c r="S78" s="8">
        <v>147712.34018430801</v>
      </c>
      <c r="T78" s="12">
        <v>307523.79444366199</v>
      </c>
      <c r="U78" s="12">
        <v>30.45</v>
      </c>
      <c r="V78" s="12">
        <v>114.2</v>
      </c>
      <c r="W78" s="12" t="e">
        <f>NA()</f>
        <v>#N/A</v>
      </c>
    </row>
    <row r="79" spans="1:23" x14ac:dyDescent="0.4">
      <c r="A79">
        <v>11012</v>
      </c>
      <c r="B79" s="1">
        <v>44244.5934319792</v>
      </c>
      <c r="C79" s="6">
        <v>25.670356328333298</v>
      </c>
      <c r="D79" s="14" t="s">
        <v>66</v>
      </c>
      <c r="E79" s="15">
        <v>44243.508501770797</v>
      </c>
      <c r="F79" t="s">
        <v>71</v>
      </c>
      <c r="G79" s="6">
        <v>109.17577072233099</v>
      </c>
      <c r="H79" s="6">
        <f t="shared" si="1"/>
        <v>209.17577072233098</v>
      </c>
      <c r="I79" t="s">
        <v>72</v>
      </c>
      <c r="J79" s="6">
        <v>39.457128410656402</v>
      </c>
      <c r="K79" t="s">
        <v>67</v>
      </c>
      <c r="L79" s="6">
        <v>1011</v>
      </c>
      <c r="M79" t="s">
        <v>68</v>
      </c>
      <c r="N79" t="s">
        <v>70</v>
      </c>
      <c r="O79" s="8">
        <v>28</v>
      </c>
      <c r="P79" s="8">
        <v>0</v>
      </c>
      <c r="Q79">
        <v>0</v>
      </c>
      <c r="R79" s="6">
        <v>23.811</v>
      </c>
      <c r="S79" s="8">
        <v>147734.89702150601</v>
      </c>
      <c r="T79" s="12">
        <v>307519.39506262599</v>
      </c>
      <c r="U79" s="12">
        <v>30.45</v>
      </c>
      <c r="V79" s="12">
        <v>114.2</v>
      </c>
      <c r="W79" s="12" t="e">
        <f>NA()</f>
        <v>#N/A</v>
      </c>
    </row>
    <row r="80" spans="1:23" x14ac:dyDescent="0.4">
      <c r="A80">
        <v>11022</v>
      </c>
      <c r="B80" s="1">
        <v>44244.5936632292</v>
      </c>
      <c r="C80" s="6">
        <v>26.003383731666698</v>
      </c>
      <c r="D80" s="14" t="s">
        <v>66</v>
      </c>
      <c r="E80" s="15">
        <v>44243.508501770797</v>
      </c>
      <c r="F80" t="s">
        <v>71</v>
      </c>
      <c r="G80" s="6">
        <v>109.13716077859</v>
      </c>
      <c r="H80" s="6">
        <f t="shared" si="1"/>
        <v>209.13716077858999</v>
      </c>
      <c r="I80" t="s">
        <v>72</v>
      </c>
      <c r="J80" s="6">
        <v>39.450947134182101</v>
      </c>
      <c r="K80" t="s">
        <v>67</v>
      </c>
      <c r="L80" s="6">
        <v>1011</v>
      </c>
      <c r="M80" t="s">
        <v>68</v>
      </c>
      <c r="N80" t="s">
        <v>70</v>
      </c>
      <c r="O80" s="8">
        <v>28</v>
      </c>
      <c r="P80" s="8">
        <v>0</v>
      </c>
      <c r="Q80">
        <v>0</v>
      </c>
      <c r="R80" s="6">
        <v>23.818000000000001</v>
      </c>
      <c r="S80" s="8">
        <v>147783.46713263899</v>
      </c>
      <c r="T80" s="12">
        <v>307530.47156217298</v>
      </c>
      <c r="U80" s="12">
        <v>30.45</v>
      </c>
      <c r="V80" s="12">
        <v>114.2</v>
      </c>
      <c r="W80" s="12" t="e">
        <f>NA()</f>
        <v>#N/A</v>
      </c>
    </row>
    <row r="81" spans="1:23" x14ac:dyDescent="0.4">
      <c r="A81">
        <v>11032</v>
      </c>
      <c r="B81" s="1">
        <v>44244.5938950579</v>
      </c>
      <c r="C81" s="6">
        <v>26.337187745000001</v>
      </c>
      <c r="D81" s="14" t="s">
        <v>66</v>
      </c>
      <c r="E81" s="15">
        <v>44243.508501770797</v>
      </c>
      <c r="F81" t="s">
        <v>71</v>
      </c>
      <c r="G81" s="6">
        <v>109.198541032774</v>
      </c>
      <c r="H81" s="6">
        <f t="shared" si="1"/>
        <v>209.19854103277402</v>
      </c>
      <c r="I81" t="s">
        <v>72</v>
      </c>
      <c r="J81" s="6">
        <v>39.4385846155078</v>
      </c>
      <c r="K81" t="s">
        <v>67</v>
      </c>
      <c r="L81" s="6">
        <v>1011</v>
      </c>
      <c r="M81" t="s">
        <v>68</v>
      </c>
      <c r="N81" t="s">
        <v>70</v>
      </c>
      <c r="O81" s="8">
        <v>28</v>
      </c>
      <c r="P81" s="8">
        <v>0</v>
      </c>
      <c r="Q81">
        <v>0</v>
      </c>
      <c r="R81" s="6">
        <v>23.817</v>
      </c>
      <c r="S81" s="8">
        <v>147780.282133923</v>
      </c>
      <c r="T81" s="12">
        <v>307527.60813217802</v>
      </c>
      <c r="U81" s="12">
        <v>30.45</v>
      </c>
      <c r="V81" s="12">
        <v>114.2</v>
      </c>
      <c r="W81" s="12" t="e">
        <f>NA()</f>
        <v>#N/A</v>
      </c>
    </row>
    <row r="82" spans="1:23" x14ac:dyDescent="0.4">
      <c r="A82">
        <v>11042</v>
      </c>
      <c r="B82" s="1">
        <v>44244.594126423603</v>
      </c>
      <c r="C82" s="6">
        <v>26.670366173333299</v>
      </c>
      <c r="D82" s="14" t="s">
        <v>66</v>
      </c>
      <c r="E82" s="15">
        <v>44243.508501770797</v>
      </c>
      <c r="F82" t="s">
        <v>71</v>
      </c>
      <c r="G82" s="6">
        <v>108.945750824074</v>
      </c>
      <c r="H82" s="6">
        <f t="shared" si="1"/>
        <v>208.945750824074</v>
      </c>
      <c r="I82" t="s">
        <v>72</v>
      </c>
      <c r="J82" s="6">
        <v>39.531304619493802</v>
      </c>
      <c r="K82" t="s">
        <v>67</v>
      </c>
      <c r="L82" s="6">
        <v>1011</v>
      </c>
      <c r="M82" t="s">
        <v>68</v>
      </c>
      <c r="N82" t="s">
        <v>70</v>
      </c>
      <c r="O82" s="8">
        <v>28</v>
      </c>
      <c r="P82" s="8">
        <v>0</v>
      </c>
      <c r="Q82">
        <v>0</v>
      </c>
      <c r="R82" s="6">
        <v>23.802</v>
      </c>
      <c r="S82" s="8">
        <v>147675.82444729799</v>
      </c>
      <c r="T82" s="12">
        <v>307518.92023710301</v>
      </c>
      <c r="U82" s="12">
        <v>30.45</v>
      </c>
      <c r="V82" s="12">
        <v>114.2</v>
      </c>
      <c r="W82" s="12" t="e">
        <f>NA()</f>
        <v>#N/A</v>
      </c>
    </row>
    <row r="83" spans="1:23" x14ac:dyDescent="0.4">
      <c r="A83">
        <v>11052</v>
      </c>
      <c r="B83" s="1">
        <v>44244.594358067101</v>
      </c>
      <c r="C83" s="6">
        <v>27.003947740000001</v>
      </c>
      <c r="D83" s="14" t="s">
        <v>66</v>
      </c>
      <c r="E83" s="15">
        <v>44243.508501770797</v>
      </c>
      <c r="F83" t="s">
        <v>71</v>
      </c>
      <c r="G83" s="6">
        <v>109.099142344122</v>
      </c>
      <c r="H83" s="6">
        <f t="shared" si="1"/>
        <v>209.09914234412201</v>
      </c>
      <c r="I83" t="s">
        <v>72</v>
      </c>
      <c r="J83" s="6">
        <v>39.481853630801702</v>
      </c>
      <c r="K83" t="s">
        <v>67</v>
      </c>
      <c r="L83" s="6">
        <v>1011</v>
      </c>
      <c r="M83" t="s">
        <v>68</v>
      </c>
      <c r="N83" t="s">
        <v>70</v>
      </c>
      <c r="O83" s="8">
        <v>28</v>
      </c>
      <c r="P83" s="8">
        <v>0</v>
      </c>
      <c r="Q83">
        <v>0</v>
      </c>
      <c r="R83" s="6">
        <v>23.808</v>
      </c>
      <c r="S83" s="8">
        <v>147715.870568579</v>
      </c>
      <c r="T83" s="12">
        <v>307527.16651859501</v>
      </c>
      <c r="U83" s="12">
        <v>30.45</v>
      </c>
      <c r="V83" s="12">
        <v>114.2</v>
      </c>
      <c r="W83" s="12" t="e">
        <f>NA()</f>
        <v>#N/A</v>
      </c>
    </row>
    <row r="84" spans="1:23" x14ac:dyDescent="0.4">
      <c r="A84">
        <v>11062</v>
      </c>
      <c r="B84" s="1">
        <v>44244.594589201399</v>
      </c>
      <c r="C84" s="6">
        <v>27.336747408333299</v>
      </c>
      <c r="D84" s="14" t="s">
        <v>66</v>
      </c>
      <c r="E84" s="15">
        <v>44243.508501770797</v>
      </c>
      <c r="F84" t="s">
        <v>71</v>
      </c>
      <c r="G84" s="6">
        <v>109.185014200757</v>
      </c>
      <c r="H84" s="6">
        <f t="shared" si="1"/>
        <v>209.185014200757</v>
      </c>
      <c r="I84" t="s">
        <v>72</v>
      </c>
      <c r="J84" s="6">
        <v>39.457128410656402</v>
      </c>
      <c r="K84" t="s">
        <v>67</v>
      </c>
      <c r="L84" s="6">
        <v>1011</v>
      </c>
      <c r="M84" t="s">
        <v>68</v>
      </c>
      <c r="N84" t="s">
        <v>70</v>
      </c>
      <c r="O84" s="8">
        <v>28</v>
      </c>
      <c r="P84" s="8">
        <v>0</v>
      </c>
      <c r="Q84">
        <v>0</v>
      </c>
      <c r="R84" s="6">
        <v>23.81</v>
      </c>
      <c r="S84" s="8">
        <v>147743.48378015601</v>
      </c>
      <c r="T84" s="12">
        <v>307494.798937188</v>
      </c>
      <c r="U84" s="12">
        <v>30.45</v>
      </c>
      <c r="V84" s="12">
        <v>114.2</v>
      </c>
      <c r="W84" s="12" t="e">
        <f>NA()</f>
        <v>#N/A</v>
      </c>
    </row>
    <row r="85" spans="1:23" x14ac:dyDescent="0.4">
      <c r="A85">
        <v>11072</v>
      </c>
      <c r="B85" s="1">
        <v>44244.594821030099</v>
      </c>
      <c r="C85" s="6">
        <v>27.670562998333299</v>
      </c>
      <c r="D85" s="14" t="s">
        <v>66</v>
      </c>
      <c r="E85" s="15">
        <v>44243.508501770797</v>
      </c>
      <c r="F85" t="s">
        <v>71</v>
      </c>
      <c r="G85" s="6">
        <v>109.35737604245</v>
      </c>
      <c r="H85" s="6">
        <f t="shared" si="1"/>
        <v>209.35737604245</v>
      </c>
      <c r="I85" t="s">
        <v>72</v>
      </c>
      <c r="J85" s="6">
        <v>39.376772707594199</v>
      </c>
      <c r="K85" t="s">
        <v>67</v>
      </c>
      <c r="L85" s="6">
        <v>1011</v>
      </c>
      <c r="M85" t="s">
        <v>68</v>
      </c>
      <c r="N85" t="s">
        <v>70</v>
      </c>
      <c r="O85" s="8">
        <v>28</v>
      </c>
      <c r="P85" s="8">
        <v>0</v>
      </c>
      <c r="Q85">
        <v>0</v>
      </c>
      <c r="R85" s="6">
        <v>23.827999999999999</v>
      </c>
      <c r="S85" s="8">
        <v>147867.98659744099</v>
      </c>
      <c r="T85" s="12">
        <v>307503.964212513</v>
      </c>
      <c r="U85" s="12">
        <v>30.45</v>
      </c>
      <c r="V85" s="12">
        <v>114.2</v>
      </c>
      <c r="W85" s="12" t="e">
        <f>NA()</f>
        <v>#N/A</v>
      </c>
    </row>
    <row r="86" spans="1:23" x14ac:dyDescent="0.4">
      <c r="A86">
        <v>11082</v>
      </c>
      <c r="B86" s="1">
        <v>44244.595052280099</v>
      </c>
      <c r="C86" s="6">
        <v>28.003577804999999</v>
      </c>
      <c r="D86" s="14" t="s">
        <v>66</v>
      </c>
      <c r="E86" s="15">
        <v>44243.508501770797</v>
      </c>
      <c r="F86" t="s">
        <v>71</v>
      </c>
      <c r="G86" s="6">
        <v>108.83926226235199</v>
      </c>
      <c r="H86" s="6">
        <f t="shared" si="1"/>
        <v>208.83926226235201</v>
      </c>
      <c r="I86" t="s">
        <v>72</v>
      </c>
      <c r="J86" s="6">
        <v>39.475672308628397</v>
      </c>
      <c r="K86" t="s">
        <v>67</v>
      </c>
      <c r="L86" s="6">
        <v>1011</v>
      </c>
      <c r="M86" t="s">
        <v>68</v>
      </c>
      <c r="N86" t="s">
        <v>70</v>
      </c>
      <c r="O86" s="8">
        <v>28</v>
      </c>
      <c r="P86" s="8">
        <v>0</v>
      </c>
      <c r="Q86">
        <v>0</v>
      </c>
      <c r="R86" s="6">
        <v>23.838999999999999</v>
      </c>
      <c r="S86" s="8">
        <v>147922.30742340101</v>
      </c>
      <c r="T86" s="12">
        <v>307494.69473645801</v>
      </c>
      <c r="U86" s="12">
        <v>30.45</v>
      </c>
      <c r="V86" s="12">
        <v>114.2</v>
      </c>
      <c r="W86" s="12" t="e">
        <f>NA()</f>
        <v>#N/A</v>
      </c>
    </row>
    <row r="87" spans="1:23" x14ac:dyDescent="0.4">
      <c r="A87">
        <v>11092</v>
      </c>
      <c r="B87" s="1">
        <v>44244.595284143499</v>
      </c>
      <c r="C87" s="6">
        <v>28.337478026666702</v>
      </c>
      <c r="D87" s="14" t="s">
        <v>66</v>
      </c>
      <c r="E87" s="15">
        <v>44243.508501770797</v>
      </c>
      <c r="F87" t="s">
        <v>71</v>
      </c>
      <c r="G87" s="6">
        <v>108.85607263570201</v>
      </c>
      <c r="H87" s="6">
        <f t="shared" si="1"/>
        <v>208.85607263570199</v>
      </c>
      <c r="I87" t="s">
        <v>72</v>
      </c>
      <c r="J87" s="6">
        <v>39.469490997879802</v>
      </c>
      <c r="K87" t="s">
        <v>67</v>
      </c>
      <c r="L87" s="6">
        <v>1011</v>
      </c>
      <c r="M87" t="s">
        <v>68</v>
      </c>
      <c r="N87" t="s">
        <v>70</v>
      </c>
      <c r="O87" s="8">
        <v>28</v>
      </c>
      <c r="P87" s="8">
        <v>0</v>
      </c>
      <c r="Q87">
        <v>0</v>
      </c>
      <c r="R87" s="6">
        <v>23.84</v>
      </c>
      <c r="S87" s="8">
        <v>147948.219029903</v>
      </c>
      <c r="T87" s="12">
        <v>307496.31400536402</v>
      </c>
      <c r="U87" s="12">
        <v>30.45</v>
      </c>
      <c r="V87" s="12">
        <v>114.2</v>
      </c>
      <c r="W87" s="12" t="e">
        <f>NA()</f>
        <v>#N/A</v>
      </c>
    </row>
    <row r="88" spans="1:23" x14ac:dyDescent="0.4">
      <c r="A88">
        <v>11102</v>
      </c>
      <c r="B88" s="1">
        <v>44244.595515162</v>
      </c>
      <c r="C88" s="6">
        <v>28.6701349516667</v>
      </c>
      <c r="D88" s="14" t="s">
        <v>66</v>
      </c>
      <c r="E88" s="15">
        <v>44243.508501770797</v>
      </c>
      <c r="F88" t="s">
        <v>71</v>
      </c>
      <c r="G88" s="6">
        <v>108.666024720191</v>
      </c>
      <c r="H88" s="6">
        <f t="shared" si="1"/>
        <v>208.66602472019099</v>
      </c>
      <c r="I88" t="s">
        <v>72</v>
      </c>
      <c r="J88" s="6">
        <v>39.481853630801702</v>
      </c>
      <c r="K88" t="s">
        <v>67</v>
      </c>
      <c r="L88" s="6">
        <v>1011</v>
      </c>
      <c r="M88" t="s">
        <v>68</v>
      </c>
      <c r="N88" t="s">
        <v>70</v>
      </c>
      <c r="O88" s="8">
        <v>28</v>
      </c>
      <c r="P88" s="8">
        <v>0</v>
      </c>
      <c r="Q88">
        <v>0</v>
      </c>
      <c r="R88" s="6">
        <v>23.855</v>
      </c>
      <c r="S88" s="8">
        <v>148040.59100000799</v>
      </c>
      <c r="T88" s="12">
        <v>307506.47426938999</v>
      </c>
      <c r="U88" s="12">
        <v>30.45</v>
      </c>
      <c r="V88" s="12">
        <v>114.2</v>
      </c>
      <c r="W88" s="12" t="e">
        <f>NA()</f>
        <v>#N/A</v>
      </c>
    </row>
    <row r="89" spans="1:23" x14ac:dyDescent="0.4">
      <c r="A89">
        <v>11112</v>
      </c>
      <c r="B89" s="1">
        <v>44244.595746956002</v>
      </c>
      <c r="C89" s="6">
        <v>29.003955456666699</v>
      </c>
      <c r="D89" s="14" t="s">
        <v>66</v>
      </c>
      <c r="E89" s="15">
        <v>44243.508501770797</v>
      </c>
      <c r="F89" t="s">
        <v>71</v>
      </c>
      <c r="G89" s="6">
        <v>108.65396776139001</v>
      </c>
      <c r="H89" s="6">
        <f t="shared" si="1"/>
        <v>208.65396776138999</v>
      </c>
      <c r="I89" t="s">
        <v>72</v>
      </c>
      <c r="J89" s="6">
        <v>39.506579033745801</v>
      </c>
      <c r="K89" t="s">
        <v>67</v>
      </c>
      <c r="L89" s="6">
        <v>1011</v>
      </c>
      <c r="M89" t="s">
        <v>68</v>
      </c>
      <c r="N89" t="s">
        <v>70</v>
      </c>
      <c r="O89" s="8">
        <v>28</v>
      </c>
      <c r="P89" s="8">
        <v>0</v>
      </c>
      <c r="Q89">
        <v>0</v>
      </c>
      <c r="R89" s="6">
        <v>23.844999999999999</v>
      </c>
      <c r="S89" s="8">
        <v>147967.813193865</v>
      </c>
      <c r="T89" s="12">
        <v>307508.26138843701</v>
      </c>
      <c r="U89" s="12">
        <v>30.45</v>
      </c>
      <c r="V89" s="12">
        <v>114.2</v>
      </c>
      <c r="W89" s="12" t="e">
        <f>NA()</f>
        <v>#N/A</v>
      </c>
    </row>
    <row r="90" spans="1:23" x14ac:dyDescent="0.4">
      <c r="A90">
        <v>11122</v>
      </c>
      <c r="B90" s="1">
        <v>44244.595978159698</v>
      </c>
      <c r="C90" s="6">
        <v>29.336871136666701</v>
      </c>
      <c r="D90" s="14" t="s">
        <v>66</v>
      </c>
      <c r="E90" s="15">
        <v>44243.508501770797</v>
      </c>
      <c r="F90" t="s">
        <v>71</v>
      </c>
      <c r="G90" s="6">
        <v>109.012194364092</v>
      </c>
      <c r="H90" s="6">
        <f t="shared" si="1"/>
        <v>209.01219436409201</v>
      </c>
      <c r="I90" t="s">
        <v>72</v>
      </c>
      <c r="J90" s="6">
        <v>39.4324033733064</v>
      </c>
      <c r="K90" t="s">
        <v>67</v>
      </c>
      <c r="L90" s="6">
        <v>1011</v>
      </c>
      <c r="M90" t="s">
        <v>68</v>
      </c>
      <c r="N90" t="s">
        <v>70</v>
      </c>
      <c r="O90" s="8">
        <v>28</v>
      </c>
      <c r="P90" s="8">
        <v>0</v>
      </c>
      <c r="Q90">
        <v>0</v>
      </c>
      <c r="R90" s="6">
        <v>23.84</v>
      </c>
      <c r="S90" s="8">
        <v>147939.818930651</v>
      </c>
      <c r="T90" s="12">
        <v>307487.80577039497</v>
      </c>
      <c r="U90" s="12">
        <v>30.45</v>
      </c>
      <c r="V90" s="12">
        <v>114.2</v>
      </c>
      <c r="W90" s="12" t="e">
        <f>NA()</f>
        <v>#N/A</v>
      </c>
    </row>
    <row r="91" spans="1:23" x14ac:dyDescent="0.4">
      <c r="A91">
        <v>11132</v>
      </c>
      <c r="B91" s="1">
        <v>44244.596209988398</v>
      </c>
      <c r="C91" s="6">
        <v>29.670707305000001</v>
      </c>
      <c r="D91" s="14" t="s">
        <v>66</v>
      </c>
      <c r="E91" s="15">
        <v>44243.508501770797</v>
      </c>
      <c r="F91" t="s">
        <v>71</v>
      </c>
      <c r="G91" s="6">
        <v>108.904847576458</v>
      </c>
      <c r="H91" s="6">
        <f t="shared" si="1"/>
        <v>208.904847576458</v>
      </c>
      <c r="I91" t="s">
        <v>72</v>
      </c>
      <c r="J91" s="6">
        <v>39.444765869131999</v>
      </c>
      <c r="K91" t="s">
        <v>67</v>
      </c>
      <c r="L91" s="6">
        <v>1011</v>
      </c>
      <c r="M91" t="s">
        <v>68</v>
      </c>
      <c r="N91" t="s">
        <v>70</v>
      </c>
      <c r="O91" s="8">
        <v>28</v>
      </c>
      <c r="P91" s="8">
        <v>0</v>
      </c>
      <c r="Q91">
        <v>0</v>
      </c>
      <c r="R91" s="6">
        <v>23.846</v>
      </c>
      <c r="S91" s="8">
        <v>147951.07749765</v>
      </c>
      <c r="T91" s="12">
        <v>307479.82774260401</v>
      </c>
      <c r="U91" s="12">
        <v>30.45</v>
      </c>
      <c r="V91" s="12">
        <v>114.2</v>
      </c>
      <c r="W91" s="12" t="e">
        <f>NA()</f>
        <v>#N/A</v>
      </c>
    </row>
    <row r="92" spans="1:23" x14ac:dyDescent="0.4">
      <c r="A92">
        <v>11142</v>
      </c>
      <c r="B92" s="1">
        <v>44244.596441284702</v>
      </c>
      <c r="C92" s="6">
        <v>30.0037666883333</v>
      </c>
      <c r="D92" s="14" t="s">
        <v>66</v>
      </c>
      <c r="E92" s="15">
        <v>44243.508501770797</v>
      </c>
      <c r="F92" t="s">
        <v>71</v>
      </c>
      <c r="G92" s="6">
        <v>109.185966020181</v>
      </c>
      <c r="H92" s="6">
        <f t="shared" si="1"/>
        <v>209.18596602018101</v>
      </c>
      <c r="I92" t="s">
        <v>72</v>
      </c>
      <c r="J92" s="6">
        <v>39.426222142530598</v>
      </c>
      <c r="K92" t="s">
        <v>67</v>
      </c>
      <c r="L92" s="6">
        <v>1011</v>
      </c>
      <c r="M92" t="s">
        <v>68</v>
      </c>
      <c r="N92" t="s">
        <v>70</v>
      </c>
      <c r="O92" s="8">
        <v>28</v>
      </c>
      <c r="P92" s="8">
        <v>0</v>
      </c>
      <c r="Q92">
        <v>0</v>
      </c>
      <c r="R92" s="6">
        <v>23.824000000000002</v>
      </c>
      <c r="S92" s="8">
        <v>147794.86754716499</v>
      </c>
      <c r="T92" s="12">
        <v>307476.93226887798</v>
      </c>
      <c r="U92" s="12">
        <v>30.45</v>
      </c>
      <c r="V92" s="12">
        <v>114.2</v>
      </c>
      <c r="W92" s="12" t="e">
        <f>NA()</f>
        <v>#N/A</v>
      </c>
    </row>
    <row r="93" spans="1:23" x14ac:dyDescent="0.4">
      <c r="A93">
        <v>11152</v>
      </c>
      <c r="B93" s="1">
        <v>44244.596672569402</v>
      </c>
      <c r="C93" s="6">
        <v>30.336839675</v>
      </c>
      <c r="D93" s="14" t="s">
        <v>66</v>
      </c>
      <c r="E93" s="15">
        <v>44243.508501770797</v>
      </c>
      <c r="F93" t="s">
        <v>71</v>
      </c>
      <c r="G93" s="6">
        <v>109.102373934109</v>
      </c>
      <c r="H93" s="6">
        <f t="shared" si="1"/>
        <v>209.10237393410898</v>
      </c>
      <c r="I93" t="s">
        <v>72</v>
      </c>
      <c r="J93" s="6">
        <v>39.494216309423798</v>
      </c>
      <c r="K93" t="s">
        <v>67</v>
      </c>
      <c r="L93" s="6">
        <v>1011</v>
      </c>
      <c r="M93" t="s">
        <v>68</v>
      </c>
      <c r="N93" t="s">
        <v>70</v>
      </c>
      <c r="O93" s="8">
        <v>28</v>
      </c>
      <c r="P93" s="8">
        <v>0</v>
      </c>
      <c r="Q93">
        <v>0</v>
      </c>
      <c r="R93" s="6">
        <v>23.802</v>
      </c>
      <c r="S93" s="8">
        <v>147641.20683686601</v>
      </c>
      <c r="T93" s="12">
        <v>307467.81806341402</v>
      </c>
      <c r="U93" s="12">
        <v>30.45</v>
      </c>
      <c r="V93" s="12">
        <v>114.2</v>
      </c>
      <c r="W93" s="12" t="e">
        <f>NA()</f>
        <v>#N/A</v>
      </c>
    </row>
    <row r="94" spans="1:23" x14ac:dyDescent="0.4">
      <c r="A94">
        <v>11162</v>
      </c>
      <c r="B94" s="1">
        <v>44244.596904317099</v>
      </c>
      <c r="C94" s="6">
        <v>30.670545409999999</v>
      </c>
      <c r="D94" s="14" t="s">
        <v>66</v>
      </c>
      <c r="E94" s="15">
        <v>44243.508501770797</v>
      </c>
      <c r="F94" t="s">
        <v>71</v>
      </c>
      <c r="G94" s="6">
        <v>108.916507917101</v>
      </c>
      <c r="H94" s="6">
        <f t="shared" si="1"/>
        <v>208.916507917101</v>
      </c>
      <c r="I94" t="s">
        <v>72</v>
      </c>
      <c r="J94" s="6">
        <v>39.525123205919002</v>
      </c>
      <c r="K94" t="s">
        <v>67</v>
      </c>
      <c r="L94" s="6">
        <v>1011</v>
      </c>
      <c r="M94" t="s">
        <v>68</v>
      </c>
      <c r="N94" t="s">
        <v>70</v>
      </c>
      <c r="O94" s="8">
        <v>28</v>
      </c>
      <c r="P94" s="8">
        <v>0</v>
      </c>
      <c r="Q94">
        <v>0</v>
      </c>
      <c r="R94" s="6">
        <v>23.808</v>
      </c>
      <c r="S94" s="8">
        <v>147660.948989695</v>
      </c>
      <c r="T94" s="12">
        <v>307469.88154829998</v>
      </c>
      <c r="U94" s="12">
        <v>30.45</v>
      </c>
      <c r="V94" s="12">
        <v>114.2</v>
      </c>
      <c r="W94" s="12" t="e">
        <f>NA()</f>
        <v>#N/A</v>
      </c>
    </row>
    <row r="95" spans="1:23" x14ac:dyDescent="0.4">
      <c r="A95">
        <v>11172</v>
      </c>
      <c r="B95" s="1">
        <v>44244.597135613403</v>
      </c>
      <c r="C95" s="6">
        <v>31.003604299999999</v>
      </c>
      <c r="D95" s="14" t="s">
        <v>66</v>
      </c>
      <c r="E95" s="15">
        <v>44243.508501770797</v>
      </c>
      <c r="F95" t="s">
        <v>71</v>
      </c>
      <c r="G95" s="6">
        <v>108.805914224456</v>
      </c>
      <c r="H95" s="6">
        <f t="shared" si="1"/>
        <v>208.80591422445599</v>
      </c>
      <c r="I95" t="s">
        <v>72</v>
      </c>
      <c r="J95" s="6">
        <v>39.525123205919002</v>
      </c>
      <c r="K95" t="s">
        <v>67</v>
      </c>
      <c r="L95" s="6">
        <v>1011</v>
      </c>
      <c r="M95" t="s">
        <v>68</v>
      </c>
      <c r="N95" t="s">
        <v>70</v>
      </c>
      <c r="O95" s="8">
        <v>28</v>
      </c>
      <c r="P95" s="8">
        <v>0</v>
      </c>
      <c r="Q95">
        <v>0</v>
      </c>
      <c r="R95" s="6">
        <v>23.82</v>
      </c>
      <c r="S95" s="8">
        <v>147755.294884348</v>
      </c>
      <c r="T95" s="12">
        <v>307474.39280618401</v>
      </c>
      <c r="U95" s="12">
        <v>30.45</v>
      </c>
      <c r="V95" s="12">
        <v>114.2</v>
      </c>
      <c r="W95" s="12" t="e">
        <f>NA()</f>
        <v>#N/A</v>
      </c>
    </row>
    <row r="96" spans="1:23" x14ac:dyDescent="0.4">
      <c r="A96">
        <v>11182</v>
      </c>
      <c r="B96" s="1">
        <v>44244.597367442097</v>
      </c>
      <c r="C96" s="6">
        <v>31.337396116666699</v>
      </c>
      <c r="D96" s="14" t="s">
        <v>66</v>
      </c>
      <c r="E96" s="15">
        <v>44243.508501770797</v>
      </c>
      <c r="F96" t="s">
        <v>71</v>
      </c>
      <c r="G96" s="6">
        <v>108.912975899429</v>
      </c>
      <c r="H96" s="6">
        <f t="shared" si="1"/>
        <v>208.912975899429</v>
      </c>
      <c r="I96" t="s">
        <v>72</v>
      </c>
      <c r="J96" s="6">
        <v>39.475672308628397</v>
      </c>
      <c r="K96" t="s">
        <v>67</v>
      </c>
      <c r="L96" s="6">
        <v>1011</v>
      </c>
      <c r="M96" t="s">
        <v>68</v>
      </c>
      <c r="N96" t="s">
        <v>70</v>
      </c>
      <c r="O96" s="8">
        <v>28</v>
      </c>
      <c r="P96" s="8">
        <v>0</v>
      </c>
      <c r="Q96">
        <v>0</v>
      </c>
      <c r="R96" s="6">
        <v>23.831</v>
      </c>
      <c r="S96" s="8">
        <v>147829.205722782</v>
      </c>
      <c r="T96" s="12">
        <v>307461.730173235</v>
      </c>
      <c r="U96" s="12">
        <v>30.45</v>
      </c>
      <c r="V96" s="12">
        <v>114.2</v>
      </c>
      <c r="W96" s="12" t="e">
        <f>NA()</f>
        <v>#N/A</v>
      </c>
    </row>
    <row r="97" spans="1:23" x14ac:dyDescent="0.4">
      <c r="A97">
        <v>11192</v>
      </c>
      <c r="B97" s="1">
        <v>44244.597598576402</v>
      </c>
      <c r="C97" s="6">
        <v>31.670240988333301</v>
      </c>
      <c r="D97" s="14" t="s">
        <v>66</v>
      </c>
      <c r="E97" s="15">
        <v>44243.508501770797</v>
      </c>
      <c r="F97" t="s">
        <v>71</v>
      </c>
      <c r="G97" s="6">
        <v>108.866897938539</v>
      </c>
      <c r="H97" s="6">
        <f t="shared" si="1"/>
        <v>208.86689793853901</v>
      </c>
      <c r="I97" t="s">
        <v>72</v>
      </c>
      <c r="J97" s="6">
        <v>39.475672308628397</v>
      </c>
      <c r="K97" t="s">
        <v>67</v>
      </c>
      <c r="L97" s="6">
        <v>1011</v>
      </c>
      <c r="M97" t="s">
        <v>68</v>
      </c>
      <c r="N97" t="s">
        <v>70</v>
      </c>
      <c r="O97" s="8">
        <v>28</v>
      </c>
      <c r="P97" s="8">
        <v>0</v>
      </c>
      <c r="Q97">
        <v>0</v>
      </c>
      <c r="R97" s="6">
        <v>23.835999999999999</v>
      </c>
      <c r="S97" s="8">
        <v>147859.23138076701</v>
      </c>
      <c r="T97" s="12">
        <v>307458.44653735601</v>
      </c>
      <c r="U97" s="12">
        <v>30.45</v>
      </c>
      <c r="V97" s="12">
        <v>114.2</v>
      </c>
      <c r="W97" s="12" t="e">
        <f>NA()</f>
        <v>#N/A</v>
      </c>
    </row>
    <row r="98" spans="1:23" x14ac:dyDescent="0.4">
      <c r="A98">
        <v>11202</v>
      </c>
      <c r="B98" s="1">
        <v>44244.597830208302</v>
      </c>
      <c r="C98" s="6">
        <v>32.0038194866667</v>
      </c>
      <c r="D98" s="14" t="s">
        <v>66</v>
      </c>
      <c r="E98" s="15">
        <v>44243.508501770797</v>
      </c>
      <c r="F98" t="s">
        <v>71</v>
      </c>
      <c r="G98" s="6">
        <v>108.99374647801</v>
      </c>
      <c r="H98" s="6">
        <f t="shared" si="1"/>
        <v>208.99374647801</v>
      </c>
      <c r="I98" t="s">
        <v>72</v>
      </c>
      <c r="J98" s="6">
        <v>39.4324033733064</v>
      </c>
      <c r="K98" t="s">
        <v>67</v>
      </c>
      <c r="L98" s="6">
        <v>1011</v>
      </c>
      <c r="M98" t="s">
        <v>68</v>
      </c>
      <c r="N98" t="s">
        <v>70</v>
      </c>
      <c r="O98" s="8">
        <v>28</v>
      </c>
      <c r="P98" s="8">
        <v>0</v>
      </c>
      <c r="Q98">
        <v>0</v>
      </c>
      <c r="R98" s="6">
        <v>23.841999999999999</v>
      </c>
      <c r="S98" s="8">
        <v>147900.035716043</v>
      </c>
      <c r="T98" s="12">
        <v>307458.04681913799</v>
      </c>
      <c r="U98" s="12">
        <v>30.45</v>
      </c>
      <c r="V98" s="12">
        <v>114.2</v>
      </c>
      <c r="W98" s="12" t="e">
        <f>NA()</f>
        <v>#N/A</v>
      </c>
    </row>
    <row r="99" spans="1:23" x14ac:dyDescent="0.4">
      <c r="A99">
        <v>11212</v>
      </c>
      <c r="B99" s="1">
        <v>44244.598061539298</v>
      </c>
      <c r="C99" s="6">
        <v>32.336942436666703</v>
      </c>
      <c r="D99" s="14" t="s">
        <v>66</v>
      </c>
      <c r="E99" s="15">
        <v>44243.508501770797</v>
      </c>
      <c r="F99" t="s">
        <v>71</v>
      </c>
      <c r="G99" s="6">
        <v>108.624816709949</v>
      </c>
      <c r="H99" s="6">
        <f t="shared" si="1"/>
        <v>208.62481670994902</v>
      </c>
      <c r="I99" t="s">
        <v>72</v>
      </c>
      <c r="J99" s="6">
        <v>39.5003976658722</v>
      </c>
      <c r="K99" t="s">
        <v>67</v>
      </c>
      <c r="L99" s="6">
        <v>1011</v>
      </c>
      <c r="M99" t="s">
        <v>68</v>
      </c>
      <c r="N99" t="s">
        <v>70</v>
      </c>
      <c r="O99" s="8">
        <v>28</v>
      </c>
      <c r="P99" s="8">
        <v>0</v>
      </c>
      <c r="Q99">
        <v>0</v>
      </c>
      <c r="R99" s="6">
        <v>23.850999999999999</v>
      </c>
      <c r="S99" s="8">
        <v>147964.22636165601</v>
      </c>
      <c r="T99" s="12">
        <v>307463.30292073899</v>
      </c>
      <c r="U99" s="12">
        <v>30.45</v>
      </c>
      <c r="V99" s="12">
        <v>114.2</v>
      </c>
      <c r="W99" s="12" t="e">
        <f>NA()</f>
        <v>#N/A</v>
      </c>
    </row>
    <row r="100" spans="1:23" x14ac:dyDescent="0.4">
      <c r="A100">
        <v>11222</v>
      </c>
      <c r="B100" s="1">
        <v>44244.598292858798</v>
      </c>
      <c r="C100" s="6">
        <v>32.670037291666702</v>
      </c>
      <c r="D100" s="14" t="s">
        <v>66</v>
      </c>
      <c r="E100" s="15">
        <v>44243.508501770797</v>
      </c>
      <c r="F100" t="s">
        <v>71</v>
      </c>
      <c r="G100" s="6">
        <v>108.90320747496099</v>
      </c>
      <c r="H100" s="6">
        <f t="shared" si="1"/>
        <v>208.90320747496099</v>
      </c>
      <c r="I100" t="s">
        <v>72</v>
      </c>
      <c r="J100" s="6">
        <v>39.4385846155078</v>
      </c>
      <c r="K100" t="s">
        <v>67</v>
      </c>
      <c r="L100" s="6">
        <v>1011</v>
      </c>
      <c r="M100" t="s">
        <v>68</v>
      </c>
      <c r="N100" t="s">
        <v>70</v>
      </c>
      <c r="O100" s="8">
        <v>28</v>
      </c>
      <c r="P100" s="8">
        <v>0</v>
      </c>
      <c r="Q100">
        <v>0</v>
      </c>
      <c r="R100" s="6">
        <v>23.849</v>
      </c>
      <c r="S100" s="8">
        <v>147928.32433862</v>
      </c>
      <c r="T100" s="12">
        <v>307444.393910015</v>
      </c>
      <c r="U100" s="12">
        <v>30.45</v>
      </c>
      <c r="V100" s="12">
        <v>114.2</v>
      </c>
      <c r="W100" s="12" t="e">
        <f>NA()</f>
        <v>#N/A</v>
      </c>
    </row>
    <row r="101" spans="1:23" x14ac:dyDescent="0.4">
      <c r="A101">
        <v>11232</v>
      </c>
      <c r="B101" s="1">
        <v>44244.598524456</v>
      </c>
      <c r="C101" s="6">
        <v>33.0035582233333</v>
      </c>
      <c r="D101" s="14" t="s">
        <v>66</v>
      </c>
      <c r="E101" s="15">
        <v>44243.508501770797</v>
      </c>
      <c r="F101" t="s">
        <v>71</v>
      </c>
      <c r="G101" s="6">
        <v>108.647639469672</v>
      </c>
      <c r="H101" s="6">
        <f t="shared" si="1"/>
        <v>208.64763946967201</v>
      </c>
      <c r="I101" t="s">
        <v>72</v>
      </c>
      <c r="J101" s="6">
        <v>39.481853630801702</v>
      </c>
      <c r="K101" t="s">
        <v>67</v>
      </c>
      <c r="L101" s="6">
        <v>1011</v>
      </c>
      <c r="M101" t="s">
        <v>68</v>
      </c>
      <c r="N101" t="s">
        <v>70</v>
      </c>
      <c r="O101" s="8">
        <v>28</v>
      </c>
      <c r="P101" s="8">
        <v>0</v>
      </c>
      <c r="Q101">
        <v>0</v>
      </c>
      <c r="R101" s="6">
        <v>23.856999999999999</v>
      </c>
      <c r="S101" s="8">
        <v>147973.43485376501</v>
      </c>
      <c r="T101" s="12">
        <v>307453.65057316702</v>
      </c>
      <c r="U101" s="12">
        <v>30.45</v>
      </c>
      <c r="V101" s="12">
        <v>114.2</v>
      </c>
      <c r="W101" s="12" t="e">
        <f>NA()</f>
        <v>#N/A</v>
      </c>
    </row>
    <row r="102" spans="1:23" x14ac:dyDescent="0.4">
      <c r="A102">
        <v>11242</v>
      </c>
      <c r="B102" s="1">
        <v>44244.598756250001</v>
      </c>
      <c r="C102" s="6">
        <v>33.337303286666703</v>
      </c>
      <c r="D102" s="14" t="s">
        <v>66</v>
      </c>
      <c r="E102" s="15">
        <v>44243.508501770797</v>
      </c>
      <c r="F102" t="s">
        <v>71</v>
      </c>
      <c r="G102" s="6">
        <v>109.15806558141399</v>
      </c>
      <c r="H102" s="6">
        <f t="shared" si="1"/>
        <v>209.15806558141401</v>
      </c>
      <c r="I102" t="s">
        <v>72</v>
      </c>
      <c r="J102" s="6">
        <v>39.358229357988002</v>
      </c>
      <c r="K102" t="s">
        <v>67</v>
      </c>
      <c r="L102" s="6">
        <v>1011</v>
      </c>
      <c r="M102" t="s">
        <v>68</v>
      </c>
      <c r="N102" t="s">
        <v>70</v>
      </c>
      <c r="O102" s="8">
        <v>28</v>
      </c>
      <c r="P102" s="8">
        <v>0</v>
      </c>
      <c r="Q102">
        <v>0</v>
      </c>
      <c r="R102" s="6">
        <v>23.858000000000001</v>
      </c>
      <c r="S102" s="8">
        <v>147979.23257285499</v>
      </c>
      <c r="T102" s="12">
        <v>307440.80107182497</v>
      </c>
      <c r="U102" s="12">
        <v>30.45</v>
      </c>
      <c r="V102" s="12">
        <v>114.2</v>
      </c>
      <c r="W102" s="12" t="e">
        <f>NA()</f>
        <v>#N/A</v>
      </c>
    </row>
    <row r="103" spans="1:23" x14ac:dyDescent="0.4">
      <c r="A103">
        <v>11252</v>
      </c>
      <c r="B103" s="1">
        <v>44244.598987580997</v>
      </c>
      <c r="C103" s="6">
        <v>33.670438683333302</v>
      </c>
      <c r="D103" s="14" t="s">
        <v>66</v>
      </c>
      <c r="E103" s="15">
        <v>44243.508501770797</v>
      </c>
      <c r="F103" t="s">
        <v>71</v>
      </c>
      <c r="G103" s="6">
        <v>109.07766710712301</v>
      </c>
      <c r="H103" s="6">
        <f t="shared" si="1"/>
        <v>209.07766710712301</v>
      </c>
      <c r="I103" t="s">
        <v>72</v>
      </c>
      <c r="J103" s="6">
        <v>39.401497333669298</v>
      </c>
      <c r="K103" t="s">
        <v>67</v>
      </c>
      <c r="L103" s="6">
        <v>1011</v>
      </c>
      <c r="M103" t="s">
        <v>68</v>
      </c>
      <c r="N103" t="s">
        <v>70</v>
      </c>
      <c r="O103" s="8">
        <v>28</v>
      </c>
      <c r="P103" s="8">
        <v>0</v>
      </c>
      <c r="Q103">
        <v>0</v>
      </c>
      <c r="R103" s="6">
        <v>23.847000000000001</v>
      </c>
      <c r="S103" s="8">
        <v>147891.917775793</v>
      </c>
      <c r="T103" s="12">
        <v>307434.24072973599</v>
      </c>
      <c r="U103" s="12">
        <v>30.45</v>
      </c>
      <c r="V103" s="12">
        <v>114.2</v>
      </c>
      <c r="W103" s="12" t="e">
        <f>NA()</f>
        <v>#N/A</v>
      </c>
    </row>
    <row r="104" spans="1:23" x14ac:dyDescent="0.4">
      <c r="A104">
        <v>11262</v>
      </c>
      <c r="B104" s="1">
        <v>44244.599219062497</v>
      </c>
      <c r="C104" s="6">
        <v>34.003735513333297</v>
      </c>
      <c r="D104" s="14" t="s">
        <v>66</v>
      </c>
      <c r="E104" s="15">
        <v>44243.508501770797</v>
      </c>
      <c r="F104" t="s">
        <v>71</v>
      </c>
      <c r="G104" s="6">
        <v>109.170006462826</v>
      </c>
      <c r="H104" s="6">
        <f t="shared" si="1"/>
        <v>209.170006462826</v>
      </c>
      <c r="I104" t="s">
        <v>72</v>
      </c>
      <c r="J104" s="6">
        <v>39.401497333669298</v>
      </c>
      <c r="K104" t="s">
        <v>67</v>
      </c>
      <c r="L104" s="6">
        <v>1011</v>
      </c>
      <c r="M104" t="s">
        <v>68</v>
      </c>
      <c r="N104" t="s">
        <v>70</v>
      </c>
      <c r="O104" s="8">
        <v>28</v>
      </c>
      <c r="P104" s="8">
        <v>0</v>
      </c>
      <c r="Q104">
        <v>0</v>
      </c>
      <c r="R104" s="6">
        <v>23.837</v>
      </c>
      <c r="S104" s="8">
        <v>147793.074832799</v>
      </c>
      <c r="T104" s="12">
        <v>307443.31178457203</v>
      </c>
      <c r="U104" s="12">
        <v>30.45</v>
      </c>
      <c r="V104" s="12">
        <v>114.2</v>
      </c>
      <c r="W104" s="12" t="e">
        <f>NA()</f>
        <v>#N/A</v>
      </c>
    </row>
    <row r="105" spans="1:23" x14ac:dyDescent="0.4">
      <c r="A105">
        <v>11272</v>
      </c>
      <c r="B105" s="1">
        <v>44244.599450312497</v>
      </c>
      <c r="C105" s="6">
        <v>34.33678123</v>
      </c>
      <c r="D105" s="14" t="s">
        <v>66</v>
      </c>
      <c r="E105" s="15">
        <v>44243.508501770797</v>
      </c>
      <c r="F105" t="s">
        <v>71</v>
      </c>
      <c r="G105" s="6">
        <v>109.547200361241</v>
      </c>
      <c r="H105" s="6">
        <f t="shared" si="1"/>
        <v>209.54720036124098</v>
      </c>
      <c r="I105" t="s">
        <v>72</v>
      </c>
      <c r="J105" s="6">
        <v>39.327324003786103</v>
      </c>
      <c r="K105" t="s">
        <v>67</v>
      </c>
      <c r="L105" s="6">
        <v>1011</v>
      </c>
      <c r="M105" t="s">
        <v>68</v>
      </c>
      <c r="N105" t="s">
        <v>70</v>
      </c>
      <c r="O105" s="8">
        <v>28</v>
      </c>
      <c r="P105" s="8">
        <v>0</v>
      </c>
      <c r="Q105">
        <v>0</v>
      </c>
      <c r="R105" s="6">
        <v>23.83</v>
      </c>
      <c r="S105" s="8">
        <v>147779.42744936</v>
      </c>
      <c r="T105" s="12">
        <v>307420.621441942</v>
      </c>
      <c r="U105" s="12">
        <v>30.45</v>
      </c>
      <c r="V105" s="12">
        <v>114.2</v>
      </c>
      <c r="W105" s="12" t="e">
        <f>NA()</f>
        <v>#N/A</v>
      </c>
    </row>
    <row r="106" spans="1:23" x14ac:dyDescent="0.4">
      <c r="A106">
        <v>11282</v>
      </c>
      <c r="B106" s="1">
        <v>44244.599682175904</v>
      </c>
      <c r="C106" s="6">
        <v>34.670665628333303</v>
      </c>
      <c r="D106" s="14" t="s">
        <v>66</v>
      </c>
      <c r="E106" s="15">
        <v>44243.508501770797</v>
      </c>
      <c r="F106" t="s">
        <v>71</v>
      </c>
      <c r="G106" s="6">
        <v>109.235415424875</v>
      </c>
      <c r="H106" s="6">
        <f t="shared" si="1"/>
        <v>209.23541542487499</v>
      </c>
      <c r="I106" t="s">
        <v>72</v>
      </c>
      <c r="J106" s="6">
        <v>39.370591579635402</v>
      </c>
      <c r="K106" t="s">
        <v>67</v>
      </c>
      <c r="L106" s="6">
        <v>1011</v>
      </c>
      <c r="M106" t="s">
        <v>68</v>
      </c>
      <c r="N106" t="s">
        <v>70</v>
      </c>
      <c r="O106" s="8">
        <v>28</v>
      </c>
      <c r="P106" s="8">
        <v>0</v>
      </c>
      <c r="Q106">
        <v>0</v>
      </c>
      <c r="R106" s="6">
        <v>23.844000000000001</v>
      </c>
      <c r="S106" s="8">
        <v>147862.39843990101</v>
      </c>
      <c r="T106" s="12">
        <v>307430.02441717801</v>
      </c>
      <c r="U106" s="12">
        <v>30.45</v>
      </c>
      <c r="V106" s="12">
        <v>114.2</v>
      </c>
      <c r="W106" s="12" t="e">
        <f>NA()</f>
        <v>#N/A</v>
      </c>
    </row>
    <row r="107" spans="1:23" x14ac:dyDescent="0.4">
      <c r="A107">
        <v>11292</v>
      </c>
      <c r="B107" s="1">
        <v>44244.599913622696</v>
      </c>
      <c r="C107" s="6">
        <v>35.003908788333298</v>
      </c>
      <c r="D107" s="14" t="s">
        <v>66</v>
      </c>
      <c r="E107" s="15">
        <v>44243.508501770797</v>
      </c>
      <c r="F107" t="s">
        <v>71</v>
      </c>
      <c r="G107" s="6">
        <v>109.37160172243</v>
      </c>
      <c r="H107" s="6">
        <f t="shared" si="1"/>
        <v>209.37160172243</v>
      </c>
      <c r="I107" t="s">
        <v>72</v>
      </c>
      <c r="J107" s="6">
        <v>39.2964189351678</v>
      </c>
      <c r="K107" t="s">
        <v>67</v>
      </c>
      <c r="L107" s="6">
        <v>1011</v>
      </c>
      <c r="M107" t="s">
        <v>68</v>
      </c>
      <c r="N107" t="s">
        <v>70</v>
      </c>
      <c r="O107" s="8">
        <v>28</v>
      </c>
      <c r="P107" s="8">
        <v>0</v>
      </c>
      <c r="Q107">
        <v>0</v>
      </c>
      <c r="R107" s="6">
        <v>23.863</v>
      </c>
      <c r="S107" s="8">
        <v>147978.24177482899</v>
      </c>
      <c r="T107" s="12">
        <v>307417.50217859598</v>
      </c>
      <c r="U107" s="12">
        <v>30.45</v>
      </c>
      <c r="V107" s="12">
        <v>114.2</v>
      </c>
      <c r="W107" s="12" t="e">
        <f>NA()</f>
        <v>#N/A</v>
      </c>
    </row>
    <row r="108" spans="1:23" x14ac:dyDescent="0.4">
      <c r="A108">
        <v>11302</v>
      </c>
      <c r="B108" s="1">
        <v>44244.600144907403</v>
      </c>
      <c r="C108" s="6">
        <v>35.337010011666699</v>
      </c>
      <c r="D108" s="14" t="s">
        <v>66</v>
      </c>
      <c r="E108" s="15">
        <v>44243.508501770797</v>
      </c>
      <c r="F108" t="s">
        <v>71</v>
      </c>
      <c r="G108" s="6">
        <v>109.159061426656</v>
      </c>
      <c r="H108" s="6">
        <f t="shared" si="1"/>
        <v>209.159061426656</v>
      </c>
      <c r="I108" t="s">
        <v>72</v>
      </c>
      <c r="J108" s="6">
        <v>39.2964189351678</v>
      </c>
      <c r="K108" t="s">
        <v>67</v>
      </c>
      <c r="L108" s="6">
        <v>1011</v>
      </c>
      <c r="M108" t="s">
        <v>68</v>
      </c>
      <c r="N108" t="s">
        <v>70</v>
      </c>
      <c r="O108" s="8">
        <v>28</v>
      </c>
      <c r="P108" s="8">
        <v>0</v>
      </c>
      <c r="Q108">
        <v>0</v>
      </c>
      <c r="R108" s="6">
        <v>23.885999999999999</v>
      </c>
      <c r="S108" s="8">
        <v>148147.40942779399</v>
      </c>
      <c r="T108" s="12">
        <v>307418.73922477599</v>
      </c>
      <c r="U108" s="12">
        <v>30.45</v>
      </c>
      <c r="V108" s="12">
        <v>114.2</v>
      </c>
      <c r="W108" s="12" t="e">
        <f>NA()</f>
        <v>#N/A</v>
      </c>
    </row>
    <row r="109" spans="1:23" x14ac:dyDescent="0.4">
      <c r="A109">
        <v>11312</v>
      </c>
      <c r="B109" s="1">
        <v>44244.600376307899</v>
      </c>
      <c r="C109" s="6">
        <v>35.670202608333298</v>
      </c>
      <c r="D109" s="14" t="s">
        <v>66</v>
      </c>
      <c r="E109" s="15">
        <v>44243.508501770797</v>
      </c>
      <c r="F109" t="s">
        <v>71</v>
      </c>
      <c r="G109" s="6">
        <v>109.34772778495</v>
      </c>
      <c r="H109" s="6">
        <f t="shared" si="1"/>
        <v>209.34772778495</v>
      </c>
      <c r="I109" t="s">
        <v>72</v>
      </c>
      <c r="J109" s="6">
        <v>39.277876031074399</v>
      </c>
      <c r="K109" t="s">
        <v>67</v>
      </c>
      <c r="L109" s="6">
        <v>1011</v>
      </c>
      <c r="M109" t="s">
        <v>68</v>
      </c>
      <c r="N109" t="s">
        <v>70</v>
      </c>
      <c r="O109" s="8">
        <v>28</v>
      </c>
      <c r="P109" s="8">
        <v>0</v>
      </c>
      <c r="Q109">
        <v>0</v>
      </c>
      <c r="R109" s="6">
        <v>23.873999999999999</v>
      </c>
      <c r="S109" s="8">
        <v>148029.415653901</v>
      </c>
      <c r="T109" s="12">
        <v>307407.34465246799</v>
      </c>
      <c r="U109" s="12">
        <v>30.45</v>
      </c>
      <c r="V109" s="12">
        <v>114.2</v>
      </c>
      <c r="W109" s="12" t="e">
        <f>NA()</f>
        <v>#N/A</v>
      </c>
    </row>
    <row r="110" spans="1:23" x14ac:dyDescent="0.4">
      <c r="A110">
        <v>11322</v>
      </c>
      <c r="B110" s="1">
        <v>44244.600608217603</v>
      </c>
      <c r="C110" s="6">
        <v>36.004166159999997</v>
      </c>
      <c r="D110" s="14" t="s">
        <v>66</v>
      </c>
      <c r="E110" s="15">
        <v>44243.508501770797</v>
      </c>
      <c r="F110" t="s">
        <v>71</v>
      </c>
      <c r="G110" s="6">
        <v>109.545950327624</v>
      </c>
      <c r="H110" s="6">
        <f t="shared" si="1"/>
        <v>209.54595032762398</v>
      </c>
      <c r="I110" t="s">
        <v>72</v>
      </c>
      <c r="J110" s="6">
        <v>39.259333229786499</v>
      </c>
      <c r="K110" t="s">
        <v>67</v>
      </c>
      <c r="L110" s="6">
        <v>1011</v>
      </c>
      <c r="M110" t="s">
        <v>68</v>
      </c>
      <c r="N110" t="s">
        <v>70</v>
      </c>
      <c r="O110" s="8">
        <v>28</v>
      </c>
      <c r="P110" s="8">
        <v>0</v>
      </c>
      <c r="Q110">
        <v>0</v>
      </c>
      <c r="R110" s="6">
        <v>23.861000000000001</v>
      </c>
      <c r="S110" s="8">
        <v>147963.84712929101</v>
      </c>
      <c r="T110" s="12">
        <v>307402.51514161302</v>
      </c>
      <c r="U110" s="12">
        <v>30.45</v>
      </c>
      <c r="V110" s="12">
        <v>114.2</v>
      </c>
      <c r="W110" s="12" t="e">
        <f>NA()</f>
        <v>#N/A</v>
      </c>
    </row>
    <row r="111" spans="1:23" x14ac:dyDescent="0.4">
      <c r="A111">
        <v>11332</v>
      </c>
      <c r="B111" s="1">
        <v>44244.600839664403</v>
      </c>
      <c r="C111" s="6">
        <v>36.337438104999997</v>
      </c>
      <c r="D111" s="14" t="s">
        <v>66</v>
      </c>
      <c r="E111" s="15">
        <v>44243.508501770797</v>
      </c>
      <c r="F111" t="s">
        <v>71</v>
      </c>
      <c r="G111" s="6">
        <v>109.33815873497799</v>
      </c>
      <c r="H111" s="6">
        <f t="shared" si="1"/>
        <v>209.33815873497798</v>
      </c>
      <c r="I111" t="s">
        <v>72</v>
      </c>
      <c r="J111" s="6">
        <v>39.308780928345598</v>
      </c>
      <c r="K111" t="s">
        <v>67</v>
      </c>
      <c r="L111" s="6">
        <v>1011</v>
      </c>
      <c r="M111" t="s">
        <v>68</v>
      </c>
      <c r="N111" t="s">
        <v>70</v>
      </c>
      <c r="O111" s="8">
        <v>28</v>
      </c>
      <c r="P111" s="8">
        <v>0</v>
      </c>
      <c r="Q111">
        <v>0</v>
      </c>
      <c r="R111" s="6">
        <v>23.861000000000001</v>
      </c>
      <c r="S111" s="8">
        <v>147936.56684660999</v>
      </c>
      <c r="T111" s="12">
        <v>307417.46858016099</v>
      </c>
      <c r="U111" s="12">
        <v>30.45</v>
      </c>
      <c r="V111" s="12">
        <v>114.2</v>
      </c>
      <c r="W111" s="12" t="e">
        <f>NA()</f>
        <v>#N/A</v>
      </c>
    </row>
    <row r="112" spans="1:23" x14ac:dyDescent="0.4">
      <c r="A112">
        <v>11342</v>
      </c>
      <c r="B112" s="1">
        <v>44244.601070868099</v>
      </c>
      <c r="C112" s="6">
        <v>36.670360185</v>
      </c>
      <c r="D112" s="14" t="s">
        <v>66</v>
      </c>
      <c r="E112" s="15">
        <v>44243.508501770797</v>
      </c>
      <c r="F112" t="s">
        <v>71</v>
      </c>
      <c r="G112" s="6">
        <v>109.11018332358</v>
      </c>
      <c r="H112" s="6">
        <f t="shared" si="1"/>
        <v>209.11018332358</v>
      </c>
      <c r="I112" t="s">
        <v>72</v>
      </c>
      <c r="J112" s="6">
        <v>39.352048264301203</v>
      </c>
      <c r="K112" t="s">
        <v>67</v>
      </c>
      <c r="L112" s="6">
        <v>1011</v>
      </c>
      <c r="M112" t="s">
        <v>68</v>
      </c>
      <c r="N112" t="s">
        <v>70</v>
      </c>
      <c r="O112" s="8">
        <v>28</v>
      </c>
      <c r="P112" s="8">
        <v>0</v>
      </c>
      <c r="Q112">
        <v>0</v>
      </c>
      <c r="R112" s="6">
        <v>23.866</v>
      </c>
      <c r="S112" s="8">
        <v>147956.92162537301</v>
      </c>
      <c r="T112" s="12">
        <v>307404.40417637001</v>
      </c>
      <c r="U112" s="12">
        <v>30.45</v>
      </c>
      <c r="V112" s="12">
        <v>114.2</v>
      </c>
      <c r="W112" s="12" t="e">
        <f>NA()</f>
        <v>#N/A</v>
      </c>
    </row>
    <row r="113" spans="1:23" x14ac:dyDescent="0.4">
      <c r="A113">
        <v>11352</v>
      </c>
      <c r="B113" s="1">
        <v>44244.601302661998</v>
      </c>
      <c r="C113" s="6">
        <v>37.00414576</v>
      </c>
      <c r="D113" s="14" t="s">
        <v>66</v>
      </c>
      <c r="E113" s="15">
        <v>44243.508501770797</v>
      </c>
      <c r="F113" t="s">
        <v>71</v>
      </c>
      <c r="G113" s="6">
        <v>108.912477795218</v>
      </c>
      <c r="H113" s="6">
        <f t="shared" si="1"/>
        <v>208.912477795218</v>
      </c>
      <c r="I113" t="s">
        <v>72</v>
      </c>
      <c r="J113" s="6">
        <v>39.370591579635402</v>
      </c>
      <c r="K113" t="s">
        <v>67</v>
      </c>
      <c r="L113" s="6">
        <v>1011</v>
      </c>
      <c r="M113" t="s">
        <v>68</v>
      </c>
      <c r="N113" t="s">
        <v>70</v>
      </c>
      <c r="O113" s="8">
        <v>28</v>
      </c>
      <c r="P113" s="8">
        <v>0</v>
      </c>
      <c r="Q113">
        <v>0</v>
      </c>
      <c r="R113" s="6">
        <v>23.879000000000001</v>
      </c>
      <c r="S113" s="8">
        <v>148060.68352075099</v>
      </c>
      <c r="T113" s="12">
        <v>307405.00655016297</v>
      </c>
      <c r="U113" s="12">
        <v>30.45</v>
      </c>
      <c r="V113" s="12">
        <v>114.2</v>
      </c>
      <c r="W113" s="12" t="e">
        <f>NA()</f>
        <v>#N/A</v>
      </c>
    </row>
    <row r="114" spans="1:23" x14ac:dyDescent="0.4">
      <c r="A114">
        <v>11362</v>
      </c>
      <c r="B114" s="1">
        <v>44244.601533796304</v>
      </c>
      <c r="C114" s="6">
        <v>37.337002648333304</v>
      </c>
      <c r="D114" s="14" t="s">
        <v>66</v>
      </c>
      <c r="E114" s="15">
        <v>44243.508501770797</v>
      </c>
      <c r="F114" t="s">
        <v>71</v>
      </c>
      <c r="G114" s="6">
        <v>109.25449104830901</v>
      </c>
      <c r="H114" s="6">
        <f t="shared" si="1"/>
        <v>209.25449104830901</v>
      </c>
      <c r="I114" t="s">
        <v>72</v>
      </c>
      <c r="J114" s="6">
        <v>39.3396861111964</v>
      </c>
      <c r="K114" t="s">
        <v>67</v>
      </c>
      <c r="L114" s="6">
        <v>1011</v>
      </c>
      <c r="M114" t="s">
        <v>68</v>
      </c>
      <c r="N114" t="s">
        <v>70</v>
      </c>
      <c r="O114" s="8">
        <v>28</v>
      </c>
      <c r="P114" s="8">
        <v>0</v>
      </c>
      <c r="Q114">
        <v>0</v>
      </c>
      <c r="R114" s="6">
        <v>23.856000000000002</v>
      </c>
      <c r="S114" s="8">
        <v>147872.74160530799</v>
      </c>
      <c r="T114" s="12">
        <v>307398.88410060899</v>
      </c>
      <c r="U114" s="12">
        <v>30.45</v>
      </c>
      <c r="V114" s="12">
        <v>114.2</v>
      </c>
      <c r="W114" s="12" t="e">
        <f>NA()</f>
        <v>#N/A</v>
      </c>
    </row>
    <row r="115" spans="1:23" x14ac:dyDescent="0.4">
      <c r="A115">
        <v>11372</v>
      </c>
      <c r="B115" s="1">
        <v>44244.601765312502</v>
      </c>
      <c r="C115" s="6">
        <v>37.670371081666701</v>
      </c>
      <c r="D115" s="14" t="s">
        <v>66</v>
      </c>
      <c r="E115" s="15">
        <v>44243.508501770797</v>
      </c>
      <c r="F115" t="s">
        <v>71</v>
      </c>
      <c r="G115" s="6">
        <v>109.85038600140101</v>
      </c>
      <c r="H115" s="6">
        <f t="shared" si="1"/>
        <v>209.85038600140101</v>
      </c>
      <c r="I115" t="s">
        <v>72</v>
      </c>
      <c r="J115" s="6">
        <v>39.222247935621901</v>
      </c>
      <c r="K115" t="s">
        <v>67</v>
      </c>
      <c r="L115" s="6">
        <v>1011</v>
      </c>
      <c r="M115" t="s">
        <v>68</v>
      </c>
      <c r="N115" t="s">
        <v>70</v>
      </c>
      <c r="O115" s="8">
        <v>28</v>
      </c>
      <c r="P115" s="8">
        <v>0</v>
      </c>
      <c r="Q115">
        <v>0</v>
      </c>
      <c r="R115" s="6">
        <v>23.844999999999999</v>
      </c>
      <c r="S115" s="8">
        <v>147811.35374938801</v>
      </c>
      <c r="T115" s="12">
        <v>307398.50607249798</v>
      </c>
      <c r="U115" s="12">
        <v>30.45</v>
      </c>
      <c r="V115" s="12">
        <v>114.2</v>
      </c>
      <c r="W115" s="12" t="e">
        <f>NA()</f>
        <v>#N/A</v>
      </c>
    </row>
    <row r="116" spans="1:23" x14ac:dyDescent="0.4">
      <c r="A116">
        <v>11382</v>
      </c>
      <c r="B116" s="1">
        <v>44244.601996794001</v>
      </c>
      <c r="C116" s="6">
        <v>38.003713775000001</v>
      </c>
      <c r="D116" s="14" t="s">
        <v>66</v>
      </c>
      <c r="E116" s="15">
        <v>44243.508501770797</v>
      </c>
      <c r="F116" t="s">
        <v>71</v>
      </c>
      <c r="G116" s="6">
        <v>109.434593623331</v>
      </c>
      <c r="H116" s="6">
        <f t="shared" si="1"/>
        <v>209.43459362333101</v>
      </c>
      <c r="I116" t="s">
        <v>72</v>
      </c>
      <c r="J116" s="6">
        <v>39.2902379557136</v>
      </c>
      <c r="K116" t="s">
        <v>67</v>
      </c>
      <c r="L116" s="6">
        <v>1011</v>
      </c>
      <c r="M116" t="s">
        <v>68</v>
      </c>
      <c r="N116" t="s">
        <v>70</v>
      </c>
      <c r="O116" s="8">
        <v>28</v>
      </c>
      <c r="P116" s="8">
        <v>0</v>
      </c>
      <c r="Q116">
        <v>0</v>
      </c>
      <c r="R116" s="6">
        <v>23.859000000000002</v>
      </c>
      <c r="S116" s="8">
        <v>147900.344948121</v>
      </c>
      <c r="T116" s="12">
        <v>307399.14671361499</v>
      </c>
      <c r="U116" s="12">
        <v>30.45</v>
      </c>
      <c r="V116" s="12">
        <v>114.2</v>
      </c>
      <c r="W116" s="12" t="e">
        <f>NA()</f>
        <v>#N/A</v>
      </c>
    </row>
    <row r="117" spans="1:23" x14ac:dyDescent="0.4">
      <c r="A117">
        <v>11392</v>
      </c>
      <c r="B117" s="1">
        <v>44244.602228553202</v>
      </c>
      <c r="C117" s="6">
        <v>38.337417559999999</v>
      </c>
      <c r="D117" s="14" t="s">
        <v>66</v>
      </c>
      <c r="E117" s="15">
        <v>44243.508501770797</v>
      </c>
      <c r="F117" t="s">
        <v>71</v>
      </c>
      <c r="G117" s="6">
        <v>109.97972544908301</v>
      </c>
      <c r="H117" s="6">
        <f t="shared" si="1"/>
        <v>209.97972544908299</v>
      </c>
      <c r="I117" t="s">
        <v>72</v>
      </c>
      <c r="J117" s="6">
        <v>39.129536499192</v>
      </c>
      <c r="K117" t="s">
        <v>67</v>
      </c>
      <c r="L117" s="6">
        <v>1011</v>
      </c>
      <c r="M117" t="s">
        <v>68</v>
      </c>
      <c r="N117" t="s">
        <v>70</v>
      </c>
      <c r="O117" s="8">
        <v>28</v>
      </c>
      <c r="P117" s="8">
        <v>0</v>
      </c>
      <c r="Q117">
        <v>0</v>
      </c>
      <c r="R117" s="6">
        <v>23.873000000000001</v>
      </c>
      <c r="S117" s="8">
        <v>147957.81719762101</v>
      </c>
      <c r="T117" s="12">
        <v>307387.61213666201</v>
      </c>
      <c r="U117" s="12">
        <v>30.45</v>
      </c>
      <c r="V117" s="12">
        <v>114.2</v>
      </c>
      <c r="W117" s="12" t="e">
        <f>NA()</f>
        <v>#N/A</v>
      </c>
    </row>
    <row r="118" spans="1:23" x14ac:dyDescent="0.4">
      <c r="A118">
        <v>11402</v>
      </c>
      <c r="B118" s="1">
        <v>44244.602459872702</v>
      </c>
      <c r="C118" s="6">
        <v>38.67055362</v>
      </c>
      <c r="D118" s="14" t="s">
        <v>66</v>
      </c>
      <c r="E118" s="15">
        <v>44243.508501770797</v>
      </c>
      <c r="F118" t="s">
        <v>71</v>
      </c>
      <c r="G118" s="6">
        <v>109.636859986414</v>
      </c>
      <c r="H118" s="6">
        <f t="shared" si="1"/>
        <v>209.63685998641398</v>
      </c>
      <c r="I118" t="s">
        <v>72</v>
      </c>
      <c r="J118" s="6">
        <v>39.222247935621901</v>
      </c>
      <c r="K118" t="s">
        <v>67</v>
      </c>
      <c r="L118" s="6">
        <v>1011</v>
      </c>
      <c r="M118" t="s">
        <v>68</v>
      </c>
      <c r="N118" t="s">
        <v>70</v>
      </c>
      <c r="O118" s="8">
        <v>28</v>
      </c>
      <c r="P118" s="8">
        <v>0</v>
      </c>
      <c r="Q118">
        <v>0</v>
      </c>
      <c r="R118" s="6">
        <v>23.867999999999999</v>
      </c>
      <c r="S118" s="8">
        <v>147892.32183339301</v>
      </c>
      <c r="T118" s="12">
        <v>307387.60212928202</v>
      </c>
      <c r="U118" s="12">
        <v>30.45</v>
      </c>
      <c r="V118" s="12">
        <v>114.2</v>
      </c>
      <c r="W118" s="12" t="e">
        <f>NA()</f>
        <v>#N/A</v>
      </c>
    </row>
    <row r="119" spans="1:23" x14ac:dyDescent="0.4">
      <c r="A119">
        <v>11412</v>
      </c>
      <c r="B119" s="1">
        <v>44244.602691168999</v>
      </c>
      <c r="C119" s="6">
        <v>39.003569073333303</v>
      </c>
      <c r="D119" s="14" t="s">
        <v>66</v>
      </c>
      <c r="E119" s="15">
        <v>44243.508501770797</v>
      </c>
      <c r="F119" t="s">
        <v>71</v>
      </c>
      <c r="G119" s="6">
        <v>110.07420871795</v>
      </c>
      <c r="H119" s="6">
        <f t="shared" si="1"/>
        <v>210.07420871795</v>
      </c>
      <c r="I119" t="s">
        <v>72</v>
      </c>
      <c r="J119" s="6">
        <v>39.104813883497599</v>
      </c>
      <c r="K119" t="s">
        <v>67</v>
      </c>
      <c r="L119" s="6">
        <v>1011</v>
      </c>
      <c r="M119" t="s">
        <v>68</v>
      </c>
      <c r="N119" t="s">
        <v>70</v>
      </c>
      <c r="O119" s="8">
        <v>28</v>
      </c>
      <c r="P119" s="8">
        <v>0</v>
      </c>
      <c r="Q119">
        <v>0</v>
      </c>
      <c r="R119" s="6">
        <v>23.873999999999999</v>
      </c>
      <c r="S119" s="8">
        <v>147975.690034278</v>
      </c>
      <c r="T119" s="12">
        <v>307392.33050463302</v>
      </c>
      <c r="U119" s="12">
        <v>30.45</v>
      </c>
      <c r="V119" s="12">
        <v>114.2</v>
      </c>
      <c r="W119" s="12" t="e">
        <f>NA()</f>
        <v>#N/A</v>
      </c>
    </row>
    <row r="120" spans="1:23" x14ac:dyDescent="0.4">
      <c r="A120">
        <v>11422</v>
      </c>
      <c r="B120" s="1">
        <v>44244.602922916703</v>
      </c>
      <c r="C120" s="6">
        <v>39.337323601666697</v>
      </c>
      <c r="D120" s="14" t="s">
        <v>66</v>
      </c>
      <c r="E120" s="15">
        <v>44243.508501770797</v>
      </c>
      <c r="F120" t="s">
        <v>71</v>
      </c>
      <c r="G120" s="6">
        <v>109.549602276957</v>
      </c>
      <c r="H120" s="6">
        <f t="shared" si="1"/>
        <v>209.54960227695699</v>
      </c>
      <c r="I120" t="s">
        <v>72</v>
      </c>
      <c r="J120" s="6">
        <v>39.178982278809599</v>
      </c>
      <c r="K120" t="s">
        <v>67</v>
      </c>
      <c r="L120" s="6">
        <v>1011</v>
      </c>
      <c r="M120" t="s">
        <v>68</v>
      </c>
      <c r="N120" t="s">
        <v>70</v>
      </c>
      <c r="O120" s="8">
        <v>28</v>
      </c>
      <c r="P120" s="8">
        <v>0</v>
      </c>
      <c r="Q120">
        <v>0</v>
      </c>
      <c r="R120" s="6">
        <v>23.896999999999998</v>
      </c>
      <c r="S120" s="8">
        <v>148102.40543588001</v>
      </c>
      <c r="T120" s="12">
        <v>307389.02359609603</v>
      </c>
      <c r="U120" s="12">
        <v>30.45</v>
      </c>
      <c r="V120" s="12">
        <v>114.2</v>
      </c>
      <c r="W120" s="12" t="e">
        <f>NA()</f>
        <v>#N/A</v>
      </c>
    </row>
    <row r="121" spans="1:23" x14ac:dyDescent="0.4">
      <c r="A121">
        <v>11432</v>
      </c>
      <c r="B121" s="1">
        <v>44244.603154085598</v>
      </c>
      <c r="C121" s="6">
        <v>39.670182451666697</v>
      </c>
      <c r="D121" s="14" t="s">
        <v>66</v>
      </c>
      <c r="E121" s="15">
        <v>44243.508501770797</v>
      </c>
      <c r="F121" t="s">
        <v>71</v>
      </c>
      <c r="G121" s="6">
        <v>109.248210995175</v>
      </c>
      <c r="H121" s="6">
        <f t="shared" si="1"/>
        <v>209.24821099517499</v>
      </c>
      <c r="I121" t="s">
        <v>72</v>
      </c>
      <c r="J121" s="6">
        <v>39.222247935621901</v>
      </c>
      <c r="K121" t="s">
        <v>67</v>
      </c>
      <c r="L121" s="6">
        <v>1011</v>
      </c>
      <c r="M121" t="s">
        <v>68</v>
      </c>
      <c r="N121" t="s">
        <v>70</v>
      </c>
      <c r="O121" s="8">
        <v>28</v>
      </c>
      <c r="P121" s="8">
        <v>0</v>
      </c>
      <c r="Q121">
        <v>0</v>
      </c>
      <c r="R121" s="6">
        <v>23.91</v>
      </c>
      <c r="S121" s="8">
        <v>148212.04822439401</v>
      </c>
      <c r="T121" s="12">
        <v>307376.12062157801</v>
      </c>
      <c r="U121" s="12">
        <v>30.45</v>
      </c>
      <c r="V121" s="12">
        <v>114.2</v>
      </c>
      <c r="W121" s="12" t="e">
        <f>NA()</f>
        <v>#N/A</v>
      </c>
    </row>
    <row r="122" spans="1:23" x14ac:dyDescent="0.4">
      <c r="A122">
        <v>11442</v>
      </c>
      <c r="B122" s="1">
        <v>44244.603385995397</v>
      </c>
      <c r="C122" s="6">
        <v>40.004135118333302</v>
      </c>
      <c r="D122" s="14" t="s">
        <v>66</v>
      </c>
      <c r="E122" s="15">
        <v>44243.508501770797</v>
      </c>
      <c r="F122" t="s">
        <v>71</v>
      </c>
      <c r="G122" s="6">
        <v>109.462513126586</v>
      </c>
      <c r="H122" s="6">
        <f t="shared" si="1"/>
        <v>209.462513126586</v>
      </c>
      <c r="I122" t="s">
        <v>72</v>
      </c>
      <c r="J122" s="6">
        <v>39.1666207653752</v>
      </c>
      <c r="K122" t="s">
        <v>67</v>
      </c>
      <c r="L122" s="6">
        <v>1011</v>
      </c>
      <c r="M122" t="s">
        <v>68</v>
      </c>
      <c r="N122" t="s">
        <v>70</v>
      </c>
      <c r="O122" s="8">
        <v>28</v>
      </c>
      <c r="P122" s="8">
        <v>0</v>
      </c>
      <c r="Q122">
        <v>0</v>
      </c>
      <c r="R122" s="6">
        <v>23.911999999999999</v>
      </c>
      <c r="S122" s="8">
        <v>148214.97494205899</v>
      </c>
      <c r="T122" s="12">
        <v>307372.72170102701</v>
      </c>
      <c r="U122" s="12">
        <v>30.45</v>
      </c>
      <c r="V122" s="12">
        <v>114.2</v>
      </c>
      <c r="W122" s="12" t="e">
        <f>NA()</f>
        <v>#N/A</v>
      </c>
    </row>
    <row r="123" spans="1:23" x14ac:dyDescent="0.4">
      <c r="A123">
        <v>11452</v>
      </c>
      <c r="B123" s="1">
        <v>44244.6036173264</v>
      </c>
      <c r="C123" s="6">
        <v>40.337288278333297</v>
      </c>
      <c r="D123" s="14" t="s">
        <v>66</v>
      </c>
      <c r="E123" s="15">
        <v>44243.508501770797</v>
      </c>
      <c r="F123" t="s">
        <v>71</v>
      </c>
      <c r="G123" s="6">
        <v>109.79732328820801</v>
      </c>
      <c r="H123" s="6">
        <f t="shared" si="1"/>
        <v>209.79732328820802</v>
      </c>
      <c r="I123" t="s">
        <v>72</v>
      </c>
      <c r="J123" s="6">
        <v>39.110994520289303</v>
      </c>
      <c r="K123" t="s">
        <v>67</v>
      </c>
      <c r="L123" s="6">
        <v>1011</v>
      </c>
      <c r="M123" t="s">
        <v>68</v>
      </c>
      <c r="N123" t="s">
        <v>70</v>
      </c>
      <c r="O123" s="8">
        <v>28</v>
      </c>
      <c r="P123" s="8">
        <v>0</v>
      </c>
      <c r="Q123">
        <v>0</v>
      </c>
      <c r="R123" s="6">
        <v>23.901</v>
      </c>
      <c r="S123" s="8">
        <v>148132.16742550401</v>
      </c>
      <c r="T123" s="12">
        <v>307375.99125272199</v>
      </c>
      <c r="U123" s="12">
        <v>30.45</v>
      </c>
      <c r="V123" s="12">
        <v>114.2</v>
      </c>
      <c r="W123" s="12" t="e">
        <f>NA()</f>
        <v>#N/A</v>
      </c>
    </row>
    <row r="124" spans="1:23" x14ac:dyDescent="0.4">
      <c r="A124">
        <v>11462</v>
      </c>
      <c r="B124" s="1">
        <v>44244.6038485764</v>
      </c>
      <c r="C124" s="6">
        <v>40.670260831666702</v>
      </c>
      <c r="D124" s="14" t="s">
        <v>66</v>
      </c>
      <c r="E124" s="15">
        <v>44243.508501770797</v>
      </c>
      <c r="F124" t="s">
        <v>71</v>
      </c>
      <c r="G124" s="6">
        <v>109.582567407905</v>
      </c>
      <c r="H124" s="6">
        <f t="shared" si="1"/>
        <v>209.582567407905</v>
      </c>
      <c r="I124" t="s">
        <v>72</v>
      </c>
      <c r="J124" s="6">
        <v>39.135717181669001</v>
      </c>
      <c r="K124" t="s">
        <v>67</v>
      </c>
      <c r="L124" s="6">
        <v>1011</v>
      </c>
      <c r="M124" t="s">
        <v>68</v>
      </c>
      <c r="N124" t="s">
        <v>70</v>
      </c>
      <c r="O124" s="8">
        <v>28</v>
      </c>
      <c r="P124" s="8">
        <v>0</v>
      </c>
      <c r="Q124">
        <v>0</v>
      </c>
      <c r="R124" s="6">
        <v>23.913</v>
      </c>
      <c r="S124" s="8">
        <v>148209.797137471</v>
      </c>
      <c r="T124" s="12">
        <v>307369.71100762201</v>
      </c>
      <c r="U124" s="12">
        <v>30.45</v>
      </c>
      <c r="V124" s="12">
        <v>114.2</v>
      </c>
      <c r="W124" s="12" t="e">
        <f>NA()</f>
        <v>#N/A</v>
      </c>
    </row>
    <row r="125" spans="1:23" x14ac:dyDescent="0.4">
      <c r="A125">
        <v>11472</v>
      </c>
      <c r="B125" s="1">
        <v>44244.604080243102</v>
      </c>
      <c r="C125" s="6">
        <v>41.003895251666698</v>
      </c>
      <c r="D125" s="14" t="s">
        <v>66</v>
      </c>
      <c r="E125" s="15">
        <v>44243.508501770797</v>
      </c>
      <c r="F125" t="s">
        <v>71</v>
      </c>
      <c r="G125" s="6">
        <v>109.67423065099899</v>
      </c>
      <c r="H125" s="6">
        <f t="shared" si="1"/>
        <v>209.67423065099899</v>
      </c>
      <c r="I125" t="s">
        <v>72</v>
      </c>
      <c r="J125" s="6">
        <v>39.073910870854</v>
      </c>
      <c r="K125" t="s">
        <v>67</v>
      </c>
      <c r="L125" s="6">
        <v>1011</v>
      </c>
      <c r="M125" t="s">
        <v>68</v>
      </c>
      <c r="N125" t="s">
        <v>70</v>
      </c>
      <c r="O125" s="8">
        <v>28</v>
      </c>
      <c r="P125" s="8">
        <v>0</v>
      </c>
      <c r="Q125">
        <v>0</v>
      </c>
      <c r="R125" s="6">
        <v>23.931000000000001</v>
      </c>
      <c r="S125" s="8">
        <v>148321.658265187</v>
      </c>
      <c r="T125" s="12">
        <v>307367.37727775599</v>
      </c>
      <c r="U125" s="12">
        <v>30.45</v>
      </c>
      <c r="V125" s="12">
        <v>114.2</v>
      </c>
      <c r="W125" s="12" t="e">
        <f>NA()</f>
        <v>#N/A</v>
      </c>
    </row>
    <row r="126" spans="1:23" x14ac:dyDescent="0.4">
      <c r="A126">
        <v>11482</v>
      </c>
      <c r="B126" s="1">
        <v>44244.604311458301</v>
      </c>
      <c r="C126" s="6">
        <v>41.3368274183333</v>
      </c>
      <c r="D126" s="14" t="s">
        <v>66</v>
      </c>
      <c r="E126" s="15">
        <v>44243.508501770797</v>
      </c>
      <c r="F126" t="s">
        <v>71</v>
      </c>
      <c r="G126" s="6">
        <v>109.209292208305</v>
      </c>
      <c r="H126" s="6">
        <f t="shared" si="1"/>
        <v>209.20929220830499</v>
      </c>
      <c r="I126" t="s">
        <v>72</v>
      </c>
      <c r="J126" s="6">
        <v>39.154259297628002</v>
      </c>
      <c r="K126" t="s">
        <v>67</v>
      </c>
      <c r="L126" s="6">
        <v>1011</v>
      </c>
      <c r="M126" t="s">
        <v>68</v>
      </c>
      <c r="N126" t="s">
        <v>70</v>
      </c>
      <c r="O126" s="8">
        <v>28</v>
      </c>
      <c r="P126" s="8">
        <v>0</v>
      </c>
      <c r="Q126">
        <v>0</v>
      </c>
      <c r="R126" s="6">
        <v>23.945</v>
      </c>
      <c r="S126" s="8">
        <v>148383.506905877</v>
      </c>
      <c r="T126" s="12">
        <v>307365.80636919203</v>
      </c>
      <c r="U126" s="12">
        <v>30.45</v>
      </c>
      <c r="V126" s="12">
        <v>114.2</v>
      </c>
      <c r="W126" s="12" t="e">
        <f>NA()</f>
        <v>#N/A</v>
      </c>
    </row>
    <row r="127" spans="1:23" x14ac:dyDescent="0.4">
      <c r="A127">
        <v>11492</v>
      </c>
      <c r="B127" s="1">
        <v>44244.604543205998</v>
      </c>
      <c r="C127" s="6">
        <v>41.670541309999997</v>
      </c>
      <c r="D127" s="14" t="s">
        <v>66</v>
      </c>
      <c r="E127" s="15">
        <v>44243.508501770797</v>
      </c>
      <c r="F127" t="s">
        <v>71</v>
      </c>
      <c r="G127" s="6">
        <v>109.504208095998</v>
      </c>
      <c r="H127" s="6">
        <f t="shared" si="1"/>
        <v>209.504208095998</v>
      </c>
      <c r="I127" t="s">
        <v>72</v>
      </c>
      <c r="J127" s="6">
        <v>39.0924526441772</v>
      </c>
      <c r="K127" t="s">
        <v>67</v>
      </c>
      <c r="L127" s="6">
        <v>1011</v>
      </c>
      <c r="M127" t="s">
        <v>68</v>
      </c>
      <c r="N127" t="s">
        <v>70</v>
      </c>
      <c r="O127" s="8">
        <v>28</v>
      </c>
      <c r="P127" s="8">
        <v>0</v>
      </c>
      <c r="Q127">
        <v>0</v>
      </c>
      <c r="R127" s="6">
        <v>23.940999999999999</v>
      </c>
      <c r="S127" s="8">
        <v>148375.47909608201</v>
      </c>
      <c r="T127" s="12">
        <v>307366.82031464297</v>
      </c>
      <c r="U127" s="12">
        <v>30.45</v>
      </c>
      <c r="V127" s="12">
        <v>114.2</v>
      </c>
      <c r="W127" s="12" t="e">
        <f>NA()</f>
        <v>#N/A</v>
      </c>
    </row>
    <row r="128" spans="1:23" x14ac:dyDescent="0.4">
      <c r="A128">
        <v>11502</v>
      </c>
      <c r="B128" s="1">
        <v>44244.604774421299</v>
      </c>
      <c r="C128" s="6">
        <v>42.003473933333296</v>
      </c>
      <c r="D128" s="14" t="s">
        <v>66</v>
      </c>
      <c r="E128" s="15">
        <v>44243.508501770797</v>
      </c>
      <c r="F128" t="s">
        <v>71</v>
      </c>
      <c r="G128" s="6">
        <v>109.385966225781</v>
      </c>
      <c r="H128" s="6">
        <f t="shared" si="1"/>
        <v>209.385966225781</v>
      </c>
      <c r="I128" t="s">
        <v>72</v>
      </c>
      <c r="J128" s="6">
        <v>39.0986332581274</v>
      </c>
      <c r="K128" t="s">
        <v>67</v>
      </c>
      <c r="L128" s="6">
        <v>1011</v>
      </c>
      <c r="M128" t="s">
        <v>68</v>
      </c>
      <c r="N128" t="s">
        <v>70</v>
      </c>
      <c r="O128" s="8">
        <v>28</v>
      </c>
      <c r="P128" s="8">
        <v>0</v>
      </c>
      <c r="Q128">
        <v>0</v>
      </c>
      <c r="R128" s="6">
        <v>23.951000000000001</v>
      </c>
      <c r="S128" s="8">
        <v>148419.89136403499</v>
      </c>
      <c r="T128" s="12">
        <v>307343.837499819</v>
      </c>
      <c r="U128" s="12">
        <v>30.45</v>
      </c>
      <c r="V128" s="12">
        <v>114.2</v>
      </c>
      <c r="W128" s="12" t="e">
        <f>NA()</f>
        <v>#N/A</v>
      </c>
    </row>
    <row r="129" spans="1:23" x14ac:dyDescent="0.4">
      <c r="A129">
        <v>11512</v>
      </c>
      <c r="B129" s="1">
        <v>44244.60500625</v>
      </c>
      <c r="C129" s="6">
        <v>42.337319225000002</v>
      </c>
      <c r="D129" s="14" t="s">
        <v>66</v>
      </c>
      <c r="E129" s="15">
        <v>44243.508501770797</v>
      </c>
      <c r="F129" t="s">
        <v>71</v>
      </c>
      <c r="G129" s="6">
        <v>109.21825659972799</v>
      </c>
      <c r="H129" s="6">
        <f t="shared" si="1"/>
        <v>209.21825659972799</v>
      </c>
      <c r="I129" t="s">
        <v>72</v>
      </c>
      <c r="J129" s="6">
        <v>39.123355828136503</v>
      </c>
      <c r="K129" t="s">
        <v>67</v>
      </c>
      <c r="L129" s="6">
        <v>1011</v>
      </c>
      <c r="M129" t="s">
        <v>68</v>
      </c>
      <c r="N129" t="s">
        <v>70</v>
      </c>
      <c r="O129" s="8">
        <v>28</v>
      </c>
      <c r="P129" s="8">
        <v>0</v>
      </c>
      <c r="Q129">
        <v>0</v>
      </c>
      <c r="R129" s="6">
        <v>23.957999999999998</v>
      </c>
      <c r="S129" s="8">
        <v>148453.221040876</v>
      </c>
      <c r="T129" s="12">
        <v>307334.00334085303</v>
      </c>
      <c r="U129" s="12">
        <v>30.45</v>
      </c>
      <c r="V129" s="12">
        <v>114.2</v>
      </c>
      <c r="W129" s="12" t="e">
        <f>NA()</f>
        <v>#N/A</v>
      </c>
    </row>
    <row r="130" spans="1:23" x14ac:dyDescent="0.4">
      <c r="A130">
        <v>11522</v>
      </c>
      <c r="B130" s="1">
        <v>44244.605237384298</v>
      </c>
      <c r="C130" s="6">
        <v>42.670132108333299</v>
      </c>
      <c r="D130" s="14" t="s">
        <v>66</v>
      </c>
      <c r="E130" s="15">
        <v>44243.508501770797</v>
      </c>
      <c r="F130" t="s">
        <v>71</v>
      </c>
      <c r="G130" s="6">
        <v>109.584200069576</v>
      </c>
      <c r="H130" s="6">
        <f t="shared" si="1"/>
        <v>209.58420006957601</v>
      </c>
      <c r="I130" t="s">
        <v>72</v>
      </c>
      <c r="J130" s="6">
        <v>39.024466644501402</v>
      </c>
      <c r="K130" t="s">
        <v>67</v>
      </c>
      <c r="L130" s="6">
        <v>1011</v>
      </c>
      <c r="M130" t="s">
        <v>68</v>
      </c>
      <c r="N130" t="s">
        <v>70</v>
      </c>
      <c r="O130" s="8">
        <v>28</v>
      </c>
      <c r="P130" s="8">
        <v>0</v>
      </c>
      <c r="Q130">
        <v>0</v>
      </c>
      <c r="R130" s="6">
        <v>23.963000000000001</v>
      </c>
      <c r="S130" s="8">
        <v>148486.05661262199</v>
      </c>
      <c r="T130" s="12">
        <v>307340.89062858</v>
      </c>
      <c r="U130" s="12">
        <v>30.45</v>
      </c>
      <c r="V130" s="12">
        <v>114.2</v>
      </c>
      <c r="W130" s="12" t="e">
        <f>NA()</f>
        <v>#N/A</v>
      </c>
    </row>
    <row r="131" spans="1:23" x14ac:dyDescent="0.4">
      <c r="A131">
        <v>11532</v>
      </c>
      <c r="B131" s="1">
        <v>44244.605469097201</v>
      </c>
      <c r="C131" s="6">
        <v>43.00383179</v>
      </c>
      <c r="D131" s="14" t="s">
        <v>66</v>
      </c>
      <c r="E131" s="15">
        <v>44243.508501770797</v>
      </c>
      <c r="F131" t="s">
        <v>71</v>
      </c>
      <c r="G131" s="6">
        <v>109.625238899355</v>
      </c>
      <c r="H131" s="6">
        <f t="shared" ref="H131:H194" si="2">G131+100</f>
        <v>209.625238899355</v>
      </c>
      <c r="I131" t="s">
        <v>72</v>
      </c>
      <c r="J131" s="6">
        <v>39.036827632566698</v>
      </c>
      <c r="K131" t="s">
        <v>67</v>
      </c>
      <c r="L131" s="6">
        <v>1011</v>
      </c>
      <c r="M131" t="s">
        <v>68</v>
      </c>
      <c r="N131" t="s">
        <v>70</v>
      </c>
      <c r="O131" s="8">
        <v>28</v>
      </c>
      <c r="P131" s="8">
        <v>0</v>
      </c>
      <c r="Q131">
        <v>0</v>
      </c>
      <c r="R131" s="6">
        <v>23.952999999999999</v>
      </c>
      <c r="S131" s="8">
        <v>148411.33810524401</v>
      </c>
      <c r="T131" s="12">
        <v>307335.43921062798</v>
      </c>
      <c r="U131" s="12">
        <v>30.45</v>
      </c>
      <c r="V131" s="12">
        <v>114.2</v>
      </c>
      <c r="W131" s="12" t="e">
        <f>NA()</f>
        <v>#N/A</v>
      </c>
    </row>
    <row r="132" spans="1:23" x14ac:dyDescent="0.4">
      <c r="A132">
        <v>11542</v>
      </c>
      <c r="B132" s="1">
        <v>44244.6057008102</v>
      </c>
      <c r="C132" s="6">
        <v>43.3375017066667</v>
      </c>
      <c r="D132" s="14" t="s">
        <v>66</v>
      </c>
      <c r="E132" s="15">
        <v>44243.508501770797</v>
      </c>
      <c r="F132" t="s">
        <v>71</v>
      </c>
      <c r="G132" s="6">
        <v>109.70370448746699</v>
      </c>
      <c r="H132" s="6">
        <f t="shared" si="2"/>
        <v>209.70370448746701</v>
      </c>
      <c r="I132" t="s">
        <v>72</v>
      </c>
      <c r="J132" s="6">
        <v>38.9935643741915</v>
      </c>
      <c r="K132" t="s">
        <v>67</v>
      </c>
      <c r="L132" s="6">
        <v>1011</v>
      </c>
      <c r="M132" t="s">
        <v>68</v>
      </c>
      <c r="N132" t="s">
        <v>70</v>
      </c>
      <c r="O132" s="8">
        <v>28</v>
      </c>
      <c r="P132" s="8">
        <v>0</v>
      </c>
      <c r="Q132">
        <v>0</v>
      </c>
      <c r="R132" s="6">
        <v>23.963999999999999</v>
      </c>
      <c r="S132" s="8">
        <v>148468.818867603</v>
      </c>
      <c r="T132" s="12">
        <v>307330.43295007403</v>
      </c>
      <c r="U132" s="12">
        <v>30.45</v>
      </c>
      <c r="V132" s="12">
        <v>114.2</v>
      </c>
      <c r="W132" s="12" t="e">
        <f>NA()</f>
        <v>#N/A</v>
      </c>
    </row>
    <row r="133" spans="1:23" x14ac:dyDescent="0.4">
      <c r="A133">
        <v>11552</v>
      </c>
      <c r="B133" s="1">
        <v>44244.605932141203</v>
      </c>
      <c r="C133" s="6">
        <v>43.6706086133333</v>
      </c>
      <c r="D133" s="14" t="s">
        <v>66</v>
      </c>
      <c r="E133" s="15">
        <v>44243.508501770797</v>
      </c>
      <c r="F133" t="s">
        <v>71</v>
      </c>
      <c r="G133" s="6">
        <v>109.716088319707</v>
      </c>
      <c r="H133" s="6">
        <f t="shared" si="2"/>
        <v>209.71608831970701</v>
      </c>
      <c r="I133" t="s">
        <v>72</v>
      </c>
      <c r="J133" s="6">
        <v>38.975023149045697</v>
      </c>
      <c r="K133" t="s">
        <v>67</v>
      </c>
      <c r="L133" s="6">
        <v>1011</v>
      </c>
      <c r="M133" t="s">
        <v>68</v>
      </c>
      <c r="N133" t="s">
        <v>70</v>
      </c>
      <c r="O133" s="8">
        <v>28</v>
      </c>
      <c r="P133" s="8">
        <v>0</v>
      </c>
      <c r="Q133">
        <v>0</v>
      </c>
      <c r="R133" s="6">
        <v>23.971</v>
      </c>
      <c r="S133" s="8">
        <v>148509.17821454399</v>
      </c>
      <c r="T133" s="12">
        <v>307336.45809685398</v>
      </c>
      <c r="U133" s="12">
        <v>30.45</v>
      </c>
      <c r="V133" s="12">
        <v>114.2</v>
      </c>
      <c r="W133" s="12" t="e">
        <f>NA()</f>
        <v>#N/A</v>
      </c>
    </row>
    <row r="134" spans="1:23" x14ac:dyDescent="0.4">
      <c r="A134">
        <v>11562</v>
      </c>
      <c r="B134" s="1">
        <v>44244.606163425902</v>
      </c>
      <c r="C134" s="6">
        <v>44.003673448333302</v>
      </c>
      <c r="D134" s="14" t="s">
        <v>66</v>
      </c>
      <c r="E134" s="15">
        <v>44243.508501770797</v>
      </c>
      <c r="F134" t="s">
        <v>71</v>
      </c>
      <c r="G134" s="6">
        <v>109.28193505111</v>
      </c>
      <c r="H134" s="6">
        <f t="shared" si="2"/>
        <v>209.28193505111</v>
      </c>
      <c r="I134" t="s">
        <v>72</v>
      </c>
      <c r="J134" s="6">
        <v>39.061549745742496</v>
      </c>
      <c r="K134" t="s">
        <v>67</v>
      </c>
      <c r="L134" s="6">
        <v>1011</v>
      </c>
      <c r="M134" t="s">
        <v>68</v>
      </c>
      <c r="N134" t="s">
        <v>70</v>
      </c>
      <c r="O134" s="8">
        <v>28</v>
      </c>
      <c r="P134" s="8">
        <v>0</v>
      </c>
      <c r="Q134">
        <v>0</v>
      </c>
      <c r="R134" s="6">
        <v>23.978999999999999</v>
      </c>
      <c r="S134" s="8">
        <v>148570.84320803601</v>
      </c>
      <c r="T134" s="12">
        <v>307318.97224587703</v>
      </c>
      <c r="U134" s="12">
        <v>30.45</v>
      </c>
      <c r="V134" s="12">
        <v>114.2</v>
      </c>
      <c r="W134" s="12" t="e">
        <f>NA()</f>
        <v>#N/A</v>
      </c>
    </row>
    <row r="135" spans="1:23" x14ac:dyDescent="0.4">
      <c r="A135">
        <v>11572</v>
      </c>
      <c r="B135" s="1">
        <v>44244.606394756898</v>
      </c>
      <c r="C135" s="6">
        <v>44.336730143333298</v>
      </c>
      <c r="D135" s="14" t="s">
        <v>66</v>
      </c>
      <c r="E135" s="15">
        <v>44243.508501770797</v>
      </c>
      <c r="F135" t="s">
        <v>71</v>
      </c>
      <c r="G135" s="6">
        <v>109.578256771138</v>
      </c>
      <c r="H135" s="6">
        <f t="shared" si="2"/>
        <v>209.578256771138</v>
      </c>
      <c r="I135" t="s">
        <v>72</v>
      </c>
      <c r="J135" s="6">
        <v>38.950301675395202</v>
      </c>
      <c r="K135" t="s">
        <v>67</v>
      </c>
      <c r="L135" s="6">
        <v>1011</v>
      </c>
      <c r="M135" t="s">
        <v>68</v>
      </c>
      <c r="N135" t="s">
        <v>70</v>
      </c>
      <c r="O135" s="8">
        <v>28</v>
      </c>
      <c r="P135" s="8">
        <v>0</v>
      </c>
      <c r="Q135">
        <v>0</v>
      </c>
      <c r="R135" s="6">
        <v>23.997</v>
      </c>
      <c r="S135" s="8">
        <v>148691.16705653499</v>
      </c>
      <c r="T135" s="12">
        <v>307304.96543631901</v>
      </c>
      <c r="U135" s="12">
        <v>30.45</v>
      </c>
      <c r="V135" s="12">
        <v>114.2</v>
      </c>
      <c r="W135" s="12" t="e">
        <f>NA()</f>
        <v>#N/A</v>
      </c>
    </row>
    <row r="136" spans="1:23" x14ac:dyDescent="0.4">
      <c r="A136">
        <v>11582</v>
      </c>
      <c r="B136" s="1">
        <v>44244.606626504603</v>
      </c>
      <c r="C136" s="6">
        <v>44.670464706666699</v>
      </c>
      <c r="D136" s="14" t="s">
        <v>66</v>
      </c>
      <c r="E136" s="15">
        <v>44243.508501770797</v>
      </c>
      <c r="F136" t="s">
        <v>71</v>
      </c>
      <c r="G136" s="6">
        <v>109.43654028651</v>
      </c>
      <c r="H136" s="6">
        <f t="shared" si="2"/>
        <v>209.43654028651</v>
      </c>
      <c r="I136" t="s">
        <v>72</v>
      </c>
      <c r="J136" s="6">
        <v>38.968842763503702</v>
      </c>
      <c r="K136" t="s">
        <v>67</v>
      </c>
      <c r="L136" s="6">
        <v>1011</v>
      </c>
      <c r="M136" t="s">
        <v>68</v>
      </c>
      <c r="N136" t="s">
        <v>70</v>
      </c>
      <c r="O136" s="8">
        <v>28</v>
      </c>
      <c r="P136" s="8">
        <v>0</v>
      </c>
      <c r="Q136">
        <v>0</v>
      </c>
      <c r="R136" s="6">
        <v>24.004000000000001</v>
      </c>
      <c r="S136" s="8">
        <v>148735.65839301</v>
      </c>
      <c r="T136" s="12">
        <v>307310.15390428598</v>
      </c>
      <c r="U136" s="12">
        <v>30.45</v>
      </c>
      <c r="V136" s="12">
        <v>114.2</v>
      </c>
      <c r="W136" s="12" t="e">
        <f>NA()</f>
        <v>#N/A</v>
      </c>
    </row>
    <row r="137" spans="1:23" x14ac:dyDescent="0.4">
      <c r="A137">
        <v>11592</v>
      </c>
      <c r="B137" s="1">
        <v>44244.606857835701</v>
      </c>
      <c r="C137" s="6">
        <v>45.003564584999999</v>
      </c>
      <c r="D137" s="14" t="s">
        <v>66</v>
      </c>
      <c r="E137" s="15">
        <v>44243.508501770797</v>
      </c>
      <c r="F137" t="s">
        <v>71</v>
      </c>
      <c r="G137" s="6">
        <v>109.24765999352201</v>
      </c>
      <c r="H137" s="6">
        <f t="shared" si="2"/>
        <v>209.24765999352201</v>
      </c>
      <c r="I137" t="s">
        <v>72</v>
      </c>
      <c r="J137" s="6">
        <v>39.012105702117402</v>
      </c>
      <c r="K137" t="s">
        <v>67</v>
      </c>
      <c r="L137" s="6">
        <v>1011</v>
      </c>
      <c r="M137" t="s">
        <v>68</v>
      </c>
      <c r="N137" t="s">
        <v>70</v>
      </c>
      <c r="O137" s="8">
        <v>28</v>
      </c>
      <c r="P137" s="8">
        <v>0</v>
      </c>
      <c r="Q137">
        <v>0</v>
      </c>
      <c r="R137" s="6">
        <v>24.004999999999999</v>
      </c>
      <c r="S137" s="8">
        <v>148748.97183107201</v>
      </c>
      <c r="T137" s="12">
        <v>307297.86589342903</v>
      </c>
      <c r="U137" s="12">
        <v>30.45</v>
      </c>
      <c r="V137" s="12">
        <v>114.2</v>
      </c>
      <c r="W137" s="12" t="e">
        <f>NA()</f>
        <v>#N/A</v>
      </c>
    </row>
    <row r="138" spans="1:23" x14ac:dyDescent="0.4">
      <c r="A138">
        <v>11602</v>
      </c>
      <c r="B138" s="1">
        <v>44244.607089583304</v>
      </c>
      <c r="C138" s="6">
        <v>45.337313815000002</v>
      </c>
      <c r="D138" s="14" t="s">
        <v>66</v>
      </c>
      <c r="E138" s="15">
        <v>44243.508501770797</v>
      </c>
      <c r="F138" t="s">
        <v>71</v>
      </c>
      <c r="G138" s="6">
        <v>109.641869380082</v>
      </c>
      <c r="H138" s="6">
        <f t="shared" si="2"/>
        <v>209.641869380082</v>
      </c>
      <c r="I138" t="s">
        <v>72</v>
      </c>
      <c r="J138" s="6">
        <v>38.919400090269797</v>
      </c>
      <c r="K138" t="s">
        <v>67</v>
      </c>
      <c r="L138" s="6">
        <v>1011</v>
      </c>
      <c r="M138" t="s">
        <v>68</v>
      </c>
      <c r="N138" t="s">
        <v>70</v>
      </c>
      <c r="O138" s="8">
        <v>28</v>
      </c>
      <c r="P138" s="8">
        <v>0</v>
      </c>
      <c r="Q138">
        <v>0</v>
      </c>
      <c r="R138" s="6">
        <v>24.004000000000001</v>
      </c>
      <c r="S138" s="8">
        <v>148729.71349165399</v>
      </c>
      <c r="T138" s="12">
        <v>307309.87160316901</v>
      </c>
      <c r="U138" s="12">
        <v>30.45</v>
      </c>
      <c r="V138" s="12">
        <v>114.2</v>
      </c>
      <c r="W138" s="12" t="e">
        <f>NA()</f>
        <v>#N/A</v>
      </c>
    </row>
    <row r="139" spans="1:23" x14ac:dyDescent="0.4">
      <c r="A139">
        <v>11612</v>
      </c>
      <c r="B139" s="1">
        <v>44244.607320717601</v>
      </c>
      <c r="C139" s="6">
        <v>45.67014983</v>
      </c>
      <c r="D139" s="14" t="s">
        <v>66</v>
      </c>
      <c r="E139" s="15">
        <v>44243.508501770797</v>
      </c>
      <c r="F139" t="s">
        <v>71</v>
      </c>
      <c r="G139" s="6">
        <v>109.343218130035</v>
      </c>
      <c r="H139" s="6">
        <f t="shared" si="2"/>
        <v>209.34321813003498</v>
      </c>
      <c r="I139" t="s">
        <v>72</v>
      </c>
      <c r="J139" s="6">
        <v>38.937941007086899</v>
      </c>
      <c r="K139" t="s">
        <v>67</v>
      </c>
      <c r="L139" s="6">
        <v>1011</v>
      </c>
      <c r="M139" t="s">
        <v>68</v>
      </c>
      <c r="N139" t="s">
        <v>70</v>
      </c>
      <c r="O139" s="8">
        <v>28</v>
      </c>
      <c r="P139" s="8">
        <v>0</v>
      </c>
      <c r="Q139">
        <v>0</v>
      </c>
      <c r="R139" s="6">
        <v>24.027999999999999</v>
      </c>
      <c r="S139" s="8">
        <v>148870.40009893401</v>
      </c>
      <c r="T139" s="12">
        <v>307291.11517146602</v>
      </c>
      <c r="U139" s="12">
        <v>30.45</v>
      </c>
      <c r="V139" s="12">
        <v>114.2</v>
      </c>
      <c r="W139" s="12" t="e">
        <f>NA()</f>
        <v>#N/A</v>
      </c>
    </row>
    <row r="140" spans="1:23" x14ac:dyDescent="0.4">
      <c r="A140">
        <v>11622</v>
      </c>
      <c r="B140" s="1">
        <v>44244.607552627298</v>
      </c>
      <c r="C140" s="6">
        <v>46.004066145000003</v>
      </c>
      <c r="D140" s="14" t="s">
        <v>66</v>
      </c>
      <c r="E140" s="15">
        <v>44243.508501770797</v>
      </c>
      <c r="F140" t="s">
        <v>71</v>
      </c>
      <c r="G140" s="6">
        <v>109.16299626871999</v>
      </c>
      <c r="H140" s="6">
        <f t="shared" si="2"/>
        <v>209.16299626872001</v>
      </c>
      <c r="I140" t="s">
        <v>72</v>
      </c>
      <c r="J140" s="6">
        <v>38.950301675395202</v>
      </c>
      <c r="K140" t="s">
        <v>67</v>
      </c>
      <c r="L140" s="6">
        <v>1011</v>
      </c>
      <c r="M140" t="s">
        <v>68</v>
      </c>
      <c r="N140" t="s">
        <v>70</v>
      </c>
      <c r="O140" s="8">
        <v>28</v>
      </c>
      <c r="P140" s="8">
        <v>0</v>
      </c>
      <c r="Q140">
        <v>0</v>
      </c>
      <c r="R140" s="6">
        <v>24.042000000000002</v>
      </c>
      <c r="S140" s="8">
        <v>148975.46485847601</v>
      </c>
      <c r="T140" s="12">
        <v>307292.10206567898</v>
      </c>
      <c r="U140" s="12">
        <v>30.45</v>
      </c>
      <c r="V140" s="12">
        <v>114.2</v>
      </c>
      <c r="W140" s="12" t="e">
        <f>NA()</f>
        <v>#N/A</v>
      </c>
    </row>
    <row r="141" spans="1:23" x14ac:dyDescent="0.4">
      <c r="A141">
        <v>11632</v>
      </c>
      <c r="B141" s="1">
        <v>44244.607783831001</v>
      </c>
      <c r="C141" s="6">
        <v>46.337057161666699</v>
      </c>
      <c r="D141" s="14" t="s">
        <v>66</v>
      </c>
      <c r="E141" s="15">
        <v>44243.508501770797</v>
      </c>
      <c r="F141" t="s">
        <v>71</v>
      </c>
      <c r="G141" s="6">
        <v>109.11493447612</v>
      </c>
      <c r="H141" s="6">
        <f t="shared" si="2"/>
        <v>209.11493447612</v>
      </c>
      <c r="I141" t="s">
        <v>72</v>
      </c>
      <c r="J141" s="6">
        <v>38.944121335530802</v>
      </c>
      <c r="K141" t="s">
        <v>67</v>
      </c>
      <c r="L141" s="6">
        <v>1011</v>
      </c>
      <c r="M141" t="s">
        <v>68</v>
      </c>
      <c r="N141" t="s">
        <v>70</v>
      </c>
      <c r="O141" s="8">
        <v>28</v>
      </c>
      <c r="P141" s="8">
        <v>0</v>
      </c>
      <c r="Q141">
        <v>0</v>
      </c>
      <c r="R141" s="6">
        <v>24.05</v>
      </c>
      <c r="S141" s="8">
        <v>149018.02909341</v>
      </c>
      <c r="T141" s="12">
        <v>307289.24047697597</v>
      </c>
      <c r="U141" s="12">
        <v>30.45</v>
      </c>
      <c r="V141" s="12">
        <v>114.2</v>
      </c>
      <c r="W141" s="12" t="e">
        <f>NA()</f>
        <v>#N/A</v>
      </c>
    </row>
    <row r="142" spans="1:23" x14ac:dyDescent="0.4">
      <c r="A142">
        <v>11642</v>
      </c>
      <c r="B142" s="1">
        <v>44244.608015543999</v>
      </c>
      <c r="C142" s="6">
        <v>46.670722506666699</v>
      </c>
      <c r="D142" s="14" t="s">
        <v>66</v>
      </c>
      <c r="E142" s="15">
        <v>44243.508501770797</v>
      </c>
      <c r="F142" t="s">
        <v>71</v>
      </c>
      <c r="G142" s="6">
        <v>108.811395046337</v>
      </c>
      <c r="H142" s="6">
        <f t="shared" si="2"/>
        <v>208.811395046337</v>
      </c>
      <c r="I142" t="s">
        <v>72</v>
      </c>
      <c r="J142" s="6">
        <v>38.999744805413698</v>
      </c>
      <c r="K142" t="s">
        <v>67</v>
      </c>
      <c r="L142" s="6">
        <v>1011</v>
      </c>
      <c r="M142" t="s">
        <v>68</v>
      </c>
      <c r="N142" t="s">
        <v>70</v>
      </c>
      <c r="O142" s="8">
        <v>28</v>
      </c>
      <c r="P142" s="8">
        <v>0</v>
      </c>
      <c r="Q142">
        <v>0</v>
      </c>
      <c r="R142" s="6">
        <v>24.058</v>
      </c>
      <c r="S142" s="8">
        <v>149083.495518593</v>
      </c>
      <c r="T142" s="12">
        <v>307280.02916733699</v>
      </c>
      <c r="U142" s="12">
        <v>30.45</v>
      </c>
      <c r="V142" s="12">
        <v>114.2</v>
      </c>
      <c r="W142" s="12" t="e">
        <f>NA()</f>
        <v>#N/A</v>
      </c>
    </row>
    <row r="143" spans="1:23" x14ac:dyDescent="0.4">
      <c r="A143">
        <v>11652</v>
      </c>
      <c r="B143" s="1">
        <v>44244.608247025499</v>
      </c>
      <c r="C143" s="6">
        <v>47.0040519116667</v>
      </c>
      <c r="D143" s="14" t="s">
        <v>66</v>
      </c>
      <c r="E143" s="15">
        <v>44243.508501770797</v>
      </c>
      <c r="F143" t="s">
        <v>71</v>
      </c>
      <c r="G143" s="6">
        <v>108.749158671161</v>
      </c>
      <c r="H143" s="6">
        <f t="shared" si="2"/>
        <v>208.74915867116101</v>
      </c>
      <c r="I143" t="s">
        <v>72</v>
      </c>
      <c r="J143" s="6">
        <v>39.0059252480551</v>
      </c>
      <c r="K143" t="s">
        <v>67</v>
      </c>
      <c r="L143" s="6">
        <v>1011</v>
      </c>
      <c r="M143" t="s">
        <v>68</v>
      </c>
      <c r="N143" t="s">
        <v>70</v>
      </c>
      <c r="O143" s="8">
        <v>28</v>
      </c>
      <c r="P143" s="8">
        <v>0</v>
      </c>
      <c r="Q143">
        <v>0</v>
      </c>
      <c r="R143" s="6">
        <v>24.062000000000001</v>
      </c>
      <c r="S143" s="8">
        <v>149133.07966195501</v>
      </c>
      <c r="T143" s="12">
        <v>307283.85737085098</v>
      </c>
      <c r="U143" s="12">
        <v>30.45</v>
      </c>
      <c r="V143" s="12">
        <v>114.2</v>
      </c>
      <c r="W143" s="12" t="e">
        <f>NA()</f>
        <v>#N/A</v>
      </c>
    </row>
    <row r="144" spans="1:23" x14ac:dyDescent="0.4">
      <c r="A144">
        <v>11662</v>
      </c>
      <c r="B144" s="1">
        <v>44244.608478321803</v>
      </c>
      <c r="C144" s="6">
        <v>47.3371192966667</v>
      </c>
      <c r="D144" s="14" t="s">
        <v>66</v>
      </c>
      <c r="E144" s="15">
        <v>44243.508501770797</v>
      </c>
      <c r="F144" t="s">
        <v>71</v>
      </c>
      <c r="G144" s="6">
        <v>108.823793571617</v>
      </c>
      <c r="H144" s="6">
        <f t="shared" si="2"/>
        <v>208.82379357161699</v>
      </c>
      <c r="I144" t="s">
        <v>72</v>
      </c>
      <c r="J144" s="6">
        <v>38.981203546008103</v>
      </c>
      <c r="K144" t="s">
        <v>67</v>
      </c>
      <c r="L144" s="6">
        <v>1011</v>
      </c>
      <c r="M144" t="s">
        <v>68</v>
      </c>
      <c r="N144" t="s">
        <v>70</v>
      </c>
      <c r="O144" s="8">
        <v>28</v>
      </c>
      <c r="P144" s="8">
        <v>0</v>
      </c>
      <c r="Q144">
        <v>0</v>
      </c>
      <c r="R144" s="6">
        <v>24.065000000000001</v>
      </c>
      <c r="S144" s="8">
        <v>149139.08708218799</v>
      </c>
      <c r="T144" s="12">
        <v>307269.11112219701</v>
      </c>
      <c r="U144" s="12">
        <v>30.45</v>
      </c>
      <c r="V144" s="12">
        <v>114.2</v>
      </c>
      <c r="W144" s="12" t="e">
        <f>NA()</f>
        <v>#N/A</v>
      </c>
    </row>
    <row r="145" spans="1:23" x14ac:dyDescent="0.4">
      <c r="A145">
        <v>11672</v>
      </c>
      <c r="B145" s="1">
        <v>44244.608709525499</v>
      </c>
      <c r="C145" s="6">
        <v>47.670057488333299</v>
      </c>
      <c r="D145" s="14" t="s">
        <v>66</v>
      </c>
      <c r="E145" s="15">
        <v>44243.508501770797</v>
      </c>
      <c r="F145" t="s">
        <v>71</v>
      </c>
      <c r="G145" s="6">
        <v>108.880025365942</v>
      </c>
      <c r="H145" s="6">
        <f t="shared" si="2"/>
        <v>208.880025365942</v>
      </c>
      <c r="I145" t="s">
        <v>72</v>
      </c>
      <c r="J145" s="6">
        <v>38.9564820266787</v>
      </c>
      <c r="K145" t="s">
        <v>67</v>
      </c>
      <c r="L145" s="6">
        <v>1011</v>
      </c>
      <c r="M145" t="s">
        <v>68</v>
      </c>
      <c r="N145" t="s">
        <v>70</v>
      </c>
      <c r="O145" s="8">
        <v>28</v>
      </c>
      <c r="P145" s="8">
        <v>0</v>
      </c>
      <c r="Q145">
        <v>0</v>
      </c>
      <c r="R145" s="6">
        <v>24.07</v>
      </c>
      <c r="S145" s="8">
        <v>149137.74999640201</v>
      </c>
      <c r="T145" s="12">
        <v>307264.07681462599</v>
      </c>
      <c r="U145" s="12">
        <v>30.45</v>
      </c>
      <c r="V145" s="12">
        <v>114.2</v>
      </c>
      <c r="W145" s="12" t="e">
        <f>NA()</f>
        <v>#N/A</v>
      </c>
    </row>
    <row r="146" spans="1:23" x14ac:dyDescent="0.4">
      <c r="A146">
        <v>11682</v>
      </c>
      <c r="B146" s="1">
        <v>44244.608941435203</v>
      </c>
      <c r="C146" s="6">
        <v>48.003990063333298</v>
      </c>
      <c r="D146" s="14" t="s">
        <v>66</v>
      </c>
      <c r="E146" s="15">
        <v>44243.508501770797</v>
      </c>
      <c r="F146" t="s">
        <v>71</v>
      </c>
      <c r="G146" s="6">
        <v>109.08324910036001</v>
      </c>
      <c r="H146" s="6">
        <f t="shared" si="2"/>
        <v>209.08324910036001</v>
      </c>
      <c r="I146" t="s">
        <v>72</v>
      </c>
      <c r="J146" s="6">
        <v>38.9317606900618</v>
      </c>
      <c r="K146" t="s">
        <v>67</v>
      </c>
      <c r="L146" s="6">
        <v>1011</v>
      </c>
      <c r="M146" t="s">
        <v>68</v>
      </c>
      <c r="N146" t="s">
        <v>70</v>
      </c>
      <c r="O146" s="8">
        <v>28</v>
      </c>
      <c r="P146" s="8">
        <v>0</v>
      </c>
      <c r="Q146">
        <v>0</v>
      </c>
      <c r="R146" s="6">
        <v>24.059000000000001</v>
      </c>
      <c r="S146" s="8">
        <v>149061.71020487201</v>
      </c>
      <c r="T146" s="12">
        <v>307253.24942444102</v>
      </c>
      <c r="U146" s="12">
        <v>30.45</v>
      </c>
      <c r="V146" s="12">
        <v>114.2</v>
      </c>
      <c r="W146" s="12" t="e">
        <f>NA()</f>
        <v>#N/A</v>
      </c>
    </row>
    <row r="147" spans="1:23" x14ac:dyDescent="0.4">
      <c r="A147">
        <v>11692</v>
      </c>
      <c r="B147" s="1">
        <v>44244.609172685203</v>
      </c>
      <c r="C147" s="6">
        <v>48.336996348333301</v>
      </c>
      <c r="D147" s="14" t="s">
        <v>66</v>
      </c>
      <c r="E147" s="15">
        <v>44243.508501770797</v>
      </c>
      <c r="F147" t="s">
        <v>71</v>
      </c>
      <c r="G147" s="6">
        <v>109.194650533217</v>
      </c>
      <c r="H147" s="6">
        <f t="shared" si="2"/>
        <v>209.19465053321699</v>
      </c>
      <c r="I147" t="s">
        <v>72</v>
      </c>
      <c r="J147" s="6">
        <v>38.907039536154599</v>
      </c>
      <c r="K147" t="s">
        <v>67</v>
      </c>
      <c r="L147" s="6">
        <v>1011</v>
      </c>
      <c r="M147" t="s">
        <v>68</v>
      </c>
      <c r="N147" t="s">
        <v>70</v>
      </c>
      <c r="O147" s="8">
        <v>28</v>
      </c>
      <c r="P147" s="8">
        <v>0</v>
      </c>
      <c r="Q147">
        <v>0</v>
      </c>
      <c r="R147" s="6">
        <v>24.058</v>
      </c>
      <c r="S147" s="8">
        <v>149048.82894999301</v>
      </c>
      <c r="T147" s="12">
        <v>307251.95962487999</v>
      </c>
      <c r="U147" s="12">
        <v>30.45</v>
      </c>
      <c r="V147" s="12">
        <v>114.2</v>
      </c>
      <c r="W147" s="12" t="e">
        <f>NA()</f>
        <v>#N/A</v>
      </c>
    </row>
    <row r="148" spans="1:23" x14ac:dyDescent="0.4">
      <c r="A148">
        <v>11702</v>
      </c>
      <c r="B148" s="1">
        <v>44244.609404131901</v>
      </c>
      <c r="C148" s="6">
        <v>48.670244539999999</v>
      </c>
      <c r="D148" s="14" t="s">
        <v>66</v>
      </c>
      <c r="E148" s="15">
        <v>44243.508501770797</v>
      </c>
      <c r="F148" t="s">
        <v>71</v>
      </c>
      <c r="G148" s="6">
        <v>109.037269717294</v>
      </c>
      <c r="H148" s="6">
        <f t="shared" si="2"/>
        <v>209.03726971729401</v>
      </c>
      <c r="I148" t="s">
        <v>72</v>
      </c>
      <c r="J148" s="6">
        <v>38.9317606900618</v>
      </c>
      <c r="K148" t="s">
        <v>67</v>
      </c>
      <c r="L148" s="6">
        <v>1011</v>
      </c>
      <c r="M148" t="s">
        <v>68</v>
      </c>
      <c r="N148" t="s">
        <v>70</v>
      </c>
      <c r="O148" s="8">
        <v>28</v>
      </c>
      <c r="P148" s="8">
        <v>0</v>
      </c>
      <c r="Q148">
        <v>0</v>
      </c>
      <c r="R148" s="6">
        <v>24.064</v>
      </c>
      <c r="S148" s="8">
        <v>149103.83216193499</v>
      </c>
      <c r="T148" s="12">
        <v>307235.17756916198</v>
      </c>
      <c r="U148" s="12">
        <v>30.45</v>
      </c>
      <c r="V148" s="12">
        <v>114.2</v>
      </c>
      <c r="W148" s="12" t="e">
        <f>NA()</f>
        <v>#N/A</v>
      </c>
    </row>
    <row r="149" spans="1:23" x14ac:dyDescent="0.4">
      <c r="A149">
        <v>11712</v>
      </c>
      <c r="B149" s="1">
        <v>44244.609635960602</v>
      </c>
      <c r="C149" s="6">
        <v>49.004094403333298</v>
      </c>
      <c r="D149" s="14" t="s">
        <v>66</v>
      </c>
      <c r="E149" s="15">
        <v>44243.508501770797</v>
      </c>
      <c r="F149" t="s">
        <v>71</v>
      </c>
      <c r="G149" s="6">
        <v>109.211851913925</v>
      </c>
      <c r="H149" s="6">
        <f t="shared" si="2"/>
        <v>209.21185191392499</v>
      </c>
      <c r="I149" t="s">
        <v>72</v>
      </c>
      <c r="J149" s="6">
        <v>38.876138350699001</v>
      </c>
      <c r="K149" t="s">
        <v>67</v>
      </c>
      <c r="L149" s="6">
        <v>1011</v>
      </c>
      <c r="M149" t="s">
        <v>68</v>
      </c>
      <c r="N149" t="s">
        <v>70</v>
      </c>
      <c r="O149" s="8">
        <v>28</v>
      </c>
      <c r="P149" s="8">
        <v>0</v>
      </c>
      <c r="Q149">
        <v>0</v>
      </c>
      <c r="R149" s="6">
        <v>24.07</v>
      </c>
      <c r="S149" s="8">
        <v>149139.67193957299</v>
      </c>
      <c r="T149" s="12">
        <v>307239.04324051301</v>
      </c>
      <c r="U149" s="12">
        <v>30.45</v>
      </c>
      <c r="V149" s="12">
        <v>114.2</v>
      </c>
      <c r="W149" s="12" t="e">
        <f>NA()</f>
        <v>#N/A</v>
      </c>
    </row>
    <row r="150" spans="1:23" x14ac:dyDescent="0.4">
      <c r="A150">
        <v>11722</v>
      </c>
      <c r="B150" s="1">
        <v>44244.609867361098</v>
      </c>
      <c r="C150" s="6">
        <v>49.3372987533333</v>
      </c>
      <c r="D150" s="14" t="s">
        <v>66</v>
      </c>
      <c r="E150" s="15">
        <v>44243.508501770797</v>
      </c>
      <c r="F150" t="s">
        <v>71</v>
      </c>
      <c r="G150" s="6">
        <v>109.180036145383</v>
      </c>
      <c r="H150" s="6">
        <f t="shared" si="2"/>
        <v>209.18003614538299</v>
      </c>
      <c r="I150" t="s">
        <v>72</v>
      </c>
      <c r="J150" s="6">
        <v>38.8637779564488</v>
      </c>
      <c r="K150" t="s">
        <v>67</v>
      </c>
      <c r="L150" s="6">
        <v>1011</v>
      </c>
      <c r="M150" t="s">
        <v>68</v>
      </c>
      <c r="N150" t="s">
        <v>70</v>
      </c>
      <c r="O150" s="8">
        <v>28</v>
      </c>
      <c r="P150" s="8">
        <v>0</v>
      </c>
      <c r="Q150">
        <v>0</v>
      </c>
      <c r="R150" s="6">
        <v>24.079000000000001</v>
      </c>
      <c r="S150" s="8">
        <v>149216.30398256099</v>
      </c>
      <c r="T150" s="12">
        <v>307238.92957367899</v>
      </c>
      <c r="U150" s="12">
        <v>30.45</v>
      </c>
      <c r="V150" s="12">
        <v>114.2</v>
      </c>
      <c r="W150" s="12" t="e">
        <f>NA()</f>
        <v>#N/A</v>
      </c>
    </row>
    <row r="151" spans="1:23" x14ac:dyDescent="0.4">
      <c r="A151">
        <v>11732</v>
      </c>
      <c r="B151" s="1">
        <v>44244.610098645797</v>
      </c>
      <c r="C151" s="6">
        <v>49.670381656666699</v>
      </c>
      <c r="D151" s="14" t="s">
        <v>66</v>
      </c>
      <c r="E151" s="15">
        <v>44243.508501770797</v>
      </c>
      <c r="F151" t="s">
        <v>71</v>
      </c>
      <c r="G151" s="6">
        <v>108.590726663569</v>
      </c>
      <c r="H151" s="6">
        <f t="shared" si="2"/>
        <v>208.590726663569</v>
      </c>
      <c r="I151" t="s">
        <v>72</v>
      </c>
      <c r="J151" s="6">
        <v>38.968842763503702</v>
      </c>
      <c r="K151" t="s">
        <v>67</v>
      </c>
      <c r="L151" s="6">
        <v>1011</v>
      </c>
      <c r="M151" t="s">
        <v>68</v>
      </c>
      <c r="N151" t="s">
        <v>70</v>
      </c>
      <c r="O151" s="8">
        <v>28</v>
      </c>
      <c r="P151" s="8">
        <v>0</v>
      </c>
      <c r="Q151">
        <v>0</v>
      </c>
      <c r="R151" s="6">
        <v>24.096</v>
      </c>
      <c r="S151" s="8">
        <v>149297.623799311</v>
      </c>
      <c r="T151" s="12">
        <v>307234.09406956402</v>
      </c>
      <c r="U151" s="12">
        <v>30.45</v>
      </c>
      <c r="V151" s="12">
        <v>114.2</v>
      </c>
      <c r="W151" s="12" t="e">
        <f>NA()</f>
        <v>#N/A</v>
      </c>
    </row>
    <row r="152" spans="1:23" x14ac:dyDescent="0.4">
      <c r="A152">
        <v>11742</v>
      </c>
      <c r="B152" s="1">
        <v>44244.610330405099</v>
      </c>
      <c r="C152" s="6">
        <v>50.004074691666702</v>
      </c>
      <c r="D152" s="14" t="s">
        <v>66</v>
      </c>
      <c r="E152" s="15">
        <v>44243.508501770797</v>
      </c>
      <c r="F152" t="s">
        <v>71</v>
      </c>
      <c r="G152" s="6">
        <v>108.730323888021</v>
      </c>
      <c r="H152" s="6">
        <f t="shared" si="2"/>
        <v>208.73032388802102</v>
      </c>
      <c r="I152" t="s">
        <v>72</v>
      </c>
      <c r="J152" s="6">
        <v>38.919400090269797</v>
      </c>
      <c r="K152" t="s">
        <v>67</v>
      </c>
      <c r="L152" s="6">
        <v>1011</v>
      </c>
      <c r="M152" t="s">
        <v>68</v>
      </c>
      <c r="N152" t="s">
        <v>70</v>
      </c>
      <c r="O152" s="8">
        <v>28</v>
      </c>
      <c r="P152" s="8">
        <v>0</v>
      </c>
      <c r="Q152">
        <v>0</v>
      </c>
      <c r="R152" s="6">
        <v>24.103000000000002</v>
      </c>
      <c r="S152" s="8">
        <v>149378.79439163799</v>
      </c>
      <c r="T152" s="12">
        <v>307236.78850859002</v>
      </c>
      <c r="U152" s="12">
        <v>30.45</v>
      </c>
      <c r="V152" s="12">
        <v>114.2</v>
      </c>
      <c r="W152" s="12" t="e">
        <f>NA()</f>
        <v>#N/A</v>
      </c>
    </row>
    <row r="153" spans="1:23" x14ac:dyDescent="0.4">
      <c r="A153">
        <v>11752</v>
      </c>
      <c r="B153" s="1">
        <v>44244.610561840302</v>
      </c>
      <c r="C153" s="6">
        <v>50.3373671816667</v>
      </c>
      <c r="D153" s="14" t="s">
        <v>66</v>
      </c>
      <c r="E153" s="15">
        <v>44243.508501770797</v>
      </c>
      <c r="F153" t="s">
        <v>71</v>
      </c>
      <c r="G153" s="6">
        <v>108.36615299264299</v>
      </c>
      <c r="H153" s="6">
        <f t="shared" si="2"/>
        <v>208.36615299264298</v>
      </c>
      <c r="I153" t="s">
        <v>72</v>
      </c>
      <c r="J153" s="6">
        <v>38.981203546008103</v>
      </c>
      <c r="K153" t="s">
        <v>67</v>
      </c>
      <c r="L153" s="6">
        <v>1011</v>
      </c>
      <c r="M153" t="s">
        <v>68</v>
      </c>
      <c r="N153" t="s">
        <v>70</v>
      </c>
      <c r="O153" s="8">
        <v>28</v>
      </c>
      <c r="P153" s="8">
        <v>0</v>
      </c>
      <c r="Q153">
        <v>0</v>
      </c>
      <c r="R153" s="6">
        <v>24.114999999999998</v>
      </c>
      <c r="S153" s="8">
        <v>149451.593004289</v>
      </c>
      <c r="T153" s="12">
        <v>307222.45798742102</v>
      </c>
      <c r="U153" s="12">
        <v>30.45</v>
      </c>
      <c r="V153" s="12">
        <v>114.2</v>
      </c>
      <c r="W153" s="12" t="e">
        <f>NA()</f>
        <v>#N/A</v>
      </c>
    </row>
    <row r="154" spans="1:23" x14ac:dyDescent="0.4">
      <c r="A154">
        <v>11762</v>
      </c>
      <c r="B154" s="1">
        <v>44244.610793136599</v>
      </c>
      <c r="C154" s="6">
        <v>50.670414188333297</v>
      </c>
      <c r="D154" s="14" t="s">
        <v>66</v>
      </c>
      <c r="E154" s="15">
        <v>44243.508501770797</v>
      </c>
      <c r="F154" t="s">
        <v>71</v>
      </c>
      <c r="G154" s="6">
        <v>108.31658763219799</v>
      </c>
      <c r="H154" s="6">
        <f t="shared" si="2"/>
        <v>208.31658763219798</v>
      </c>
      <c r="I154" t="s">
        <v>72</v>
      </c>
      <c r="J154" s="6">
        <v>38.968842763503702</v>
      </c>
      <c r="K154" t="s">
        <v>67</v>
      </c>
      <c r="L154" s="6">
        <v>1011</v>
      </c>
      <c r="M154" t="s">
        <v>68</v>
      </c>
      <c r="N154" t="s">
        <v>70</v>
      </c>
      <c r="O154" s="8">
        <v>28</v>
      </c>
      <c r="P154" s="8">
        <v>0</v>
      </c>
      <c r="Q154">
        <v>0</v>
      </c>
      <c r="R154" s="6">
        <v>24.126000000000001</v>
      </c>
      <c r="S154" s="8">
        <v>149523.223415285</v>
      </c>
      <c r="T154" s="12">
        <v>307220.39921330498</v>
      </c>
      <c r="U154" s="12">
        <v>30.45</v>
      </c>
      <c r="V154" s="12">
        <v>114.2</v>
      </c>
      <c r="W154" s="12" t="e">
        <f>NA()</f>
        <v>#N/A</v>
      </c>
    </row>
    <row r="155" spans="1:23" x14ac:dyDescent="0.4">
      <c r="A155">
        <v>11772</v>
      </c>
      <c r="B155" s="1">
        <v>44244.611024502301</v>
      </c>
      <c r="C155" s="6">
        <v>51.003592183333303</v>
      </c>
      <c r="D155" s="14" t="s">
        <v>66</v>
      </c>
      <c r="E155" s="15">
        <v>44243.508501770797</v>
      </c>
      <c r="F155" t="s">
        <v>71</v>
      </c>
      <c r="G155" s="6">
        <v>108.318553035714</v>
      </c>
      <c r="H155" s="6">
        <f t="shared" si="2"/>
        <v>208.31855303571399</v>
      </c>
      <c r="I155" t="s">
        <v>72</v>
      </c>
      <c r="J155" s="6">
        <v>38.975023149045697</v>
      </c>
      <c r="K155" t="s">
        <v>67</v>
      </c>
      <c r="L155" s="6">
        <v>1011</v>
      </c>
      <c r="M155" t="s">
        <v>68</v>
      </c>
      <c r="N155" t="s">
        <v>70</v>
      </c>
      <c r="O155" s="8">
        <v>28</v>
      </c>
      <c r="P155" s="8">
        <v>0</v>
      </c>
      <c r="Q155">
        <v>0</v>
      </c>
      <c r="R155" s="6">
        <v>24.123000000000001</v>
      </c>
      <c r="S155" s="8">
        <v>149483.64288956401</v>
      </c>
      <c r="T155" s="12">
        <v>307203.04628083901</v>
      </c>
      <c r="U155" s="12">
        <v>30.45</v>
      </c>
      <c r="V155" s="12">
        <v>114.2</v>
      </c>
      <c r="W155" s="12" t="e">
        <f>NA()</f>
        <v>#N/A</v>
      </c>
    </row>
    <row r="156" spans="1:23" x14ac:dyDescent="0.4">
      <c r="A156">
        <v>11782</v>
      </c>
      <c r="B156" s="1">
        <v>44244.611255868098</v>
      </c>
      <c r="C156" s="6">
        <v>51.336785945000003</v>
      </c>
      <c r="D156" s="14" t="s">
        <v>66</v>
      </c>
      <c r="E156" s="15">
        <v>44243.508501770797</v>
      </c>
      <c r="F156" t="s">
        <v>71</v>
      </c>
      <c r="G156" s="6">
        <v>108.382449918784</v>
      </c>
      <c r="H156" s="6">
        <f t="shared" si="2"/>
        <v>208.382449918784</v>
      </c>
      <c r="I156" t="s">
        <v>72</v>
      </c>
      <c r="J156" s="6">
        <v>38.975023149045697</v>
      </c>
      <c r="K156" t="s">
        <v>67</v>
      </c>
      <c r="L156" s="6">
        <v>1011</v>
      </c>
      <c r="M156" t="s">
        <v>68</v>
      </c>
      <c r="N156" t="s">
        <v>70</v>
      </c>
      <c r="O156" s="8">
        <v>28</v>
      </c>
      <c r="P156" s="8">
        <v>0</v>
      </c>
      <c r="Q156">
        <v>0</v>
      </c>
      <c r="R156" s="6">
        <v>24.116</v>
      </c>
      <c r="S156" s="8">
        <v>149485.53321923199</v>
      </c>
      <c r="T156" s="12">
        <v>307211.06811984797</v>
      </c>
      <c r="U156" s="12">
        <v>30.45</v>
      </c>
      <c r="V156" s="12">
        <v>114.2</v>
      </c>
      <c r="W156" s="12" t="e">
        <f>NA()</f>
        <v>#N/A</v>
      </c>
    </row>
    <row r="157" spans="1:23" x14ac:dyDescent="0.4">
      <c r="A157">
        <v>11792</v>
      </c>
      <c r="B157" s="1">
        <v>44244.611487812501</v>
      </c>
      <c r="C157" s="6">
        <v>51.670790715000003</v>
      </c>
      <c r="D157" s="14" t="s">
        <v>66</v>
      </c>
      <c r="E157" s="15">
        <v>44243.508501770797</v>
      </c>
      <c r="F157" t="s">
        <v>71</v>
      </c>
      <c r="G157" s="6">
        <v>107.79940789153</v>
      </c>
      <c r="H157" s="6">
        <f t="shared" si="2"/>
        <v>207.79940789153</v>
      </c>
      <c r="I157" t="s">
        <v>72</v>
      </c>
      <c r="J157" s="6">
        <v>39.0924526441772</v>
      </c>
      <c r="K157" t="s">
        <v>67</v>
      </c>
      <c r="L157" s="6">
        <v>1011</v>
      </c>
      <c r="M157" t="s">
        <v>68</v>
      </c>
      <c r="N157" t="s">
        <v>70</v>
      </c>
      <c r="O157" s="8">
        <v>28</v>
      </c>
      <c r="P157" s="8">
        <v>0</v>
      </c>
      <c r="Q157">
        <v>0</v>
      </c>
      <c r="R157" s="6">
        <v>24.126999999999999</v>
      </c>
      <c r="S157" s="8">
        <v>149556.38172227301</v>
      </c>
      <c r="T157" s="12">
        <v>307206.91287004302</v>
      </c>
      <c r="U157" s="12">
        <v>30.45</v>
      </c>
      <c r="V157" s="12">
        <v>114.2</v>
      </c>
      <c r="W157" s="12" t="e">
        <f>NA()</f>
        <v>#N/A</v>
      </c>
    </row>
    <row r="158" spans="1:23" x14ac:dyDescent="0.4">
      <c r="A158">
        <v>11802</v>
      </c>
      <c r="B158" s="1">
        <v>44244.611719247703</v>
      </c>
      <c r="C158" s="6">
        <v>52.004054756666697</v>
      </c>
      <c r="D158" s="14" t="s">
        <v>66</v>
      </c>
      <c r="E158" s="15">
        <v>44243.508501770797</v>
      </c>
      <c r="F158" t="s">
        <v>71</v>
      </c>
      <c r="G158" s="6">
        <v>107.969649174849</v>
      </c>
      <c r="H158" s="6">
        <f t="shared" si="2"/>
        <v>207.969649174849</v>
      </c>
      <c r="I158" t="s">
        <v>72</v>
      </c>
      <c r="J158" s="6">
        <v>39.024466644501402</v>
      </c>
      <c r="K158" t="s">
        <v>67</v>
      </c>
      <c r="L158" s="6">
        <v>1011</v>
      </c>
      <c r="M158" t="s">
        <v>68</v>
      </c>
      <c r="N158" t="s">
        <v>70</v>
      </c>
      <c r="O158" s="8">
        <v>28</v>
      </c>
      <c r="P158" s="8">
        <v>0</v>
      </c>
      <c r="Q158">
        <v>0</v>
      </c>
      <c r="R158" s="6">
        <v>24.138999999999999</v>
      </c>
      <c r="S158" s="8">
        <v>149622.85761696001</v>
      </c>
      <c r="T158" s="12">
        <v>307204.71062718198</v>
      </c>
      <c r="U158" s="12">
        <v>30.45</v>
      </c>
      <c r="V158" s="12">
        <v>114.2</v>
      </c>
      <c r="W158" s="12" t="e">
        <f>NA()</f>
        <v>#N/A</v>
      </c>
    </row>
    <row r="159" spans="1:23" x14ac:dyDescent="0.4">
      <c r="A159">
        <v>11812</v>
      </c>
      <c r="B159" s="1">
        <v>44244.611950729202</v>
      </c>
      <c r="C159" s="6">
        <v>52.337369629999998</v>
      </c>
      <c r="D159" s="14" t="s">
        <v>66</v>
      </c>
      <c r="E159" s="15">
        <v>44243.508501770797</v>
      </c>
      <c r="F159" t="s">
        <v>71</v>
      </c>
      <c r="G159" s="6">
        <v>107.917001714519</v>
      </c>
      <c r="H159" s="6">
        <f t="shared" si="2"/>
        <v>207.91700171451902</v>
      </c>
      <c r="I159" t="s">
        <v>72</v>
      </c>
      <c r="J159" s="6">
        <v>39.030647132823603</v>
      </c>
      <c r="K159" t="s">
        <v>67</v>
      </c>
      <c r="L159" s="6">
        <v>1011</v>
      </c>
      <c r="M159" t="s">
        <v>68</v>
      </c>
      <c r="N159" t="s">
        <v>70</v>
      </c>
      <c r="O159" s="8">
        <v>28</v>
      </c>
      <c r="P159" s="8">
        <v>0</v>
      </c>
      <c r="Q159">
        <v>0</v>
      </c>
      <c r="R159" s="6">
        <v>24.141999999999999</v>
      </c>
      <c r="S159" s="8">
        <v>149620.65433590399</v>
      </c>
      <c r="T159" s="12">
        <v>307193.27288031799</v>
      </c>
      <c r="U159" s="12">
        <v>30.45</v>
      </c>
      <c r="V159" s="12">
        <v>114.2</v>
      </c>
      <c r="W159" s="12" t="e">
        <f>NA()</f>
        <v>#N/A</v>
      </c>
    </row>
    <row r="160" spans="1:23" x14ac:dyDescent="0.4">
      <c r="A160">
        <v>11822</v>
      </c>
      <c r="B160" s="1">
        <v>44244.612181863398</v>
      </c>
      <c r="C160" s="6">
        <v>52.670219785</v>
      </c>
      <c r="D160" s="14" t="s">
        <v>66</v>
      </c>
      <c r="E160" s="15">
        <v>44243.508501770797</v>
      </c>
      <c r="F160" t="s">
        <v>71</v>
      </c>
      <c r="G160" s="6">
        <v>108.02758356007701</v>
      </c>
      <c r="H160" s="6">
        <f t="shared" si="2"/>
        <v>208.02758356007701</v>
      </c>
      <c r="I160" t="s">
        <v>72</v>
      </c>
      <c r="J160" s="6">
        <v>39.0059252480551</v>
      </c>
      <c r="K160" t="s">
        <v>67</v>
      </c>
      <c r="L160" s="6">
        <v>1011</v>
      </c>
      <c r="M160" t="s">
        <v>68</v>
      </c>
      <c r="N160" t="s">
        <v>70</v>
      </c>
      <c r="O160" s="8">
        <v>28</v>
      </c>
      <c r="P160" s="8">
        <v>0</v>
      </c>
      <c r="Q160">
        <v>0</v>
      </c>
      <c r="R160" s="6">
        <v>24.140999999999998</v>
      </c>
      <c r="S160" s="8">
        <v>149621.14857161199</v>
      </c>
      <c r="T160" s="12">
        <v>307181.940795484</v>
      </c>
      <c r="U160" s="12">
        <v>30.45</v>
      </c>
      <c r="V160" s="12">
        <v>114.2</v>
      </c>
      <c r="W160" s="12" t="e">
        <f>NA()</f>
        <v>#N/A</v>
      </c>
    </row>
    <row r="161" spans="1:23" x14ac:dyDescent="0.4">
      <c r="A161">
        <v>11832</v>
      </c>
      <c r="B161" s="1">
        <v>44244.612413622701</v>
      </c>
      <c r="C161" s="6">
        <v>53.003957038333297</v>
      </c>
      <c r="D161" s="14" t="s">
        <v>66</v>
      </c>
      <c r="E161" s="15">
        <v>44243.508501770797</v>
      </c>
      <c r="F161" t="s">
        <v>71</v>
      </c>
      <c r="G161" s="6">
        <v>107.868140061833</v>
      </c>
      <c r="H161" s="6">
        <f t="shared" si="2"/>
        <v>207.868140061833</v>
      </c>
      <c r="I161" t="s">
        <v>72</v>
      </c>
      <c r="J161" s="6">
        <v>39.049188666313498</v>
      </c>
      <c r="K161" t="s">
        <v>67</v>
      </c>
      <c r="L161" s="6">
        <v>1011</v>
      </c>
      <c r="M161" t="s">
        <v>68</v>
      </c>
      <c r="N161" t="s">
        <v>70</v>
      </c>
      <c r="O161" s="8">
        <v>28</v>
      </c>
      <c r="P161" s="8">
        <v>0</v>
      </c>
      <c r="Q161">
        <v>0</v>
      </c>
      <c r="R161" s="6">
        <v>24.138999999999999</v>
      </c>
      <c r="S161" s="8">
        <v>149604.08637035999</v>
      </c>
      <c r="T161" s="12">
        <v>307173.15790326201</v>
      </c>
      <c r="U161" s="12">
        <v>30.45</v>
      </c>
      <c r="V161" s="12">
        <v>114.2</v>
      </c>
      <c r="W161" s="12" t="e">
        <f>NA()</f>
        <v>#N/A</v>
      </c>
    </row>
    <row r="162" spans="1:23" x14ac:dyDescent="0.4">
      <c r="A162">
        <v>11842</v>
      </c>
      <c r="B162" s="1">
        <v>44244.612644791698</v>
      </c>
      <c r="C162" s="6">
        <v>53.336839079999997</v>
      </c>
      <c r="D162" s="14" t="s">
        <v>66</v>
      </c>
      <c r="E162" s="15">
        <v>44243.508501770797</v>
      </c>
      <c r="F162" t="s">
        <v>71</v>
      </c>
      <c r="G162" s="6">
        <v>107.630681387206</v>
      </c>
      <c r="H162" s="6">
        <f t="shared" si="2"/>
        <v>207.63068138720598</v>
      </c>
      <c r="I162" t="s">
        <v>72</v>
      </c>
      <c r="J162" s="6">
        <v>39.104813883497599</v>
      </c>
      <c r="K162" t="s">
        <v>67</v>
      </c>
      <c r="L162" s="6">
        <v>1011</v>
      </c>
      <c r="M162" t="s">
        <v>68</v>
      </c>
      <c r="N162" t="s">
        <v>70</v>
      </c>
      <c r="O162" s="8">
        <v>28</v>
      </c>
      <c r="P162" s="8">
        <v>0</v>
      </c>
      <c r="Q162">
        <v>0</v>
      </c>
      <c r="R162" s="6">
        <v>24.14</v>
      </c>
      <c r="S162" s="8">
        <v>149642.89717856099</v>
      </c>
      <c r="T162" s="12">
        <v>307174.541325317</v>
      </c>
      <c r="U162" s="12">
        <v>30.45</v>
      </c>
      <c r="V162" s="12">
        <v>114.2</v>
      </c>
      <c r="W162" s="12" t="e">
        <f>NA()</f>
        <v>#N/A</v>
      </c>
    </row>
    <row r="163" spans="1:23" x14ac:dyDescent="0.4">
      <c r="A163">
        <v>11852</v>
      </c>
      <c r="B163" s="1">
        <v>44244.612876238403</v>
      </c>
      <c r="C163" s="6">
        <v>53.670097341666697</v>
      </c>
      <c r="D163" s="14" t="s">
        <v>66</v>
      </c>
      <c r="E163" s="15">
        <v>44243.508501770797</v>
      </c>
      <c r="F163" t="s">
        <v>71</v>
      </c>
      <c r="G163" s="6">
        <v>107.51652826738101</v>
      </c>
      <c r="H163" s="6">
        <f t="shared" si="2"/>
        <v>207.51652826738101</v>
      </c>
      <c r="I163" t="s">
        <v>72</v>
      </c>
      <c r="J163" s="6">
        <v>39.117175168502897</v>
      </c>
      <c r="K163" t="s">
        <v>67</v>
      </c>
      <c r="L163" s="6">
        <v>1011</v>
      </c>
      <c r="M163" t="s">
        <v>68</v>
      </c>
      <c r="N163" t="s">
        <v>70</v>
      </c>
      <c r="O163" s="8">
        <v>28</v>
      </c>
      <c r="P163" s="8">
        <v>0</v>
      </c>
      <c r="Q163">
        <v>0</v>
      </c>
      <c r="R163" s="6">
        <v>24.146999999999998</v>
      </c>
      <c r="S163" s="8">
        <v>149675.66589065801</v>
      </c>
      <c r="T163" s="12">
        <v>307183.50967051199</v>
      </c>
      <c r="U163" s="12">
        <v>30.45</v>
      </c>
      <c r="V163" s="12">
        <v>114.2</v>
      </c>
      <c r="W163" s="12" t="e">
        <f>NA()</f>
        <v>#N/A</v>
      </c>
    </row>
    <row r="164" spans="1:23" x14ac:dyDescent="0.4">
      <c r="A164">
        <v>11862</v>
      </c>
      <c r="B164" s="1">
        <v>44244.6131082176</v>
      </c>
      <c r="C164" s="6">
        <v>54.004153133333297</v>
      </c>
      <c r="D164" s="14" t="s">
        <v>66</v>
      </c>
      <c r="E164" s="15">
        <v>44243.508501770797</v>
      </c>
      <c r="F164" t="s">
        <v>71</v>
      </c>
      <c r="G164" s="6">
        <v>107.75543367086399</v>
      </c>
      <c r="H164" s="6">
        <f t="shared" si="2"/>
        <v>207.75543367086399</v>
      </c>
      <c r="I164" t="s">
        <v>72</v>
      </c>
      <c r="J164" s="6">
        <v>39.036827632566698</v>
      </c>
      <c r="K164" t="s">
        <v>67</v>
      </c>
      <c r="L164" s="6">
        <v>1011</v>
      </c>
      <c r="M164" t="s">
        <v>68</v>
      </c>
      <c r="N164" t="s">
        <v>70</v>
      </c>
      <c r="O164" s="8">
        <v>28</v>
      </c>
      <c r="P164" s="8">
        <v>0</v>
      </c>
      <c r="Q164">
        <v>0</v>
      </c>
      <c r="R164" s="6">
        <v>24.157</v>
      </c>
      <c r="S164" s="8">
        <v>149751.133559193</v>
      </c>
      <c r="T164" s="12">
        <v>307179.14785151702</v>
      </c>
      <c r="U164" s="12">
        <v>30.45</v>
      </c>
      <c r="V164" s="12">
        <v>114.2</v>
      </c>
      <c r="W164" s="12" t="e">
        <f>NA()</f>
        <v>#N/A</v>
      </c>
    </row>
    <row r="165" spans="1:23" x14ac:dyDescent="0.4">
      <c r="A165">
        <v>11872</v>
      </c>
      <c r="B165" s="1">
        <v>44244.613339583302</v>
      </c>
      <c r="C165" s="6">
        <v>54.337334120000001</v>
      </c>
      <c r="D165" s="14" t="s">
        <v>66</v>
      </c>
      <c r="E165" s="15">
        <v>44243.508501770797</v>
      </c>
      <c r="F165" t="s">
        <v>71</v>
      </c>
      <c r="G165" s="6">
        <v>107.371770792375</v>
      </c>
      <c r="H165" s="6">
        <f t="shared" si="2"/>
        <v>207.371770792375</v>
      </c>
      <c r="I165" t="s">
        <v>72</v>
      </c>
      <c r="J165" s="6">
        <v>39.117175168502897</v>
      </c>
      <c r="K165" t="s">
        <v>67</v>
      </c>
      <c r="L165" s="6">
        <v>1011</v>
      </c>
      <c r="M165" t="s">
        <v>68</v>
      </c>
      <c r="N165" t="s">
        <v>70</v>
      </c>
      <c r="O165" s="8">
        <v>28</v>
      </c>
      <c r="P165" s="8">
        <v>0</v>
      </c>
      <c r="Q165">
        <v>0</v>
      </c>
      <c r="R165" s="6">
        <v>24.163</v>
      </c>
      <c r="S165" s="8">
        <v>149808.029747525</v>
      </c>
      <c r="T165" s="12">
        <v>307166.01114429499</v>
      </c>
      <c r="U165" s="12">
        <v>30.45</v>
      </c>
      <c r="V165" s="12">
        <v>114.2</v>
      </c>
      <c r="W165" s="12" t="e">
        <f>NA()</f>
        <v>#N/A</v>
      </c>
    </row>
    <row r="166" spans="1:23" x14ac:dyDescent="0.4">
      <c r="A166">
        <v>11882</v>
      </c>
      <c r="B166" s="1">
        <v>44244.613570983798</v>
      </c>
      <c r="C166" s="6">
        <v>54.670539953333297</v>
      </c>
      <c r="D166" s="14" t="s">
        <v>66</v>
      </c>
      <c r="E166" s="15">
        <v>44243.508501770797</v>
      </c>
      <c r="F166" t="s">
        <v>71</v>
      </c>
      <c r="G166" s="6">
        <v>107.73690719814</v>
      </c>
      <c r="H166" s="6">
        <f t="shared" si="2"/>
        <v>207.73690719813999</v>
      </c>
      <c r="I166" t="s">
        <v>72</v>
      </c>
      <c r="J166" s="6">
        <v>39.0059252480551</v>
      </c>
      <c r="K166" t="s">
        <v>67</v>
      </c>
      <c r="L166" s="6">
        <v>1011</v>
      </c>
      <c r="M166" t="s">
        <v>68</v>
      </c>
      <c r="N166" t="s">
        <v>70</v>
      </c>
      <c r="O166" s="8">
        <v>28</v>
      </c>
      <c r="P166" s="8">
        <v>0</v>
      </c>
      <c r="Q166">
        <v>0</v>
      </c>
      <c r="R166" s="6">
        <v>24.172999999999998</v>
      </c>
      <c r="S166" s="8">
        <v>149859.59478807301</v>
      </c>
      <c r="T166" s="12">
        <v>307161.47840862197</v>
      </c>
      <c r="U166" s="12">
        <v>30.45</v>
      </c>
      <c r="V166" s="12">
        <v>114.2</v>
      </c>
      <c r="W166" s="12" t="e">
        <f>NA()</f>
        <v>#N/A</v>
      </c>
    </row>
    <row r="167" spans="1:23" x14ac:dyDescent="0.4">
      <c r="A167">
        <v>11892</v>
      </c>
      <c r="B167" s="1">
        <v>44244.613802395797</v>
      </c>
      <c r="C167" s="6">
        <v>55.003766776666701</v>
      </c>
      <c r="D167" s="14" t="s">
        <v>66</v>
      </c>
      <c r="E167" s="15">
        <v>44243.508501770797</v>
      </c>
      <c r="F167" t="s">
        <v>71</v>
      </c>
      <c r="G167" s="6">
        <v>107.33382280794601</v>
      </c>
      <c r="H167" s="6">
        <f t="shared" si="2"/>
        <v>207.33382280794601</v>
      </c>
      <c r="I167" t="s">
        <v>72</v>
      </c>
      <c r="J167" s="6">
        <v>39.110994520289303</v>
      </c>
      <c r="K167" t="s">
        <v>67</v>
      </c>
      <c r="L167" s="6">
        <v>1011</v>
      </c>
      <c r="M167" t="s">
        <v>68</v>
      </c>
      <c r="N167" t="s">
        <v>70</v>
      </c>
      <c r="O167" s="8">
        <v>28</v>
      </c>
      <c r="P167" s="8">
        <v>0</v>
      </c>
      <c r="Q167">
        <v>0</v>
      </c>
      <c r="R167" s="6">
        <v>24.17</v>
      </c>
      <c r="S167" s="8">
        <v>149842.17487299099</v>
      </c>
      <c r="T167" s="12">
        <v>307168.76829414599</v>
      </c>
      <c r="U167" s="12">
        <v>30.45</v>
      </c>
      <c r="V167" s="12">
        <v>114.2</v>
      </c>
      <c r="W167" s="12" t="e">
        <f>NA()</f>
        <v>#N/A</v>
      </c>
    </row>
    <row r="168" spans="1:23" x14ac:dyDescent="0.4">
      <c r="A168">
        <v>11902</v>
      </c>
      <c r="B168" s="1">
        <v>44244.614033877297</v>
      </c>
      <c r="C168" s="6">
        <v>55.337093754999998</v>
      </c>
      <c r="D168" s="14" t="s">
        <v>66</v>
      </c>
      <c r="E168" s="15">
        <v>44243.508501770797</v>
      </c>
      <c r="F168" t="s">
        <v>71</v>
      </c>
      <c r="G168" s="6">
        <v>107.27962290272799</v>
      </c>
      <c r="H168" s="6">
        <f t="shared" si="2"/>
        <v>207.27962290272799</v>
      </c>
      <c r="I168" t="s">
        <v>72</v>
      </c>
      <c r="J168" s="6">
        <v>39.110994520289303</v>
      </c>
      <c r="K168" t="s">
        <v>67</v>
      </c>
      <c r="L168" s="6">
        <v>1011</v>
      </c>
      <c r="M168" t="s">
        <v>68</v>
      </c>
      <c r="N168" t="s">
        <v>70</v>
      </c>
      <c r="O168" s="8">
        <v>28</v>
      </c>
      <c r="P168" s="8">
        <v>0</v>
      </c>
      <c r="Q168">
        <v>0</v>
      </c>
      <c r="R168" s="6">
        <v>24.175999999999998</v>
      </c>
      <c r="S168" s="8">
        <v>149909.702345575</v>
      </c>
      <c r="T168" s="12">
        <v>307150.40888106002</v>
      </c>
      <c r="U168" s="12">
        <v>30.45</v>
      </c>
      <c r="V168" s="12">
        <v>114.2</v>
      </c>
      <c r="W168" s="12" t="e">
        <f>NA()</f>
        <v>#N/A</v>
      </c>
    </row>
    <row r="169" spans="1:23" x14ac:dyDescent="0.4">
      <c r="A169">
        <v>11912</v>
      </c>
      <c r="B169" s="1">
        <v>44244.614265312499</v>
      </c>
      <c r="C169" s="6">
        <v>55.670387198333302</v>
      </c>
      <c r="D169" s="14" t="s">
        <v>66</v>
      </c>
      <c r="E169" s="15">
        <v>44243.508501770797</v>
      </c>
      <c r="F169" t="s">
        <v>71</v>
      </c>
      <c r="G169" s="6">
        <v>107.30304879130099</v>
      </c>
      <c r="H169" s="6">
        <f t="shared" si="2"/>
        <v>207.30304879130099</v>
      </c>
      <c r="I169" t="s">
        <v>72</v>
      </c>
      <c r="J169" s="6">
        <v>39.129536499192</v>
      </c>
      <c r="K169" t="s">
        <v>67</v>
      </c>
      <c r="L169" s="6">
        <v>1011</v>
      </c>
      <c r="M169" t="s">
        <v>68</v>
      </c>
      <c r="N169" t="s">
        <v>70</v>
      </c>
      <c r="O169" s="8">
        <v>28</v>
      </c>
      <c r="P169" s="8">
        <v>0</v>
      </c>
      <c r="Q169">
        <v>0</v>
      </c>
      <c r="R169" s="6">
        <v>24.164999999999999</v>
      </c>
      <c r="S169" s="8">
        <v>149835.073190964</v>
      </c>
      <c r="T169" s="12">
        <v>307153.98325891898</v>
      </c>
      <c r="U169" s="12">
        <v>30.45</v>
      </c>
      <c r="V169" s="12">
        <v>114.2</v>
      </c>
      <c r="W169" s="12" t="e">
        <f>NA()</f>
        <v>#N/A</v>
      </c>
    </row>
    <row r="170" spans="1:23" x14ac:dyDescent="0.4">
      <c r="A170">
        <v>11922</v>
      </c>
      <c r="B170" s="1">
        <v>44244.614496608803</v>
      </c>
      <c r="C170" s="6">
        <v>56.003398383333298</v>
      </c>
      <c r="D170" s="14" t="s">
        <v>66</v>
      </c>
      <c r="E170" s="15">
        <v>44243.508501770797</v>
      </c>
      <c r="F170" t="s">
        <v>71</v>
      </c>
      <c r="G170" s="6">
        <v>107.133077879314</v>
      </c>
      <c r="H170" s="6">
        <f t="shared" si="2"/>
        <v>207.13307787931399</v>
      </c>
      <c r="I170" t="s">
        <v>72</v>
      </c>
      <c r="J170" s="6">
        <v>39.1666207653752</v>
      </c>
      <c r="K170" t="s">
        <v>67</v>
      </c>
      <c r="L170" s="6">
        <v>1011</v>
      </c>
      <c r="M170" t="s">
        <v>68</v>
      </c>
      <c r="N170" t="s">
        <v>70</v>
      </c>
      <c r="O170" s="8">
        <v>28</v>
      </c>
      <c r="P170" s="8">
        <v>0</v>
      </c>
      <c r="Q170">
        <v>0</v>
      </c>
      <c r="R170" s="6">
        <v>24.167000000000002</v>
      </c>
      <c r="S170" s="8">
        <v>149847.28634142599</v>
      </c>
      <c r="T170" s="12">
        <v>307154.35298667499</v>
      </c>
      <c r="U170" s="12">
        <v>30.45</v>
      </c>
      <c r="V170" s="12">
        <v>114.2</v>
      </c>
      <c r="W170" s="12" t="e">
        <f>NA()</f>
        <v>#N/A</v>
      </c>
    </row>
    <row r="171" spans="1:23" x14ac:dyDescent="0.4">
      <c r="A171">
        <v>11932</v>
      </c>
      <c r="B171" s="1">
        <v>44244.614728506902</v>
      </c>
      <c r="C171" s="6">
        <v>56.33737576</v>
      </c>
      <c r="D171" s="14" t="s">
        <v>66</v>
      </c>
      <c r="E171" s="15">
        <v>44243.508501770797</v>
      </c>
      <c r="F171" t="s">
        <v>71</v>
      </c>
      <c r="G171" s="6">
        <v>107.073428252272</v>
      </c>
      <c r="H171" s="6">
        <f t="shared" si="2"/>
        <v>207.07342825227198</v>
      </c>
      <c r="I171" t="s">
        <v>72</v>
      </c>
      <c r="J171" s="6">
        <v>39.178982278809599</v>
      </c>
      <c r="K171" t="s">
        <v>67</v>
      </c>
      <c r="L171" s="6">
        <v>1011</v>
      </c>
      <c r="M171" t="s">
        <v>68</v>
      </c>
      <c r="N171" t="s">
        <v>70</v>
      </c>
      <c r="O171" s="8">
        <v>28</v>
      </c>
      <c r="P171" s="8">
        <v>0</v>
      </c>
      <c r="Q171">
        <v>0</v>
      </c>
      <c r="R171" s="6">
        <v>24.167999999999999</v>
      </c>
      <c r="S171" s="8">
        <v>149867.80689351499</v>
      </c>
      <c r="T171" s="12">
        <v>307145.87871332699</v>
      </c>
      <c r="U171" s="12">
        <v>30.45</v>
      </c>
      <c r="V171" s="12">
        <v>114.2</v>
      </c>
      <c r="W171" s="12" t="e">
        <f>NA()</f>
        <v>#N/A</v>
      </c>
    </row>
    <row r="172" spans="1:23" x14ac:dyDescent="0.4">
      <c r="A172">
        <v>11942</v>
      </c>
      <c r="B172" s="1">
        <v>44244.614959838</v>
      </c>
      <c r="C172" s="6">
        <v>56.6705026333333</v>
      </c>
      <c r="D172" s="14" t="s">
        <v>66</v>
      </c>
      <c r="E172" s="15">
        <v>44243.508501770797</v>
      </c>
      <c r="F172" t="s">
        <v>71</v>
      </c>
      <c r="G172" s="6">
        <v>106.937848997323</v>
      </c>
      <c r="H172" s="6">
        <f t="shared" si="2"/>
        <v>206.93784899732299</v>
      </c>
      <c r="I172" t="s">
        <v>72</v>
      </c>
      <c r="J172" s="6">
        <v>39.209886262279298</v>
      </c>
      <c r="K172" t="s">
        <v>67</v>
      </c>
      <c r="L172" s="6">
        <v>1011</v>
      </c>
      <c r="M172" t="s">
        <v>68</v>
      </c>
      <c r="N172" t="s">
        <v>70</v>
      </c>
      <c r="O172" s="8">
        <v>28</v>
      </c>
      <c r="P172" s="8">
        <v>0</v>
      </c>
      <c r="Q172">
        <v>0</v>
      </c>
      <c r="R172" s="6">
        <v>24.169</v>
      </c>
      <c r="S172" s="8">
        <v>149866.14404720199</v>
      </c>
      <c r="T172" s="12">
        <v>307137.32949134998</v>
      </c>
      <c r="U172" s="12">
        <v>30.45</v>
      </c>
      <c r="V172" s="12">
        <v>114.2</v>
      </c>
      <c r="W172" s="12" t="e">
        <f>NA()</f>
        <v>#N/A</v>
      </c>
    </row>
    <row r="173" spans="1:23" x14ac:dyDescent="0.4">
      <c r="A173">
        <v>11952</v>
      </c>
      <c r="B173" s="1">
        <v>44244.615191284698</v>
      </c>
      <c r="C173" s="6">
        <v>57.003782545</v>
      </c>
      <c r="D173" s="14" t="s">
        <v>66</v>
      </c>
      <c r="E173" s="15">
        <v>44243.508501770797</v>
      </c>
      <c r="F173" t="s">
        <v>71</v>
      </c>
      <c r="G173" s="6">
        <v>107.087990713381</v>
      </c>
      <c r="H173" s="6">
        <f t="shared" si="2"/>
        <v>207.087990713381</v>
      </c>
      <c r="I173" t="s">
        <v>72</v>
      </c>
      <c r="J173" s="6">
        <v>39.1666207653752</v>
      </c>
      <c r="K173" t="s">
        <v>67</v>
      </c>
      <c r="L173" s="6">
        <v>1011</v>
      </c>
      <c r="M173" t="s">
        <v>68</v>
      </c>
      <c r="N173" t="s">
        <v>70</v>
      </c>
      <c r="O173" s="8">
        <v>28</v>
      </c>
      <c r="P173" s="8">
        <v>0</v>
      </c>
      <c r="Q173">
        <v>0</v>
      </c>
      <c r="R173" s="6">
        <v>24.172000000000001</v>
      </c>
      <c r="S173" s="8">
        <v>149873.58924125301</v>
      </c>
      <c r="T173" s="12">
        <v>307140.85903690901</v>
      </c>
      <c r="U173" s="12">
        <v>30.45</v>
      </c>
      <c r="V173" s="12">
        <v>114.2</v>
      </c>
      <c r="W173" s="12" t="e">
        <f>NA()</f>
        <v>#N/A</v>
      </c>
    </row>
    <row r="174" spans="1:23" x14ac:dyDescent="0.4">
      <c r="A174">
        <v>11962</v>
      </c>
      <c r="B174" s="1">
        <v>44244.6154227199</v>
      </c>
      <c r="C174" s="6">
        <v>57.337013978333303</v>
      </c>
      <c r="D174" s="14" t="s">
        <v>66</v>
      </c>
      <c r="E174" s="15">
        <v>44243.508501770797</v>
      </c>
      <c r="F174" t="s">
        <v>71</v>
      </c>
      <c r="G174" s="6">
        <v>106.71075959317901</v>
      </c>
      <c r="H174" s="6">
        <f t="shared" si="2"/>
        <v>206.71075959317901</v>
      </c>
      <c r="I174" t="s">
        <v>72</v>
      </c>
      <c r="J174" s="6">
        <v>39.234609654653497</v>
      </c>
      <c r="K174" t="s">
        <v>67</v>
      </c>
      <c r="L174" s="6">
        <v>1011</v>
      </c>
      <c r="M174" t="s">
        <v>68</v>
      </c>
      <c r="N174" t="s">
        <v>70</v>
      </c>
      <c r="O174" s="8">
        <v>28</v>
      </c>
      <c r="P174" s="8">
        <v>0</v>
      </c>
      <c r="Q174">
        <v>0</v>
      </c>
      <c r="R174" s="6">
        <v>24.183</v>
      </c>
      <c r="S174" s="8">
        <v>149958.72598411801</v>
      </c>
      <c r="T174" s="12">
        <v>307139.98128133803</v>
      </c>
      <c r="U174" s="12">
        <v>30.45</v>
      </c>
      <c r="V174" s="12">
        <v>114.2</v>
      </c>
      <c r="W174" s="12" t="e">
        <f>NA()</f>
        <v>#N/A</v>
      </c>
    </row>
    <row r="175" spans="1:23" x14ac:dyDescent="0.4">
      <c r="A175">
        <v>11972</v>
      </c>
      <c r="B175" s="1">
        <v>44244.6156541319</v>
      </c>
      <c r="C175" s="6">
        <v>57.670293101666701</v>
      </c>
      <c r="D175" s="14" t="s">
        <v>66</v>
      </c>
      <c r="E175" s="15">
        <v>44243.508501770797</v>
      </c>
      <c r="F175" t="s">
        <v>71</v>
      </c>
      <c r="G175" s="6">
        <v>106.530529090749</v>
      </c>
      <c r="H175" s="6">
        <f t="shared" si="2"/>
        <v>206.53052909074898</v>
      </c>
      <c r="I175" t="s">
        <v>72</v>
      </c>
      <c r="J175" s="6">
        <v>39.2655141521263</v>
      </c>
      <c r="K175" t="s">
        <v>67</v>
      </c>
      <c r="L175" s="6">
        <v>1011</v>
      </c>
      <c r="M175" t="s">
        <v>68</v>
      </c>
      <c r="N175" t="s">
        <v>70</v>
      </c>
      <c r="O175" s="8">
        <v>28</v>
      </c>
      <c r="P175" s="8">
        <v>0</v>
      </c>
      <c r="Q175">
        <v>0</v>
      </c>
      <c r="R175" s="6">
        <v>24.189</v>
      </c>
      <c r="S175" s="8">
        <v>150018.541872781</v>
      </c>
      <c r="T175" s="12">
        <v>307118.55244797497</v>
      </c>
      <c r="U175" s="12">
        <v>30.45</v>
      </c>
      <c r="V175" s="12">
        <v>114.2</v>
      </c>
      <c r="W175" s="12" t="e">
        <f>NA()</f>
        <v>#N/A</v>
      </c>
    </row>
    <row r="176" spans="1:23" x14ac:dyDescent="0.4">
      <c r="A176">
        <v>11982</v>
      </c>
      <c r="B176" s="1">
        <v>44244.615885682899</v>
      </c>
      <c r="C176" s="6">
        <v>58.003702253333302</v>
      </c>
      <c r="D176" s="14" t="s">
        <v>66</v>
      </c>
      <c r="E176" s="15">
        <v>44243.508501770797</v>
      </c>
      <c r="F176" t="s">
        <v>71</v>
      </c>
      <c r="G176" s="6">
        <v>106.30309269153101</v>
      </c>
      <c r="H176" s="6">
        <f t="shared" si="2"/>
        <v>206.30309269153099</v>
      </c>
      <c r="I176" t="s">
        <v>72</v>
      </c>
      <c r="J176" s="6">
        <v>39.321142967215998</v>
      </c>
      <c r="K176" t="s">
        <v>67</v>
      </c>
      <c r="L176" s="6">
        <v>1011</v>
      </c>
      <c r="M176" t="s">
        <v>68</v>
      </c>
      <c r="N176" t="s">
        <v>70</v>
      </c>
      <c r="O176" s="8">
        <v>28</v>
      </c>
      <c r="P176" s="8">
        <v>0</v>
      </c>
      <c r="Q176">
        <v>0</v>
      </c>
      <c r="R176" s="6">
        <v>24.189</v>
      </c>
      <c r="S176" s="8">
        <v>150033.48118392</v>
      </c>
      <c r="T176" s="12">
        <v>307125.09285236697</v>
      </c>
      <c r="U176" s="12">
        <v>30.45</v>
      </c>
      <c r="V176" s="12">
        <v>114.2</v>
      </c>
      <c r="W176" s="12" t="e">
        <f>NA()</f>
        <v>#N/A</v>
      </c>
    </row>
    <row r="177" spans="1:23" x14ac:dyDescent="0.4">
      <c r="A177">
        <v>11992</v>
      </c>
      <c r="B177" s="1">
        <v>44244.616117013902</v>
      </c>
      <c r="C177" s="6">
        <v>58.336828523333303</v>
      </c>
      <c r="D177" s="14" t="s">
        <v>66</v>
      </c>
      <c r="E177" s="15">
        <v>44243.508501770797</v>
      </c>
      <c r="F177" t="s">
        <v>71</v>
      </c>
      <c r="G177" s="6">
        <v>106.490563862108</v>
      </c>
      <c r="H177" s="6">
        <f t="shared" si="2"/>
        <v>206.49056386210799</v>
      </c>
      <c r="I177" t="s">
        <v>72</v>
      </c>
      <c r="J177" s="6">
        <v>39.284056987683002</v>
      </c>
      <c r="K177" t="s">
        <v>67</v>
      </c>
      <c r="L177" s="6">
        <v>1011</v>
      </c>
      <c r="M177" t="s">
        <v>68</v>
      </c>
      <c r="N177" t="s">
        <v>70</v>
      </c>
      <c r="O177" s="8">
        <v>28</v>
      </c>
      <c r="P177" s="8">
        <v>0</v>
      </c>
      <c r="Q177">
        <v>0</v>
      </c>
      <c r="R177" s="6">
        <v>24.184999999999999</v>
      </c>
      <c r="S177" s="8">
        <v>150017.2355211</v>
      </c>
      <c r="T177" s="12">
        <v>307130.91158225702</v>
      </c>
      <c r="U177" s="12">
        <v>30.45</v>
      </c>
      <c r="V177" s="12">
        <v>114.2</v>
      </c>
      <c r="W177" s="12" t="e">
        <f>NA()</f>
        <v>#N/A</v>
      </c>
    </row>
    <row r="178" spans="1:23" x14ac:dyDescent="0.4">
      <c r="A178">
        <v>12002</v>
      </c>
      <c r="B178" s="1">
        <v>44244.616348958298</v>
      </c>
      <c r="C178" s="6">
        <v>58.67079734</v>
      </c>
      <c r="D178" s="14" t="s">
        <v>66</v>
      </c>
      <c r="E178" s="15">
        <v>44243.508501770797</v>
      </c>
      <c r="F178" t="s">
        <v>71</v>
      </c>
      <c r="G178" s="6">
        <v>106.624288198776</v>
      </c>
      <c r="H178" s="6">
        <f t="shared" si="2"/>
        <v>206.62428819877601</v>
      </c>
      <c r="I178" t="s">
        <v>72</v>
      </c>
      <c r="J178" s="6">
        <v>39.246971419375299</v>
      </c>
      <c r="K178" t="s">
        <v>67</v>
      </c>
      <c r="L178" s="6">
        <v>1011</v>
      </c>
      <c r="M178" t="s">
        <v>68</v>
      </c>
      <c r="N178" t="s">
        <v>70</v>
      </c>
      <c r="O178" s="8">
        <v>28</v>
      </c>
      <c r="P178" s="8">
        <v>0</v>
      </c>
      <c r="Q178">
        <v>0</v>
      </c>
      <c r="R178" s="6">
        <v>24.187000000000001</v>
      </c>
      <c r="S178" s="8">
        <v>150027.935193171</v>
      </c>
      <c r="T178" s="12">
        <v>307132.85196789802</v>
      </c>
      <c r="U178" s="12">
        <v>30.45</v>
      </c>
      <c r="V178" s="12">
        <v>114.2</v>
      </c>
      <c r="W178" s="12" t="e">
        <f>NA()</f>
        <v>#N/A</v>
      </c>
    </row>
    <row r="179" spans="1:23" x14ac:dyDescent="0.4">
      <c r="A179">
        <v>12012</v>
      </c>
      <c r="B179" s="1">
        <v>44244.616580324102</v>
      </c>
      <c r="C179" s="6">
        <v>59.003993344999998</v>
      </c>
      <c r="D179" s="14" t="s">
        <v>66</v>
      </c>
      <c r="E179" s="15">
        <v>44243.508501770797</v>
      </c>
      <c r="F179" t="s">
        <v>71</v>
      </c>
      <c r="G179" s="6">
        <v>106.855163859119</v>
      </c>
      <c r="H179" s="6">
        <f t="shared" si="2"/>
        <v>206.85516385911899</v>
      </c>
      <c r="I179" t="s">
        <v>72</v>
      </c>
      <c r="J179" s="6">
        <v>39.203705442741501</v>
      </c>
      <c r="K179" t="s">
        <v>67</v>
      </c>
      <c r="L179" s="6">
        <v>1011</v>
      </c>
      <c r="M179" t="s">
        <v>68</v>
      </c>
      <c r="N179" t="s">
        <v>70</v>
      </c>
      <c r="O179" s="8">
        <v>28</v>
      </c>
      <c r="P179" s="8">
        <v>0</v>
      </c>
      <c r="Q179">
        <v>0</v>
      </c>
      <c r="R179" s="6">
        <v>24.181000000000001</v>
      </c>
      <c r="S179" s="8">
        <v>149992.73140061699</v>
      </c>
      <c r="T179" s="12">
        <v>307116.43004095199</v>
      </c>
      <c r="U179" s="12">
        <v>30.45</v>
      </c>
      <c r="V179" s="12">
        <v>114.2</v>
      </c>
      <c r="W179" s="12" t="e">
        <f>NA()</f>
        <v>#N/A</v>
      </c>
    </row>
    <row r="180" spans="1:23" x14ac:dyDescent="0.4">
      <c r="A180">
        <v>12022</v>
      </c>
      <c r="B180" s="1">
        <v>44244.616811493099</v>
      </c>
      <c r="C180" s="6">
        <v>59.336847711666699</v>
      </c>
      <c r="D180" s="14" t="s">
        <v>66</v>
      </c>
      <c r="E180" s="15">
        <v>44243.508501770797</v>
      </c>
      <c r="F180" t="s">
        <v>71</v>
      </c>
      <c r="G180" s="6">
        <v>106.492172874475</v>
      </c>
      <c r="H180" s="6">
        <f t="shared" si="2"/>
        <v>206.49217287447499</v>
      </c>
      <c r="I180" t="s">
        <v>72</v>
      </c>
      <c r="J180" s="6">
        <v>39.2902379557136</v>
      </c>
      <c r="K180" t="s">
        <v>67</v>
      </c>
      <c r="L180" s="6">
        <v>1011</v>
      </c>
      <c r="M180" t="s">
        <v>68</v>
      </c>
      <c r="N180" t="s">
        <v>70</v>
      </c>
      <c r="O180" s="8">
        <v>28</v>
      </c>
      <c r="P180" s="8">
        <v>0</v>
      </c>
      <c r="Q180">
        <v>0</v>
      </c>
      <c r="R180" s="6">
        <v>24.181999999999999</v>
      </c>
      <c r="S180" s="8">
        <v>150004.38576039</v>
      </c>
      <c r="T180" s="12">
        <v>307120.67074029701</v>
      </c>
      <c r="U180" s="12">
        <v>30.45</v>
      </c>
      <c r="V180" s="12">
        <v>114.2</v>
      </c>
      <c r="W180" s="12" t="e">
        <f>NA()</f>
        <v>#N/A</v>
      </c>
    </row>
    <row r="181" spans="1:23" x14ac:dyDescent="0.4">
      <c r="A181">
        <v>12032</v>
      </c>
      <c r="B181" s="1">
        <v>44244.617043252299</v>
      </c>
      <c r="C181" s="6">
        <v>59.6705924066667</v>
      </c>
      <c r="D181" s="14" t="s">
        <v>66</v>
      </c>
      <c r="E181" s="15">
        <v>44243.508501770797</v>
      </c>
      <c r="F181" t="s">
        <v>71</v>
      </c>
      <c r="G181" s="6">
        <v>106.34626398918</v>
      </c>
      <c r="H181" s="6">
        <f t="shared" si="2"/>
        <v>206.34626398917999</v>
      </c>
      <c r="I181" t="s">
        <v>72</v>
      </c>
      <c r="J181" s="6">
        <v>39.314961942068699</v>
      </c>
      <c r="K181" t="s">
        <v>67</v>
      </c>
      <c r="L181" s="6">
        <v>1011</v>
      </c>
      <c r="M181" t="s">
        <v>68</v>
      </c>
      <c r="N181" t="s">
        <v>70</v>
      </c>
      <c r="O181" s="8">
        <v>28</v>
      </c>
      <c r="P181" s="8">
        <v>0</v>
      </c>
      <c r="Q181">
        <v>0</v>
      </c>
      <c r="R181" s="6">
        <v>24.187000000000001</v>
      </c>
      <c r="S181" s="8">
        <v>150052.293259781</v>
      </c>
      <c r="T181" s="12">
        <v>307117.628058473</v>
      </c>
      <c r="U181" s="12">
        <v>30.45</v>
      </c>
      <c r="V181" s="12">
        <v>114.2</v>
      </c>
      <c r="W181" s="12" t="e">
        <f>NA()</f>
        <v>#N/A</v>
      </c>
    </row>
    <row r="182" spans="1:23" x14ac:dyDescent="0.4">
      <c r="A182">
        <v>12042</v>
      </c>
      <c r="B182" s="1">
        <v>44244.617274421304</v>
      </c>
      <c r="C182" s="6">
        <v>60.003505598333298</v>
      </c>
      <c r="D182" s="14" t="s">
        <v>66</v>
      </c>
      <c r="E182" s="15">
        <v>44243.508501770797</v>
      </c>
      <c r="F182" t="s">
        <v>71</v>
      </c>
      <c r="G182" s="6">
        <v>106.472638645122</v>
      </c>
      <c r="H182" s="6">
        <f t="shared" si="2"/>
        <v>206.472638645122</v>
      </c>
      <c r="I182" t="s">
        <v>72</v>
      </c>
      <c r="J182" s="6">
        <v>39.284056987683002</v>
      </c>
      <c r="K182" t="s">
        <v>67</v>
      </c>
      <c r="L182" s="6">
        <v>1011</v>
      </c>
      <c r="M182" t="s">
        <v>68</v>
      </c>
      <c r="N182" t="s">
        <v>70</v>
      </c>
      <c r="O182" s="8">
        <v>28</v>
      </c>
      <c r="P182" s="8">
        <v>0</v>
      </c>
      <c r="Q182">
        <v>0</v>
      </c>
      <c r="R182" s="6">
        <v>24.187000000000001</v>
      </c>
      <c r="S182" s="8">
        <v>150056.56966209301</v>
      </c>
      <c r="T182" s="12">
        <v>307110.13909234997</v>
      </c>
      <c r="U182" s="12">
        <v>30.45</v>
      </c>
      <c r="V182" s="12">
        <v>114.2</v>
      </c>
      <c r="W182" s="12" t="e">
        <f>NA()</f>
        <v>#N/A</v>
      </c>
    </row>
    <row r="183" spans="1:23" x14ac:dyDescent="0.4">
      <c r="A183">
        <v>12052</v>
      </c>
      <c r="B183" s="1">
        <v>44244.617506169001</v>
      </c>
      <c r="C183" s="6">
        <v>60.337192501666699</v>
      </c>
      <c r="D183" s="14" t="s">
        <v>66</v>
      </c>
      <c r="E183" s="15">
        <v>44243.508501770797</v>
      </c>
      <c r="F183" t="s">
        <v>71</v>
      </c>
      <c r="G183" s="6">
        <v>106.066727772908</v>
      </c>
      <c r="H183" s="6">
        <f t="shared" si="2"/>
        <v>206.066727772908</v>
      </c>
      <c r="I183" t="s">
        <v>72</v>
      </c>
      <c r="J183" s="6">
        <v>39.376772707594199</v>
      </c>
      <c r="K183" t="s">
        <v>67</v>
      </c>
      <c r="L183" s="6">
        <v>1011</v>
      </c>
      <c r="M183" t="s">
        <v>68</v>
      </c>
      <c r="N183" t="s">
        <v>70</v>
      </c>
      <c r="O183" s="8">
        <v>28</v>
      </c>
      <c r="P183" s="8">
        <v>0</v>
      </c>
      <c r="Q183">
        <v>0</v>
      </c>
      <c r="R183" s="6">
        <v>24.19</v>
      </c>
      <c r="S183" s="8">
        <v>150091.454563306</v>
      </c>
      <c r="T183" s="12">
        <v>307104.55836421897</v>
      </c>
      <c r="U183" s="12">
        <v>30.45</v>
      </c>
      <c r="V183" s="12">
        <v>114.2</v>
      </c>
      <c r="W183" s="12" t="e">
        <f>NA()</f>
        <v>#N/A</v>
      </c>
    </row>
    <row r="184" spans="1:23" x14ac:dyDescent="0.4">
      <c r="A184">
        <v>12062</v>
      </c>
      <c r="B184" s="1">
        <v>44244.617737349501</v>
      </c>
      <c r="C184" s="6">
        <v>60.670100623333298</v>
      </c>
      <c r="D184" s="14" t="s">
        <v>66</v>
      </c>
      <c r="E184" s="15">
        <v>44243.508501770797</v>
      </c>
      <c r="F184" t="s">
        <v>71</v>
      </c>
      <c r="G184" s="6">
        <v>106.50849263213701</v>
      </c>
      <c r="H184" s="6">
        <f t="shared" si="2"/>
        <v>206.50849263213701</v>
      </c>
      <c r="I184" t="s">
        <v>72</v>
      </c>
      <c r="J184" s="6">
        <v>39.284056987683002</v>
      </c>
      <c r="K184" t="s">
        <v>67</v>
      </c>
      <c r="L184" s="6">
        <v>1011</v>
      </c>
      <c r="M184" t="s">
        <v>68</v>
      </c>
      <c r="N184" t="s">
        <v>70</v>
      </c>
      <c r="O184" s="8">
        <v>28</v>
      </c>
      <c r="P184" s="8">
        <v>0</v>
      </c>
      <c r="Q184">
        <v>0</v>
      </c>
      <c r="R184" s="6">
        <v>24.183</v>
      </c>
      <c r="S184" s="8">
        <v>150048.12054159</v>
      </c>
      <c r="T184" s="12">
        <v>307095.39644436497</v>
      </c>
      <c r="U184" s="12">
        <v>30.45</v>
      </c>
      <c r="V184" s="12">
        <v>114.2</v>
      </c>
      <c r="W184" s="12" t="e">
        <f>NA()</f>
        <v>#N/A</v>
      </c>
    </row>
    <row r="185" spans="1:23" x14ac:dyDescent="0.4">
      <c r="A185">
        <v>12072</v>
      </c>
      <c r="B185" s="1">
        <v>44244.617969293999</v>
      </c>
      <c r="C185" s="6">
        <v>61.004079503333301</v>
      </c>
      <c r="D185" s="14" t="s">
        <v>66</v>
      </c>
      <c r="E185" s="15">
        <v>44243.508501770797</v>
      </c>
      <c r="F185" t="s">
        <v>71</v>
      </c>
      <c r="G185" s="6">
        <v>106.43001816866</v>
      </c>
      <c r="H185" s="6">
        <f t="shared" si="2"/>
        <v>206.43001816866001</v>
      </c>
      <c r="I185" t="s">
        <v>72</v>
      </c>
      <c r="J185" s="6">
        <v>39.327324003786103</v>
      </c>
      <c r="K185" t="s">
        <v>67</v>
      </c>
      <c r="L185" s="6">
        <v>1011</v>
      </c>
      <c r="M185" t="s">
        <v>68</v>
      </c>
      <c r="N185" t="s">
        <v>70</v>
      </c>
      <c r="O185" s="8">
        <v>28</v>
      </c>
      <c r="P185" s="8">
        <v>0</v>
      </c>
      <c r="Q185">
        <v>0</v>
      </c>
      <c r="R185" s="6">
        <v>24.172000000000001</v>
      </c>
      <c r="S185" s="8">
        <v>150002.11255063899</v>
      </c>
      <c r="T185" s="12">
        <v>307105.77685906499</v>
      </c>
      <c r="U185" s="12">
        <v>30.45</v>
      </c>
      <c r="V185" s="12">
        <v>114.2</v>
      </c>
      <c r="W185" s="12" t="e">
        <f>NA()</f>
        <v>#N/A</v>
      </c>
    </row>
    <row r="186" spans="1:23" x14ac:dyDescent="0.4">
      <c r="A186">
        <v>12082</v>
      </c>
      <c r="B186" s="1">
        <v>44244.6182006944</v>
      </c>
      <c r="C186" s="6">
        <v>61.337311046666699</v>
      </c>
      <c r="D186" s="14" t="s">
        <v>66</v>
      </c>
      <c r="E186" s="15">
        <v>44243.508501770797</v>
      </c>
      <c r="F186" t="s">
        <v>71</v>
      </c>
      <c r="G186" s="6">
        <v>106.461927392818</v>
      </c>
      <c r="H186" s="6">
        <f t="shared" si="2"/>
        <v>206.46192739281798</v>
      </c>
      <c r="I186" t="s">
        <v>72</v>
      </c>
      <c r="J186" s="6">
        <v>39.382953846976797</v>
      </c>
      <c r="K186" t="s">
        <v>67</v>
      </c>
      <c r="L186" s="6">
        <v>1011</v>
      </c>
      <c r="M186" t="s">
        <v>68</v>
      </c>
      <c r="N186" t="s">
        <v>70</v>
      </c>
      <c r="O186" s="8">
        <v>28</v>
      </c>
      <c r="P186" s="8">
        <v>0</v>
      </c>
      <c r="Q186">
        <v>0</v>
      </c>
      <c r="R186" s="6">
        <v>24.143000000000001</v>
      </c>
      <c r="S186" s="8">
        <v>149780.36993029999</v>
      </c>
      <c r="T186" s="12">
        <v>307094.55500513501</v>
      </c>
      <c r="U186" s="12">
        <v>30.45</v>
      </c>
      <c r="V186" s="12">
        <v>114.2</v>
      </c>
      <c r="W186" s="12" t="e">
        <f>NA()</f>
        <v>#N/A</v>
      </c>
    </row>
    <row r="187" spans="1:23" x14ac:dyDescent="0.4">
      <c r="A187">
        <v>12092</v>
      </c>
      <c r="B187" s="1">
        <v>44244.6184321412</v>
      </c>
      <c r="C187" s="6">
        <v>61.6705790966667</v>
      </c>
      <c r="D187" s="14" t="s">
        <v>66</v>
      </c>
      <c r="E187" s="15">
        <v>44243.508501770797</v>
      </c>
      <c r="F187" t="s">
        <v>71</v>
      </c>
      <c r="G187" s="6">
        <v>106.509562891153</v>
      </c>
      <c r="H187" s="6">
        <f t="shared" si="2"/>
        <v>206.509562891153</v>
      </c>
      <c r="I187" t="s">
        <v>72</v>
      </c>
      <c r="J187" s="6">
        <v>39.358229357988002</v>
      </c>
      <c r="K187" t="s">
        <v>67</v>
      </c>
      <c r="L187" s="6">
        <v>1011</v>
      </c>
      <c r="M187" t="s">
        <v>68</v>
      </c>
      <c r="N187" t="s">
        <v>70</v>
      </c>
      <c r="O187" s="8">
        <v>28</v>
      </c>
      <c r="P187" s="8">
        <v>0</v>
      </c>
      <c r="Q187">
        <v>0</v>
      </c>
      <c r="R187" s="6">
        <v>24.149000000000001</v>
      </c>
      <c r="S187" s="8">
        <v>149826.97698164699</v>
      </c>
      <c r="T187" s="12">
        <v>307097.18170887802</v>
      </c>
      <c r="U187" s="12">
        <v>30.45</v>
      </c>
      <c r="V187" s="12">
        <v>114.2</v>
      </c>
      <c r="W187" s="12" t="e">
        <f>NA()</f>
        <v>#N/A</v>
      </c>
    </row>
    <row r="188" spans="1:23" x14ac:dyDescent="0.4">
      <c r="A188">
        <v>12102</v>
      </c>
      <c r="B188" s="1">
        <v>44244.618663229201</v>
      </c>
      <c r="C188" s="6">
        <v>62.003391746666701</v>
      </c>
      <c r="D188" s="14" t="s">
        <v>66</v>
      </c>
      <c r="E188" s="15">
        <v>44243.508501770797</v>
      </c>
      <c r="F188" t="s">
        <v>71</v>
      </c>
      <c r="G188" s="6">
        <v>106.03843460199001</v>
      </c>
      <c r="H188" s="6">
        <f t="shared" si="2"/>
        <v>206.03843460198999</v>
      </c>
      <c r="I188" t="s">
        <v>72</v>
      </c>
      <c r="J188" s="6">
        <v>39.444765869131999</v>
      </c>
      <c r="K188" t="s">
        <v>67</v>
      </c>
      <c r="L188" s="6">
        <v>1011</v>
      </c>
      <c r="M188" t="s">
        <v>68</v>
      </c>
      <c r="N188" t="s">
        <v>70</v>
      </c>
      <c r="O188" s="8">
        <v>28</v>
      </c>
      <c r="P188" s="8">
        <v>0</v>
      </c>
      <c r="Q188">
        <v>0</v>
      </c>
      <c r="R188" s="6">
        <v>24.161999999999999</v>
      </c>
      <c r="S188" s="8">
        <v>149923.83226125399</v>
      </c>
      <c r="T188" s="12">
        <v>307082.01435587503</v>
      </c>
      <c r="U188" s="12">
        <v>30.45</v>
      </c>
      <c r="V188" s="12">
        <v>114.2</v>
      </c>
      <c r="W188" s="12" t="e">
        <f>NA()</f>
        <v>#N/A</v>
      </c>
    </row>
    <row r="189" spans="1:23" x14ac:dyDescent="0.4">
      <c r="A189">
        <v>12112</v>
      </c>
      <c r="B189" s="1">
        <v>44244.618895023101</v>
      </c>
      <c r="C189" s="6">
        <v>62.337152844999999</v>
      </c>
      <c r="D189" s="14" t="s">
        <v>66</v>
      </c>
      <c r="E189" s="15">
        <v>44243.508501770797</v>
      </c>
      <c r="F189" t="s">
        <v>71</v>
      </c>
      <c r="G189" s="6">
        <v>105.87326802254999</v>
      </c>
      <c r="H189" s="6">
        <f t="shared" si="2"/>
        <v>205.87326802255001</v>
      </c>
      <c r="I189" t="s">
        <v>72</v>
      </c>
      <c r="J189" s="6">
        <v>39.4633096985553</v>
      </c>
      <c r="K189" t="s">
        <v>67</v>
      </c>
      <c r="L189" s="6">
        <v>1011</v>
      </c>
      <c r="M189" t="s">
        <v>68</v>
      </c>
      <c r="N189" t="s">
        <v>70</v>
      </c>
      <c r="O189" s="8">
        <v>28</v>
      </c>
      <c r="P189" s="8">
        <v>0</v>
      </c>
      <c r="Q189">
        <v>0</v>
      </c>
      <c r="R189" s="6">
        <v>24.172000000000001</v>
      </c>
      <c r="S189" s="8">
        <v>150001.72956702099</v>
      </c>
      <c r="T189" s="12">
        <v>307084.45888563001</v>
      </c>
      <c r="U189" s="12">
        <v>30.45</v>
      </c>
      <c r="V189" s="12">
        <v>114.2</v>
      </c>
      <c r="W189" s="12" t="e">
        <f>NA()</f>
        <v>#N/A</v>
      </c>
    </row>
    <row r="190" spans="1:23" x14ac:dyDescent="0.4">
      <c r="A190">
        <v>12122</v>
      </c>
      <c r="B190" s="1">
        <v>44244.6191265046</v>
      </c>
      <c r="C190" s="6">
        <v>62.670502020000001</v>
      </c>
      <c r="D190" s="14" t="s">
        <v>66</v>
      </c>
      <c r="E190" s="15">
        <v>44243.508501770797</v>
      </c>
      <c r="F190" t="s">
        <v>71</v>
      </c>
      <c r="G190" s="6">
        <v>105.74856170357999</v>
      </c>
      <c r="H190" s="6">
        <f t="shared" si="2"/>
        <v>205.74856170357998</v>
      </c>
      <c r="I190" t="s">
        <v>72</v>
      </c>
      <c r="J190" s="6">
        <v>39.4633096985553</v>
      </c>
      <c r="K190" t="s">
        <v>67</v>
      </c>
      <c r="L190" s="6">
        <v>1011</v>
      </c>
      <c r="M190" t="s">
        <v>68</v>
      </c>
      <c r="N190" t="s">
        <v>70</v>
      </c>
      <c r="O190" s="8">
        <v>28</v>
      </c>
      <c r="P190" s="8">
        <v>0</v>
      </c>
      <c r="Q190">
        <v>0</v>
      </c>
      <c r="R190" s="6">
        <v>24.186</v>
      </c>
      <c r="S190" s="8">
        <v>150107.65268910001</v>
      </c>
      <c r="T190" s="12">
        <v>307082.29759248398</v>
      </c>
      <c r="U190" s="12">
        <v>30.45</v>
      </c>
      <c r="V190" s="12">
        <v>114.2</v>
      </c>
      <c r="W190" s="12" t="e">
        <f>NA()</f>
        <v>#N/A</v>
      </c>
    </row>
    <row r="191" spans="1:23" x14ac:dyDescent="0.4">
      <c r="A191">
        <v>12132</v>
      </c>
      <c r="B191" s="1">
        <v>44244.619358020798</v>
      </c>
      <c r="C191" s="6">
        <v>63.003868466666702</v>
      </c>
      <c r="D191" s="14" t="s">
        <v>66</v>
      </c>
      <c r="E191" s="15">
        <v>44243.508501770797</v>
      </c>
      <c r="F191" t="s">
        <v>71</v>
      </c>
      <c r="G191" s="6">
        <v>106.40894392714</v>
      </c>
      <c r="H191" s="6">
        <f t="shared" si="2"/>
        <v>206.40894392714</v>
      </c>
      <c r="I191" t="s">
        <v>72</v>
      </c>
      <c r="J191" s="6">
        <v>39.314961942068699</v>
      </c>
      <c r="K191" t="s">
        <v>67</v>
      </c>
      <c r="L191" s="6">
        <v>1011</v>
      </c>
      <c r="M191" t="s">
        <v>68</v>
      </c>
      <c r="N191" t="s">
        <v>70</v>
      </c>
      <c r="O191" s="8">
        <v>28</v>
      </c>
      <c r="P191" s="8">
        <v>0</v>
      </c>
      <c r="Q191">
        <v>0</v>
      </c>
      <c r="R191" s="6">
        <v>24.18</v>
      </c>
      <c r="S191" s="8">
        <v>150068.61956145699</v>
      </c>
      <c r="T191" s="12">
        <v>307087.37651749799</v>
      </c>
      <c r="U191" s="12">
        <v>30.45</v>
      </c>
      <c r="V191" s="12">
        <v>114.2</v>
      </c>
      <c r="W191" s="12" t="e">
        <f>NA()</f>
        <v>#N/A</v>
      </c>
    </row>
    <row r="192" spans="1:23" x14ac:dyDescent="0.4">
      <c r="A192">
        <v>12142</v>
      </c>
      <c r="B192" s="1">
        <v>44244.619589236099</v>
      </c>
      <c r="C192" s="6">
        <v>63.336824861666699</v>
      </c>
      <c r="D192" s="14" t="s">
        <v>66</v>
      </c>
      <c r="E192" s="15">
        <v>44243.508501770797</v>
      </c>
      <c r="F192" t="s">
        <v>71</v>
      </c>
      <c r="G192" s="6">
        <v>105.94480783231801</v>
      </c>
      <c r="H192" s="6">
        <f t="shared" si="2"/>
        <v>205.94480783231802</v>
      </c>
      <c r="I192" t="s">
        <v>72</v>
      </c>
      <c r="J192" s="6">
        <v>39.426222142530598</v>
      </c>
      <c r="K192" t="s">
        <v>67</v>
      </c>
      <c r="L192" s="6">
        <v>1011</v>
      </c>
      <c r="M192" t="s">
        <v>68</v>
      </c>
      <c r="N192" t="s">
        <v>70</v>
      </c>
      <c r="O192" s="8">
        <v>28</v>
      </c>
      <c r="P192" s="8">
        <v>0</v>
      </c>
      <c r="Q192">
        <v>0</v>
      </c>
      <c r="R192" s="6">
        <v>24.181000000000001</v>
      </c>
      <c r="S192" s="8">
        <v>150079.389270566</v>
      </c>
      <c r="T192" s="12">
        <v>307076.102915839</v>
      </c>
      <c r="U192" s="12">
        <v>30.45</v>
      </c>
      <c r="V192" s="12">
        <v>114.2</v>
      </c>
      <c r="W192" s="12" t="e">
        <f>NA()</f>
        <v>#N/A</v>
      </c>
    </row>
    <row r="193" spans="1:23" x14ac:dyDescent="0.4">
      <c r="A193">
        <v>12152</v>
      </c>
      <c r="B193" s="1">
        <v>44244.619821180597</v>
      </c>
      <c r="C193" s="6">
        <v>63.6708404383333</v>
      </c>
      <c r="D193" s="14" t="s">
        <v>66</v>
      </c>
      <c r="E193" s="15">
        <v>44243.508501770797</v>
      </c>
      <c r="F193" t="s">
        <v>71</v>
      </c>
      <c r="G193" s="6">
        <v>105.717564757042</v>
      </c>
      <c r="H193" s="6">
        <f t="shared" si="2"/>
        <v>205.717564757042</v>
      </c>
      <c r="I193" t="s">
        <v>72</v>
      </c>
      <c r="J193" s="6">
        <v>39.444765869131999</v>
      </c>
      <c r="K193" t="s">
        <v>67</v>
      </c>
      <c r="L193" s="6">
        <v>1011</v>
      </c>
      <c r="M193" t="s">
        <v>68</v>
      </c>
      <c r="N193" t="s">
        <v>70</v>
      </c>
      <c r="O193" s="8">
        <v>28</v>
      </c>
      <c r="P193" s="8">
        <v>0</v>
      </c>
      <c r="Q193">
        <v>0</v>
      </c>
      <c r="R193" s="6">
        <v>24.198</v>
      </c>
      <c r="S193" s="8">
        <v>150216.67888068</v>
      </c>
      <c r="T193" s="12">
        <v>307074.23849699501</v>
      </c>
      <c r="U193" s="12">
        <v>30.45</v>
      </c>
      <c r="V193" s="12">
        <v>114.2</v>
      </c>
      <c r="W193" s="12" t="e">
        <f>NA()</f>
        <v>#N/A</v>
      </c>
    </row>
    <row r="194" spans="1:23" x14ac:dyDescent="0.4">
      <c r="A194">
        <v>12162</v>
      </c>
      <c r="B194" s="1">
        <v>44244.6200525116</v>
      </c>
      <c r="C194" s="6">
        <v>64.003946771666705</v>
      </c>
      <c r="D194" s="14" t="s">
        <v>66</v>
      </c>
      <c r="E194" s="15">
        <v>44243.508501770797</v>
      </c>
      <c r="F194" t="s">
        <v>71</v>
      </c>
      <c r="G194" s="6">
        <v>105.830484899628</v>
      </c>
      <c r="H194" s="6">
        <f t="shared" si="2"/>
        <v>205.830484899628</v>
      </c>
      <c r="I194" t="s">
        <v>72</v>
      </c>
      <c r="J194" s="6">
        <v>39.395316160014303</v>
      </c>
      <c r="K194" t="s">
        <v>67</v>
      </c>
      <c r="L194" s="6">
        <v>1011</v>
      </c>
      <c r="M194" t="s">
        <v>68</v>
      </c>
      <c r="N194" t="s">
        <v>70</v>
      </c>
      <c r="O194" s="8">
        <v>28</v>
      </c>
      <c r="P194" s="8">
        <v>0</v>
      </c>
      <c r="Q194">
        <v>0</v>
      </c>
      <c r="R194" s="6">
        <v>24.207999999999998</v>
      </c>
      <c r="S194" s="8">
        <v>150277.26040298701</v>
      </c>
      <c r="T194" s="12">
        <v>307083.838851284</v>
      </c>
      <c r="U194" s="12">
        <v>30.45</v>
      </c>
      <c r="V194" s="12">
        <v>114.2</v>
      </c>
      <c r="W194" s="12" t="e">
        <f>NA()</f>
        <v>#N/A</v>
      </c>
    </row>
    <row r="195" spans="1:23" x14ac:dyDescent="0.4">
      <c r="A195">
        <v>12172</v>
      </c>
      <c r="B195" s="1">
        <v>44244.620284108802</v>
      </c>
      <c r="C195" s="6">
        <v>64.337416616666701</v>
      </c>
      <c r="D195" s="14" t="s">
        <v>66</v>
      </c>
      <c r="E195" s="15">
        <v>44243.508501770797</v>
      </c>
      <c r="F195" t="s">
        <v>71</v>
      </c>
      <c r="G195" s="6">
        <v>105.695436038558</v>
      </c>
      <c r="H195" s="6">
        <f t="shared" ref="H195:H241" si="3">G195+100</f>
        <v>205.695436038558</v>
      </c>
      <c r="I195" t="s">
        <v>72</v>
      </c>
      <c r="J195" s="6">
        <v>39.426222142530598</v>
      </c>
      <c r="K195" t="s">
        <v>67</v>
      </c>
      <c r="L195" s="6">
        <v>1011</v>
      </c>
      <c r="M195" t="s">
        <v>68</v>
      </c>
      <c r="N195" t="s">
        <v>70</v>
      </c>
      <c r="O195" s="8">
        <v>28</v>
      </c>
      <c r="P195" s="8">
        <v>0</v>
      </c>
      <c r="Q195">
        <v>0</v>
      </c>
      <c r="R195" s="6">
        <v>24.209</v>
      </c>
      <c r="S195" s="8">
        <v>150300.127443028</v>
      </c>
      <c r="T195" s="12">
        <v>307088.54464478698</v>
      </c>
      <c r="U195" s="12">
        <v>30.45</v>
      </c>
      <c r="V195" s="12">
        <v>114.2</v>
      </c>
      <c r="W195" s="12" t="e">
        <f>NA()</f>
        <v>#N/A</v>
      </c>
    </row>
    <row r="196" spans="1:23" x14ac:dyDescent="0.4">
      <c r="A196">
        <v>12182</v>
      </c>
      <c r="B196" s="1">
        <v>44244.620515474497</v>
      </c>
      <c r="C196" s="6">
        <v>64.670579595000007</v>
      </c>
      <c r="D196" s="14" t="s">
        <v>66</v>
      </c>
      <c r="E196" s="15">
        <v>44243.508501770797</v>
      </c>
      <c r="F196" t="s">
        <v>71</v>
      </c>
      <c r="G196" s="6">
        <v>105.56182629269701</v>
      </c>
      <c r="H196" s="6">
        <f t="shared" si="3"/>
        <v>205.56182629269699</v>
      </c>
      <c r="I196" t="s">
        <v>72</v>
      </c>
      <c r="J196" s="6">
        <v>39.4633096985553</v>
      </c>
      <c r="K196" t="s">
        <v>67</v>
      </c>
      <c r="L196" s="6">
        <v>1011</v>
      </c>
      <c r="M196" t="s">
        <v>68</v>
      </c>
      <c r="N196" t="s">
        <v>70</v>
      </c>
      <c r="O196" s="8">
        <v>28</v>
      </c>
      <c r="P196" s="8">
        <v>0</v>
      </c>
      <c r="Q196">
        <v>0</v>
      </c>
      <c r="R196" s="6">
        <v>24.207000000000001</v>
      </c>
      <c r="S196" s="8">
        <v>150292.66865701901</v>
      </c>
      <c r="T196" s="12">
        <v>307077.08043348399</v>
      </c>
      <c r="U196" s="12">
        <v>30.45</v>
      </c>
      <c r="V196" s="12">
        <v>114.2</v>
      </c>
      <c r="W196" s="12" t="e">
        <f>NA()</f>
        <v>#N/A</v>
      </c>
    </row>
    <row r="197" spans="1:23" x14ac:dyDescent="0.4">
      <c r="A197">
        <v>12192</v>
      </c>
      <c r="B197" s="1">
        <v>44244.620746956003</v>
      </c>
      <c r="C197" s="6">
        <v>65.003911926666703</v>
      </c>
      <c r="D197" s="14" t="s">
        <v>66</v>
      </c>
      <c r="E197" s="15">
        <v>44243.508501770797</v>
      </c>
      <c r="F197" t="s">
        <v>71</v>
      </c>
      <c r="G197" s="6">
        <v>105.898767180658</v>
      </c>
      <c r="H197" s="6">
        <f t="shared" si="3"/>
        <v>205.89876718065801</v>
      </c>
      <c r="I197" t="s">
        <v>72</v>
      </c>
      <c r="J197" s="6">
        <v>39.382953846976797</v>
      </c>
      <c r="K197" t="s">
        <v>67</v>
      </c>
      <c r="L197" s="6">
        <v>1011</v>
      </c>
      <c r="M197" t="s">
        <v>68</v>
      </c>
      <c r="N197" t="s">
        <v>70</v>
      </c>
      <c r="O197" s="8">
        <v>28</v>
      </c>
      <c r="P197" s="8">
        <v>0</v>
      </c>
      <c r="Q197">
        <v>0</v>
      </c>
      <c r="R197" s="6">
        <v>24.206</v>
      </c>
      <c r="S197" s="8">
        <v>150286.187952893</v>
      </c>
      <c r="T197" s="12">
        <v>307079.42483415903</v>
      </c>
      <c r="U197" s="12">
        <v>30.45</v>
      </c>
      <c r="V197" s="12">
        <v>114.2</v>
      </c>
      <c r="W197" s="12" t="e">
        <f>NA()</f>
        <v>#N/A</v>
      </c>
    </row>
    <row r="198" spans="1:23" x14ac:dyDescent="0.4">
      <c r="A198">
        <v>12202</v>
      </c>
      <c r="B198" s="1">
        <v>44244.6209783218</v>
      </c>
      <c r="C198" s="6">
        <v>65.337107724999996</v>
      </c>
      <c r="D198" s="14" t="s">
        <v>66</v>
      </c>
      <c r="E198" s="15">
        <v>44243.508501770797</v>
      </c>
      <c r="F198" t="s">
        <v>71</v>
      </c>
      <c r="G198" s="6">
        <v>105.331999217209</v>
      </c>
      <c r="H198" s="6">
        <f t="shared" si="3"/>
        <v>205.33199921720899</v>
      </c>
      <c r="I198" t="s">
        <v>72</v>
      </c>
      <c r="J198" s="6">
        <v>39.506579033745801</v>
      </c>
      <c r="K198" t="s">
        <v>67</v>
      </c>
      <c r="L198" s="6">
        <v>1011</v>
      </c>
      <c r="M198" t="s">
        <v>68</v>
      </c>
      <c r="N198" t="s">
        <v>70</v>
      </c>
      <c r="O198" s="8">
        <v>28</v>
      </c>
      <c r="P198" s="8">
        <v>0</v>
      </c>
      <c r="Q198">
        <v>0</v>
      </c>
      <c r="R198" s="6">
        <v>24.213000000000001</v>
      </c>
      <c r="S198" s="8">
        <v>150348.222323572</v>
      </c>
      <c r="T198" s="12">
        <v>307062.77359329001</v>
      </c>
      <c r="U198" s="12">
        <v>30.45</v>
      </c>
      <c r="V198" s="12">
        <v>114.2</v>
      </c>
      <c r="W198" s="12" t="e">
        <f>NA()</f>
        <v>#N/A</v>
      </c>
    </row>
    <row r="199" spans="1:23" x14ac:dyDescent="0.4">
      <c r="A199">
        <v>12212</v>
      </c>
      <c r="B199" s="1">
        <v>44244.621209606499</v>
      </c>
      <c r="C199" s="6">
        <v>65.670151141666693</v>
      </c>
      <c r="D199" s="14" t="s">
        <v>66</v>
      </c>
      <c r="E199" s="15">
        <v>44243.508501770797</v>
      </c>
      <c r="F199" t="s">
        <v>71</v>
      </c>
      <c r="G199" s="6">
        <v>105.48795914722</v>
      </c>
      <c r="H199" s="6">
        <f t="shared" si="3"/>
        <v>205.48795914722001</v>
      </c>
      <c r="I199" t="s">
        <v>72</v>
      </c>
      <c r="J199" s="6">
        <v>39.450947134182101</v>
      </c>
      <c r="K199" t="s">
        <v>67</v>
      </c>
      <c r="L199" s="6">
        <v>1011</v>
      </c>
      <c r="M199" t="s">
        <v>68</v>
      </c>
      <c r="N199" t="s">
        <v>70</v>
      </c>
      <c r="O199" s="8">
        <v>28</v>
      </c>
      <c r="P199" s="8">
        <v>0</v>
      </c>
      <c r="Q199">
        <v>0</v>
      </c>
      <c r="R199" s="6">
        <v>24.221</v>
      </c>
      <c r="S199" s="8">
        <v>150397.57993720099</v>
      </c>
      <c r="T199" s="12">
        <v>307073.39862233098</v>
      </c>
      <c r="U199" s="12">
        <v>30.45</v>
      </c>
      <c r="V199" s="12">
        <v>114.2</v>
      </c>
      <c r="W199" s="12" t="e">
        <f>NA()</f>
        <v>#N/A</v>
      </c>
    </row>
    <row r="200" spans="1:23" x14ac:dyDescent="0.4">
      <c r="A200">
        <v>12222</v>
      </c>
      <c r="B200" s="1">
        <v>44244.6214414352</v>
      </c>
      <c r="C200" s="6">
        <v>66.003968994999994</v>
      </c>
      <c r="D200" s="14" t="s">
        <v>66</v>
      </c>
      <c r="E200" s="15">
        <v>44243.508501770797</v>
      </c>
      <c r="F200" t="s">
        <v>71</v>
      </c>
      <c r="G200" s="6">
        <v>105.677650216359</v>
      </c>
      <c r="H200" s="6">
        <f t="shared" si="3"/>
        <v>205.67765021635898</v>
      </c>
      <c r="I200" t="s">
        <v>72</v>
      </c>
      <c r="J200" s="6">
        <v>39.426222142530598</v>
      </c>
      <c r="K200" t="s">
        <v>67</v>
      </c>
      <c r="L200" s="6">
        <v>1011</v>
      </c>
      <c r="M200" t="s">
        <v>68</v>
      </c>
      <c r="N200" t="s">
        <v>70</v>
      </c>
      <c r="O200" s="8">
        <v>28</v>
      </c>
      <c r="P200" s="8">
        <v>0</v>
      </c>
      <c r="Q200">
        <v>0</v>
      </c>
      <c r="R200" s="6">
        <v>24.210999999999999</v>
      </c>
      <c r="S200" s="8">
        <v>150324.548076451</v>
      </c>
      <c r="T200" s="12">
        <v>307069.48215682001</v>
      </c>
      <c r="U200" s="12">
        <v>30.45</v>
      </c>
      <c r="V200" s="12">
        <v>114.2</v>
      </c>
      <c r="W200" s="12" t="e">
        <f>NA()</f>
        <v>#N/A</v>
      </c>
    </row>
    <row r="201" spans="1:23" x14ac:dyDescent="0.4">
      <c r="A201">
        <v>12232</v>
      </c>
      <c r="B201" s="1">
        <v>44244.621672719899</v>
      </c>
      <c r="C201" s="6">
        <v>66.337053054999998</v>
      </c>
      <c r="D201" s="14" t="s">
        <v>66</v>
      </c>
      <c r="E201" s="15">
        <v>44243.508501770797</v>
      </c>
      <c r="F201" t="s">
        <v>71</v>
      </c>
      <c r="G201" s="6">
        <v>105.422042928689</v>
      </c>
      <c r="H201" s="6">
        <f t="shared" si="3"/>
        <v>205.422042928689</v>
      </c>
      <c r="I201" t="s">
        <v>72</v>
      </c>
      <c r="J201" s="6">
        <v>39.512760413045299</v>
      </c>
      <c r="K201" t="s">
        <v>67</v>
      </c>
      <c r="L201" s="6">
        <v>1011</v>
      </c>
      <c r="M201" t="s">
        <v>68</v>
      </c>
      <c r="N201" t="s">
        <v>70</v>
      </c>
      <c r="O201" s="8">
        <v>28</v>
      </c>
      <c r="P201" s="8">
        <v>0</v>
      </c>
      <c r="Q201">
        <v>0</v>
      </c>
      <c r="R201" s="6">
        <v>24.2</v>
      </c>
      <c r="S201" s="8">
        <v>150241.50395222299</v>
      </c>
      <c r="T201" s="12">
        <v>307063.660746051</v>
      </c>
      <c r="U201" s="12">
        <v>30.45</v>
      </c>
      <c r="V201" s="12">
        <v>114.2</v>
      </c>
      <c r="W201" s="12" t="e">
        <f>NA()</f>
        <v>#N/A</v>
      </c>
    </row>
    <row r="202" spans="1:23" x14ac:dyDescent="0.4">
      <c r="A202">
        <v>12242</v>
      </c>
      <c r="B202" s="1">
        <v>44244.621904016203</v>
      </c>
      <c r="C202" s="6">
        <v>66.670089035000004</v>
      </c>
      <c r="D202" s="14" t="s">
        <v>66</v>
      </c>
      <c r="E202" s="15">
        <v>44243.508501770797</v>
      </c>
      <c r="F202" t="s">
        <v>71</v>
      </c>
      <c r="G202" s="6">
        <v>105.519690530685</v>
      </c>
      <c r="H202" s="6">
        <f t="shared" si="3"/>
        <v>205.51969053068501</v>
      </c>
      <c r="I202" t="s">
        <v>72</v>
      </c>
      <c r="J202" s="6">
        <v>39.512760413045299</v>
      </c>
      <c r="K202" t="s">
        <v>67</v>
      </c>
      <c r="L202" s="6">
        <v>1011</v>
      </c>
      <c r="M202" t="s">
        <v>68</v>
      </c>
      <c r="N202" t="s">
        <v>70</v>
      </c>
      <c r="O202" s="8">
        <v>28</v>
      </c>
      <c r="P202" s="8">
        <v>0</v>
      </c>
      <c r="Q202">
        <v>0</v>
      </c>
      <c r="R202" s="6">
        <v>24.189</v>
      </c>
      <c r="S202" s="8">
        <v>150177.039597986</v>
      </c>
      <c r="T202" s="12">
        <v>307054.51042483398</v>
      </c>
      <c r="U202" s="12">
        <v>30.45</v>
      </c>
      <c r="V202" s="12">
        <v>114.2</v>
      </c>
      <c r="W202" s="12" t="e">
        <f>NA()</f>
        <v>#N/A</v>
      </c>
    </row>
    <row r="203" spans="1:23" x14ac:dyDescent="0.4">
      <c r="A203">
        <v>12252</v>
      </c>
      <c r="B203" s="1">
        <v>44244.6221357986</v>
      </c>
      <c r="C203" s="6">
        <v>67.003866694999999</v>
      </c>
      <c r="D203" s="14" t="s">
        <v>66</v>
      </c>
      <c r="E203" s="15">
        <v>44243.508501770797</v>
      </c>
      <c r="F203" t="s">
        <v>71</v>
      </c>
      <c r="G203" s="6">
        <v>105.654940505189</v>
      </c>
      <c r="H203" s="6">
        <f t="shared" si="3"/>
        <v>205.65494050518902</v>
      </c>
      <c r="I203" t="s">
        <v>72</v>
      </c>
      <c r="J203" s="6">
        <v>39.481853630801702</v>
      </c>
      <c r="K203" t="s">
        <v>67</v>
      </c>
      <c r="L203" s="6">
        <v>1011</v>
      </c>
      <c r="M203" t="s">
        <v>68</v>
      </c>
      <c r="N203" t="s">
        <v>70</v>
      </c>
      <c r="O203" s="8">
        <v>28</v>
      </c>
      <c r="P203" s="8">
        <v>0</v>
      </c>
      <c r="Q203">
        <v>0</v>
      </c>
      <c r="R203" s="6">
        <v>24.187999999999999</v>
      </c>
      <c r="S203" s="8">
        <v>150182.36157941201</v>
      </c>
      <c r="T203" s="12">
        <v>307063.417966893</v>
      </c>
      <c r="U203" s="12">
        <v>30.45</v>
      </c>
      <c r="V203" s="12">
        <v>114.2</v>
      </c>
      <c r="W203" s="12" t="e">
        <f>NA()</f>
        <v>#N/A</v>
      </c>
    </row>
    <row r="204" spans="1:23" x14ac:dyDescent="0.4">
      <c r="A204">
        <v>12262</v>
      </c>
      <c r="B204" s="1">
        <v>44244.622367326403</v>
      </c>
      <c r="C204" s="6">
        <v>67.337253578333303</v>
      </c>
      <c r="D204" s="14" t="s">
        <v>66</v>
      </c>
      <c r="E204" s="15">
        <v>44243.508501770797</v>
      </c>
      <c r="F204" t="s">
        <v>71</v>
      </c>
      <c r="G204" s="6">
        <v>105.53940173701901</v>
      </c>
      <c r="H204" s="6">
        <f t="shared" si="3"/>
        <v>205.53940173701901</v>
      </c>
      <c r="I204" t="s">
        <v>72</v>
      </c>
      <c r="J204" s="6">
        <v>39.481853630801702</v>
      </c>
      <c r="K204" t="s">
        <v>67</v>
      </c>
      <c r="L204" s="6">
        <v>1011</v>
      </c>
      <c r="M204" t="s">
        <v>68</v>
      </c>
      <c r="N204" t="s">
        <v>70</v>
      </c>
      <c r="O204" s="8">
        <v>28</v>
      </c>
      <c r="P204" s="8">
        <v>0</v>
      </c>
      <c r="Q204">
        <v>0</v>
      </c>
      <c r="R204" s="6">
        <v>24.201000000000001</v>
      </c>
      <c r="S204" s="8">
        <v>150278.49451488399</v>
      </c>
      <c r="T204" s="12">
        <v>307054.655389797</v>
      </c>
      <c r="U204" s="12">
        <v>30.45</v>
      </c>
      <c r="V204" s="12">
        <v>114.2</v>
      </c>
      <c r="W204" s="12" t="e">
        <f>NA()</f>
        <v>#N/A</v>
      </c>
    </row>
    <row r="205" spans="1:23" x14ac:dyDescent="0.4">
      <c r="A205">
        <v>12272</v>
      </c>
      <c r="B205" s="1">
        <v>44244.622598460701</v>
      </c>
      <c r="C205" s="6">
        <v>67.670122153333296</v>
      </c>
      <c r="D205" s="14" t="s">
        <v>66</v>
      </c>
      <c r="E205" s="15">
        <v>44243.508501770797</v>
      </c>
      <c r="F205" t="s">
        <v>71</v>
      </c>
      <c r="G205" s="6">
        <v>105.437040794464</v>
      </c>
      <c r="H205" s="6">
        <f t="shared" si="3"/>
        <v>205.437040794464</v>
      </c>
      <c r="I205" t="s">
        <v>72</v>
      </c>
      <c r="J205" s="6">
        <v>39.5003976658722</v>
      </c>
      <c r="K205" t="s">
        <v>67</v>
      </c>
      <c r="L205" s="6">
        <v>1011</v>
      </c>
      <c r="M205" t="s">
        <v>68</v>
      </c>
      <c r="N205" t="s">
        <v>70</v>
      </c>
      <c r="O205" s="8">
        <v>28</v>
      </c>
      <c r="P205" s="8">
        <v>0</v>
      </c>
      <c r="Q205">
        <v>0</v>
      </c>
      <c r="R205" s="6">
        <v>24.204000000000001</v>
      </c>
      <c r="S205" s="8">
        <v>150277.26630726201</v>
      </c>
      <c r="T205" s="12">
        <v>307048.23404357902</v>
      </c>
      <c r="U205" s="12">
        <v>30.45</v>
      </c>
      <c r="V205" s="12">
        <v>114.2</v>
      </c>
      <c r="W205" s="12" t="e">
        <f>NA()</f>
        <v>#N/A</v>
      </c>
    </row>
    <row r="206" spans="1:23" x14ac:dyDescent="0.4">
      <c r="A206">
        <v>12282</v>
      </c>
      <c r="B206" s="1">
        <v>44244.622830208296</v>
      </c>
      <c r="C206" s="6">
        <v>68.003833411666704</v>
      </c>
      <c r="D206" s="14" t="s">
        <v>66</v>
      </c>
      <c r="E206" s="15">
        <v>44243.508501770797</v>
      </c>
      <c r="F206" t="s">
        <v>71</v>
      </c>
      <c r="G206" s="6">
        <v>105.70120809580899</v>
      </c>
      <c r="H206" s="6">
        <f t="shared" si="3"/>
        <v>205.70120809580899</v>
      </c>
      <c r="I206" t="s">
        <v>72</v>
      </c>
      <c r="J206" s="6">
        <v>39.450947134182101</v>
      </c>
      <c r="K206" t="s">
        <v>67</v>
      </c>
      <c r="L206" s="6">
        <v>1011</v>
      </c>
      <c r="M206" t="s">
        <v>68</v>
      </c>
      <c r="N206" t="s">
        <v>70</v>
      </c>
      <c r="O206" s="8">
        <v>28</v>
      </c>
      <c r="P206" s="8">
        <v>0</v>
      </c>
      <c r="Q206">
        <v>0</v>
      </c>
      <c r="R206" s="6">
        <v>24.196999999999999</v>
      </c>
      <c r="S206" s="8">
        <v>150224.50665472401</v>
      </c>
      <c r="T206" s="12">
        <v>307051.57517236302</v>
      </c>
      <c r="U206" s="12">
        <v>30.45</v>
      </c>
      <c r="V206" s="12">
        <v>114.2</v>
      </c>
      <c r="W206" s="12" t="e">
        <f>NA()</f>
        <v>#N/A</v>
      </c>
    </row>
    <row r="207" spans="1:23" x14ac:dyDescent="0.4">
      <c r="A207">
        <v>12292</v>
      </c>
      <c r="B207" s="1">
        <v>44244.623061458296</v>
      </c>
      <c r="C207" s="6">
        <v>68.336810025000005</v>
      </c>
      <c r="D207" s="14" t="s">
        <v>66</v>
      </c>
      <c r="E207" s="15">
        <v>44243.508501770797</v>
      </c>
      <c r="F207" t="s">
        <v>71</v>
      </c>
      <c r="G207" s="6">
        <v>105.657142854505</v>
      </c>
      <c r="H207" s="6">
        <f t="shared" si="3"/>
        <v>205.657142854505</v>
      </c>
      <c r="I207" t="s">
        <v>72</v>
      </c>
      <c r="J207" s="6">
        <v>39.531304619493802</v>
      </c>
      <c r="K207" t="s">
        <v>67</v>
      </c>
      <c r="L207" s="6">
        <v>1011</v>
      </c>
      <c r="M207" t="s">
        <v>68</v>
      </c>
      <c r="N207" t="s">
        <v>70</v>
      </c>
      <c r="O207" s="8">
        <v>28</v>
      </c>
      <c r="P207" s="8">
        <v>0</v>
      </c>
      <c r="Q207">
        <v>0</v>
      </c>
      <c r="R207" s="6">
        <v>24.164999999999999</v>
      </c>
      <c r="S207" s="8">
        <v>150006.31441086999</v>
      </c>
      <c r="T207" s="12">
        <v>307043.83365326602</v>
      </c>
      <c r="U207" s="12">
        <v>30.45</v>
      </c>
      <c r="V207" s="12">
        <v>114.2</v>
      </c>
      <c r="W207" s="12" t="e">
        <f>NA()</f>
        <v>#N/A</v>
      </c>
    </row>
    <row r="208" spans="1:23" x14ac:dyDescent="0.4">
      <c r="A208">
        <v>12302</v>
      </c>
      <c r="B208" s="1">
        <v>44244.623293136603</v>
      </c>
      <c r="C208" s="6">
        <v>68.670448501666698</v>
      </c>
      <c r="D208" s="14" t="s">
        <v>66</v>
      </c>
      <c r="E208" s="15">
        <v>44243.508501770797</v>
      </c>
      <c r="F208" t="s">
        <v>71</v>
      </c>
      <c r="G208" s="6">
        <v>105.804362347211</v>
      </c>
      <c r="H208" s="6">
        <f t="shared" si="3"/>
        <v>205.804362347211</v>
      </c>
      <c r="I208" t="s">
        <v>72</v>
      </c>
      <c r="J208" s="6">
        <v>39.512760413045299</v>
      </c>
      <c r="K208" t="s">
        <v>67</v>
      </c>
      <c r="L208" s="6">
        <v>1011</v>
      </c>
      <c r="M208" t="s">
        <v>68</v>
      </c>
      <c r="N208" t="s">
        <v>70</v>
      </c>
      <c r="O208" s="8">
        <v>28</v>
      </c>
      <c r="P208" s="8">
        <v>0</v>
      </c>
      <c r="Q208">
        <v>0</v>
      </c>
      <c r="R208" s="6">
        <v>24.157</v>
      </c>
      <c r="S208" s="8">
        <v>149952.36404233801</v>
      </c>
      <c r="T208" s="12">
        <v>307042.40981007199</v>
      </c>
      <c r="U208" s="12">
        <v>30.45</v>
      </c>
      <c r="V208" s="12">
        <v>114.2</v>
      </c>
      <c r="W208" s="12" t="e">
        <f>NA()</f>
        <v>#N/A</v>
      </c>
    </row>
    <row r="209" spans="1:23" x14ac:dyDescent="0.4">
      <c r="A209">
        <v>12312</v>
      </c>
      <c r="B209" s="1">
        <v>44244.623524340299</v>
      </c>
      <c r="C209" s="6">
        <v>69.003384668333297</v>
      </c>
      <c r="D209" s="14" t="s">
        <v>66</v>
      </c>
      <c r="E209" s="15">
        <v>44243.508501770797</v>
      </c>
      <c r="F209" t="s">
        <v>71</v>
      </c>
      <c r="G209" s="6">
        <v>105.998147562204</v>
      </c>
      <c r="H209" s="6">
        <f t="shared" si="3"/>
        <v>205.998147562204</v>
      </c>
      <c r="I209" t="s">
        <v>72</v>
      </c>
      <c r="J209" s="6">
        <v>39.4633096985553</v>
      </c>
      <c r="K209" t="s">
        <v>67</v>
      </c>
      <c r="L209" s="6">
        <v>1011</v>
      </c>
      <c r="M209" t="s">
        <v>68</v>
      </c>
      <c r="N209" t="s">
        <v>70</v>
      </c>
      <c r="O209" s="8">
        <v>28</v>
      </c>
      <c r="P209" s="8">
        <v>0</v>
      </c>
      <c r="Q209">
        <v>0</v>
      </c>
      <c r="R209" s="6">
        <v>24.158000000000001</v>
      </c>
      <c r="S209" s="8">
        <v>149949.261801502</v>
      </c>
      <c r="T209" s="12">
        <v>307037.56428577303</v>
      </c>
      <c r="U209" s="12">
        <v>30.45</v>
      </c>
      <c r="V209" s="12">
        <v>114.2</v>
      </c>
      <c r="W209" s="12" t="e">
        <f>NA()</f>
        <v>#N/A</v>
      </c>
    </row>
    <row r="210" spans="1:23" x14ac:dyDescent="0.4">
      <c r="A210">
        <v>12322</v>
      </c>
      <c r="B210" s="1">
        <v>44244.623756018504</v>
      </c>
      <c r="C210" s="6">
        <v>69.336992309999999</v>
      </c>
      <c r="D210" s="14" t="s">
        <v>66</v>
      </c>
      <c r="E210" s="15">
        <v>44243.508501770797</v>
      </c>
      <c r="F210" t="s">
        <v>71</v>
      </c>
      <c r="G210" s="6">
        <v>105.895381806442</v>
      </c>
      <c r="H210" s="6">
        <f t="shared" si="3"/>
        <v>205.895381806442</v>
      </c>
      <c r="I210" t="s">
        <v>72</v>
      </c>
      <c r="J210" s="6">
        <v>39.481853630801702</v>
      </c>
      <c r="K210" t="s">
        <v>67</v>
      </c>
      <c r="L210" s="6">
        <v>1011</v>
      </c>
      <c r="M210" t="s">
        <v>68</v>
      </c>
      <c r="N210" t="s">
        <v>70</v>
      </c>
      <c r="O210" s="8">
        <v>28</v>
      </c>
      <c r="P210" s="8">
        <v>0</v>
      </c>
      <c r="Q210">
        <v>0</v>
      </c>
      <c r="R210" s="6">
        <v>24.161000000000001</v>
      </c>
      <c r="S210" s="8">
        <v>149983.59907330899</v>
      </c>
      <c r="T210" s="12">
        <v>307038.30011756899</v>
      </c>
      <c r="U210" s="12">
        <v>30.45</v>
      </c>
      <c r="V210" s="12">
        <v>114.2</v>
      </c>
      <c r="W210" s="12" t="e">
        <f>NA()</f>
        <v>#N/A</v>
      </c>
    </row>
    <row r="211" spans="1:23" x14ac:dyDescent="0.4">
      <c r="A211">
        <v>12332</v>
      </c>
      <c r="B211" s="1">
        <v>44244.623987303203</v>
      </c>
      <c r="C211" s="6">
        <v>69.670023546666698</v>
      </c>
      <c r="D211" s="14" t="s">
        <v>66</v>
      </c>
      <c r="E211" s="15">
        <v>44243.508501770797</v>
      </c>
      <c r="F211" t="s">
        <v>71</v>
      </c>
      <c r="G211" s="6">
        <v>105.844720784453</v>
      </c>
      <c r="H211" s="6">
        <f t="shared" si="3"/>
        <v>205.84472078445299</v>
      </c>
      <c r="I211" t="s">
        <v>72</v>
      </c>
      <c r="J211" s="6">
        <v>39.494216309423798</v>
      </c>
      <c r="K211" t="s">
        <v>67</v>
      </c>
      <c r="L211" s="6">
        <v>1011</v>
      </c>
      <c r="M211" t="s">
        <v>68</v>
      </c>
      <c r="N211" t="s">
        <v>70</v>
      </c>
      <c r="O211" s="8">
        <v>28</v>
      </c>
      <c r="P211" s="8">
        <v>0</v>
      </c>
      <c r="Q211">
        <v>0</v>
      </c>
      <c r="R211" s="6">
        <v>24.161000000000001</v>
      </c>
      <c r="S211" s="8">
        <v>149943.50562494399</v>
      </c>
      <c r="T211" s="12">
        <v>307033.06040758302</v>
      </c>
      <c r="U211" s="12">
        <v>30.45</v>
      </c>
      <c r="V211" s="12">
        <v>114.2</v>
      </c>
      <c r="W211" s="12" t="e">
        <f>NA()</f>
        <v>#N/A</v>
      </c>
    </row>
    <row r="212" spans="1:23" x14ac:dyDescent="0.4">
      <c r="A212">
        <v>12342</v>
      </c>
      <c r="B212" s="1">
        <v>44244.624219213001</v>
      </c>
      <c r="C212" s="6">
        <v>70.004011895000005</v>
      </c>
      <c r="D212" s="14" t="s">
        <v>66</v>
      </c>
      <c r="E212" s="15">
        <v>44243.508501770797</v>
      </c>
      <c r="F212" t="s">
        <v>71</v>
      </c>
      <c r="G212" s="6">
        <v>105.65097147028099</v>
      </c>
      <c r="H212" s="6">
        <f t="shared" si="3"/>
        <v>205.65097147028098</v>
      </c>
      <c r="I212" t="s">
        <v>72</v>
      </c>
      <c r="J212" s="6">
        <v>39.543667480920703</v>
      </c>
      <c r="K212" t="s">
        <v>67</v>
      </c>
      <c r="L212" s="6">
        <v>1011</v>
      </c>
      <c r="M212" t="s">
        <v>68</v>
      </c>
      <c r="N212" t="s">
        <v>70</v>
      </c>
      <c r="O212" s="8">
        <v>28</v>
      </c>
      <c r="P212" s="8">
        <v>0</v>
      </c>
      <c r="Q212">
        <v>0</v>
      </c>
      <c r="R212" s="6">
        <v>24.16</v>
      </c>
      <c r="S212" s="8">
        <v>149987.579569608</v>
      </c>
      <c r="T212" s="12">
        <v>307023.35711092397</v>
      </c>
      <c r="U212" s="12">
        <v>30.45</v>
      </c>
      <c r="V212" s="12">
        <v>114.2</v>
      </c>
      <c r="W212" s="12" t="e">
        <f>NA()</f>
        <v>#N/A</v>
      </c>
    </row>
    <row r="213" spans="1:23" x14ac:dyDescent="0.4">
      <c r="A213">
        <v>12352</v>
      </c>
      <c r="B213" s="1">
        <v>44244.624450463001</v>
      </c>
      <c r="C213" s="6">
        <v>70.336984474999994</v>
      </c>
      <c r="D213" s="14" t="s">
        <v>66</v>
      </c>
      <c r="E213" s="15">
        <v>44243.508501770797</v>
      </c>
      <c r="F213" t="s">
        <v>71</v>
      </c>
      <c r="G213" s="6">
        <v>105.739228681631</v>
      </c>
      <c r="H213" s="6">
        <f t="shared" si="3"/>
        <v>205.739228681631</v>
      </c>
      <c r="I213" t="s">
        <v>72</v>
      </c>
      <c r="J213" s="6">
        <v>39.5003976658722</v>
      </c>
      <c r="K213" t="s">
        <v>67</v>
      </c>
      <c r="L213" s="6">
        <v>1011</v>
      </c>
      <c r="M213" t="s">
        <v>68</v>
      </c>
      <c r="N213" t="s">
        <v>70</v>
      </c>
      <c r="O213" s="8">
        <v>28</v>
      </c>
      <c r="P213" s="8">
        <v>0</v>
      </c>
      <c r="Q213">
        <v>0</v>
      </c>
      <c r="R213" s="6">
        <v>24.17</v>
      </c>
      <c r="S213" s="8">
        <v>150056.633495143</v>
      </c>
      <c r="T213" s="12">
        <v>307024.47731098701</v>
      </c>
      <c r="U213" s="12">
        <v>30.45</v>
      </c>
      <c r="V213" s="12">
        <v>114.2</v>
      </c>
      <c r="W213" s="12" t="e">
        <f>NA()</f>
        <v>#N/A</v>
      </c>
    </row>
    <row r="214" spans="1:23" x14ac:dyDescent="0.4">
      <c r="A214">
        <v>12362</v>
      </c>
      <c r="B214" s="1">
        <v>44244.624682326401</v>
      </c>
      <c r="C214" s="6">
        <v>70.67085007</v>
      </c>
      <c r="D214" s="14" t="s">
        <v>66</v>
      </c>
      <c r="E214" s="15">
        <v>44243.508501770797</v>
      </c>
      <c r="F214" t="s">
        <v>71</v>
      </c>
      <c r="G214" s="6">
        <v>106.293234875655</v>
      </c>
      <c r="H214" s="6">
        <f t="shared" si="3"/>
        <v>206.293234875655</v>
      </c>
      <c r="I214" t="s">
        <v>72</v>
      </c>
      <c r="J214" s="6">
        <v>39.389134997783501</v>
      </c>
      <c r="K214" t="s">
        <v>67</v>
      </c>
      <c r="L214" s="6">
        <v>1011</v>
      </c>
      <c r="M214" t="s">
        <v>68</v>
      </c>
      <c r="N214" t="s">
        <v>70</v>
      </c>
      <c r="O214" s="8">
        <v>28</v>
      </c>
      <c r="P214" s="8">
        <v>0</v>
      </c>
      <c r="Q214">
        <v>0</v>
      </c>
      <c r="R214" s="6">
        <v>24.158999999999999</v>
      </c>
      <c r="S214" s="8">
        <v>149960.85657872699</v>
      </c>
      <c r="T214" s="12">
        <v>307015.62328576797</v>
      </c>
      <c r="U214" s="12">
        <v>30.45</v>
      </c>
      <c r="V214" s="12">
        <v>114.2</v>
      </c>
      <c r="W214" s="12" t="e">
        <f>NA()</f>
        <v>#N/A</v>
      </c>
    </row>
    <row r="215" spans="1:23" x14ac:dyDescent="0.4">
      <c r="A215">
        <v>12372</v>
      </c>
      <c r="B215" s="1">
        <v>44244.624913541702</v>
      </c>
      <c r="C215" s="6">
        <v>71.003822266666702</v>
      </c>
      <c r="D215" s="14" t="s">
        <v>66</v>
      </c>
      <c r="E215" s="15">
        <v>44243.508501770797</v>
      </c>
      <c r="F215" t="s">
        <v>71</v>
      </c>
      <c r="G215" s="6">
        <v>105.851702182525</v>
      </c>
      <c r="H215" s="6">
        <f t="shared" si="3"/>
        <v>205.851702182525</v>
      </c>
      <c r="I215" t="s">
        <v>72</v>
      </c>
      <c r="J215" s="6">
        <v>39.525123205919002</v>
      </c>
      <c r="K215" t="s">
        <v>67</v>
      </c>
      <c r="L215" s="6">
        <v>1011</v>
      </c>
      <c r="M215" t="s">
        <v>68</v>
      </c>
      <c r="N215" t="s">
        <v>70</v>
      </c>
      <c r="O215" s="8">
        <v>28</v>
      </c>
      <c r="P215" s="8">
        <v>0</v>
      </c>
      <c r="Q215">
        <v>0</v>
      </c>
      <c r="R215" s="6">
        <v>24.146000000000001</v>
      </c>
      <c r="S215" s="8">
        <v>149874.37523098799</v>
      </c>
      <c r="T215" s="12">
        <v>307028.628397352</v>
      </c>
      <c r="U215" s="12">
        <v>30.45</v>
      </c>
      <c r="V215" s="12">
        <v>114.2</v>
      </c>
      <c r="W215" s="12" t="e">
        <f>NA()</f>
        <v>#N/A</v>
      </c>
    </row>
    <row r="216" spans="1:23" x14ac:dyDescent="0.4">
      <c r="A216">
        <v>12382</v>
      </c>
      <c r="B216" s="1">
        <v>44244.625144791702</v>
      </c>
      <c r="C216" s="6">
        <v>71.336831576666697</v>
      </c>
      <c r="D216" s="14" t="s">
        <v>66</v>
      </c>
      <c r="E216" s="15">
        <v>44243.508501770797</v>
      </c>
      <c r="F216" t="s">
        <v>71</v>
      </c>
      <c r="G216" s="6">
        <v>106.275284632462</v>
      </c>
      <c r="H216" s="6">
        <f t="shared" si="3"/>
        <v>206.27528463246199</v>
      </c>
      <c r="I216" t="s">
        <v>72</v>
      </c>
      <c r="J216" s="6">
        <v>39.4633096985553</v>
      </c>
      <c r="K216" t="s">
        <v>67</v>
      </c>
      <c r="L216" s="6">
        <v>1011</v>
      </c>
      <c r="M216" t="s">
        <v>68</v>
      </c>
      <c r="N216" t="s">
        <v>70</v>
      </c>
      <c r="O216" s="8">
        <v>28</v>
      </c>
      <c r="P216" s="8">
        <v>0</v>
      </c>
      <c r="Q216">
        <v>0</v>
      </c>
      <c r="R216" s="6">
        <v>24.126999999999999</v>
      </c>
      <c r="S216" s="8">
        <v>149712.77021066399</v>
      </c>
      <c r="T216" s="12">
        <v>307018.63741821202</v>
      </c>
      <c r="U216" s="12">
        <v>30.45</v>
      </c>
      <c r="V216" s="12">
        <v>114.2</v>
      </c>
      <c r="W216" s="12" t="e">
        <f>NA()</f>
        <v>#N/A</v>
      </c>
    </row>
    <row r="217" spans="1:23" x14ac:dyDescent="0.4">
      <c r="A217">
        <v>12392</v>
      </c>
      <c r="B217" s="1">
        <v>44244.625376701399</v>
      </c>
      <c r="C217" s="6">
        <v>71.670764661666695</v>
      </c>
      <c r="D217" s="14" t="s">
        <v>66</v>
      </c>
      <c r="E217" s="15">
        <v>44243.508501770797</v>
      </c>
      <c r="F217" t="s">
        <v>71</v>
      </c>
      <c r="G217" s="6">
        <v>106.625175129485</v>
      </c>
      <c r="H217" s="6">
        <f t="shared" si="3"/>
        <v>206.625175129485</v>
      </c>
      <c r="I217" t="s">
        <v>72</v>
      </c>
      <c r="J217" s="6">
        <v>39.426222142530598</v>
      </c>
      <c r="K217" t="s">
        <v>67</v>
      </c>
      <c r="L217" s="6">
        <v>1011</v>
      </c>
      <c r="M217" t="s">
        <v>68</v>
      </c>
      <c r="N217" t="s">
        <v>70</v>
      </c>
      <c r="O217" s="8">
        <v>28</v>
      </c>
      <c r="P217" s="8">
        <v>0</v>
      </c>
      <c r="Q217">
        <v>0</v>
      </c>
      <c r="R217" s="6">
        <v>24.105</v>
      </c>
      <c r="S217" s="8">
        <v>149549.00257924499</v>
      </c>
      <c r="T217" s="12">
        <v>307005.70002069598</v>
      </c>
      <c r="U217" s="12">
        <v>30.45</v>
      </c>
      <c r="V217" s="12">
        <v>114.2</v>
      </c>
      <c r="W217" s="12" t="e">
        <f>NA()</f>
        <v>#N/A</v>
      </c>
    </row>
    <row r="218" spans="1:23" x14ac:dyDescent="0.4">
      <c r="A218">
        <v>12402</v>
      </c>
      <c r="B218" s="1">
        <v>44244.625607951399</v>
      </c>
      <c r="C218" s="6">
        <v>72.003778091666703</v>
      </c>
      <c r="D218" s="14" t="s">
        <v>66</v>
      </c>
      <c r="E218" s="15">
        <v>44243.508501770797</v>
      </c>
      <c r="F218" t="s">
        <v>71</v>
      </c>
      <c r="G218" s="6">
        <v>106.815418197439</v>
      </c>
      <c r="H218" s="6">
        <f t="shared" si="3"/>
        <v>206.81541819743899</v>
      </c>
      <c r="I218" t="s">
        <v>72</v>
      </c>
      <c r="J218" s="6">
        <v>39.395316160014303</v>
      </c>
      <c r="K218" t="s">
        <v>67</v>
      </c>
      <c r="L218" s="6">
        <v>1011</v>
      </c>
      <c r="M218" t="s">
        <v>68</v>
      </c>
      <c r="N218" t="s">
        <v>70</v>
      </c>
      <c r="O218" s="8">
        <v>28</v>
      </c>
      <c r="P218" s="8">
        <v>0</v>
      </c>
      <c r="Q218">
        <v>0</v>
      </c>
      <c r="R218" s="6">
        <v>24.097999999999999</v>
      </c>
      <c r="S218" s="8">
        <v>149510.83846186701</v>
      </c>
      <c r="T218" s="12">
        <v>307002.64382616099</v>
      </c>
      <c r="U218" s="12">
        <v>30.45</v>
      </c>
      <c r="V218" s="12">
        <v>114.2</v>
      </c>
      <c r="W218" s="12" t="e">
        <f>NA()</f>
        <v>#N/A</v>
      </c>
    </row>
    <row r="219" spans="1:23" x14ac:dyDescent="0.4">
      <c r="A219">
        <v>12412</v>
      </c>
      <c r="B219" s="1">
        <v>44244.625839351902</v>
      </c>
      <c r="C219" s="6">
        <v>72.336970343333306</v>
      </c>
      <c r="D219" s="14" t="s">
        <v>66</v>
      </c>
      <c r="E219" s="15">
        <v>44243.508501770797</v>
      </c>
      <c r="F219" t="s">
        <v>71</v>
      </c>
      <c r="G219" s="6">
        <v>106.355634248719</v>
      </c>
      <c r="H219" s="6">
        <f t="shared" si="3"/>
        <v>206.35563424871901</v>
      </c>
      <c r="I219" t="s">
        <v>72</v>
      </c>
      <c r="J219" s="6">
        <v>39.5003976658722</v>
      </c>
      <c r="K219" t="s">
        <v>67</v>
      </c>
      <c r="L219" s="6">
        <v>1011</v>
      </c>
      <c r="M219" t="s">
        <v>68</v>
      </c>
      <c r="N219" t="s">
        <v>70</v>
      </c>
      <c r="O219" s="8">
        <v>28</v>
      </c>
      <c r="P219" s="8">
        <v>0</v>
      </c>
      <c r="Q219">
        <v>0</v>
      </c>
      <c r="R219" s="6">
        <v>24.100999999999999</v>
      </c>
      <c r="S219" s="8">
        <v>149504.239379498</v>
      </c>
      <c r="T219" s="12">
        <v>307007.464034868</v>
      </c>
      <c r="U219" s="12">
        <v>30.45</v>
      </c>
      <c r="V219" s="12">
        <v>114.2</v>
      </c>
      <c r="W219" s="12" t="e">
        <f>NA()</f>
        <v>#N/A</v>
      </c>
    </row>
    <row r="220" spans="1:23" x14ac:dyDescent="0.4">
      <c r="A220">
        <v>12422</v>
      </c>
      <c r="B220" s="1">
        <v>44244.626071145802</v>
      </c>
      <c r="C220" s="6">
        <v>72.670791088333303</v>
      </c>
      <c r="D220" s="14" t="s">
        <v>66</v>
      </c>
      <c r="E220" s="15">
        <v>44243.508501770797</v>
      </c>
      <c r="F220" t="s">
        <v>71</v>
      </c>
      <c r="G220" s="6">
        <v>106.554503374994</v>
      </c>
      <c r="H220" s="6">
        <f t="shared" si="3"/>
        <v>206.554503374994</v>
      </c>
      <c r="I220" t="s">
        <v>72</v>
      </c>
      <c r="J220" s="6">
        <v>39.506579033745801</v>
      </c>
      <c r="K220" t="s">
        <v>67</v>
      </c>
      <c r="L220" s="6">
        <v>1011</v>
      </c>
      <c r="M220" t="s">
        <v>68</v>
      </c>
      <c r="N220" t="s">
        <v>70</v>
      </c>
      <c r="O220" s="8">
        <v>28</v>
      </c>
      <c r="P220" s="8">
        <v>0</v>
      </c>
      <c r="Q220">
        <v>0</v>
      </c>
      <c r="R220" s="6">
        <v>24.076000000000001</v>
      </c>
      <c r="S220" s="8">
        <v>149369.199189162</v>
      </c>
      <c r="T220" s="12">
        <v>307004.95267880498</v>
      </c>
      <c r="U220" s="12">
        <v>30.45</v>
      </c>
      <c r="V220" s="12">
        <v>114.2</v>
      </c>
      <c r="W220" s="12" t="e">
        <f>NA()</f>
        <v>#N/A</v>
      </c>
    </row>
    <row r="221" spans="1:23" x14ac:dyDescent="0.4">
      <c r="A221">
        <v>12432</v>
      </c>
      <c r="B221" s="1">
        <v>44244.626302349498</v>
      </c>
      <c r="C221" s="6">
        <v>73.003682428333306</v>
      </c>
      <c r="D221" s="14" t="s">
        <v>66</v>
      </c>
      <c r="E221" s="15">
        <v>44243.508501770797</v>
      </c>
      <c r="F221" t="s">
        <v>71</v>
      </c>
      <c r="G221" s="6">
        <v>107.090573204538</v>
      </c>
      <c r="H221" s="6">
        <f t="shared" si="3"/>
        <v>207.090573204538</v>
      </c>
      <c r="I221" t="s">
        <v>72</v>
      </c>
      <c r="J221" s="6">
        <v>39.413859715251398</v>
      </c>
      <c r="K221" t="s">
        <v>67</v>
      </c>
      <c r="L221" s="6">
        <v>1011</v>
      </c>
      <c r="M221" t="s">
        <v>68</v>
      </c>
      <c r="N221" t="s">
        <v>70</v>
      </c>
      <c r="O221" s="8">
        <v>28</v>
      </c>
      <c r="P221" s="8">
        <v>0</v>
      </c>
      <c r="Q221">
        <v>0</v>
      </c>
      <c r="R221" s="6">
        <v>24.059000000000001</v>
      </c>
      <c r="S221" s="8">
        <v>149221.80974855699</v>
      </c>
      <c r="T221" s="12">
        <v>306998.80337902601</v>
      </c>
      <c r="U221" s="12">
        <v>30.45</v>
      </c>
      <c r="V221" s="12">
        <v>114.2</v>
      </c>
      <c r="W221" s="12" t="e">
        <f>NA()</f>
        <v>#N/A</v>
      </c>
    </row>
    <row r="222" spans="1:23" x14ac:dyDescent="0.4">
      <c r="A222">
        <v>12442</v>
      </c>
      <c r="B222" s="1">
        <v>44244.626533796298</v>
      </c>
      <c r="C222" s="6">
        <v>73.336983173333294</v>
      </c>
      <c r="D222" s="14" t="s">
        <v>66</v>
      </c>
      <c r="E222" s="15">
        <v>44243.508501770797</v>
      </c>
      <c r="F222" t="s">
        <v>71</v>
      </c>
      <c r="G222" s="6">
        <v>107.47541736095801</v>
      </c>
      <c r="H222" s="6">
        <f t="shared" si="3"/>
        <v>207.47541736095801</v>
      </c>
      <c r="I222" t="s">
        <v>72</v>
      </c>
      <c r="J222" s="6">
        <v>39.327324003786103</v>
      </c>
      <c r="K222" t="s">
        <v>67</v>
      </c>
      <c r="L222" s="6">
        <v>1011</v>
      </c>
      <c r="M222" t="s">
        <v>68</v>
      </c>
      <c r="N222" t="s">
        <v>70</v>
      </c>
      <c r="O222" s="8">
        <v>28</v>
      </c>
      <c r="P222" s="8">
        <v>0</v>
      </c>
      <c r="Q222">
        <v>0</v>
      </c>
      <c r="R222" s="6">
        <v>24.056000000000001</v>
      </c>
      <c r="S222" s="8">
        <v>149214.08138662</v>
      </c>
      <c r="T222" s="12">
        <v>306997.81674772402</v>
      </c>
      <c r="U222" s="12">
        <v>30.45</v>
      </c>
      <c r="V222" s="12">
        <v>114.2</v>
      </c>
      <c r="W222" s="12" t="e">
        <f>NA()</f>
        <v>#N/A</v>
      </c>
    </row>
    <row r="223" spans="1:23" x14ac:dyDescent="0.4">
      <c r="A223">
        <v>12452</v>
      </c>
      <c r="B223" s="1">
        <v>44244.626765590299</v>
      </c>
      <c r="C223" s="6">
        <v>73.670736983333299</v>
      </c>
      <c r="D223" s="14" t="s">
        <v>66</v>
      </c>
      <c r="E223" s="15">
        <v>44243.508501770797</v>
      </c>
      <c r="F223" t="s">
        <v>71</v>
      </c>
      <c r="G223" s="6">
        <v>107.04542688200701</v>
      </c>
      <c r="H223" s="6">
        <f t="shared" si="3"/>
        <v>207.04542688200701</v>
      </c>
      <c r="I223" t="s">
        <v>72</v>
      </c>
      <c r="J223" s="6">
        <v>39.413859715251398</v>
      </c>
      <c r="K223" t="s">
        <v>67</v>
      </c>
      <c r="L223" s="6">
        <v>1011</v>
      </c>
      <c r="M223" t="s">
        <v>68</v>
      </c>
      <c r="N223" t="s">
        <v>70</v>
      </c>
      <c r="O223" s="8">
        <v>28</v>
      </c>
      <c r="P223" s="8">
        <v>0</v>
      </c>
      <c r="Q223">
        <v>0</v>
      </c>
      <c r="R223" s="6">
        <v>24.064</v>
      </c>
      <c r="S223" s="8">
        <v>149243.33451571901</v>
      </c>
      <c r="T223" s="12">
        <v>306978.53042556398</v>
      </c>
      <c r="U223" s="12">
        <v>30.45</v>
      </c>
      <c r="V223" s="12">
        <v>114.2</v>
      </c>
      <c r="W223" s="12" t="e">
        <f>NA()</f>
        <v>#N/A</v>
      </c>
    </row>
    <row r="224" spans="1:23" x14ac:dyDescent="0.4">
      <c r="A224">
        <v>12462</v>
      </c>
      <c r="B224" s="1">
        <v>44244.6269966088</v>
      </c>
      <c r="C224" s="6">
        <v>74.003436278333297</v>
      </c>
      <c r="D224" s="14" t="s">
        <v>66</v>
      </c>
      <c r="E224" s="15">
        <v>44243.508501770797</v>
      </c>
      <c r="F224" t="s">
        <v>71</v>
      </c>
      <c r="G224" s="6">
        <v>107.039209915245</v>
      </c>
      <c r="H224" s="6">
        <f t="shared" si="3"/>
        <v>207.03920991524501</v>
      </c>
      <c r="I224" t="s">
        <v>72</v>
      </c>
      <c r="J224" s="6">
        <v>39.389134997783501</v>
      </c>
      <c r="K224" t="s">
        <v>67</v>
      </c>
      <c r="L224" s="6">
        <v>1011</v>
      </c>
      <c r="M224" t="s">
        <v>68</v>
      </c>
      <c r="N224" t="s">
        <v>70</v>
      </c>
      <c r="O224" s="8">
        <v>28</v>
      </c>
      <c r="P224" s="8">
        <v>0</v>
      </c>
      <c r="Q224">
        <v>0</v>
      </c>
      <c r="R224" s="6">
        <v>24.076000000000001</v>
      </c>
      <c r="S224" s="8">
        <v>149338.42557500501</v>
      </c>
      <c r="T224" s="12">
        <v>306987.849851873</v>
      </c>
      <c r="U224" s="12">
        <v>30.45</v>
      </c>
      <c r="V224" s="12">
        <v>114.2</v>
      </c>
      <c r="W224" s="12" t="e">
        <f>NA()</f>
        <v>#N/A</v>
      </c>
    </row>
    <row r="225" spans="1:23" x14ac:dyDescent="0.4">
      <c r="A225">
        <v>12472</v>
      </c>
      <c r="B225" s="1">
        <v>44244.627228587997</v>
      </c>
      <c r="C225" s="6">
        <v>74.337486158333306</v>
      </c>
      <c r="D225" s="14" t="s">
        <v>66</v>
      </c>
      <c r="E225" s="15">
        <v>44243.508501770797</v>
      </c>
      <c r="F225" t="s">
        <v>71</v>
      </c>
      <c r="G225" s="6">
        <v>106.596713165588</v>
      </c>
      <c r="H225" s="6">
        <f t="shared" si="3"/>
        <v>206.596713165588</v>
      </c>
      <c r="I225" t="s">
        <v>72</v>
      </c>
      <c r="J225" s="6">
        <v>39.457128410656402</v>
      </c>
      <c r="K225" t="s">
        <v>67</v>
      </c>
      <c r="L225" s="6">
        <v>1011</v>
      </c>
      <c r="M225" t="s">
        <v>68</v>
      </c>
      <c r="N225" t="s">
        <v>70</v>
      </c>
      <c r="O225" s="8">
        <v>28</v>
      </c>
      <c r="P225" s="8">
        <v>0</v>
      </c>
      <c r="Q225">
        <v>0</v>
      </c>
      <c r="R225" s="6">
        <v>24.094000000000001</v>
      </c>
      <c r="S225" s="8">
        <v>149392.93248837901</v>
      </c>
      <c r="T225" s="12">
        <v>306979.75596241601</v>
      </c>
      <c r="U225" s="12">
        <v>30.45</v>
      </c>
      <c r="V225" s="12">
        <v>114.2</v>
      </c>
      <c r="W225" s="12" t="e">
        <f>NA()</f>
        <v>#N/A</v>
      </c>
    </row>
    <row r="226" spans="1:23" x14ac:dyDescent="0.4">
      <c r="A226">
        <v>12482</v>
      </c>
      <c r="B226" s="1">
        <v>44244.627459837997</v>
      </c>
      <c r="C226" s="6">
        <v>74.670462778333302</v>
      </c>
      <c r="D226" s="14" t="s">
        <v>66</v>
      </c>
      <c r="E226" s="15">
        <v>44243.508501770797</v>
      </c>
      <c r="F226" t="s">
        <v>71</v>
      </c>
      <c r="G226" s="6">
        <v>106.99565581444899</v>
      </c>
      <c r="H226" s="6">
        <f t="shared" si="3"/>
        <v>206.99565581444898</v>
      </c>
      <c r="I226" t="s">
        <v>72</v>
      </c>
      <c r="J226" s="6">
        <v>39.395316160014303</v>
      </c>
      <c r="K226" t="s">
        <v>67</v>
      </c>
      <c r="L226" s="6">
        <v>1011</v>
      </c>
      <c r="M226" t="s">
        <v>68</v>
      </c>
      <c r="N226" t="s">
        <v>70</v>
      </c>
      <c r="O226" s="8">
        <v>28</v>
      </c>
      <c r="P226" s="8">
        <v>0</v>
      </c>
      <c r="Q226">
        <v>0</v>
      </c>
      <c r="R226" s="6">
        <v>24.077999999999999</v>
      </c>
      <c r="S226" s="8">
        <v>149316.19563495801</v>
      </c>
      <c r="T226" s="12">
        <v>306975.516618355</v>
      </c>
      <c r="U226" s="12">
        <v>30.45</v>
      </c>
      <c r="V226" s="12">
        <v>114.2</v>
      </c>
      <c r="W226" s="12" t="e">
        <f>NA()</f>
        <v>#N/A</v>
      </c>
    </row>
    <row r="227" spans="1:23" x14ac:dyDescent="0.4">
      <c r="A227">
        <v>12492</v>
      </c>
      <c r="B227" s="1">
        <v>44244.627691087997</v>
      </c>
      <c r="C227" s="6">
        <v>75.003486241666707</v>
      </c>
      <c r="D227" s="14" t="s">
        <v>66</v>
      </c>
      <c r="E227" s="15">
        <v>44243.508501770797</v>
      </c>
      <c r="F227" t="s">
        <v>71</v>
      </c>
      <c r="G227" s="6">
        <v>106.641650379314</v>
      </c>
      <c r="H227" s="6">
        <f t="shared" si="3"/>
        <v>206.641650379314</v>
      </c>
      <c r="I227" t="s">
        <v>72</v>
      </c>
      <c r="J227" s="6">
        <v>39.457128410656402</v>
      </c>
      <c r="K227" t="s">
        <v>67</v>
      </c>
      <c r="L227" s="6">
        <v>1011</v>
      </c>
      <c r="M227" t="s">
        <v>68</v>
      </c>
      <c r="N227" t="s">
        <v>70</v>
      </c>
      <c r="O227" s="8">
        <v>28</v>
      </c>
      <c r="P227" s="8">
        <v>0</v>
      </c>
      <c r="Q227">
        <v>0</v>
      </c>
      <c r="R227" s="6">
        <v>24.088999999999999</v>
      </c>
      <c r="S227" s="8">
        <v>149402.19335412901</v>
      </c>
      <c r="T227" s="12">
        <v>306980.00866928598</v>
      </c>
      <c r="U227" s="12">
        <v>30.45</v>
      </c>
      <c r="V227" s="12">
        <v>114.2</v>
      </c>
      <c r="W227" s="12" t="e">
        <f>NA()</f>
        <v>#N/A</v>
      </c>
    </row>
    <row r="228" spans="1:23" x14ac:dyDescent="0.4">
      <c r="A228">
        <v>12502</v>
      </c>
      <c r="B228" s="1">
        <v>44244.627922766202</v>
      </c>
      <c r="C228" s="6">
        <v>75.337128320000005</v>
      </c>
      <c r="D228" s="14" t="s">
        <v>66</v>
      </c>
      <c r="E228" s="15">
        <v>44243.508501770797</v>
      </c>
      <c r="F228" t="s">
        <v>71</v>
      </c>
      <c r="G228" s="6">
        <v>106.77786850023401</v>
      </c>
      <c r="H228" s="6">
        <f t="shared" si="3"/>
        <v>206.77786850023401</v>
      </c>
      <c r="I228" t="s">
        <v>72</v>
      </c>
      <c r="J228" s="6">
        <v>39.389134997783501</v>
      </c>
      <c r="K228" t="s">
        <v>67</v>
      </c>
      <c r="L228" s="6">
        <v>1011</v>
      </c>
      <c r="M228" t="s">
        <v>68</v>
      </c>
      <c r="N228" t="s">
        <v>70</v>
      </c>
      <c r="O228" s="8">
        <v>28</v>
      </c>
      <c r="P228" s="8">
        <v>0</v>
      </c>
      <c r="Q228">
        <v>0</v>
      </c>
      <c r="R228" s="6">
        <v>24.105</v>
      </c>
      <c r="S228" s="8">
        <v>149508.47088039501</v>
      </c>
      <c r="T228" s="12">
        <v>306968.57764420798</v>
      </c>
      <c r="U228" s="12">
        <v>30.45</v>
      </c>
      <c r="V228" s="12">
        <v>114.2</v>
      </c>
      <c r="W228" s="12" t="e">
        <f>NA()</f>
        <v>#N/A</v>
      </c>
    </row>
    <row r="229" spans="1:23" x14ac:dyDescent="0.4">
      <c r="A229">
        <v>12512</v>
      </c>
      <c r="B229" s="1">
        <v>44244.6281540856</v>
      </c>
      <c r="C229" s="6">
        <v>75.670224283333297</v>
      </c>
      <c r="D229" s="14" t="s">
        <v>66</v>
      </c>
      <c r="E229" s="15">
        <v>44243.508501770797</v>
      </c>
      <c r="F229" t="s">
        <v>71</v>
      </c>
      <c r="G229" s="6">
        <v>106.740332828888</v>
      </c>
      <c r="H229" s="6">
        <f t="shared" si="3"/>
        <v>206.740332828888</v>
      </c>
      <c r="I229" t="s">
        <v>72</v>
      </c>
      <c r="J229" s="6">
        <v>39.382953846976797</v>
      </c>
      <c r="K229" t="s">
        <v>67</v>
      </c>
      <c r="L229" s="6">
        <v>1011</v>
      </c>
      <c r="M229" t="s">
        <v>68</v>
      </c>
      <c r="N229" t="s">
        <v>70</v>
      </c>
      <c r="O229" s="8">
        <v>28</v>
      </c>
      <c r="P229" s="8">
        <v>0</v>
      </c>
      <c r="Q229">
        <v>0</v>
      </c>
      <c r="R229" s="6">
        <v>24.111999999999998</v>
      </c>
      <c r="S229" s="8">
        <v>149535.66024129701</v>
      </c>
      <c r="T229" s="12">
        <v>306982.76309636899</v>
      </c>
      <c r="U229" s="12">
        <v>30.45</v>
      </c>
      <c r="V229" s="12">
        <v>114.2</v>
      </c>
      <c r="W229" s="12" t="e">
        <f>NA()</f>
        <v>#N/A</v>
      </c>
    </row>
    <row r="230" spans="1:23" x14ac:dyDescent="0.4">
      <c r="A230">
        <v>12522</v>
      </c>
      <c r="B230" s="1">
        <v>44244.628385960597</v>
      </c>
      <c r="C230" s="6">
        <v>76.004088446666699</v>
      </c>
      <c r="D230" s="14" t="s">
        <v>66</v>
      </c>
      <c r="E230" s="15">
        <v>44243.508501770797</v>
      </c>
      <c r="F230" t="s">
        <v>71</v>
      </c>
      <c r="G230" s="6">
        <v>107.087382295532</v>
      </c>
      <c r="H230" s="6">
        <f t="shared" si="3"/>
        <v>207.087382295532</v>
      </c>
      <c r="I230" t="s">
        <v>72</v>
      </c>
      <c r="J230" s="6">
        <v>39.2964189351678</v>
      </c>
      <c r="K230" t="s">
        <v>67</v>
      </c>
      <c r="L230" s="6">
        <v>1011</v>
      </c>
      <c r="M230" t="s">
        <v>68</v>
      </c>
      <c r="N230" t="s">
        <v>70</v>
      </c>
      <c r="O230" s="8">
        <v>28</v>
      </c>
      <c r="P230" s="8">
        <v>0</v>
      </c>
      <c r="Q230">
        <v>0</v>
      </c>
      <c r="R230" s="6">
        <v>24.113</v>
      </c>
      <c r="S230" s="8">
        <v>149531.00692950399</v>
      </c>
      <c r="T230" s="12">
        <v>306963.855979221</v>
      </c>
      <c r="U230" s="12">
        <v>30.45</v>
      </c>
      <c r="V230" s="12">
        <v>114.2</v>
      </c>
      <c r="W230" s="12" t="e">
        <f>NA()</f>
        <v>#N/A</v>
      </c>
    </row>
    <row r="231" spans="1:23" x14ac:dyDescent="0.4">
      <c r="A231">
        <v>12532</v>
      </c>
      <c r="B231" s="1">
        <v>44244.628617476803</v>
      </c>
      <c r="C231" s="6">
        <v>76.337480258333301</v>
      </c>
      <c r="D231" s="14" t="s">
        <v>66</v>
      </c>
      <c r="E231" s="15">
        <v>44243.508501770797</v>
      </c>
      <c r="F231" t="s">
        <v>71</v>
      </c>
      <c r="G231" s="6">
        <v>107.04298609461</v>
      </c>
      <c r="H231" s="6">
        <f t="shared" si="3"/>
        <v>207.04298609461</v>
      </c>
      <c r="I231" t="s">
        <v>72</v>
      </c>
      <c r="J231" s="6">
        <v>39.333505051779397</v>
      </c>
      <c r="K231" t="s">
        <v>67</v>
      </c>
      <c r="L231" s="6">
        <v>1011</v>
      </c>
      <c r="M231" t="s">
        <v>68</v>
      </c>
      <c r="N231" t="s">
        <v>70</v>
      </c>
      <c r="O231" s="8">
        <v>28</v>
      </c>
      <c r="P231" s="8">
        <v>0</v>
      </c>
      <c r="Q231">
        <v>0</v>
      </c>
      <c r="R231" s="6">
        <v>24.100999999999999</v>
      </c>
      <c r="S231" s="8">
        <v>149424.289271338</v>
      </c>
      <c r="T231" s="12">
        <v>306966.78786410199</v>
      </c>
      <c r="U231" s="12">
        <v>30.45</v>
      </c>
      <c r="V231" s="12">
        <v>114.2</v>
      </c>
      <c r="W231" s="12" t="e">
        <f>NA()</f>
        <v>#N/A</v>
      </c>
    </row>
    <row r="232" spans="1:23" x14ac:dyDescent="0.4">
      <c r="A232">
        <v>12542</v>
      </c>
      <c r="B232" s="1">
        <v>44244.628848807901</v>
      </c>
      <c r="C232" s="6">
        <v>76.670570361666705</v>
      </c>
      <c r="D232" s="14" t="s">
        <v>66</v>
      </c>
      <c r="E232" s="15">
        <v>44243.508501770797</v>
      </c>
      <c r="F232" t="s">
        <v>71</v>
      </c>
      <c r="G232" s="6">
        <v>107.246643351269</v>
      </c>
      <c r="H232" s="6">
        <f t="shared" si="3"/>
        <v>207.246643351269</v>
      </c>
      <c r="I232" t="s">
        <v>72</v>
      </c>
      <c r="J232" s="6">
        <v>39.284056987683002</v>
      </c>
      <c r="K232" t="s">
        <v>67</v>
      </c>
      <c r="L232" s="6">
        <v>1011</v>
      </c>
      <c r="M232" t="s">
        <v>68</v>
      </c>
      <c r="N232" t="s">
        <v>70</v>
      </c>
      <c r="O232" s="8">
        <v>28</v>
      </c>
      <c r="P232" s="8">
        <v>0</v>
      </c>
      <c r="Q232">
        <v>0</v>
      </c>
      <c r="R232" s="6">
        <v>24.100999999999999</v>
      </c>
      <c r="S232" s="8">
        <v>149431.94890995699</v>
      </c>
      <c r="T232" s="12">
        <v>306964.23983825598</v>
      </c>
      <c r="U232" s="12">
        <v>30.45</v>
      </c>
      <c r="V232" s="12">
        <v>114.2</v>
      </c>
      <c r="W232" s="12" t="e">
        <f>NA()</f>
        <v>#N/A</v>
      </c>
    </row>
    <row r="233" spans="1:23" x14ac:dyDescent="0.4">
      <c r="A233">
        <v>12552</v>
      </c>
      <c r="B233" s="1">
        <v>44244.629079976803</v>
      </c>
      <c r="C233" s="6">
        <v>77.003483491666699</v>
      </c>
      <c r="D233" s="14" t="s">
        <v>66</v>
      </c>
      <c r="E233" s="15">
        <v>44243.508501770797</v>
      </c>
      <c r="F233" t="s">
        <v>71</v>
      </c>
      <c r="G233" s="6">
        <v>107.01270482565999</v>
      </c>
      <c r="H233" s="6">
        <f t="shared" si="3"/>
        <v>207.01270482565999</v>
      </c>
      <c r="I233" t="s">
        <v>72</v>
      </c>
      <c r="J233" s="6">
        <v>39.321142967215998</v>
      </c>
      <c r="K233" t="s">
        <v>67</v>
      </c>
      <c r="L233" s="6">
        <v>1011</v>
      </c>
      <c r="M233" t="s">
        <v>68</v>
      </c>
      <c r="N233" t="s">
        <v>70</v>
      </c>
      <c r="O233" s="8">
        <v>28</v>
      </c>
      <c r="P233" s="8">
        <v>0</v>
      </c>
      <c r="Q233">
        <v>0</v>
      </c>
      <c r="R233" s="6">
        <v>24.11</v>
      </c>
      <c r="S233" s="8">
        <v>149531.74077600101</v>
      </c>
      <c r="T233" s="12">
        <v>306970.684474707</v>
      </c>
      <c r="U233" s="12">
        <v>30.45</v>
      </c>
      <c r="V233" s="12">
        <v>114.2</v>
      </c>
      <c r="W233" s="12" t="e">
        <f>NA()</f>
        <v>#N/A</v>
      </c>
    </row>
    <row r="234" spans="1:23" x14ac:dyDescent="0.4">
      <c r="A234">
        <v>12562</v>
      </c>
      <c r="B234" s="1">
        <v>44244.629311805598</v>
      </c>
      <c r="C234" s="6">
        <v>77.337329386666696</v>
      </c>
      <c r="D234" s="14" t="s">
        <v>66</v>
      </c>
      <c r="E234" s="15">
        <v>44243.508501770797</v>
      </c>
      <c r="F234" t="s">
        <v>71</v>
      </c>
      <c r="G234" s="6">
        <v>107.57409431156</v>
      </c>
      <c r="H234" s="6">
        <f t="shared" si="3"/>
        <v>207.57409431156</v>
      </c>
      <c r="I234" t="s">
        <v>72</v>
      </c>
      <c r="J234" s="6">
        <v>39.191343837931498</v>
      </c>
      <c r="K234" t="s">
        <v>67</v>
      </c>
      <c r="L234" s="6">
        <v>1011</v>
      </c>
      <c r="M234" t="s">
        <v>68</v>
      </c>
      <c r="N234" t="s">
        <v>70</v>
      </c>
      <c r="O234" s="8">
        <v>28</v>
      </c>
      <c r="P234" s="8">
        <v>0</v>
      </c>
      <c r="Q234">
        <v>0</v>
      </c>
      <c r="R234" s="6">
        <v>24.106999999999999</v>
      </c>
      <c r="S234" s="8">
        <v>149471.47831787</v>
      </c>
      <c r="T234" s="12">
        <v>306957.80723298201</v>
      </c>
      <c r="U234" s="12">
        <v>30.45</v>
      </c>
      <c r="V234" s="12">
        <v>114.2</v>
      </c>
      <c r="W234" s="12" t="e">
        <f>NA()</f>
        <v>#N/A</v>
      </c>
    </row>
    <row r="235" spans="1:23" x14ac:dyDescent="0.4">
      <c r="A235">
        <v>12572</v>
      </c>
      <c r="B235" s="1">
        <v>44244.629542939801</v>
      </c>
      <c r="C235" s="6">
        <v>77.670166539999997</v>
      </c>
      <c r="D235" s="14" t="s">
        <v>66</v>
      </c>
      <c r="E235" s="15">
        <v>44243.508501770797</v>
      </c>
      <c r="F235" t="s">
        <v>71</v>
      </c>
      <c r="G235" s="6">
        <v>107.91217057723399</v>
      </c>
      <c r="H235" s="6">
        <f t="shared" si="3"/>
        <v>207.91217057723401</v>
      </c>
      <c r="I235" t="s">
        <v>72</v>
      </c>
      <c r="J235" s="6">
        <v>39.135717181669001</v>
      </c>
      <c r="K235" t="s">
        <v>67</v>
      </c>
      <c r="L235" s="6">
        <v>1011</v>
      </c>
      <c r="M235" t="s">
        <v>68</v>
      </c>
      <c r="N235" t="s">
        <v>70</v>
      </c>
      <c r="O235" s="8">
        <v>28</v>
      </c>
      <c r="P235" s="8">
        <v>0</v>
      </c>
      <c r="Q235">
        <v>0</v>
      </c>
      <c r="R235" s="6">
        <v>24.094999999999999</v>
      </c>
      <c r="S235" s="8">
        <v>149398.061294896</v>
      </c>
      <c r="T235" s="12">
        <v>306946.060017941</v>
      </c>
      <c r="U235" s="12">
        <v>30.45</v>
      </c>
      <c r="V235" s="12">
        <v>114.2</v>
      </c>
      <c r="W235" s="12" t="e">
        <f>NA()</f>
        <v>#N/A</v>
      </c>
    </row>
    <row r="236" spans="1:23" x14ac:dyDescent="0.4">
      <c r="A236">
        <v>12582</v>
      </c>
      <c r="B236" s="1">
        <v>44244.629774687499</v>
      </c>
      <c r="C236" s="6">
        <v>78.003877826666695</v>
      </c>
      <c r="D236" s="14" t="s">
        <v>66</v>
      </c>
      <c r="E236" s="15">
        <v>44243.508501770797</v>
      </c>
      <c r="F236" t="s">
        <v>71</v>
      </c>
      <c r="G236" s="6">
        <v>107.537461281574</v>
      </c>
      <c r="H236" s="6">
        <f t="shared" si="3"/>
        <v>207.537461281574</v>
      </c>
      <c r="I236" t="s">
        <v>72</v>
      </c>
      <c r="J236" s="6">
        <v>39.222247935621901</v>
      </c>
      <c r="K236" t="s">
        <v>67</v>
      </c>
      <c r="L236" s="6">
        <v>1011</v>
      </c>
      <c r="M236" t="s">
        <v>68</v>
      </c>
      <c r="N236" t="s">
        <v>70</v>
      </c>
      <c r="O236" s="8">
        <v>28</v>
      </c>
      <c r="P236" s="8">
        <v>0</v>
      </c>
      <c r="Q236">
        <v>0</v>
      </c>
      <c r="R236" s="6">
        <v>24.097000000000001</v>
      </c>
      <c r="S236" s="8">
        <v>149385.25431845599</v>
      </c>
      <c r="T236" s="12">
        <v>306954.53300667001</v>
      </c>
      <c r="U236" s="12">
        <v>30.45</v>
      </c>
      <c r="V236" s="12">
        <v>114.2</v>
      </c>
      <c r="W236" s="12" t="e">
        <f>NA()</f>
        <v>#N/A</v>
      </c>
    </row>
    <row r="237" spans="1:23" x14ac:dyDescent="0.4">
      <c r="A237">
        <v>12592</v>
      </c>
      <c r="B237" s="1">
        <v>44244.630005868101</v>
      </c>
      <c r="C237" s="6">
        <v>78.336787215000001</v>
      </c>
      <c r="D237" s="14" t="s">
        <v>66</v>
      </c>
      <c r="E237" s="15">
        <v>44243.508501770797</v>
      </c>
      <c r="F237" t="s">
        <v>71</v>
      </c>
      <c r="G237" s="6">
        <v>107.386351250549</v>
      </c>
      <c r="H237" s="6">
        <f t="shared" si="3"/>
        <v>207.38635125054901</v>
      </c>
      <c r="I237" t="s">
        <v>72</v>
      </c>
      <c r="J237" s="6">
        <v>39.2655141521263</v>
      </c>
      <c r="K237" t="s">
        <v>67</v>
      </c>
      <c r="L237" s="6">
        <v>1011</v>
      </c>
      <c r="M237" t="s">
        <v>68</v>
      </c>
      <c r="N237" t="s">
        <v>70</v>
      </c>
      <c r="O237" s="8">
        <v>28</v>
      </c>
      <c r="P237" s="8">
        <v>0</v>
      </c>
      <c r="Q237">
        <v>0</v>
      </c>
      <c r="R237" s="6">
        <v>24.094000000000001</v>
      </c>
      <c r="S237" s="8">
        <v>149354.867678585</v>
      </c>
      <c r="T237" s="12">
        <v>306952.34196682199</v>
      </c>
      <c r="U237" s="12">
        <v>30.45</v>
      </c>
      <c r="V237" s="12">
        <v>114.2</v>
      </c>
      <c r="W237" s="12" t="e">
        <f>NA()</f>
        <v>#N/A</v>
      </c>
    </row>
    <row r="238" spans="1:23" x14ac:dyDescent="0.4">
      <c r="A238">
        <v>12602</v>
      </c>
      <c r="B238" s="1">
        <v>44244.630237812496</v>
      </c>
      <c r="C238" s="6">
        <v>78.670756891666699</v>
      </c>
      <c r="D238" s="14" t="s">
        <v>66</v>
      </c>
      <c r="E238" s="15">
        <v>44243.508501770797</v>
      </c>
      <c r="F238" t="s">
        <v>71</v>
      </c>
      <c r="G238" s="6">
        <v>106.965023943079</v>
      </c>
      <c r="H238" s="6">
        <f t="shared" si="3"/>
        <v>206.96502394307902</v>
      </c>
      <c r="I238" t="s">
        <v>72</v>
      </c>
      <c r="J238" s="6">
        <v>39.345867182036699</v>
      </c>
      <c r="K238" t="s">
        <v>67</v>
      </c>
      <c r="L238" s="6">
        <v>1011</v>
      </c>
      <c r="M238" t="s">
        <v>68</v>
      </c>
      <c r="N238" t="s">
        <v>70</v>
      </c>
      <c r="O238" s="8">
        <v>28</v>
      </c>
      <c r="P238" s="8">
        <v>0</v>
      </c>
      <c r="Q238">
        <v>0</v>
      </c>
      <c r="R238" s="6">
        <v>24.103999999999999</v>
      </c>
      <c r="S238" s="8">
        <v>149447.401561048</v>
      </c>
      <c r="T238" s="12">
        <v>306955.44100938301</v>
      </c>
      <c r="U238" s="12">
        <v>30.45</v>
      </c>
      <c r="V238" s="12">
        <v>114.2</v>
      </c>
      <c r="W238" s="12" t="e">
        <f>NA()</f>
        <v>#N/A</v>
      </c>
    </row>
    <row r="239" spans="1:23" x14ac:dyDescent="0.4">
      <c r="A239">
        <v>12612</v>
      </c>
      <c r="B239" s="1">
        <v>44244.6304690162</v>
      </c>
      <c r="C239" s="6">
        <v>79.003726764999996</v>
      </c>
      <c r="D239" s="14" t="s">
        <v>66</v>
      </c>
      <c r="E239" s="15">
        <v>44243.508501770797</v>
      </c>
      <c r="F239" t="s">
        <v>71</v>
      </c>
      <c r="G239" s="6">
        <v>106.885514555608</v>
      </c>
      <c r="H239" s="6">
        <f t="shared" si="3"/>
        <v>206.88551455560798</v>
      </c>
      <c r="I239" t="s">
        <v>72</v>
      </c>
      <c r="J239" s="6">
        <v>39.352048264301203</v>
      </c>
      <c r="K239" t="s">
        <v>67</v>
      </c>
      <c r="L239" s="6">
        <v>1011</v>
      </c>
      <c r="M239" t="s">
        <v>68</v>
      </c>
      <c r="N239" t="s">
        <v>70</v>
      </c>
      <c r="O239" s="8">
        <v>28</v>
      </c>
      <c r="P239" s="8">
        <v>0</v>
      </c>
      <c r="Q239">
        <v>0</v>
      </c>
      <c r="R239" s="6">
        <v>24.11</v>
      </c>
      <c r="S239" s="8">
        <v>149461.25602260701</v>
      </c>
      <c r="T239" s="12">
        <v>306945.91037257202</v>
      </c>
      <c r="U239" s="12">
        <v>30.45</v>
      </c>
      <c r="V239" s="12">
        <v>114.2</v>
      </c>
      <c r="W239" s="12" t="e">
        <f>NA()</f>
        <v>#N/A</v>
      </c>
    </row>
    <row r="240" spans="1:23" x14ac:dyDescent="0.4">
      <c r="A240">
        <v>12622</v>
      </c>
      <c r="B240" s="1">
        <v>44244.630700381902</v>
      </c>
      <c r="C240" s="6">
        <v>79.336862429999996</v>
      </c>
      <c r="D240" s="14" t="s">
        <v>66</v>
      </c>
      <c r="E240" s="15">
        <v>44243.508501770797</v>
      </c>
      <c r="F240" t="s">
        <v>71</v>
      </c>
      <c r="G240" s="6">
        <v>107.388636789359</v>
      </c>
      <c r="H240" s="6">
        <f t="shared" si="3"/>
        <v>207.388636789359</v>
      </c>
      <c r="I240" t="s">
        <v>72</v>
      </c>
      <c r="J240" s="6">
        <v>39.240790531302999</v>
      </c>
      <c r="K240" t="s">
        <v>67</v>
      </c>
      <c r="L240" s="6">
        <v>1011</v>
      </c>
      <c r="M240" t="s">
        <v>68</v>
      </c>
      <c r="N240" t="s">
        <v>70</v>
      </c>
      <c r="O240" s="8">
        <v>28</v>
      </c>
      <c r="P240" s="8">
        <v>0</v>
      </c>
      <c r="Q240">
        <v>0</v>
      </c>
      <c r="R240" s="6">
        <v>24.105</v>
      </c>
      <c r="S240" s="8">
        <v>149392.74272425799</v>
      </c>
      <c r="T240" s="12">
        <v>306946.48431384697</v>
      </c>
      <c r="U240" s="12">
        <v>30.45</v>
      </c>
      <c r="V240" s="12">
        <v>114.2</v>
      </c>
      <c r="W240" s="12" t="e">
        <f>NA()</f>
        <v>#N/A</v>
      </c>
    </row>
    <row r="241" spans="1:23" x14ac:dyDescent="0.4">
      <c r="A241">
        <v>12632</v>
      </c>
      <c r="B241" s="1">
        <v>44244.6309322569</v>
      </c>
      <c r="C241" s="6">
        <v>79.670760718333298</v>
      </c>
      <c r="D241" s="14" t="s">
        <v>66</v>
      </c>
      <c r="E241" s="15">
        <v>44243.508501770797</v>
      </c>
      <c r="F241" t="s">
        <v>71</v>
      </c>
      <c r="G241" s="6">
        <v>107.795686113383</v>
      </c>
      <c r="H241" s="6">
        <f t="shared" si="3"/>
        <v>207.795686113383</v>
      </c>
      <c r="I241" t="s">
        <v>72</v>
      </c>
      <c r="J241" s="6">
        <v>39.172801516381703</v>
      </c>
      <c r="K241" t="s">
        <v>67</v>
      </c>
      <c r="L241" s="6">
        <v>1011</v>
      </c>
      <c r="M241" t="s">
        <v>68</v>
      </c>
      <c r="N241" t="s">
        <v>70</v>
      </c>
      <c r="O241" s="8">
        <v>28</v>
      </c>
      <c r="P241" s="8">
        <v>0</v>
      </c>
      <c r="Q241">
        <v>0</v>
      </c>
      <c r="R241" s="6">
        <v>24.091000000000001</v>
      </c>
      <c r="S241" s="8">
        <v>149328.124055491</v>
      </c>
      <c r="T241" s="12">
        <v>306952.70493930398</v>
      </c>
      <c r="U241" s="12">
        <v>30.45</v>
      </c>
      <c r="V241" s="12">
        <v>114.2</v>
      </c>
      <c r="W241" s="12" t="e">
        <f>NA()</f>
        <v>#N/A</v>
      </c>
    </row>
  </sheetData>
  <hyperlinks>
    <hyperlink ref="D2" location="Sensors!A2:F2" display="Sensors!A2:F2" xr:uid="{00000000-0004-0000-0500-000000000000}"/>
    <hyperlink ref="E2" location="'Oxygen Calibrations'!A2:T2" display="'Oxygen Calibrations'!A2:T2" xr:uid="{00000000-0004-0000-0500-000001000000}"/>
    <hyperlink ref="D3" location="Sensors!A2:F2" display="Sensors!A2:F2" xr:uid="{00000000-0004-0000-0500-000002000000}"/>
    <hyperlink ref="E3" location="'Oxygen Calibrations'!A2:T2" display="'Oxygen Calibrations'!A2:T2" xr:uid="{00000000-0004-0000-0500-000003000000}"/>
    <hyperlink ref="D4" location="Sensors!A2:F2" display="Sensors!A2:F2" xr:uid="{00000000-0004-0000-0500-000004000000}"/>
    <hyperlink ref="E4" location="'Oxygen Calibrations'!A2:T2" display="'Oxygen Calibrations'!A2:T2" xr:uid="{00000000-0004-0000-0500-000005000000}"/>
    <hyperlink ref="D5" location="Sensors!A2:F2" display="Sensors!A2:F2" xr:uid="{00000000-0004-0000-0500-000006000000}"/>
    <hyperlink ref="E5" location="'Oxygen Calibrations'!A2:T2" display="'Oxygen Calibrations'!A2:T2" xr:uid="{00000000-0004-0000-0500-000007000000}"/>
    <hyperlink ref="D6" location="Sensors!A2:F2" display="Sensors!A2:F2" xr:uid="{00000000-0004-0000-0500-000008000000}"/>
    <hyperlink ref="E6" location="'Oxygen Calibrations'!A2:T2" display="'Oxygen Calibrations'!A2:T2" xr:uid="{00000000-0004-0000-0500-000009000000}"/>
    <hyperlink ref="D7" location="Sensors!A2:F2" display="Sensors!A2:F2" xr:uid="{00000000-0004-0000-0500-00000A000000}"/>
    <hyperlink ref="E7" location="'Oxygen Calibrations'!A2:T2" display="'Oxygen Calibrations'!A2:T2" xr:uid="{00000000-0004-0000-0500-00000B000000}"/>
    <hyperlink ref="D8" location="Sensors!A2:F2" display="Sensors!A2:F2" xr:uid="{00000000-0004-0000-0500-00000C000000}"/>
    <hyperlink ref="E8" location="'Oxygen Calibrations'!A2:T2" display="'Oxygen Calibrations'!A2:T2" xr:uid="{00000000-0004-0000-0500-00000D000000}"/>
    <hyperlink ref="D9" location="Sensors!A2:F2" display="Sensors!A2:F2" xr:uid="{00000000-0004-0000-0500-00000E000000}"/>
    <hyperlink ref="E9" location="'Oxygen Calibrations'!A2:T2" display="'Oxygen Calibrations'!A2:T2" xr:uid="{00000000-0004-0000-0500-00000F000000}"/>
    <hyperlink ref="D10" location="Sensors!A2:F2" display="Sensors!A2:F2" xr:uid="{00000000-0004-0000-0500-000010000000}"/>
    <hyperlink ref="E10" location="'Oxygen Calibrations'!A2:T2" display="'Oxygen Calibrations'!A2:T2" xr:uid="{00000000-0004-0000-0500-000011000000}"/>
    <hyperlink ref="D11" location="Sensors!A2:F2" display="Sensors!A2:F2" xr:uid="{00000000-0004-0000-0500-000012000000}"/>
    <hyperlink ref="E11" location="'Oxygen Calibrations'!A2:T2" display="'Oxygen Calibrations'!A2:T2" xr:uid="{00000000-0004-0000-0500-000013000000}"/>
    <hyperlink ref="D12" location="Sensors!A2:F2" display="Sensors!A2:F2" xr:uid="{00000000-0004-0000-0500-000014000000}"/>
    <hyperlink ref="E12" location="'Oxygen Calibrations'!A2:T2" display="'Oxygen Calibrations'!A2:T2" xr:uid="{00000000-0004-0000-0500-000015000000}"/>
    <hyperlink ref="D13" location="Sensors!A2:F2" display="Sensors!A2:F2" xr:uid="{00000000-0004-0000-0500-000016000000}"/>
    <hyperlink ref="E13" location="'Oxygen Calibrations'!A2:T2" display="'Oxygen Calibrations'!A2:T2" xr:uid="{00000000-0004-0000-0500-000017000000}"/>
    <hyperlink ref="D14" location="Sensors!A2:F2" display="Sensors!A2:F2" xr:uid="{00000000-0004-0000-0500-000018000000}"/>
    <hyperlink ref="E14" location="'Oxygen Calibrations'!A2:T2" display="'Oxygen Calibrations'!A2:T2" xr:uid="{00000000-0004-0000-0500-000019000000}"/>
    <hyperlink ref="D15" location="Sensors!A2:F2" display="Sensors!A2:F2" xr:uid="{00000000-0004-0000-0500-00001A000000}"/>
    <hyperlink ref="E15" location="'Oxygen Calibrations'!A2:T2" display="'Oxygen Calibrations'!A2:T2" xr:uid="{00000000-0004-0000-0500-00001B000000}"/>
    <hyperlink ref="D16" location="Sensors!A2:F2" display="Sensors!A2:F2" xr:uid="{00000000-0004-0000-0500-00001C000000}"/>
    <hyperlink ref="E16" location="'Oxygen Calibrations'!A2:T2" display="'Oxygen Calibrations'!A2:T2" xr:uid="{00000000-0004-0000-0500-00001D000000}"/>
    <hyperlink ref="D17" location="Sensors!A2:F2" display="Sensors!A2:F2" xr:uid="{00000000-0004-0000-0500-00001E000000}"/>
    <hyperlink ref="E17" location="'Oxygen Calibrations'!A2:T2" display="'Oxygen Calibrations'!A2:T2" xr:uid="{00000000-0004-0000-0500-00001F000000}"/>
    <hyperlink ref="D18" location="Sensors!A2:F2" display="Sensors!A2:F2" xr:uid="{00000000-0004-0000-0500-000020000000}"/>
    <hyperlink ref="E18" location="'Oxygen Calibrations'!A2:T2" display="'Oxygen Calibrations'!A2:T2" xr:uid="{00000000-0004-0000-0500-000021000000}"/>
    <hyperlink ref="D19" location="Sensors!A2:F2" display="Sensors!A2:F2" xr:uid="{00000000-0004-0000-0500-000022000000}"/>
    <hyperlink ref="E19" location="'Oxygen Calibrations'!A2:T2" display="'Oxygen Calibrations'!A2:T2" xr:uid="{00000000-0004-0000-0500-000023000000}"/>
    <hyperlink ref="D20" location="Sensors!A2:F2" display="Sensors!A2:F2" xr:uid="{00000000-0004-0000-0500-000024000000}"/>
    <hyperlink ref="E20" location="'Oxygen Calibrations'!A2:T2" display="'Oxygen Calibrations'!A2:T2" xr:uid="{00000000-0004-0000-0500-000025000000}"/>
    <hyperlink ref="D21" location="Sensors!A2:F2" display="Sensors!A2:F2" xr:uid="{00000000-0004-0000-0500-000026000000}"/>
    <hyperlink ref="E21" location="'Oxygen Calibrations'!A2:T2" display="'Oxygen Calibrations'!A2:T2" xr:uid="{00000000-0004-0000-0500-000027000000}"/>
    <hyperlink ref="D22" location="Sensors!A2:F2" display="Sensors!A2:F2" xr:uid="{00000000-0004-0000-0500-000028000000}"/>
    <hyperlink ref="E22" location="'Oxygen Calibrations'!A2:T2" display="'Oxygen Calibrations'!A2:T2" xr:uid="{00000000-0004-0000-0500-000029000000}"/>
    <hyperlink ref="D23" location="Sensors!A2:F2" display="Sensors!A2:F2" xr:uid="{00000000-0004-0000-0500-00002A000000}"/>
    <hyperlink ref="E23" location="'Oxygen Calibrations'!A2:T2" display="'Oxygen Calibrations'!A2:T2" xr:uid="{00000000-0004-0000-0500-00002B000000}"/>
    <hyperlink ref="D24" location="Sensors!A2:F2" display="Sensors!A2:F2" xr:uid="{00000000-0004-0000-0500-00002C000000}"/>
    <hyperlink ref="E24" location="'Oxygen Calibrations'!A2:T2" display="'Oxygen Calibrations'!A2:T2" xr:uid="{00000000-0004-0000-0500-00002D000000}"/>
    <hyperlink ref="D25" location="Sensors!A2:F2" display="Sensors!A2:F2" xr:uid="{00000000-0004-0000-0500-00002E000000}"/>
    <hyperlink ref="E25" location="'Oxygen Calibrations'!A2:T2" display="'Oxygen Calibrations'!A2:T2" xr:uid="{00000000-0004-0000-0500-00002F000000}"/>
    <hyperlink ref="D26" location="Sensors!A2:F2" display="Sensors!A2:F2" xr:uid="{00000000-0004-0000-0500-000030000000}"/>
    <hyperlink ref="E26" location="'Oxygen Calibrations'!A2:T2" display="'Oxygen Calibrations'!A2:T2" xr:uid="{00000000-0004-0000-0500-000031000000}"/>
    <hyperlink ref="D27" location="Sensors!A2:F2" display="Sensors!A2:F2" xr:uid="{00000000-0004-0000-0500-000032000000}"/>
    <hyperlink ref="E27" location="'Oxygen Calibrations'!A2:T2" display="'Oxygen Calibrations'!A2:T2" xr:uid="{00000000-0004-0000-0500-000033000000}"/>
    <hyperlink ref="D28" location="Sensors!A2:F2" display="Sensors!A2:F2" xr:uid="{00000000-0004-0000-0500-000034000000}"/>
    <hyperlink ref="E28" location="'Oxygen Calibrations'!A2:T2" display="'Oxygen Calibrations'!A2:T2" xr:uid="{00000000-0004-0000-0500-000035000000}"/>
    <hyperlink ref="D29" location="Sensors!A2:F2" display="Sensors!A2:F2" xr:uid="{00000000-0004-0000-0500-000036000000}"/>
    <hyperlink ref="E29" location="'Oxygen Calibrations'!A2:T2" display="'Oxygen Calibrations'!A2:T2" xr:uid="{00000000-0004-0000-0500-000037000000}"/>
    <hyperlink ref="D30" location="Sensors!A2:F2" display="Sensors!A2:F2" xr:uid="{00000000-0004-0000-0500-000038000000}"/>
    <hyperlink ref="E30" location="'Oxygen Calibrations'!A2:T2" display="'Oxygen Calibrations'!A2:T2" xr:uid="{00000000-0004-0000-0500-000039000000}"/>
    <hyperlink ref="D31" location="Sensors!A2:F2" display="Sensors!A2:F2" xr:uid="{00000000-0004-0000-0500-00003A000000}"/>
    <hyperlink ref="E31" location="'Oxygen Calibrations'!A2:T2" display="'Oxygen Calibrations'!A2:T2" xr:uid="{00000000-0004-0000-0500-00003B000000}"/>
    <hyperlink ref="D32" location="Sensors!A2:F2" display="Sensors!A2:F2" xr:uid="{00000000-0004-0000-0500-00003C000000}"/>
    <hyperlink ref="E32" location="'Oxygen Calibrations'!A2:T2" display="'Oxygen Calibrations'!A2:T2" xr:uid="{00000000-0004-0000-0500-00003D000000}"/>
    <hyperlink ref="D33" location="Sensors!A2:F2" display="Sensors!A2:F2" xr:uid="{00000000-0004-0000-0500-00003E000000}"/>
    <hyperlink ref="E33" location="'Oxygen Calibrations'!A2:T2" display="'Oxygen Calibrations'!A2:T2" xr:uid="{00000000-0004-0000-0500-00003F000000}"/>
    <hyperlink ref="D34" location="Sensors!A2:F2" display="Sensors!A2:F2" xr:uid="{00000000-0004-0000-0500-000040000000}"/>
    <hyperlink ref="E34" location="'Oxygen Calibrations'!A2:T2" display="'Oxygen Calibrations'!A2:T2" xr:uid="{00000000-0004-0000-0500-000041000000}"/>
    <hyperlink ref="D35" location="Sensors!A2:F2" display="Sensors!A2:F2" xr:uid="{00000000-0004-0000-0500-000042000000}"/>
    <hyperlink ref="E35" location="'Oxygen Calibrations'!A2:T2" display="'Oxygen Calibrations'!A2:T2" xr:uid="{00000000-0004-0000-0500-000043000000}"/>
    <hyperlink ref="D36" location="Sensors!A2:F2" display="Sensors!A2:F2" xr:uid="{00000000-0004-0000-0500-000044000000}"/>
    <hyperlink ref="E36" location="'Oxygen Calibrations'!A2:T2" display="'Oxygen Calibrations'!A2:T2" xr:uid="{00000000-0004-0000-0500-000045000000}"/>
    <hyperlink ref="D37" location="Sensors!A2:F2" display="Sensors!A2:F2" xr:uid="{00000000-0004-0000-0500-000046000000}"/>
    <hyperlink ref="E37" location="'Oxygen Calibrations'!A2:T2" display="'Oxygen Calibrations'!A2:T2" xr:uid="{00000000-0004-0000-0500-000047000000}"/>
    <hyperlink ref="D38" location="Sensors!A2:F2" display="Sensors!A2:F2" xr:uid="{00000000-0004-0000-0500-000048000000}"/>
    <hyperlink ref="E38" location="'Oxygen Calibrations'!A2:T2" display="'Oxygen Calibrations'!A2:T2" xr:uid="{00000000-0004-0000-0500-000049000000}"/>
    <hyperlink ref="D39" location="Sensors!A2:F2" display="Sensors!A2:F2" xr:uid="{00000000-0004-0000-0500-00004A000000}"/>
    <hyperlink ref="E39" location="'Oxygen Calibrations'!A2:T2" display="'Oxygen Calibrations'!A2:T2" xr:uid="{00000000-0004-0000-0500-00004B000000}"/>
    <hyperlink ref="D40" location="Sensors!A2:F2" display="Sensors!A2:F2" xr:uid="{00000000-0004-0000-0500-00004C000000}"/>
    <hyperlink ref="E40" location="'Oxygen Calibrations'!A2:T2" display="'Oxygen Calibrations'!A2:T2" xr:uid="{00000000-0004-0000-0500-00004D000000}"/>
    <hyperlink ref="D41" location="Sensors!A2:F2" display="Sensors!A2:F2" xr:uid="{00000000-0004-0000-0500-00004E000000}"/>
    <hyperlink ref="E41" location="'Oxygen Calibrations'!A2:T2" display="'Oxygen Calibrations'!A2:T2" xr:uid="{00000000-0004-0000-0500-00004F000000}"/>
    <hyperlink ref="D42" location="Sensors!A2:F2" display="Sensors!A2:F2" xr:uid="{00000000-0004-0000-0500-000050000000}"/>
    <hyperlink ref="E42" location="'Oxygen Calibrations'!A2:T2" display="'Oxygen Calibrations'!A2:T2" xr:uid="{00000000-0004-0000-0500-000051000000}"/>
    <hyperlink ref="D43" location="Sensors!A2:F2" display="Sensors!A2:F2" xr:uid="{00000000-0004-0000-0500-000052000000}"/>
    <hyperlink ref="E43" location="'Oxygen Calibrations'!A2:T2" display="'Oxygen Calibrations'!A2:T2" xr:uid="{00000000-0004-0000-0500-000053000000}"/>
    <hyperlink ref="D44" location="Sensors!A2:F2" display="Sensors!A2:F2" xr:uid="{00000000-0004-0000-0500-000054000000}"/>
    <hyperlink ref="E44" location="'Oxygen Calibrations'!A2:T2" display="'Oxygen Calibrations'!A2:T2" xr:uid="{00000000-0004-0000-0500-000055000000}"/>
    <hyperlink ref="D45" location="Sensors!A2:F2" display="Sensors!A2:F2" xr:uid="{00000000-0004-0000-0500-000056000000}"/>
    <hyperlink ref="E45" location="'Oxygen Calibrations'!A2:T2" display="'Oxygen Calibrations'!A2:T2" xr:uid="{00000000-0004-0000-0500-000057000000}"/>
    <hyperlink ref="D46" location="Sensors!A2:F2" display="Sensors!A2:F2" xr:uid="{00000000-0004-0000-0500-000058000000}"/>
    <hyperlink ref="E46" location="'Oxygen Calibrations'!A2:T2" display="'Oxygen Calibrations'!A2:T2" xr:uid="{00000000-0004-0000-0500-000059000000}"/>
    <hyperlink ref="D47" location="Sensors!A2:F2" display="Sensors!A2:F2" xr:uid="{00000000-0004-0000-0500-00005A000000}"/>
    <hyperlink ref="E47" location="'Oxygen Calibrations'!A2:T2" display="'Oxygen Calibrations'!A2:T2" xr:uid="{00000000-0004-0000-0500-00005B000000}"/>
    <hyperlink ref="D48" location="Sensors!A2:F2" display="Sensors!A2:F2" xr:uid="{00000000-0004-0000-0500-00005C000000}"/>
    <hyperlink ref="E48" location="'Oxygen Calibrations'!A2:T2" display="'Oxygen Calibrations'!A2:T2" xr:uid="{00000000-0004-0000-0500-00005D000000}"/>
    <hyperlink ref="D49" location="Sensors!A2:F2" display="Sensors!A2:F2" xr:uid="{00000000-0004-0000-0500-00005E000000}"/>
    <hyperlink ref="E49" location="'Oxygen Calibrations'!A2:T2" display="'Oxygen Calibrations'!A2:T2" xr:uid="{00000000-0004-0000-0500-00005F000000}"/>
    <hyperlink ref="D50" location="Sensors!A2:F2" display="Sensors!A2:F2" xr:uid="{00000000-0004-0000-0500-000060000000}"/>
    <hyperlink ref="E50" location="'Oxygen Calibrations'!A2:T2" display="'Oxygen Calibrations'!A2:T2" xr:uid="{00000000-0004-0000-0500-000061000000}"/>
    <hyperlink ref="D51" location="Sensors!A2:F2" display="Sensors!A2:F2" xr:uid="{00000000-0004-0000-0500-000062000000}"/>
    <hyperlink ref="E51" location="'Oxygen Calibrations'!A2:T2" display="'Oxygen Calibrations'!A2:T2" xr:uid="{00000000-0004-0000-0500-000063000000}"/>
    <hyperlink ref="D52" location="Sensors!A2:F2" display="Sensors!A2:F2" xr:uid="{00000000-0004-0000-0500-000064000000}"/>
    <hyperlink ref="E52" location="'Oxygen Calibrations'!A2:T2" display="'Oxygen Calibrations'!A2:T2" xr:uid="{00000000-0004-0000-0500-000065000000}"/>
    <hyperlink ref="D53" location="Sensors!A2:F2" display="Sensors!A2:F2" xr:uid="{00000000-0004-0000-0500-000066000000}"/>
    <hyperlink ref="E53" location="'Oxygen Calibrations'!A2:T2" display="'Oxygen Calibrations'!A2:T2" xr:uid="{00000000-0004-0000-0500-000067000000}"/>
    <hyperlink ref="D54" location="Sensors!A2:F2" display="Sensors!A2:F2" xr:uid="{00000000-0004-0000-0500-000068000000}"/>
    <hyperlink ref="E54" location="'Oxygen Calibrations'!A2:T2" display="'Oxygen Calibrations'!A2:T2" xr:uid="{00000000-0004-0000-0500-000069000000}"/>
    <hyperlink ref="D55" location="Sensors!A2:F2" display="Sensors!A2:F2" xr:uid="{00000000-0004-0000-0500-00006A000000}"/>
    <hyperlink ref="E55" location="'Oxygen Calibrations'!A2:T2" display="'Oxygen Calibrations'!A2:T2" xr:uid="{00000000-0004-0000-0500-00006B000000}"/>
    <hyperlink ref="D56" location="Sensors!A2:F2" display="Sensors!A2:F2" xr:uid="{00000000-0004-0000-0500-00006C000000}"/>
    <hyperlink ref="E56" location="'Oxygen Calibrations'!A2:T2" display="'Oxygen Calibrations'!A2:T2" xr:uid="{00000000-0004-0000-0500-00006D000000}"/>
    <hyperlink ref="D57" location="Sensors!A2:F2" display="Sensors!A2:F2" xr:uid="{00000000-0004-0000-0500-00006E000000}"/>
    <hyperlink ref="E57" location="'Oxygen Calibrations'!A2:T2" display="'Oxygen Calibrations'!A2:T2" xr:uid="{00000000-0004-0000-0500-00006F000000}"/>
    <hyperlink ref="D58" location="Sensors!A2:F2" display="Sensors!A2:F2" xr:uid="{00000000-0004-0000-0500-000070000000}"/>
    <hyperlink ref="E58" location="'Oxygen Calibrations'!A2:T2" display="'Oxygen Calibrations'!A2:T2" xr:uid="{00000000-0004-0000-0500-000071000000}"/>
    <hyperlink ref="D59" location="Sensors!A2:F2" display="Sensors!A2:F2" xr:uid="{00000000-0004-0000-0500-000072000000}"/>
    <hyperlink ref="E59" location="'Oxygen Calibrations'!A2:T2" display="'Oxygen Calibrations'!A2:T2" xr:uid="{00000000-0004-0000-0500-000073000000}"/>
    <hyperlink ref="D60" location="Sensors!A2:F2" display="Sensors!A2:F2" xr:uid="{00000000-0004-0000-0500-000074000000}"/>
    <hyperlink ref="E60" location="'Oxygen Calibrations'!A2:T2" display="'Oxygen Calibrations'!A2:T2" xr:uid="{00000000-0004-0000-0500-000075000000}"/>
    <hyperlink ref="D61" location="Sensors!A2:F2" display="Sensors!A2:F2" xr:uid="{00000000-0004-0000-0500-000076000000}"/>
    <hyperlink ref="E61" location="'Oxygen Calibrations'!A2:T2" display="'Oxygen Calibrations'!A2:T2" xr:uid="{00000000-0004-0000-0500-000077000000}"/>
    <hyperlink ref="D62" location="Sensors!A2:F2" display="Sensors!A2:F2" xr:uid="{00000000-0004-0000-0500-000078000000}"/>
    <hyperlink ref="E62" location="'Oxygen Calibrations'!A2:T2" display="'Oxygen Calibrations'!A2:T2" xr:uid="{00000000-0004-0000-0500-000079000000}"/>
    <hyperlink ref="D63" location="Sensors!A2:F2" display="Sensors!A2:F2" xr:uid="{00000000-0004-0000-0500-00007A000000}"/>
    <hyperlink ref="E63" location="'Oxygen Calibrations'!A2:T2" display="'Oxygen Calibrations'!A2:T2" xr:uid="{00000000-0004-0000-0500-00007B000000}"/>
    <hyperlink ref="D64" location="Sensors!A2:F2" display="Sensors!A2:F2" xr:uid="{00000000-0004-0000-0500-00007C000000}"/>
    <hyperlink ref="E64" location="'Oxygen Calibrations'!A2:T2" display="'Oxygen Calibrations'!A2:T2" xr:uid="{00000000-0004-0000-0500-00007D000000}"/>
    <hyperlink ref="D65" location="Sensors!A2:F2" display="Sensors!A2:F2" xr:uid="{00000000-0004-0000-0500-00007E000000}"/>
    <hyperlink ref="E65" location="'Oxygen Calibrations'!A2:T2" display="'Oxygen Calibrations'!A2:T2" xr:uid="{00000000-0004-0000-0500-00007F000000}"/>
    <hyperlink ref="D66" location="Sensors!A2:F2" display="Sensors!A2:F2" xr:uid="{00000000-0004-0000-0500-000080000000}"/>
    <hyperlink ref="E66" location="'Oxygen Calibrations'!A2:T2" display="'Oxygen Calibrations'!A2:T2" xr:uid="{00000000-0004-0000-0500-000081000000}"/>
    <hyperlink ref="D67" location="Sensors!A2:F2" display="Sensors!A2:F2" xr:uid="{00000000-0004-0000-0500-000082000000}"/>
    <hyperlink ref="E67" location="'Oxygen Calibrations'!A2:T2" display="'Oxygen Calibrations'!A2:T2" xr:uid="{00000000-0004-0000-0500-000083000000}"/>
    <hyperlink ref="D68" location="Sensors!A2:F2" display="Sensors!A2:F2" xr:uid="{00000000-0004-0000-0500-000084000000}"/>
    <hyperlink ref="E68" location="'Oxygen Calibrations'!A2:T2" display="'Oxygen Calibrations'!A2:T2" xr:uid="{00000000-0004-0000-0500-000085000000}"/>
    <hyperlink ref="D69" location="Sensors!A2:F2" display="Sensors!A2:F2" xr:uid="{00000000-0004-0000-0500-000086000000}"/>
    <hyperlink ref="E69" location="'Oxygen Calibrations'!A2:T2" display="'Oxygen Calibrations'!A2:T2" xr:uid="{00000000-0004-0000-0500-000087000000}"/>
    <hyperlink ref="D70" location="Sensors!A2:F2" display="Sensors!A2:F2" xr:uid="{00000000-0004-0000-0500-000088000000}"/>
    <hyperlink ref="E70" location="'Oxygen Calibrations'!A2:T2" display="'Oxygen Calibrations'!A2:T2" xr:uid="{00000000-0004-0000-0500-000089000000}"/>
    <hyperlink ref="D71" location="Sensors!A2:F2" display="Sensors!A2:F2" xr:uid="{00000000-0004-0000-0500-00008A000000}"/>
    <hyperlink ref="E71" location="'Oxygen Calibrations'!A2:T2" display="'Oxygen Calibrations'!A2:T2" xr:uid="{00000000-0004-0000-0500-00008B000000}"/>
    <hyperlink ref="D72" location="Sensors!A2:F2" display="Sensors!A2:F2" xr:uid="{00000000-0004-0000-0500-00008C000000}"/>
    <hyperlink ref="E72" location="'Oxygen Calibrations'!A2:T2" display="'Oxygen Calibrations'!A2:T2" xr:uid="{00000000-0004-0000-0500-00008D000000}"/>
    <hyperlink ref="D73" location="Sensors!A2:F2" display="Sensors!A2:F2" xr:uid="{00000000-0004-0000-0500-00008E000000}"/>
    <hyperlink ref="E73" location="'Oxygen Calibrations'!A2:T2" display="'Oxygen Calibrations'!A2:T2" xr:uid="{00000000-0004-0000-0500-00008F000000}"/>
    <hyperlink ref="D74" location="Sensors!A2:F2" display="Sensors!A2:F2" xr:uid="{00000000-0004-0000-0500-000090000000}"/>
    <hyperlink ref="E74" location="'Oxygen Calibrations'!A2:T2" display="'Oxygen Calibrations'!A2:T2" xr:uid="{00000000-0004-0000-0500-000091000000}"/>
    <hyperlink ref="D75" location="Sensors!A2:F2" display="Sensors!A2:F2" xr:uid="{00000000-0004-0000-0500-000092000000}"/>
    <hyperlink ref="E75" location="'Oxygen Calibrations'!A2:T2" display="'Oxygen Calibrations'!A2:T2" xr:uid="{00000000-0004-0000-0500-000093000000}"/>
    <hyperlink ref="D76" location="Sensors!A2:F2" display="Sensors!A2:F2" xr:uid="{00000000-0004-0000-0500-000094000000}"/>
    <hyperlink ref="E76" location="'Oxygen Calibrations'!A2:T2" display="'Oxygen Calibrations'!A2:T2" xr:uid="{00000000-0004-0000-0500-000095000000}"/>
    <hyperlink ref="D77" location="Sensors!A2:F2" display="Sensors!A2:F2" xr:uid="{00000000-0004-0000-0500-000096000000}"/>
    <hyperlink ref="E77" location="'Oxygen Calibrations'!A2:T2" display="'Oxygen Calibrations'!A2:T2" xr:uid="{00000000-0004-0000-0500-000097000000}"/>
    <hyperlink ref="D78" location="Sensors!A2:F2" display="Sensors!A2:F2" xr:uid="{00000000-0004-0000-0500-000098000000}"/>
    <hyperlink ref="E78" location="'Oxygen Calibrations'!A2:T2" display="'Oxygen Calibrations'!A2:T2" xr:uid="{00000000-0004-0000-0500-000099000000}"/>
    <hyperlink ref="D79" location="Sensors!A2:F2" display="Sensors!A2:F2" xr:uid="{00000000-0004-0000-0500-00009A000000}"/>
    <hyperlink ref="E79" location="'Oxygen Calibrations'!A2:T2" display="'Oxygen Calibrations'!A2:T2" xr:uid="{00000000-0004-0000-0500-00009B000000}"/>
    <hyperlink ref="D80" location="Sensors!A2:F2" display="Sensors!A2:F2" xr:uid="{00000000-0004-0000-0500-00009C000000}"/>
    <hyperlink ref="E80" location="'Oxygen Calibrations'!A2:T2" display="'Oxygen Calibrations'!A2:T2" xr:uid="{00000000-0004-0000-0500-00009D000000}"/>
    <hyperlink ref="D81" location="Sensors!A2:F2" display="Sensors!A2:F2" xr:uid="{00000000-0004-0000-0500-00009E000000}"/>
    <hyperlink ref="E81" location="'Oxygen Calibrations'!A2:T2" display="'Oxygen Calibrations'!A2:T2" xr:uid="{00000000-0004-0000-0500-00009F000000}"/>
    <hyperlink ref="D82" location="Sensors!A2:F2" display="Sensors!A2:F2" xr:uid="{00000000-0004-0000-0500-0000A0000000}"/>
    <hyperlink ref="E82" location="'Oxygen Calibrations'!A2:T2" display="'Oxygen Calibrations'!A2:T2" xr:uid="{00000000-0004-0000-0500-0000A1000000}"/>
    <hyperlink ref="D83" location="Sensors!A2:F2" display="Sensors!A2:F2" xr:uid="{00000000-0004-0000-0500-0000A2000000}"/>
    <hyperlink ref="E83" location="'Oxygen Calibrations'!A2:T2" display="'Oxygen Calibrations'!A2:T2" xr:uid="{00000000-0004-0000-0500-0000A3000000}"/>
    <hyperlink ref="D84" location="Sensors!A2:F2" display="Sensors!A2:F2" xr:uid="{00000000-0004-0000-0500-0000A4000000}"/>
    <hyperlink ref="E84" location="'Oxygen Calibrations'!A2:T2" display="'Oxygen Calibrations'!A2:T2" xr:uid="{00000000-0004-0000-0500-0000A5000000}"/>
    <hyperlink ref="D85" location="Sensors!A2:F2" display="Sensors!A2:F2" xr:uid="{00000000-0004-0000-0500-0000A6000000}"/>
    <hyperlink ref="E85" location="'Oxygen Calibrations'!A2:T2" display="'Oxygen Calibrations'!A2:T2" xr:uid="{00000000-0004-0000-0500-0000A7000000}"/>
    <hyperlink ref="D86" location="Sensors!A2:F2" display="Sensors!A2:F2" xr:uid="{00000000-0004-0000-0500-0000A8000000}"/>
    <hyperlink ref="E86" location="'Oxygen Calibrations'!A2:T2" display="'Oxygen Calibrations'!A2:T2" xr:uid="{00000000-0004-0000-0500-0000A9000000}"/>
    <hyperlink ref="D87" location="Sensors!A2:F2" display="Sensors!A2:F2" xr:uid="{00000000-0004-0000-0500-0000AA000000}"/>
    <hyperlink ref="E87" location="'Oxygen Calibrations'!A2:T2" display="'Oxygen Calibrations'!A2:T2" xr:uid="{00000000-0004-0000-0500-0000AB000000}"/>
    <hyperlink ref="D88" location="Sensors!A2:F2" display="Sensors!A2:F2" xr:uid="{00000000-0004-0000-0500-0000AC000000}"/>
    <hyperlink ref="E88" location="'Oxygen Calibrations'!A2:T2" display="'Oxygen Calibrations'!A2:T2" xr:uid="{00000000-0004-0000-0500-0000AD000000}"/>
    <hyperlink ref="D89" location="Sensors!A2:F2" display="Sensors!A2:F2" xr:uid="{00000000-0004-0000-0500-0000AE000000}"/>
    <hyperlink ref="E89" location="'Oxygen Calibrations'!A2:T2" display="'Oxygen Calibrations'!A2:T2" xr:uid="{00000000-0004-0000-0500-0000AF000000}"/>
    <hyperlink ref="D90" location="Sensors!A2:F2" display="Sensors!A2:F2" xr:uid="{00000000-0004-0000-0500-0000B0000000}"/>
    <hyperlink ref="E90" location="'Oxygen Calibrations'!A2:T2" display="'Oxygen Calibrations'!A2:T2" xr:uid="{00000000-0004-0000-0500-0000B1000000}"/>
    <hyperlink ref="D91" location="Sensors!A2:F2" display="Sensors!A2:F2" xr:uid="{00000000-0004-0000-0500-0000B2000000}"/>
    <hyperlink ref="E91" location="'Oxygen Calibrations'!A2:T2" display="'Oxygen Calibrations'!A2:T2" xr:uid="{00000000-0004-0000-0500-0000B3000000}"/>
    <hyperlink ref="D92" location="Sensors!A2:F2" display="Sensors!A2:F2" xr:uid="{00000000-0004-0000-0500-0000B4000000}"/>
    <hyperlink ref="E92" location="'Oxygen Calibrations'!A2:T2" display="'Oxygen Calibrations'!A2:T2" xr:uid="{00000000-0004-0000-0500-0000B5000000}"/>
    <hyperlink ref="D93" location="Sensors!A2:F2" display="Sensors!A2:F2" xr:uid="{00000000-0004-0000-0500-0000B6000000}"/>
    <hyperlink ref="E93" location="'Oxygen Calibrations'!A2:T2" display="'Oxygen Calibrations'!A2:T2" xr:uid="{00000000-0004-0000-0500-0000B7000000}"/>
    <hyperlink ref="D94" location="Sensors!A2:F2" display="Sensors!A2:F2" xr:uid="{00000000-0004-0000-0500-0000B8000000}"/>
    <hyperlink ref="E94" location="'Oxygen Calibrations'!A2:T2" display="'Oxygen Calibrations'!A2:T2" xr:uid="{00000000-0004-0000-0500-0000B9000000}"/>
    <hyperlink ref="D95" location="Sensors!A2:F2" display="Sensors!A2:F2" xr:uid="{00000000-0004-0000-0500-0000BA000000}"/>
    <hyperlink ref="E95" location="'Oxygen Calibrations'!A2:T2" display="'Oxygen Calibrations'!A2:T2" xr:uid="{00000000-0004-0000-0500-0000BB000000}"/>
    <hyperlink ref="D96" location="Sensors!A2:F2" display="Sensors!A2:F2" xr:uid="{00000000-0004-0000-0500-0000BC000000}"/>
    <hyperlink ref="E96" location="'Oxygen Calibrations'!A2:T2" display="'Oxygen Calibrations'!A2:T2" xr:uid="{00000000-0004-0000-0500-0000BD000000}"/>
    <hyperlink ref="D97" location="Sensors!A2:F2" display="Sensors!A2:F2" xr:uid="{00000000-0004-0000-0500-0000BE000000}"/>
    <hyperlink ref="E97" location="'Oxygen Calibrations'!A2:T2" display="'Oxygen Calibrations'!A2:T2" xr:uid="{00000000-0004-0000-0500-0000BF000000}"/>
    <hyperlink ref="D98" location="Sensors!A2:F2" display="Sensors!A2:F2" xr:uid="{00000000-0004-0000-0500-0000C0000000}"/>
    <hyperlink ref="E98" location="'Oxygen Calibrations'!A2:T2" display="'Oxygen Calibrations'!A2:T2" xr:uid="{00000000-0004-0000-0500-0000C1000000}"/>
    <hyperlink ref="D99" location="Sensors!A2:F2" display="Sensors!A2:F2" xr:uid="{00000000-0004-0000-0500-0000C2000000}"/>
    <hyperlink ref="E99" location="'Oxygen Calibrations'!A2:T2" display="'Oxygen Calibrations'!A2:T2" xr:uid="{00000000-0004-0000-0500-0000C3000000}"/>
    <hyperlink ref="D100" location="Sensors!A2:F2" display="Sensors!A2:F2" xr:uid="{00000000-0004-0000-0500-0000C4000000}"/>
    <hyperlink ref="E100" location="'Oxygen Calibrations'!A2:T2" display="'Oxygen Calibrations'!A2:T2" xr:uid="{00000000-0004-0000-0500-0000C5000000}"/>
    <hyperlink ref="D101" location="Sensors!A2:F2" display="Sensors!A2:F2" xr:uid="{00000000-0004-0000-0500-0000C6000000}"/>
    <hyperlink ref="E101" location="'Oxygen Calibrations'!A2:T2" display="'Oxygen Calibrations'!A2:T2" xr:uid="{00000000-0004-0000-0500-0000C7000000}"/>
    <hyperlink ref="D102" location="Sensors!A2:F2" display="Sensors!A2:F2" xr:uid="{00000000-0004-0000-0500-0000C8000000}"/>
    <hyperlink ref="E102" location="'Oxygen Calibrations'!A2:T2" display="'Oxygen Calibrations'!A2:T2" xr:uid="{00000000-0004-0000-0500-0000C9000000}"/>
    <hyperlink ref="D103" location="Sensors!A2:F2" display="Sensors!A2:F2" xr:uid="{00000000-0004-0000-0500-0000CA000000}"/>
    <hyperlink ref="E103" location="'Oxygen Calibrations'!A2:T2" display="'Oxygen Calibrations'!A2:T2" xr:uid="{00000000-0004-0000-0500-0000CB000000}"/>
    <hyperlink ref="D104" location="Sensors!A2:F2" display="Sensors!A2:F2" xr:uid="{00000000-0004-0000-0500-0000CC000000}"/>
    <hyperlink ref="E104" location="'Oxygen Calibrations'!A2:T2" display="'Oxygen Calibrations'!A2:T2" xr:uid="{00000000-0004-0000-0500-0000CD000000}"/>
    <hyperlink ref="D105" location="Sensors!A2:F2" display="Sensors!A2:F2" xr:uid="{00000000-0004-0000-0500-0000CE000000}"/>
    <hyperlink ref="E105" location="'Oxygen Calibrations'!A2:T2" display="'Oxygen Calibrations'!A2:T2" xr:uid="{00000000-0004-0000-0500-0000CF000000}"/>
    <hyperlink ref="D106" location="Sensors!A2:F2" display="Sensors!A2:F2" xr:uid="{00000000-0004-0000-0500-0000D0000000}"/>
    <hyperlink ref="E106" location="'Oxygen Calibrations'!A2:T2" display="'Oxygen Calibrations'!A2:T2" xr:uid="{00000000-0004-0000-0500-0000D1000000}"/>
    <hyperlink ref="D107" location="Sensors!A2:F2" display="Sensors!A2:F2" xr:uid="{00000000-0004-0000-0500-0000D2000000}"/>
    <hyperlink ref="E107" location="'Oxygen Calibrations'!A2:T2" display="'Oxygen Calibrations'!A2:T2" xr:uid="{00000000-0004-0000-0500-0000D3000000}"/>
    <hyperlink ref="D108" location="Sensors!A2:F2" display="Sensors!A2:F2" xr:uid="{00000000-0004-0000-0500-0000D4000000}"/>
    <hyperlink ref="E108" location="'Oxygen Calibrations'!A2:T2" display="'Oxygen Calibrations'!A2:T2" xr:uid="{00000000-0004-0000-0500-0000D5000000}"/>
    <hyperlink ref="D109" location="Sensors!A2:F2" display="Sensors!A2:F2" xr:uid="{00000000-0004-0000-0500-0000D6000000}"/>
    <hyperlink ref="E109" location="'Oxygen Calibrations'!A2:T2" display="'Oxygen Calibrations'!A2:T2" xr:uid="{00000000-0004-0000-0500-0000D7000000}"/>
    <hyperlink ref="D110" location="Sensors!A2:F2" display="Sensors!A2:F2" xr:uid="{00000000-0004-0000-0500-0000D8000000}"/>
    <hyperlink ref="E110" location="'Oxygen Calibrations'!A2:T2" display="'Oxygen Calibrations'!A2:T2" xr:uid="{00000000-0004-0000-0500-0000D9000000}"/>
    <hyperlink ref="D111" location="Sensors!A2:F2" display="Sensors!A2:F2" xr:uid="{00000000-0004-0000-0500-0000DA000000}"/>
    <hyperlink ref="E111" location="'Oxygen Calibrations'!A2:T2" display="'Oxygen Calibrations'!A2:T2" xr:uid="{00000000-0004-0000-0500-0000DB000000}"/>
    <hyperlink ref="D112" location="Sensors!A2:F2" display="Sensors!A2:F2" xr:uid="{00000000-0004-0000-0500-0000DC000000}"/>
    <hyperlink ref="E112" location="'Oxygen Calibrations'!A2:T2" display="'Oxygen Calibrations'!A2:T2" xr:uid="{00000000-0004-0000-0500-0000DD000000}"/>
    <hyperlink ref="D113" location="Sensors!A2:F2" display="Sensors!A2:F2" xr:uid="{00000000-0004-0000-0500-0000DE000000}"/>
    <hyperlink ref="E113" location="'Oxygen Calibrations'!A2:T2" display="'Oxygen Calibrations'!A2:T2" xr:uid="{00000000-0004-0000-0500-0000DF000000}"/>
    <hyperlink ref="D114" location="Sensors!A2:F2" display="Sensors!A2:F2" xr:uid="{00000000-0004-0000-0500-0000E0000000}"/>
    <hyperlink ref="E114" location="'Oxygen Calibrations'!A2:T2" display="'Oxygen Calibrations'!A2:T2" xr:uid="{00000000-0004-0000-0500-0000E1000000}"/>
    <hyperlink ref="D115" location="Sensors!A2:F2" display="Sensors!A2:F2" xr:uid="{00000000-0004-0000-0500-0000E2000000}"/>
    <hyperlink ref="E115" location="'Oxygen Calibrations'!A2:T2" display="'Oxygen Calibrations'!A2:T2" xr:uid="{00000000-0004-0000-0500-0000E3000000}"/>
    <hyperlink ref="D116" location="Sensors!A2:F2" display="Sensors!A2:F2" xr:uid="{00000000-0004-0000-0500-0000E4000000}"/>
    <hyperlink ref="E116" location="'Oxygen Calibrations'!A2:T2" display="'Oxygen Calibrations'!A2:T2" xr:uid="{00000000-0004-0000-0500-0000E5000000}"/>
    <hyperlink ref="D117" location="Sensors!A2:F2" display="Sensors!A2:F2" xr:uid="{00000000-0004-0000-0500-0000E6000000}"/>
    <hyperlink ref="E117" location="'Oxygen Calibrations'!A2:T2" display="'Oxygen Calibrations'!A2:T2" xr:uid="{00000000-0004-0000-0500-0000E7000000}"/>
    <hyperlink ref="D118" location="Sensors!A2:F2" display="Sensors!A2:F2" xr:uid="{00000000-0004-0000-0500-0000E8000000}"/>
    <hyperlink ref="E118" location="'Oxygen Calibrations'!A2:T2" display="'Oxygen Calibrations'!A2:T2" xr:uid="{00000000-0004-0000-0500-0000E9000000}"/>
    <hyperlink ref="D119" location="Sensors!A2:F2" display="Sensors!A2:F2" xr:uid="{00000000-0004-0000-0500-0000EA000000}"/>
    <hyperlink ref="E119" location="'Oxygen Calibrations'!A2:T2" display="'Oxygen Calibrations'!A2:T2" xr:uid="{00000000-0004-0000-0500-0000EB000000}"/>
    <hyperlink ref="D120" location="Sensors!A2:F2" display="Sensors!A2:F2" xr:uid="{00000000-0004-0000-0500-0000EC000000}"/>
    <hyperlink ref="E120" location="'Oxygen Calibrations'!A2:T2" display="'Oxygen Calibrations'!A2:T2" xr:uid="{00000000-0004-0000-0500-0000ED000000}"/>
    <hyperlink ref="D121" location="Sensors!A2:F2" display="Sensors!A2:F2" xr:uid="{00000000-0004-0000-0500-0000EE000000}"/>
    <hyperlink ref="E121" location="'Oxygen Calibrations'!A2:T2" display="'Oxygen Calibrations'!A2:T2" xr:uid="{00000000-0004-0000-0500-0000EF000000}"/>
    <hyperlink ref="D122" location="Sensors!A2:F2" display="Sensors!A2:F2" xr:uid="{00000000-0004-0000-0500-0000F0000000}"/>
    <hyperlink ref="E122" location="'Oxygen Calibrations'!A2:T2" display="'Oxygen Calibrations'!A2:T2" xr:uid="{00000000-0004-0000-0500-0000F1000000}"/>
    <hyperlink ref="D123" location="Sensors!A2:F2" display="Sensors!A2:F2" xr:uid="{00000000-0004-0000-0500-0000F2000000}"/>
    <hyperlink ref="E123" location="'Oxygen Calibrations'!A2:T2" display="'Oxygen Calibrations'!A2:T2" xr:uid="{00000000-0004-0000-0500-0000F3000000}"/>
    <hyperlink ref="D124" location="Sensors!A2:F2" display="Sensors!A2:F2" xr:uid="{00000000-0004-0000-0500-0000F4000000}"/>
    <hyperlink ref="E124" location="'Oxygen Calibrations'!A2:T2" display="'Oxygen Calibrations'!A2:T2" xr:uid="{00000000-0004-0000-0500-0000F5000000}"/>
    <hyperlink ref="D125" location="Sensors!A2:F2" display="Sensors!A2:F2" xr:uid="{00000000-0004-0000-0500-0000F6000000}"/>
    <hyperlink ref="E125" location="'Oxygen Calibrations'!A2:T2" display="'Oxygen Calibrations'!A2:T2" xr:uid="{00000000-0004-0000-0500-0000F7000000}"/>
    <hyperlink ref="D126" location="Sensors!A2:F2" display="Sensors!A2:F2" xr:uid="{00000000-0004-0000-0500-0000F8000000}"/>
    <hyperlink ref="E126" location="'Oxygen Calibrations'!A2:T2" display="'Oxygen Calibrations'!A2:T2" xr:uid="{00000000-0004-0000-0500-0000F9000000}"/>
    <hyperlink ref="D127" location="Sensors!A2:F2" display="Sensors!A2:F2" xr:uid="{00000000-0004-0000-0500-0000FA000000}"/>
    <hyperlink ref="E127" location="'Oxygen Calibrations'!A2:T2" display="'Oxygen Calibrations'!A2:T2" xr:uid="{00000000-0004-0000-0500-0000FB000000}"/>
    <hyperlink ref="D128" location="Sensors!A2:F2" display="Sensors!A2:F2" xr:uid="{00000000-0004-0000-0500-0000FC000000}"/>
    <hyperlink ref="E128" location="'Oxygen Calibrations'!A2:T2" display="'Oxygen Calibrations'!A2:T2" xr:uid="{00000000-0004-0000-0500-0000FD000000}"/>
    <hyperlink ref="D129" location="Sensors!A2:F2" display="Sensors!A2:F2" xr:uid="{00000000-0004-0000-0500-0000FE000000}"/>
    <hyperlink ref="E129" location="'Oxygen Calibrations'!A2:T2" display="'Oxygen Calibrations'!A2:T2" xr:uid="{00000000-0004-0000-0500-0000FF000000}"/>
    <hyperlink ref="D130" location="Sensors!A2:F2" display="Sensors!A2:F2" xr:uid="{00000000-0004-0000-0500-000000010000}"/>
    <hyperlink ref="E130" location="'Oxygen Calibrations'!A2:T2" display="'Oxygen Calibrations'!A2:T2" xr:uid="{00000000-0004-0000-0500-000001010000}"/>
    <hyperlink ref="D131" location="Sensors!A2:F2" display="Sensors!A2:F2" xr:uid="{00000000-0004-0000-0500-000002010000}"/>
    <hyperlink ref="E131" location="'Oxygen Calibrations'!A2:T2" display="'Oxygen Calibrations'!A2:T2" xr:uid="{00000000-0004-0000-0500-000003010000}"/>
    <hyperlink ref="D132" location="Sensors!A2:F2" display="Sensors!A2:F2" xr:uid="{00000000-0004-0000-0500-000004010000}"/>
    <hyperlink ref="E132" location="'Oxygen Calibrations'!A2:T2" display="'Oxygen Calibrations'!A2:T2" xr:uid="{00000000-0004-0000-0500-000005010000}"/>
    <hyperlink ref="D133" location="Sensors!A2:F2" display="Sensors!A2:F2" xr:uid="{00000000-0004-0000-0500-000006010000}"/>
    <hyperlink ref="E133" location="'Oxygen Calibrations'!A2:T2" display="'Oxygen Calibrations'!A2:T2" xr:uid="{00000000-0004-0000-0500-000007010000}"/>
    <hyperlink ref="D134" location="Sensors!A2:F2" display="Sensors!A2:F2" xr:uid="{00000000-0004-0000-0500-000008010000}"/>
    <hyperlink ref="E134" location="'Oxygen Calibrations'!A2:T2" display="'Oxygen Calibrations'!A2:T2" xr:uid="{00000000-0004-0000-0500-000009010000}"/>
    <hyperlink ref="D135" location="Sensors!A2:F2" display="Sensors!A2:F2" xr:uid="{00000000-0004-0000-0500-00000A010000}"/>
    <hyperlink ref="E135" location="'Oxygen Calibrations'!A2:T2" display="'Oxygen Calibrations'!A2:T2" xr:uid="{00000000-0004-0000-0500-00000B010000}"/>
    <hyperlink ref="D136" location="Sensors!A2:F2" display="Sensors!A2:F2" xr:uid="{00000000-0004-0000-0500-00000C010000}"/>
    <hyperlink ref="E136" location="'Oxygen Calibrations'!A2:T2" display="'Oxygen Calibrations'!A2:T2" xr:uid="{00000000-0004-0000-0500-00000D010000}"/>
    <hyperlink ref="D137" location="Sensors!A2:F2" display="Sensors!A2:F2" xr:uid="{00000000-0004-0000-0500-00000E010000}"/>
    <hyperlink ref="E137" location="'Oxygen Calibrations'!A2:T2" display="'Oxygen Calibrations'!A2:T2" xr:uid="{00000000-0004-0000-0500-00000F010000}"/>
    <hyperlink ref="D138" location="Sensors!A2:F2" display="Sensors!A2:F2" xr:uid="{00000000-0004-0000-0500-000010010000}"/>
    <hyperlink ref="E138" location="'Oxygen Calibrations'!A2:T2" display="'Oxygen Calibrations'!A2:T2" xr:uid="{00000000-0004-0000-0500-000011010000}"/>
    <hyperlink ref="D139" location="Sensors!A2:F2" display="Sensors!A2:F2" xr:uid="{00000000-0004-0000-0500-000012010000}"/>
    <hyperlink ref="E139" location="'Oxygen Calibrations'!A2:T2" display="'Oxygen Calibrations'!A2:T2" xr:uid="{00000000-0004-0000-0500-000013010000}"/>
    <hyperlink ref="D140" location="Sensors!A2:F2" display="Sensors!A2:F2" xr:uid="{00000000-0004-0000-0500-000014010000}"/>
    <hyperlink ref="E140" location="'Oxygen Calibrations'!A2:T2" display="'Oxygen Calibrations'!A2:T2" xr:uid="{00000000-0004-0000-0500-000015010000}"/>
    <hyperlink ref="D141" location="Sensors!A2:F2" display="Sensors!A2:F2" xr:uid="{00000000-0004-0000-0500-000016010000}"/>
    <hyperlink ref="E141" location="'Oxygen Calibrations'!A2:T2" display="'Oxygen Calibrations'!A2:T2" xr:uid="{00000000-0004-0000-0500-000017010000}"/>
    <hyperlink ref="D142" location="Sensors!A2:F2" display="Sensors!A2:F2" xr:uid="{00000000-0004-0000-0500-000018010000}"/>
    <hyperlink ref="E142" location="'Oxygen Calibrations'!A2:T2" display="'Oxygen Calibrations'!A2:T2" xr:uid="{00000000-0004-0000-0500-000019010000}"/>
    <hyperlink ref="D143" location="Sensors!A2:F2" display="Sensors!A2:F2" xr:uid="{00000000-0004-0000-0500-00001A010000}"/>
    <hyperlink ref="E143" location="'Oxygen Calibrations'!A2:T2" display="'Oxygen Calibrations'!A2:T2" xr:uid="{00000000-0004-0000-0500-00001B010000}"/>
    <hyperlink ref="D144" location="Sensors!A2:F2" display="Sensors!A2:F2" xr:uid="{00000000-0004-0000-0500-00001C010000}"/>
    <hyperlink ref="E144" location="'Oxygen Calibrations'!A2:T2" display="'Oxygen Calibrations'!A2:T2" xr:uid="{00000000-0004-0000-0500-00001D010000}"/>
    <hyperlink ref="D145" location="Sensors!A2:F2" display="Sensors!A2:F2" xr:uid="{00000000-0004-0000-0500-00001E010000}"/>
    <hyperlink ref="E145" location="'Oxygen Calibrations'!A2:T2" display="'Oxygen Calibrations'!A2:T2" xr:uid="{00000000-0004-0000-0500-00001F010000}"/>
    <hyperlink ref="D146" location="Sensors!A2:F2" display="Sensors!A2:F2" xr:uid="{00000000-0004-0000-0500-000020010000}"/>
    <hyperlink ref="E146" location="'Oxygen Calibrations'!A2:T2" display="'Oxygen Calibrations'!A2:T2" xr:uid="{00000000-0004-0000-0500-000021010000}"/>
    <hyperlink ref="D147" location="Sensors!A2:F2" display="Sensors!A2:F2" xr:uid="{00000000-0004-0000-0500-000022010000}"/>
    <hyperlink ref="E147" location="'Oxygen Calibrations'!A2:T2" display="'Oxygen Calibrations'!A2:T2" xr:uid="{00000000-0004-0000-0500-000023010000}"/>
    <hyperlink ref="D148" location="Sensors!A2:F2" display="Sensors!A2:F2" xr:uid="{00000000-0004-0000-0500-000024010000}"/>
    <hyperlink ref="E148" location="'Oxygen Calibrations'!A2:T2" display="'Oxygen Calibrations'!A2:T2" xr:uid="{00000000-0004-0000-0500-000025010000}"/>
    <hyperlink ref="D149" location="Sensors!A2:F2" display="Sensors!A2:F2" xr:uid="{00000000-0004-0000-0500-000026010000}"/>
    <hyperlink ref="E149" location="'Oxygen Calibrations'!A2:T2" display="'Oxygen Calibrations'!A2:T2" xr:uid="{00000000-0004-0000-0500-000027010000}"/>
    <hyperlink ref="D150" location="Sensors!A2:F2" display="Sensors!A2:F2" xr:uid="{00000000-0004-0000-0500-000028010000}"/>
    <hyperlink ref="E150" location="'Oxygen Calibrations'!A2:T2" display="'Oxygen Calibrations'!A2:T2" xr:uid="{00000000-0004-0000-0500-000029010000}"/>
    <hyperlink ref="D151" location="Sensors!A2:F2" display="Sensors!A2:F2" xr:uid="{00000000-0004-0000-0500-00002A010000}"/>
    <hyperlink ref="E151" location="'Oxygen Calibrations'!A2:T2" display="'Oxygen Calibrations'!A2:T2" xr:uid="{00000000-0004-0000-0500-00002B010000}"/>
    <hyperlink ref="D152" location="Sensors!A2:F2" display="Sensors!A2:F2" xr:uid="{00000000-0004-0000-0500-00002C010000}"/>
    <hyperlink ref="E152" location="'Oxygen Calibrations'!A2:T2" display="'Oxygen Calibrations'!A2:T2" xr:uid="{00000000-0004-0000-0500-00002D010000}"/>
    <hyperlink ref="D153" location="Sensors!A2:F2" display="Sensors!A2:F2" xr:uid="{00000000-0004-0000-0500-00002E010000}"/>
    <hyperlink ref="E153" location="'Oxygen Calibrations'!A2:T2" display="'Oxygen Calibrations'!A2:T2" xr:uid="{00000000-0004-0000-0500-00002F010000}"/>
    <hyperlink ref="D154" location="Sensors!A2:F2" display="Sensors!A2:F2" xr:uid="{00000000-0004-0000-0500-000030010000}"/>
    <hyperlink ref="E154" location="'Oxygen Calibrations'!A2:T2" display="'Oxygen Calibrations'!A2:T2" xr:uid="{00000000-0004-0000-0500-000031010000}"/>
    <hyperlink ref="D155" location="Sensors!A2:F2" display="Sensors!A2:F2" xr:uid="{00000000-0004-0000-0500-000032010000}"/>
    <hyperlink ref="E155" location="'Oxygen Calibrations'!A2:T2" display="'Oxygen Calibrations'!A2:T2" xr:uid="{00000000-0004-0000-0500-000033010000}"/>
    <hyperlink ref="D156" location="Sensors!A2:F2" display="Sensors!A2:F2" xr:uid="{00000000-0004-0000-0500-000034010000}"/>
    <hyperlink ref="E156" location="'Oxygen Calibrations'!A2:T2" display="'Oxygen Calibrations'!A2:T2" xr:uid="{00000000-0004-0000-0500-000035010000}"/>
    <hyperlink ref="D157" location="Sensors!A2:F2" display="Sensors!A2:F2" xr:uid="{00000000-0004-0000-0500-000036010000}"/>
    <hyperlink ref="E157" location="'Oxygen Calibrations'!A2:T2" display="'Oxygen Calibrations'!A2:T2" xr:uid="{00000000-0004-0000-0500-000037010000}"/>
    <hyperlink ref="D158" location="Sensors!A2:F2" display="Sensors!A2:F2" xr:uid="{00000000-0004-0000-0500-000038010000}"/>
    <hyperlink ref="E158" location="'Oxygen Calibrations'!A2:T2" display="'Oxygen Calibrations'!A2:T2" xr:uid="{00000000-0004-0000-0500-000039010000}"/>
    <hyperlink ref="D159" location="Sensors!A2:F2" display="Sensors!A2:F2" xr:uid="{00000000-0004-0000-0500-00003A010000}"/>
    <hyperlink ref="E159" location="'Oxygen Calibrations'!A2:T2" display="'Oxygen Calibrations'!A2:T2" xr:uid="{00000000-0004-0000-0500-00003B010000}"/>
    <hyperlink ref="D160" location="Sensors!A2:F2" display="Sensors!A2:F2" xr:uid="{00000000-0004-0000-0500-00003C010000}"/>
    <hyperlink ref="E160" location="'Oxygen Calibrations'!A2:T2" display="'Oxygen Calibrations'!A2:T2" xr:uid="{00000000-0004-0000-0500-00003D010000}"/>
    <hyperlink ref="D161" location="Sensors!A2:F2" display="Sensors!A2:F2" xr:uid="{00000000-0004-0000-0500-00003E010000}"/>
    <hyperlink ref="E161" location="'Oxygen Calibrations'!A2:T2" display="'Oxygen Calibrations'!A2:T2" xr:uid="{00000000-0004-0000-0500-00003F010000}"/>
    <hyperlink ref="D162" location="Sensors!A2:F2" display="Sensors!A2:F2" xr:uid="{00000000-0004-0000-0500-000040010000}"/>
    <hyperlink ref="E162" location="'Oxygen Calibrations'!A2:T2" display="'Oxygen Calibrations'!A2:T2" xr:uid="{00000000-0004-0000-0500-000041010000}"/>
    <hyperlink ref="D163" location="Sensors!A2:F2" display="Sensors!A2:F2" xr:uid="{00000000-0004-0000-0500-000042010000}"/>
    <hyperlink ref="E163" location="'Oxygen Calibrations'!A2:T2" display="'Oxygen Calibrations'!A2:T2" xr:uid="{00000000-0004-0000-0500-000043010000}"/>
    <hyperlink ref="D164" location="Sensors!A2:F2" display="Sensors!A2:F2" xr:uid="{00000000-0004-0000-0500-000044010000}"/>
    <hyperlink ref="E164" location="'Oxygen Calibrations'!A2:T2" display="'Oxygen Calibrations'!A2:T2" xr:uid="{00000000-0004-0000-0500-000045010000}"/>
    <hyperlink ref="D165" location="Sensors!A2:F2" display="Sensors!A2:F2" xr:uid="{00000000-0004-0000-0500-000046010000}"/>
    <hyperlink ref="E165" location="'Oxygen Calibrations'!A2:T2" display="'Oxygen Calibrations'!A2:T2" xr:uid="{00000000-0004-0000-0500-000047010000}"/>
    <hyperlink ref="D166" location="Sensors!A2:F2" display="Sensors!A2:F2" xr:uid="{00000000-0004-0000-0500-000048010000}"/>
    <hyperlink ref="E166" location="'Oxygen Calibrations'!A2:T2" display="'Oxygen Calibrations'!A2:T2" xr:uid="{00000000-0004-0000-0500-000049010000}"/>
    <hyperlink ref="D167" location="Sensors!A2:F2" display="Sensors!A2:F2" xr:uid="{00000000-0004-0000-0500-00004A010000}"/>
    <hyperlink ref="E167" location="'Oxygen Calibrations'!A2:T2" display="'Oxygen Calibrations'!A2:T2" xr:uid="{00000000-0004-0000-0500-00004B010000}"/>
    <hyperlink ref="D168" location="Sensors!A2:F2" display="Sensors!A2:F2" xr:uid="{00000000-0004-0000-0500-00004C010000}"/>
    <hyperlink ref="E168" location="'Oxygen Calibrations'!A2:T2" display="'Oxygen Calibrations'!A2:T2" xr:uid="{00000000-0004-0000-0500-00004D010000}"/>
    <hyperlink ref="D169" location="Sensors!A2:F2" display="Sensors!A2:F2" xr:uid="{00000000-0004-0000-0500-00004E010000}"/>
    <hyperlink ref="E169" location="'Oxygen Calibrations'!A2:T2" display="'Oxygen Calibrations'!A2:T2" xr:uid="{00000000-0004-0000-0500-00004F010000}"/>
    <hyperlink ref="D170" location="Sensors!A2:F2" display="Sensors!A2:F2" xr:uid="{00000000-0004-0000-0500-000050010000}"/>
    <hyperlink ref="E170" location="'Oxygen Calibrations'!A2:T2" display="'Oxygen Calibrations'!A2:T2" xr:uid="{00000000-0004-0000-0500-000051010000}"/>
    <hyperlink ref="D171" location="Sensors!A2:F2" display="Sensors!A2:F2" xr:uid="{00000000-0004-0000-0500-000052010000}"/>
    <hyperlink ref="E171" location="'Oxygen Calibrations'!A2:T2" display="'Oxygen Calibrations'!A2:T2" xr:uid="{00000000-0004-0000-0500-000053010000}"/>
    <hyperlink ref="D172" location="Sensors!A2:F2" display="Sensors!A2:F2" xr:uid="{00000000-0004-0000-0500-000054010000}"/>
    <hyperlink ref="E172" location="'Oxygen Calibrations'!A2:T2" display="'Oxygen Calibrations'!A2:T2" xr:uid="{00000000-0004-0000-0500-000055010000}"/>
    <hyperlink ref="D173" location="Sensors!A2:F2" display="Sensors!A2:F2" xr:uid="{00000000-0004-0000-0500-000056010000}"/>
    <hyperlink ref="E173" location="'Oxygen Calibrations'!A2:T2" display="'Oxygen Calibrations'!A2:T2" xr:uid="{00000000-0004-0000-0500-000057010000}"/>
    <hyperlink ref="D174" location="Sensors!A2:F2" display="Sensors!A2:F2" xr:uid="{00000000-0004-0000-0500-000058010000}"/>
    <hyperlink ref="E174" location="'Oxygen Calibrations'!A2:T2" display="'Oxygen Calibrations'!A2:T2" xr:uid="{00000000-0004-0000-0500-000059010000}"/>
    <hyperlink ref="D175" location="Sensors!A2:F2" display="Sensors!A2:F2" xr:uid="{00000000-0004-0000-0500-00005A010000}"/>
    <hyperlink ref="E175" location="'Oxygen Calibrations'!A2:T2" display="'Oxygen Calibrations'!A2:T2" xr:uid="{00000000-0004-0000-0500-00005B010000}"/>
    <hyperlink ref="D176" location="Sensors!A2:F2" display="Sensors!A2:F2" xr:uid="{00000000-0004-0000-0500-00005C010000}"/>
    <hyperlink ref="E176" location="'Oxygen Calibrations'!A2:T2" display="'Oxygen Calibrations'!A2:T2" xr:uid="{00000000-0004-0000-0500-00005D010000}"/>
    <hyperlink ref="D177" location="Sensors!A2:F2" display="Sensors!A2:F2" xr:uid="{00000000-0004-0000-0500-00005E010000}"/>
    <hyperlink ref="E177" location="'Oxygen Calibrations'!A2:T2" display="'Oxygen Calibrations'!A2:T2" xr:uid="{00000000-0004-0000-0500-00005F010000}"/>
    <hyperlink ref="D178" location="Sensors!A2:F2" display="Sensors!A2:F2" xr:uid="{00000000-0004-0000-0500-000060010000}"/>
    <hyperlink ref="E178" location="'Oxygen Calibrations'!A2:T2" display="'Oxygen Calibrations'!A2:T2" xr:uid="{00000000-0004-0000-0500-000061010000}"/>
    <hyperlink ref="D179" location="Sensors!A2:F2" display="Sensors!A2:F2" xr:uid="{00000000-0004-0000-0500-000062010000}"/>
    <hyperlink ref="E179" location="'Oxygen Calibrations'!A2:T2" display="'Oxygen Calibrations'!A2:T2" xr:uid="{00000000-0004-0000-0500-000063010000}"/>
    <hyperlink ref="D180" location="Sensors!A2:F2" display="Sensors!A2:F2" xr:uid="{00000000-0004-0000-0500-000064010000}"/>
    <hyperlink ref="E180" location="'Oxygen Calibrations'!A2:T2" display="'Oxygen Calibrations'!A2:T2" xr:uid="{00000000-0004-0000-0500-000065010000}"/>
    <hyperlink ref="D181" location="Sensors!A2:F2" display="Sensors!A2:F2" xr:uid="{00000000-0004-0000-0500-000066010000}"/>
    <hyperlink ref="E181" location="'Oxygen Calibrations'!A2:T2" display="'Oxygen Calibrations'!A2:T2" xr:uid="{00000000-0004-0000-0500-000067010000}"/>
    <hyperlink ref="D182" location="Sensors!A2:F2" display="Sensors!A2:F2" xr:uid="{00000000-0004-0000-0500-000068010000}"/>
    <hyperlink ref="E182" location="'Oxygen Calibrations'!A2:T2" display="'Oxygen Calibrations'!A2:T2" xr:uid="{00000000-0004-0000-0500-000069010000}"/>
    <hyperlink ref="D183" location="Sensors!A2:F2" display="Sensors!A2:F2" xr:uid="{00000000-0004-0000-0500-00006A010000}"/>
    <hyperlink ref="E183" location="'Oxygen Calibrations'!A2:T2" display="'Oxygen Calibrations'!A2:T2" xr:uid="{00000000-0004-0000-0500-00006B010000}"/>
    <hyperlink ref="D184" location="Sensors!A2:F2" display="Sensors!A2:F2" xr:uid="{00000000-0004-0000-0500-00006C010000}"/>
    <hyperlink ref="E184" location="'Oxygen Calibrations'!A2:T2" display="'Oxygen Calibrations'!A2:T2" xr:uid="{00000000-0004-0000-0500-00006D010000}"/>
    <hyperlink ref="D185" location="Sensors!A2:F2" display="Sensors!A2:F2" xr:uid="{00000000-0004-0000-0500-00006E010000}"/>
    <hyperlink ref="E185" location="'Oxygen Calibrations'!A2:T2" display="'Oxygen Calibrations'!A2:T2" xr:uid="{00000000-0004-0000-0500-00006F010000}"/>
    <hyperlink ref="D186" location="Sensors!A2:F2" display="Sensors!A2:F2" xr:uid="{00000000-0004-0000-0500-000070010000}"/>
    <hyperlink ref="E186" location="'Oxygen Calibrations'!A2:T2" display="'Oxygen Calibrations'!A2:T2" xr:uid="{00000000-0004-0000-0500-000071010000}"/>
    <hyperlink ref="D187" location="Sensors!A2:F2" display="Sensors!A2:F2" xr:uid="{00000000-0004-0000-0500-000072010000}"/>
    <hyperlink ref="E187" location="'Oxygen Calibrations'!A2:T2" display="'Oxygen Calibrations'!A2:T2" xr:uid="{00000000-0004-0000-0500-000073010000}"/>
    <hyperlink ref="D188" location="Sensors!A2:F2" display="Sensors!A2:F2" xr:uid="{00000000-0004-0000-0500-000074010000}"/>
    <hyperlink ref="E188" location="'Oxygen Calibrations'!A2:T2" display="'Oxygen Calibrations'!A2:T2" xr:uid="{00000000-0004-0000-0500-000075010000}"/>
    <hyperlink ref="D189" location="Sensors!A2:F2" display="Sensors!A2:F2" xr:uid="{00000000-0004-0000-0500-000076010000}"/>
    <hyperlink ref="E189" location="'Oxygen Calibrations'!A2:T2" display="'Oxygen Calibrations'!A2:T2" xr:uid="{00000000-0004-0000-0500-000077010000}"/>
    <hyperlink ref="D190" location="Sensors!A2:F2" display="Sensors!A2:F2" xr:uid="{00000000-0004-0000-0500-000078010000}"/>
    <hyperlink ref="E190" location="'Oxygen Calibrations'!A2:T2" display="'Oxygen Calibrations'!A2:T2" xr:uid="{00000000-0004-0000-0500-000079010000}"/>
    <hyperlink ref="D191" location="Sensors!A2:F2" display="Sensors!A2:F2" xr:uid="{00000000-0004-0000-0500-00007A010000}"/>
    <hyperlink ref="E191" location="'Oxygen Calibrations'!A2:T2" display="'Oxygen Calibrations'!A2:T2" xr:uid="{00000000-0004-0000-0500-00007B010000}"/>
    <hyperlink ref="D192" location="Sensors!A2:F2" display="Sensors!A2:F2" xr:uid="{00000000-0004-0000-0500-00007C010000}"/>
    <hyperlink ref="E192" location="'Oxygen Calibrations'!A2:T2" display="'Oxygen Calibrations'!A2:T2" xr:uid="{00000000-0004-0000-0500-00007D010000}"/>
    <hyperlink ref="D193" location="Sensors!A2:F2" display="Sensors!A2:F2" xr:uid="{00000000-0004-0000-0500-00007E010000}"/>
    <hyperlink ref="E193" location="'Oxygen Calibrations'!A2:T2" display="'Oxygen Calibrations'!A2:T2" xr:uid="{00000000-0004-0000-0500-00007F010000}"/>
    <hyperlink ref="D194" location="Sensors!A2:F2" display="Sensors!A2:F2" xr:uid="{00000000-0004-0000-0500-000080010000}"/>
    <hyperlink ref="E194" location="'Oxygen Calibrations'!A2:T2" display="'Oxygen Calibrations'!A2:T2" xr:uid="{00000000-0004-0000-0500-000081010000}"/>
    <hyperlink ref="D195" location="Sensors!A2:F2" display="Sensors!A2:F2" xr:uid="{00000000-0004-0000-0500-000082010000}"/>
    <hyperlink ref="E195" location="'Oxygen Calibrations'!A2:T2" display="'Oxygen Calibrations'!A2:T2" xr:uid="{00000000-0004-0000-0500-000083010000}"/>
    <hyperlink ref="D196" location="Sensors!A2:F2" display="Sensors!A2:F2" xr:uid="{00000000-0004-0000-0500-000084010000}"/>
    <hyperlink ref="E196" location="'Oxygen Calibrations'!A2:T2" display="'Oxygen Calibrations'!A2:T2" xr:uid="{00000000-0004-0000-0500-000085010000}"/>
    <hyperlink ref="D197" location="Sensors!A2:F2" display="Sensors!A2:F2" xr:uid="{00000000-0004-0000-0500-000086010000}"/>
    <hyperlink ref="E197" location="'Oxygen Calibrations'!A2:T2" display="'Oxygen Calibrations'!A2:T2" xr:uid="{00000000-0004-0000-0500-000087010000}"/>
    <hyperlink ref="D198" location="Sensors!A2:F2" display="Sensors!A2:F2" xr:uid="{00000000-0004-0000-0500-000088010000}"/>
    <hyperlink ref="E198" location="'Oxygen Calibrations'!A2:T2" display="'Oxygen Calibrations'!A2:T2" xr:uid="{00000000-0004-0000-0500-000089010000}"/>
    <hyperlink ref="D199" location="Sensors!A2:F2" display="Sensors!A2:F2" xr:uid="{00000000-0004-0000-0500-00008A010000}"/>
    <hyperlink ref="E199" location="'Oxygen Calibrations'!A2:T2" display="'Oxygen Calibrations'!A2:T2" xr:uid="{00000000-0004-0000-0500-00008B010000}"/>
    <hyperlink ref="D200" location="Sensors!A2:F2" display="Sensors!A2:F2" xr:uid="{00000000-0004-0000-0500-00008C010000}"/>
    <hyperlink ref="E200" location="'Oxygen Calibrations'!A2:T2" display="'Oxygen Calibrations'!A2:T2" xr:uid="{00000000-0004-0000-0500-00008D010000}"/>
    <hyperlink ref="D201" location="Sensors!A2:F2" display="Sensors!A2:F2" xr:uid="{00000000-0004-0000-0500-00008E010000}"/>
    <hyperlink ref="E201" location="'Oxygen Calibrations'!A2:T2" display="'Oxygen Calibrations'!A2:T2" xr:uid="{00000000-0004-0000-0500-00008F010000}"/>
    <hyperlink ref="D202" location="Sensors!A2:F2" display="Sensors!A2:F2" xr:uid="{00000000-0004-0000-0500-000090010000}"/>
    <hyperlink ref="E202" location="'Oxygen Calibrations'!A2:T2" display="'Oxygen Calibrations'!A2:T2" xr:uid="{00000000-0004-0000-0500-000091010000}"/>
    <hyperlink ref="D203" location="Sensors!A2:F2" display="Sensors!A2:F2" xr:uid="{00000000-0004-0000-0500-000092010000}"/>
    <hyperlink ref="E203" location="'Oxygen Calibrations'!A2:T2" display="'Oxygen Calibrations'!A2:T2" xr:uid="{00000000-0004-0000-0500-000093010000}"/>
    <hyperlink ref="D204" location="Sensors!A2:F2" display="Sensors!A2:F2" xr:uid="{00000000-0004-0000-0500-000094010000}"/>
    <hyperlink ref="E204" location="'Oxygen Calibrations'!A2:T2" display="'Oxygen Calibrations'!A2:T2" xr:uid="{00000000-0004-0000-0500-000095010000}"/>
    <hyperlink ref="D205" location="Sensors!A2:F2" display="Sensors!A2:F2" xr:uid="{00000000-0004-0000-0500-000096010000}"/>
    <hyperlink ref="E205" location="'Oxygen Calibrations'!A2:T2" display="'Oxygen Calibrations'!A2:T2" xr:uid="{00000000-0004-0000-0500-000097010000}"/>
    <hyperlink ref="D206" location="Sensors!A2:F2" display="Sensors!A2:F2" xr:uid="{00000000-0004-0000-0500-000098010000}"/>
    <hyperlink ref="E206" location="'Oxygen Calibrations'!A2:T2" display="'Oxygen Calibrations'!A2:T2" xr:uid="{00000000-0004-0000-0500-000099010000}"/>
    <hyperlink ref="D207" location="Sensors!A2:F2" display="Sensors!A2:F2" xr:uid="{00000000-0004-0000-0500-00009A010000}"/>
    <hyperlink ref="E207" location="'Oxygen Calibrations'!A2:T2" display="'Oxygen Calibrations'!A2:T2" xr:uid="{00000000-0004-0000-0500-00009B010000}"/>
    <hyperlink ref="D208" location="Sensors!A2:F2" display="Sensors!A2:F2" xr:uid="{00000000-0004-0000-0500-00009C010000}"/>
    <hyperlink ref="E208" location="'Oxygen Calibrations'!A2:T2" display="'Oxygen Calibrations'!A2:T2" xr:uid="{00000000-0004-0000-0500-00009D010000}"/>
    <hyperlink ref="D209" location="Sensors!A2:F2" display="Sensors!A2:F2" xr:uid="{00000000-0004-0000-0500-00009E010000}"/>
    <hyperlink ref="E209" location="'Oxygen Calibrations'!A2:T2" display="'Oxygen Calibrations'!A2:T2" xr:uid="{00000000-0004-0000-0500-00009F010000}"/>
    <hyperlink ref="D210" location="Sensors!A2:F2" display="Sensors!A2:F2" xr:uid="{00000000-0004-0000-0500-0000A0010000}"/>
    <hyperlink ref="E210" location="'Oxygen Calibrations'!A2:T2" display="'Oxygen Calibrations'!A2:T2" xr:uid="{00000000-0004-0000-0500-0000A1010000}"/>
    <hyperlink ref="D211" location="Sensors!A2:F2" display="Sensors!A2:F2" xr:uid="{00000000-0004-0000-0500-0000A2010000}"/>
    <hyperlink ref="E211" location="'Oxygen Calibrations'!A2:T2" display="'Oxygen Calibrations'!A2:T2" xr:uid="{00000000-0004-0000-0500-0000A3010000}"/>
    <hyperlink ref="D212" location="Sensors!A2:F2" display="Sensors!A2:F2" xr:uid="{00000000-0004-0000-0500-0000A4010000}"/>
    <hyperlink ref="E212" location="'Oxygen Calibrations'!A2:T2" display="'Oxygen Calibrations'!A2:T2" xr:uid="{00000000-0004-0000-0500-0000A5010000}"/>
    <hyperlink ref="D213" location="Sensors!A2:F2" display="Sensors!A2:F2" xr:uid="{00000000-0004-0000-0500-0000A6010000}"/>
    <hyperlink ref="E213" location="'Oxygen Calibrations'!A2:T2" display="'Oxygen Calibrations'!A2:T2" xr:uid="{00000000-0004-0000-0500-0000A7010000}"/>
    <hyperlink ref="D214" location="Sensors!A2:F2" display="Sensors!A2:F2" xr:uid="{00000000-0004-0000-0500-0000A8010000}"/>
    <hyperlink ref="E214" location="'Oxygen Calibrations'!A2:T2" display="'Oxygen Calibrations'!A2:T2" xr:uid="{00000000-0004-0000-0500-0000A9010000}"/>
    <hyperlink ref="D215" location="Sensors!A2:F2" display="Sensors!A2:F2" xr:uid="{00000000-0004-0000-0500-0000AA010000}"/>
    <hyperlink ref="E215" location="'Oxygen Calibrations'!A2:T2" display="'Oxygen Calibrations'!A2:T2" xr:uid="{00000000-0004-0000-0500-0000AB010000}"/>
    <hyperlink ref="D216" location="Sensors!A2:F2" display="Sensors!A2:F2" xr:uid="{00000000-0004-0000-0500-0000AC010000}"/>
    <hyperlink ref="E216" location="'Oxygen Calibrations'!A2:T2" display="'Oxygen Calibrations'!A2:T2" xr:uid="{00000000-0004-0000-0500-0000AD010000}"/>
    <hyperlink ref="D217" location="Sensors!A2:F2" display="Sensors!A2:F2" xr:uid="{00000000-0004-0000-0500-0000AE010000}"/>
    <hyperlink ref="E217" location="'Oxygen Calibrations'!A2:T2" display="'Oxygen Calibrations'!A2:T2" xr:uid="{00000000-0004-0000-0500-0000AF010000}"/>
    <hyperlink ref="D218" location="Sensors!A2:F2" display="Sensors!A2:F2" xr:uid="{00000000-0004-0000-0500-0000B0010000}"/>
    <hyperlink ref="E218" location="'Oxygen Calibrations'!A2:T2" display="'Oxygen Calibrations'!A2:T2" xr:uid="{00000000-0004-0000-0500-0000B1010000}"/>
    <hyperlink ref="D219" location="Sensors!A2:F2" display="Sensors!A2:F2" xr:uid="{00000000-0004-0000-0500-0000B2010000}"/>
    <hyperlink ref="E219" location="'Oxygen Calibrations'!A2:T2" display="'Oxygen Calibrations'!A2:T2" xr:uid="{00000000-0004-0000-0500-0000B3010000}"/>
    <hyperlink ref="D220" location="Sensors!A2:F2" display="Sensors!A2:F2" xr:uid="{00000000-0004-0000-0500-0000B4010000}"/>
    <hyperlink ref="E220" location="'Oxygen Calibrations'!A2:T2" display="'Oxygen Calibrations'!A2:T2" xr:uid="{00000000-0004-0000-0500-0000B5010000}"/>
    <hyperlink ref="D221" location="Sensors!A2:F2" display="Sensors!A2:F2" xr:uid="{00000000-0004-0000-0500-0000B6010000}"/>
    <hyperlink ref="E221" location="'Oxygen Calibrations'!A2:T2" display="'Oxygen Calibrations'!A2:T2" xr:uid="{00000000-0004-0000-0500-0000B7010000}"/>
    <hyperlink ref="D222" location="Sensors!A2:F2" display="Sensors!A2:F2" xr:uid="{00000000-0004-0000-0500-0000B8010000}"/>
    <hyperlink ref="E222" location="'Oxygen Calibrations'!A2:T2" display="'Oxygen Calibrations'!A2:T2" xr:uid="{00000000-0004-0000-0500-0000B9010000}"/>
    <hyperlink ref="D223" location="Sensors!A2:F2" display="Sensors!A2:F2" xr:uid="{00000000-0004-0000-0500-0000BA010000}"/>
    <hyperlink ref="E223" location="'Oxygen Calibrations'!A2:T2" display="'Oxygen Calibrations'!A2:T2" xr:uid="{00000000-0004-0000-0500-0000BB010000}"/>
    <hyperlink ref="D224" location="Sensors!A2:F2" display="Sensors!A2:F2" xr:uid="{00000000-0004-0000-0500-0000BC010000}"/>
    <hyperlink ref="E224" location="'Oxygen Calibrations'!A2:T2" display="'Oxygen Calibrations'!A2:T2" xr:uid="{00000000-0004-0000-0500-0000BD010000}"/>
    <hyperlink ref="D225" location="Sensors!A2:F2" display="Sensors!A2:F2" xr:uid="{00000000-0004-0000-0500-0000BE010000}"/>
    <hyperlink ref="E225" location="'Oxygen Calibrations'!A2:T2" display="'Oxygen Calibrations'!A2:T2" xr:uid="{00000000-0004-0000-0500-0000BF010000}"/>
    <hyperlink ref="D226" location="Sensors!A2:F2" display="Sensors!A2:F2" xr:uid="{00000000-0004-0000-0500-0000C0010000}"/>
    <hyperlink ref="E226" location="'Oxygen Calibrations'!A2:T2" display="'Oxygen Calibrations'!A2:T2" xr:uid="{00000000-0004-0000-0500-0000C1010000}"/>
    <hyperlink ref="D227" location="Sensors!A2:F2" display="Sensors!A2:F2" xr:uid="{00000000-0004-0000-0500-0000C2010000}"/>
    <hyperlink ref="E227" location="'Oxygen Calibrations'!A2:T2" display="'Oxygen Calibrations'!A2:T2" xr:uid="{00000000-0004-0000-0500-0000C3010000}"/>
    <hyperlink ref="D228" location="Sensors!A2:F2" display="Sensors!A2:F2" xr:uid="{00000000-0004-0000-0500-0000C4010000}"/>
    <hyperlink ref="E228" location="'Oxygen Calibrations'!A2:T2" display="'Oxygen Calibrations'!A2:T2" xr:uid="{00000000-0004-0000-0500-0000C5010000}"/>
    <hyperlink ref="D229" location="Sensors!A2:F2" display="Sensors!A2:F2" xr:uid="{00000000-0004-0000-0500-0000C6010000}"/>
    <hyperlink ref="E229" location="'Oxygen Calibrations'!A2:T2" display="'Oxygen Calibrations'!A2:T2" xr:uid="{00000000-0004-0000-0500-0000C7010000}"/>
    <hyperlink ref="D230" location="Sensors!A2:F2" display="Sensors!A2:F2" xr:uid="{00000000-0004-0000-0500-0000C8010000}"/>
    <hyperlink ref="E230" location="'Oxygen Calibrations'!A2:T2" display="'Oxygen Calibrations'!A2:T2" xr:uid="{00000000-0004-0000-0500-0000C9010000}"/>
    <hyperlink ref="D231" location="Sensors!A2:F2" display="Sensors!A2:F2" xr:uid="{00000000-0004-0000-0500-0000CA010000}"/>
    <hyperlink ref="E231" location="'Oxygen Calibrations'!A2:T2" display="'Oxygen Calibrations'!A2:T2" xr:uid="{00000000-0004-0000-0500-0000CB010000}"/>
    <hyperlink ref="D232" location="Sensors!A2:F2" display="Sensors!A2:F2" xr:uid="{00000000-0004-0000-0500-0000CC010000}"/>
    <hyperlink ref="E232" location="'Oxygen Calibrations'!A2:T2" display="'Oxygen Calibrations'!A2:T2" xr:uid="{00000000-0004-0000-0500-0000CD010000}"/>
    <hyperlink ref="D233" location="Sensors!A2:F2" display="Sensors!A2:F2" xr:uid="{00000000-0004-0000-0500-0000CE010000}"/>
    <hyperlink ref="E233" location="'Oxygen Calibrations'!A2:T2" display="'Oxygen Calibrations'!A2:T2" xr:uid="{00000000-0004-0000-0500-0000CF010000}"/>
    <hyperlink ref="D234" location="Sensors!A2:F2" display="Sensors!A2:F2" xr:uid="{00000000-0004-0000-0500-0000D0010000}"/>
    <hyperlink ref="E234" location="'Oxygen Calibrations'!A2:T2" display="'Oxygen Calibrations'!A2:T2" xr:uid="{00000000-0004-0000-0500-0000D1010000}"/>
    <hyperlink ref="D235" location="Sensors!A2:F2" display="Sensors!A2:F2" xr:uid="{00000000-0004-0000-0500-0000D2010000}"/>
    <hyperlink ref="E235" location="'Oxygen Calibrations'!A2:T2" display="'Oxygen Calibrations'!A2:T2" xr:uid="{00000000-0004-0000-0500-0000D3010000}"/>
    <hyperlink ref="D236" location="Sensors!A2:F2" display="Sensors!A2:F2" xr:uid="{00000000-0004-0000-0500-0000D4010000}"/>
    <hyperlink ref="E236" location="'Oxygen Calibrations'!A2:T2" display="'Oxygen Calibrations'!A2:T2" xr:uid="{00000000-0004-0000-0500-0000D5010000}"/>
    <hyperlink ref="D237" location="Sensors!A2:F2" display="Sensors!A2:F2" xr:uid="{00000000-0004-0000-0500-0000D6010000}"/>
    <hyperlink ref="E237" location="'Oxygen Calibrations'!A2:T2" display="'Oxygen Calibrations'!A2:T2" xr:uid="{00000000-0004-0000-0500-0000D7010000}"/>
    <hyperlink ref="D238" location="Sensors!A2:F2" display="Sensors!A2:F2" xr:uid="{00000000-0004-0000-0500-0000D8010000}"/>
    <hyperlink ref="E238" location="'Oxygen Calibrations'!A2:T2" display="'Oxygen Calibrations'!A2:T2" xr:uid="{00000000-0004-0000-0500-0000D9010000}"/>
    <hyperlink ref="D239" location="Sensors!A2:F2" display="Sensors!A2:F2" xr:uid="{00000000-0004-0000-0500-0000DA010000}"/>
    <hyperlink ref="E239" location="'Oxygen Calibrations'!A2:T2" display="'Oxygen Calibrations'!A2:T2" xr:uid="{00000000-0004-0000-0500-0000DB010000}"/>
    <hyperlink ref="D240" location="Sensors!A2:F2" display="Sensors!A2:F2" xr:uid="{00000000-0004-0000-0500-0000DC010000}"/>
    <hyperlink ref="E240" location="'Oxygen Calibrations'!A2:T2" display="'Oxygen Calibrations'!A2:T2" xr:uid="{00000000-0004-0000-0500-0000DD010000}"/>
    <hyperlink ref="D241" location="Sensors!A2:F2" display="Sensors!A2:F2" xr:uid="{00000000-0004-0000-0500-0000DE010000}"/>
    <hyperlink ref="E241" location="'Oxygen Calibrations'!A2:T2" display="'Oxygen Calibrations'!A2:T2" xr:uid="{00000000-0004-0000-0500-0000DF010000}"/>
  </hyperlinks>
  <pageMargins left="0.7" right="0.7" top="0.78740157499999996" bottom="0.78740157499999996" header="0.3" footer="0.3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Devices</vt:lpstr>
      <vt:lpstr>Sensors</vt:lpstr>
      <vt:lpstr>Oxygen Calibrations</vt:lpstr>
      <vt:lpstr>Annotations</vt:lpstr>
      <vt:lpstr>Info</vt:lpstr>
      <vt:lpstr>SABD0002000012, Ch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Kollmann, Michael</dc:creator>
  <cp:lastModifiedBy>Matthew George</cp:lastModifiedBy>
  <dcterms:created xsi:type="dcterms:W3CDTF">2016-12-15T15:31:09Z</dcterms:created>
  <dcterms:modified xsi:type="dcterms:W3CDTF">2021-03-22T22:28:35Z</dcterms:modified>
</cp:coreProperties>
</file>