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2C52F4AD-0FED-4DB0-9F9F-72210CD550CB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1" l="1"/>
  <c r="AD8" i="11"/>
  <c r="AD7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<sst xmlns="http://schemas.openxmlformats.org/spreadsheetml/2006/main" count="2118" uniqueCount="73">
  <si>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</si>
  <si>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</si>
  <si>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</si>
  <si>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</si>
  <si>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</si>
  <si>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</si>
  <si>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</si>
  <si>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</si>
  <si>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</si>
  <si>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</si>
  <si>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</si>
  <si>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</si>
  <si>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</si>
  <si>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</si>
  <si>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</si>
  <si>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</si>
  <si>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</si>
  <si>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</si>
  <si>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</si>
  <si>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</si>
  <si>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</si>
  <si>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</si>
  <si>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</si>
  <si>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</si>
  <si>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</si>
  <si>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</si>
  <si>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</si>
  <si>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</si>
  <si>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</si>
  <si>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</si>
  <si>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</si>
  <si>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</si>
  <si>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</si>
  <si>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</si>
  <si>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</si>
  <si>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</si>
  <si>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</si>
  <si>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</si>
  <si>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</si>
  <si>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</si>
  <si>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</si>
  <si>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</si>
  <si>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</si>
  <si>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</si>
  <si>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</si>
  <si>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</si>
  <si>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</si>
  <si>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</si>
  <si>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</si>
  <si>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</si>
  <si>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</si>
  <si>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</si>
  <si>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</si>
  <si>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</si>
  <si>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</si>
  <si>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</si>
  <si>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</si>
  <si>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</si>
  <si>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</si>
  <si>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</si>
  <si>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</si>
  <si>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OXY_CH2</t>
  </si>
  <si>
    <t>O2</t>
  </si>
  <si>
    <t>PSt7-10</t>
  </si>
  <si>
    <t>000000-000</t>
  </si>
  <si>
    <t>0000-00</t>
  </si>
  <si>
    <t>OXY_CH2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</si>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</sst>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1'!$C$2:$C$341</c:f>
              <c:numCache>
                <c:formatCode>0.000</c:formatCode>
                <c:ptCount val="340"/>
                <c:pt idx="0">
                  <c:v>54.937022929999998</c:v>
                </c:pt>
                <c:pt idx="1">
                  <c:v>55.2697393533333</c:v>
                </c:pt>
                <c:pt idx="2">
                  <c:v>55.602631529999996</c:v>
                </c:pt>
                <c:pt idx="3">
                  <c:v>55.936400978333303</c:v>
                </c:pt>
                <c:pt idx="4">
                  <c:v>56.269249011666702</c:v>
                </c:pt>
                <c:pt idx="5">
                  <c:v>56.602921103333301</c:v>
                </c:pt>
                <c:pt idx="6">
                  <c:v>56.935705845000001</c:v>
                </c:pt>
                <c:pt idx="7">
                  <c:v>57.269391623333298</c:v>
                </c:pt>
                <c:pt idx="8">
                  <c:v>57.6028489866667</c:v>
                </c:pt>
                <c:pt idx="9">
                  <c:v>57.935765566666703</c:v>
                </c:pt>
                <c:pt idx="10">
                  <c:v>58.269233408333299</c:v>
                </c:pt>
                <c:pt idx="11">
                  <c:v>58.603001778333301</c:v>
                </c:pt>
                <c:pt idx="12">
                  <c:v>58.935604121666699</c:v>
                </c:pt>
                <c:pt idx="13">
                  <c:v>59.269197191666699</c:v>
                </c:pt>
                <c:pt idx="14">
                  <c:v>59.602877261666698</c:v>
                </c:pt>
                <c:pt idx="15">
                  <c:v>59.936335346666702</c:v>
                </c:pt>
                <c:pt idx="16">
                  <c:v>60.269577163333302</c:v>
                </c:pt>
                <c:pt idx="17">
                  <c:v>60.602667463333297</c:v>
                </c:pt>
                <c:pt idx="18">
                  <c:v>60.9362958283333</c:v>
                </c:pt>
                <c:pt idx="19">
                  <c:v>61.269394953333297</c:v>
                </c:pt>
                <c:pt idx="20">
                  <c:v>61.602986776666697</c:v>
                </c:pt>
                <c:pt idx="21">
                  <c:v>61.9356655666667</c:v>
                </c:pt>
                <c:pt idx="22">
                  <c:v>62.2694920683333</c:v>
                </c:pt>
                <c:pt idx="23">
                  <c:v>62.602979066666698</c:v>
                </c:pt>
                <c:pt idx="24">
                  <c:v>62.9357339833333</c:v>
                </c:pt>
                <c:pt idx="25">
                  <c:v>63.2695193766667</c:v>
                </c:pt>
                <c:pt idx="26">
                  <c:v>63.60259009</c:v>
                </c:pt>
                <c:pt idx="27">
                  <c:v>63.936300729999999</c:v>
                </c:pt>
                <c:pt idx="28">
                  <c:v>64.269246813333297</c:v>
                </c:pt>
                <c:pt idx="29">
                  <c:v>64.602946016666706</c:v>
                </c:pt>
                <c:pt idx="30">
                  <c:v>64.935687371666702</c:v>
                </c:pt>
                <c:pt idx="31">
                  <c:v>65.269513673333293</c:v>
                </c:pt>
                <c:pt idx="32">
                  <c:v>65.602477888333297</c:v>
                </c:pt>
                <c:pt idx="33">
                  <c:v>65.936138056666707</c:v>
                </c:pt>
                <c:pt idx="34">
                  <c:v>66.268967031666705</c:v>
                </c:pt>
                <c:pt idx="35">
                  <c:v>66.602803605000005</c:v>
                </c:pt>
                <c:pt idx="36">
                  <c:v>66.935760171666701</c:v>
                </c:pt>
                <c:pt idx="37">
                  <c:v>67.269646475000002</c:v>
                </c:pt>
                <c:pt idx="38">
                  <c:v>67.602610964999997</c:v>
                </c:pt>
                <c:pt idx="39">
                  <c:v>67.936431306666705</c:v>
                </c:pt>
                <c:pt idx="40">
                  <c:v>68.269201471666705</c:v>
                </c:pt>
                <c:pt idx="41">
                  <c:v>68.602315794999996</c:v>
                </c:pt>
                <c:pt idx="42">
                  <c:v>68.936145429999996</c:v>
                </c:pt>
                <c:pt idx="43">
                  <c:v>69.269667863333297</c:v>
                </c:pt>
                <c:pt idx="44">
                  <c:v>69.602386721666704</c:v>
                </c:pt>
                <c:pt idx="45">
                  <c:v>69.936079086666695</c:v>
                </c:pt>
                <c:pt idx="46">
                  <c:v>70.2689889283333</c:v>
                </c:pt>
                <c:pt idx="47">
                  <c:v>70.602678885000003</c:v>
                </c:pt>
                <c:pt idx="48">
                  <c:v>70.936197190000001</c:v>
                </c:pt>
                <c:pt idx="49">
                  <c:v>71.269647434999996</c:v>
                </c:pt>
                <c:pt idx="50">
                  <c:v>71.602325094999998</c:v>
                </c:pt>
                <c:pt idx="51">
                  <c:v>71.935918598333302</c:v>
                </c:pt>
                <c:pt idx="52">
                  <c:v>72.269015283333303</c:v>
                </c:pt>
                <c:pt idx="53">
                  <c:v>72.602757936666706</c:v>
                </c:pt>
                <c:pt idx="54">
                  <c:v>72.936287643333301</c:v>
                </c:pt>
                <c:pt idx="55">
                  <c:v>73.269508173333307</c:v>
                </c:pt>
                <c:pt idx="56">
                  <c:v>73.602558494999997</c:v>
                </c:pt>
                <c:pt idx="57">
                  <c:v>73.9361900166667</c:v>
                </c:pt>
                <c:pt idx="58">
                  <c:v>74.269093420000004</c:v>
                </c:pt>
                <c:pt idx="59">
                  <c:v>74.602917164999994</c:v>
                </c:pt>
                <c:pt idx="60">
                  <c:v>74.936411355000004</c:v>
                </c:pt>
                <c:pt idx="61">
                  <c:v>75.269529355000003</c:v>
                </c:pt>
                <c:pt idx="62">
                  <c:v>75.602607539999994</c:v>
                </c:pt>
                <c:pt idx="63">
                  <c:v>75.936168938333296</c:v>
                </c:pt>
                <c:pt idx="64">
                  <c:v>76.269015095</c:v>
                </c:pt>
                <c:pt idx="65">
                  <c:v>76.602878090000004</c:v>
                </c:pt>
                <c:pt idx="66">
                  <c:v>76.936384063333307</c:v>
                </c:pt>
                <c:pt idx="67">
                  <c:v>77.269570924999996</c:v>
                </c:pt>
                <c:pt idx="68">
                  <c:v>77.602469241666697</c:v>
                </c:pt>
                <c:pt idx="69">
                  <c:v>77.936118239999999</c:v>
                </c:pt>
                <c:pt idx="70">
                  <c:v>78.269318784999996</c:v>
                </c:pt>
                <c:pt idx="71">
                  <c:v>78.602986790000003</c:v>
                </c:pt>
                <c:pt idx="72">
                  <c:v>78.935902808333296</c:v>
                </c:pt>
                <c:pt idx="73">
                  <c:v>79.269671933333299</c:v>
                </c:pt>
                <c:pt idx="74">
                  <c:v>79.602596003333304</c:v>
                </c:pt>
                <c:pt idx="75">
                  <c:v>79.935668528333295</c:v>
                </c:pt>
                <c:pt idx="76">
                  <c:v>80.269178568333302</c:v>
                </c:pt>
                <c:pt idx="77">
                  <c:v>80.602301328333297</c:v>
                </c:pt>
                <c:pt idx="78">
                  <c:v>80.936000118333297</c:v>
                </c:pt>
                <c:pt idx="79">
                  <c:v>81.269513006666699</c:v>
                </c:pt>
                <c:pt idx="80">
                  <c:v>81.602606143333304</c:v>
                </c:pt>
                <c:pt idx="81">
                  <c:v>81.936265285000005</c:v>
                </c:pt>
                <c:pt idx="82">
                  <c:v>82.269064333333304</c:v>
                </c:pt>
                <c:pt idx="83">
                  <c:v>82.602624173333297</c:v>
                </c:pt>
                <c:pt idx="84">
                  <c:v>82.936166541666694</c:v>
                </c:pt>
                <c:pt idx="85">
                  <c:v>83.269297953333293</c:v>
                </c:pt>
                <c:pt idx="86">
                  <c:v>83.602909988333295</c:v>
                </c:pt>
                <c:pt idx="87">
                  <c:v>83.9356795333333</c:v>
                </c:pt>
                <c:pt idx="88">
                  <c:v>84.269609320000001</c:v>
                </c:pt>
                <c:pt idx="89">
                  <c:v>84.602365613333305</c:v>
                </c:pt>
                <c:pt idx="90">
                  <c:v>84.936082345000003</c:v>
                </c:pt>
                <c:pt idx="91">
                  <c:v>85.269150133333298</c:v>
                </c:pt>
                <c:pt idx="92">
                  <c:v>85.602979793333304</c:v>
                </c:pt>
                <c:pt idx="93">
                  <c:v>85.935826378333303</c:v>
                </c:pt>
                <c:pt idx="94">
                  <c:v>86.269516545000002</c:v>
                </c:pt>
                <c:pt idx="95">
                  <c:v>86.6024531883333</c:v>
                </c:pt>
                <c:pt idx="96">
                  <c:v>86.936395235000006</c:v>
                </c:pt>
                <c:pt idx="97">
                  <c:v>87.269161323333293</c:v>
                </c:pt>
                <c:pt idx="98">
                  <c:v>87.603073330000001</c:v>
                </c:pt>
                <c:pt idx="99">
                  <c:v>87.935924518333294</c:v>
                </c:pt>
                <c:pt idx="100">
                  <c:v>88.269375738333295</c:v>
                </c:pt>
                <c:pt idx="101">
                  <c:v>88.602379083333304</c:v>
                </c:pt>
                <c:pt idx="102">
                  <c:v>88.936096061666703</c:v>
                </c:pt>
                <c:pt idx="103">
                  <c:v>89.269051816666703</c:v>
                </c:pt>
                <c:pt idx="104">
                  <c:v>89.602739223333302</c:v>
                </c:pt>
                <c:pt idx="105">
                  <c:v>89.936301763333304</c:v>
                </c:pt>
                <c:pt idx="106">
                  <c:v>90.269408436666694</c:v>
                </c:pt>
                <c:pt idx="107">
                  <c:v>90.602974633333304</c:v>
                </c:pt>
                <c:pt idx="108">
                  <c:v>90.935830881666703</c:v>
                </c:pt>
                <c:pt idx="109">
                  <c:v>91.268934423333306</c:v>
                </c:pt>
                <c:pt idx="110">
                  <c:v>91.6026157933333</c:v>
                </c:pt>
                <c:pt idx="111">
                  <c:v>91.936271485000006</c:v>
                </c:pt>
                <c:pt idx="112">
                  <c:v>92.269198146666696</c:v>
                </c:pt>
                <c:pt idx="113">
                  <c:v>92.602289716666704</c:v>
                </c:pt>
                <c:pt idx="114">
                  <c:v>92.936091963333297</c:v>
                </c:pt>
                <c:pt idx="115">
                  <c:v>93.268974141666703</c:v>
                </c:pt>
                <c:pt idx="116">
                  <c:v>93.602854688333295</c:v>
                </c:pt>
                <c:pt idx="117">
                  <c:v>93.935746383333296</c:v>
                </c:pt>
                <c:pt idx="118">
                  <c:v>94.269213551666695</c:v>
                </c:pt>
                <c:pt idx="119">
                  <c:v>94.602999655000005</c:v>
                </c:pt>
                <c:pt idx="120">
                  <c:v>94.936072859999996</c:v>
                </c:pt>
                <c:pt idx="121">
                  <c:v>95.269208188333295</c:v>
                </c:pt>
                <c:pt idx="122">
                  <c:v>95.602937153333301</c:v>
                </c:pt>
                <c:pt idx="123">
                  <c:v>95.936006626666696</c:v>
                </c:pt>
                <c:pt idx="124">
                  <c:v>96.269570176666704</c:v>
                </c:pt>
                <c:pt idx="125">
                  <c:v>96.602345768333294</c:v>
                </c:pt>
                <c:pt idx="126">
                  <c:v>96.936315815</c:v>
                </c:pt>
                <c:pt idx="127">
                  <c:v>97.269246705</c:v>
                </c:pt>
                <c:pt idx="128">
                  <c:v>97.602719644999993</c:v>
                </c:pt>
                <c:pt idx="129">
                  <c:v>97.936357541666695</c:v>
                </c:pt>
                <c:pt idx="130">
                  <c:v>98.269212583333299</c:v>
                </c:pt>
                <c:pt idx="131">
                  <c:v>98.602356700000001</c:v>
                </c:pt>
                <c:pt idx="132">
                  <c:v>98.936242991666703</c:v>
                </c:pt>
                <c:pt idx="133">
                  <c:v>99.269233468333297</c:v>
                </c:pt>
                <c:pt idx="134">
                  <c:v>99.602892788333307</c:v>
                </c:pt>
                <c:pt idx="135">
                  <c:v>99.935720286666694</c:v>
                </c:pt>
                <c:pt idx="136">
                  <c:v>100.269510103333</c:v>
                </c:pt>
                <c:pt idx="137">
                  <c:v>100.602268991667</c:v>
                </c:pt>
                <c:pt idx="138">
                  <c:v>100.936003671667</c:v>
                </c:pt>
                <c:pt idx="139">
                  <c:v>101.268925025</c:v>
                </c:pt>
                <c:pt idx="140">
                  <c:v>101.60236433999999</c:v>
                </c:pt>
                <c:pt idx="141">
                  <c:v>101.93629803166699</c:v>
                </c:pt>
                <c:pt idx="142">
                  <c:v>102.26944980166699</c:v>
                </c:pt>
                <c:pt idx="143">
                  <c:v>102.60299469166701</c:v>
                </c:pt>
                <c:pt idx="144">
                  <c:v>102.935724993333</c:v>
                </c:pt>
                <c:pt idx="145">
                  <c:v>103.269583618333</c:v>
                </c:pt>
                <c:pt idx="146">
                  <c:v>103.60239821166699</c:v>
                </c:pt>
                <c:pt idx="147">
                  <c:v>103.936146051667</c:v>
                </c:pt>
                <c:pt idx="148">
                  <c:v>104.26975237000001</c:v>
                </c:pt>
                <c:pt idx="149">
                  <c:v>104.60261827333299</c:v>
                </c:pt>
                <c:pt idx="150">
                  <c:v>104.936271675</c:v>
                </c:pt>
                <c:pt idx="151">
                  <c:v>105.2692945</c:v>
                </c:pt>
                <c:pt idx="152">
                  <c:v>105.6023016</c:v>
                </c:pt>
                <c:pt idx="153">
                  <c:v>105.93585190833301</c:v>
                </c:pt>
                <c:pt idx="154">
                  <c:v>106.26966573666699</c:v>
                </c:pt>
                <c:pt idx="155">
                  <c:v>106.60233132166699</c:v>
                </c:pt>
                <c:pt idx="156">
                  <c:v>106.936088848333</c:v>
                </c:pt>
                <c:pt idx="157">
                  <c:v>107.269558131667</c:v>
                </c:pt>
                <c:pt idx="158">
                  <c:v>107.602439241667</c:v>
                </c:pt>
                <c:pt idx="159">
                  <c:v>107.936198416667</c:v>
                </c:pt>
                <c:pt idx="160">
                  <c:v>108.26904345</c:v>
                </c:pt>
                <c:pt idx="161">
                  <c:v>108.602754066667</c:v>
                </c:pt>
                <c:pt idx="162">
                  <c:v>108.935626321667</c:v>
                </c:pt>
                <c:pt idx="163">
                  <c:v>109.26936951166699</c:v>
                </c:pt>
                <c:pt idx="164">
                  <c:v>109.60233650333301</c:v>
                </c:pt>
                <c:pt idx="165">
                  <c:v>109.936260081667</c:v>
                </c:pt>
                <c:pt idx="166">
                  <c:v>110.26918609000001</c:v>
                </c:pt>
                <c:pt idx="167">
                  <c:v>110.60296704</c:v>
                </c:pt>
                <c:pt idx="168">
                  <c:v>110.93577200999999</c:v>
                </c:pt>
                <c:pt idx="169">
                  <c:v>111.26933617500001</c:v>
                </c:pt>
                <c:pt idx="170">
                  <c:v>111.603021683333</c:v>
                </c:pt>
                <c:pt idx="171">
                  <c:v>111.936192338333</c:v>
                </c:pt>
                <c:pt idx="172">
                  <c:v>112.269136671667</c:v>
                </c:pt>
                <c:pt idx="173">
                  <c:v>112.602893273333</c:v>
                </c:pt>
                <c:pt idx="174">
                  <c:v>112.936037391667</c:v>
                </c:pt>
                <c:pt idx="175">
                  <c:v>113.269690571667</c:v>
                </c:pt>
                <c:pt idx="176">
                  <c:v>113.602431381667</c:v>
                </c:pt>
                <c:pt idx="177">
                  <c:v>113.936179235</c:v>
                </c:pt>
                <c:pt idx="178">
                  <c:v>114.269740043333</c:v>
                </c:pt>
                <c:pt idx="179">
                  <c:v>114.602464356667</c:v>
                </c:pt>
                <c:pt idx="180">
                  <c:v>114.936010451667</c:v>
                </c:pt>
                <c:pt idx="181">
                  <c:v>115.269232338333</c:v>
                </c:pt>
                <c:pt idx="182">
                  <c:v>115.60305838333301</c:v>
                </c:pt>
                <c:pt idx="183">
                  <c:v>115.93583776666701</c:v>
                </c:pt>
                <c:pt idx="184">
                  <c:v>116.269745871667</c:v>
                </c:pt>
                <c:pt idx="185">
                  <c:v>116.602585566667</c:v>
                </c:pt>
                <c:pt idx="186">
                  <c:v>116.936270388333</c:v>
                </c:pt>
                <c:pt idx="187">
                  <c:v>117.269460866667</c:v>
                </c:pt>
                <c:pt idx="188">
                  <c:v>117.602999346667</c:v>
                </c:pt>
                <c:pt idx="189">
                  <c:v>117.935683021667</c:v>
                </c:pt>
                <c:pt idx="190">
                  <c:v>118.269778088333</c:v>
                </c:pt>
                <c:pt idx="191">
                  <c:v>118.602650755</c:v>
                </c:pt>
                <c:pt idx="192">
                  <c:v>118.93615124</c:v>
                </c:pt>
                <c:pt idx="193">
                  <c:v>119.269526031667</c:v>
                </c:pt>
                <c:pt idx="194">
                  <c:v>119.602379073333</c:v>
                </c:pt>
                <c:pt idx="195">
                  <c:v>119.935918325</c:v>
                </c:pt>
                <c:pt idx="196">
                  <c:v>120.26900654000001</c:v>
                </c:pt>
                <c:pt idx="197">
                  <c:v>120.603094488333</c:v>
                </c:pt>
                <c:pt idx="198">
                  <c:v>120.936013581667</c:v>
                </c:pt>
                <c:pt idx="199">
                  <c:v>121.268977498333</c:v>
                </c:pt>
                <c:pt idx="200">
                  <c:v>121.602530481667</c:v>
                </c:pt>
                <c:pt idx="201">
                  <c:v>121.93615529500001</c:v>
                </c:pt>
                <c:pt idx="202">
                  <c:v>122.269084323333</c:v>
                </c:pt>
                <c:pt idx="203">
                  <c:v>122.60303786999999</c:v>
                </c:pt>
                <c:pt idx="204">
                  <c:v>122.936140815</c:v>
                </c:pt>
                <c:pt idx="205">
                  <c:v>123.268997018333</c:v>
                </c:pt>
                <c:pt idx="206">
                  <c:v>123.60259727833299</c:v>
                </c:pt>
                <c:pt idx="207">
                  <c:v>123.93564719</c:v>
                </c:pt>
                <c:pt idx="208">
                  <c:v>124.269263438333</c:v>
                </c:pt>
                <c:pt idx="209">
                  <c:v>124.603090748333</c:v>
                </c:pt>
                <c:pt idx="210">
                  <c:v>124.936013925</c:v>
                </c:pt>
                <c:pt idx="211">
                  <c:v>125.269672156667</c:v>
                </c:pt>
                <c:pt idx="212">
                  <c:v>125.60278091333301</c:v>
                </c:pt>
                <c:pt idx="213">
                  <c:v>125.93563869166699</c:v>
                </c:pt>
                <c:pt idx="214">
                  <c:v>126.269519578333</c:v>
                </c:pt>
                <c:pt idx="215">
                  <c:v>126.602571413333</c:v>
                </c:pt>
                <c:pt idx="216">
                  <c:v>126.936115376667</c:v>
                </c:pt>
                <c:pt idx="217">
                  <c:v>127.26926627</c:v>
                </c:pt>
                <c:pt idx="218">
                  <c:v>127.603077361667</c:v>
                </c:pt>
                <c:pt idx="219">
                  <c:v>127.93582741166701</c:v>
                </c:pt>
                <c:pt idx="220">
                  <c:v>128.26947887166699</c:v>
                </c:pt>
                <c:pt idx="221">
                  <c:v>128.60248793833301</c:v>
                </c:pt>
                <c:pt idx="222">
                  <c:v>128.93604947833299</c:v>
                </c:pt>
                <c:pt idx="223">
                  <c:v>129.26902207000001</c:v>
                </c:pt>
                <c:pt idx="224">
                  <c:v>129.60294689833299</c:v>
                </c:pt>
                <c:pt idx="225">
                  <c:v>129.93597758999999</c:v>
                </c:pt>
                <c:pt idx="226">
                  <c:v>130.269518065</c:v>
                </c:pt>
                <c:pt idx="227">
                  <c:v>130.60239967999999</c:v>
                </c:pt>
                <c:pt idx="228">
                  <c:v>130.93617036000001</c:v>
                </c:pt>
                <c:pt idx="229">
                  <c:v>131.26928933166701</c:v>
                </c:pt>
                <c:pt idx="230">
                  <c:v>131.60228558</c:v>
                </c:pt>
                <c:pt idx="231">
                  <c:v>131.93582161833299</c:v>
                </c:pt>
                <c:pt idx="232">
                  <c:v>132.269487285</c:v>
                </c:pt>
                <c:pt idx="233">
                  <c:v>132.60265803499999</c:v>
                </c:pt>
                <c:pt idx="234">
                  <c:v>132.93566571333301</c:v>
                </c:pt>
                <c:pt idx="235">
                  <c:v>133.269253556667</c:v>
                </c:pt>
                <c:pt idx="236">
                  <c:v>133.60246099833299</c:v>
                </c:pt>
                <c:pt idx="237">
                  <c:v>133.93617032500001</c:v>
                </c:pt>
                <c:pt idx="238">
                  <c:v>134.26930884999999</c:v>
                </c:pt>
                <c:pt idx="239">
                  <c:v>134.60231348333301</c:v>
                </c:pt>
                <c:pt idx="240">
                  <c:v>134.93618254333299</c:v>
                </c:pt>
                <c:pt idx="241">
                  <c:v>135.26937739499999</c:v>
                </c:pt>
                <c:pt idx="242">
                  <c:v>135.60295303500001</c:v>
                </c:pt>
                <c:pt idx="243">
                  <c:v>135.93585725833299</c:v>
                </c:pt>
                <c:pt idx="244">
                  <c:v>136.26939495833301</c:v>
                </c:pt>
                <c:pt idx="245">
                  <c:v>136.602282628333</c:v>
                </c:pt>
                <c:pt idx="246">
                  <c:v>136.93621406</c:v>
                </c:pt>
                <c:pt idx="247">
                  <c:v>137.26902165666701</c:v>
                </c:pt>
                <c:pt idx="248">
                  <c:v>137.602624858333</c:v>
                </c:pt>
                <c:pt idx="249">
                  <c:v>137.93624190833299</c:v>
                </c:pt>
                <c:pt idx="250">
                  <c:v>138.26933541333301</c:v>
                </c:pt>
                <c:pt idx="251">
                  <c:v>138.603050736667</c:v>
                </c:pt>
                <c:pt idx="252">
                  <c:v>138.935748531667</c:v>
                </c:pt>
                <c:pt idx="253">
                  <c:v>139.269460141667</c:v>
                </c:pt>
                <c:pt idx="254">
                  <c:v>139.60236462833299</c:v>
                </c:pt>
                <c:pt idx="255">
                  <c:v>139.93625372166699</c:v>
                </c:pt>
                <c:pt idx="256">
                  <c:v>140.26910995666699</c:v>
                </c:pt>
                <c:pt idx="257">
                  <c:v>140.60292655999999</c:v>
                </c:pt>
                <c:pt idx="258">
                  <c:v>140.935827176667</c:v>
                </c:pt>
                <c:pt idx="259">
                  <c:v>141.26970622166701</c:v>
                </c:pt>
                <c:pt idx="260">
                  <c:v>141.60266521666699</c:v>
                </c:pt>
                <c:pt idx="261">
                  <c:v>141.936064688333</c:v>
                </c:pt>
                <c:pt idx="262">
                  <c:v>142.269760281667</c:v>
                </c:pt>
                <c:pt idx="263">
                  <c:v>142.60282724499999</c:v>
                </c:pt>
                <c:pt idx="264">
                  <c:v>142.93589759</c:v>
                </c:pt>
                <c:pt idx="265">
                  <c:v>143.26971322833299</c:v>
                </c:pt>
                <c:pt idx="266">
                  <c:v>143.60289125</c:v>
                </c:pt>
                <c:pt idx="267">
                  <c:v>143.93569842166701</c:v>
                </c:pt>
                <c:pt idx="268">
                  <c:v>144.26935530333299</c:v>
                </c:pt>
                <c:pt idx="269">
                  <c:v>144.60304451166701</c:v>
                </c:pt>
                <c:pt idx="270">
                  <c:v>144.935910111667</c:v>
                </c:pt>
                <c:pt idx="271">
                  <c:v>145.269469868333</c:v>
                </c:pt>
                <c:pt idx="272">
                  <c:v>145.60247923833299</c:v>
                </c:pt>
                <c:pt idx="273">
                  <c:v>145.93583994333301</c:v>
                </c:pt>
                <c:pt idx="274">
                  <c:v>146.269567295</c:v>
                </c:pt>
                <c:pt idx="275">
                  <c:v>146.60236833499999</c:v>
                </c:pt>
                <c:pt idx="276">
                  <c:v>146.93612793833299</c:v>
                </c:pt>
                <c:pt idx="277">
                  <c:v>147.26972016666701</c:v>
                </c:pt>
                <c:pt idx="278">
                  <c:v>147.60234446499999</c:v>
                </c:pt>
                <c:pt idx="279">
                  <c:v>147.93628212166701</c:v>
                </c:pt>
                <c:pt idx="280">
                  <c:v>148.269178041667</c:v>
                </c:pt>
                <c:pt idx="281">
                  <c:v>148.60300774999999</c:v>
                </c:pt>
                <c:pt idx="282">
                  <c:v>148.93596736000001</c:v>
                </c:pt>
                <c:pt idx="283">
                  <c:v>149.26904212833301</c:v>
                </c:pt>
                <c:pt idx="284">
                  <c:v>149.60298232166701</c:v>
                </c:pt>
                <c:pt idx="285">
                  <c:v>149.93582619833299</c:v>
                </c:pt>
                <c:pt idx="286">
                  <c:v>150.269103495</c:v>
                </c:pt>
                <c:pt idx="287">
                  <c:v>150.60302348499999</c:v>
                </c:pt>
                <c:pt idx="288">
                  <c:v>150.936341046667</c:v>
                </c:pt>
                <c:pt idx="289">
                  <c:v>151.269368966667</c:v>
                </c:pt>
                <c:pt idx="290">
                  <c:v>151.60225691166701</c:v>
                </c:pt>
                <c:pt idx="291">
                  <c:v>151.935805468333</c:v>
                </c:pt>
                <c:pt idx="292">
                  <c:v>152.26975711166699</c:v>
                </c:pt>
                <c:pt idx="293">
                  <c:v>152.602535485</c:v>
                </c:pt>
                <c:pt idx="294">
                  <c:v>152.93626794666699</c:v>
                </c:pt>
                <c:pt idx="295">
                  <c:v>153.26912288333301</c:v>
                </c:pt>
                <c:pt idx="296">
                  <c:v>153.603045151667</c:v>
                </c:pt>
                <c:pt idx="297">
                  <c:v>153.93583317</c:v>
                </c:pt>
                <c:pt idx="298">
                  <c:v>154.26943496666701</c:v>
                </c:pt>
                <c:pt idx="299">
                  <c:v>154.60248358999999</c:v>
                </c:pt>
                <c:pt idx="300">
                  <c:v>154.93622842833301</c:v>
                </c:pt>
                <c:pt idx="301">
                  <c:v>155.26913415666701</c:v>
                </c:pt>
                <c:pt idx="302">
                  <c:v>155.60310348666701</c:v>
                </c:pt>
                <c:pt idx="303">
                  <c:v>155.935915563333</c:v>
                </c:pt>
                <c:pt idx="304">
                  <c:v>156.26939552499999</c:v>
                </c:pt>
                <c:pt idx="305">
                  <c:v>156.60248410333301</c:v>
                </c:pt>
                <c:pt idx="306">
                  <c:v>156.935876401667</c:v>
                </c:pt>
                <c:pt idx="307">
                  <c:v>157.26950937000001</c:v>
                </c:pt>
                <c:pt idx="308">
                  <c:v>157.60298577</c:v>
                </c:pt>
                <c:pt idx="309">
                  <c:v>157.93607181166701</c:v>
                </c:pt>
                <c:pt idx="310">
                  <c:v>158.269596473333</c:v>
                </c:pt>
                <c:pt idx="311">
                  <c:v>158.60256758333301</c:v>
                </c:pt>
                <c:pt idx="312">
                  <c:v>158.935645283333</c:v>
                </c:pt>
                <c:pt idx="313">
                  <c:v>159.269195558333</c:v>
                </c:pt>
                <c:pt idx="314">
                  <c:v>159.602749061667</c:v>
                </c:pt>
                <c:pt idx="315">
                  <c:v>159.935609701667</c:v>
                </c:pt>
                <c:pt idx="316">
                  <c:v>160.26932488</c:v>
                </c:pt>
                <c:pt idx="317">
                  <c:v>160.602864985</c:v>
                </c:pt>
                <c:pt idx="318">
                  <c:v>160.93640394666701</c:v>
                </c:pt>
                <c:pt idx="319">
                  <c:v>161.26924729999999</c:v>
                </c:pt>
                <c:pt idx="320">
                  <c:v>161.602882696667</c:v>
                </c:pt>
                <c:pt idx="321">
                  <c:v>161.93572576166699</c:v>
                </c:pt>
                <c:pt idx="322">
                  <c:v>162.26953344166699</c:v>
                </c:pt>
                <c:pt idx="323">
                  <c:v>162.60271947499999</c:v>
                </c:pt>
                <c:pt idx="324">
                  <c:v>162.936111641667</c:v>
                </c:pt>
                <c:pt idx="325">
                  <c:v>163.26931669000001</c:v>
                </c:pt>
                <c:pt idx="326">
                  <c:v>163.60249603166699</c:v>
                </c:pt>
                <c:pt idx="327">
                  <c:v>163.93639500333299</c:v>
                </c:pt>
                <c:pt idx="328">
                  <c:v>164.269191268333</c:v>
                </c:pt>
                <c:pt idx="329">
                  <c:v>164.60269835333301</c:v>
                </c:pt>
                <c:pt idx="330">
                  <c:v>164.93638860999999</c:v>
                </c:pt>
                <c:pt idx="331">
                  <c:v>165.26904590000001</c:v>
                </c:pt>
                <c:pt idx="332">
                  <c:v>165.60273952333301</c:v>
                </c:pt>
                <c:pt idx="333">
                  <c:v>165.935644121667</c:v>
                </c:pt>
                <c:pt idx="334">
                  <c:v>166.26926522333301</c:v>
                </c:pt>
                <c:pt idx="335">
                  <c:v>166.602819658333</c:v>
                </c:pt>
                <c:pt idx="336">
                  <c:v>166.93638527833301</c:v>
                </c:pt>
                <c:pt idx="337">
                  <c:v>167.26924074666701</c:v>
                </c:pt>
                <c:pt idx="338">
                  <c:v>167.60298717000001</c:v>
                </c:pt>
                <c:pt idx="339">
                  <c:v>167.93604313500001</c:v>
                </c:pt>
              </c:numCache>
            </c:numRef>
          </c:xVal>
          <c:yVal>
            <c:numRef>
              <c:f>'SABD0002000012, Ch 1'!$G$2:$G$341</c:f>
              <c:numCache>
                <c:formatCode>0.000</c:formatCode>
                <c:ptCount val="340"/>
                <c:pt idx="0">
                  <c:v>197.11888923094099</c:v>
                </c:pt>
                <c:pt idx="1">
                  <c:v>197.10237621638899</c:v>
                </c:pt>
                <c:pt idx="2">
                  <c:v>197.08836286068501</c:v>
                </c:pt>
                <c:pt idx="3">
                  <c:v>197.05534561180801</c:v>
                </c:pt>
                <c:pt idx="4">
                  <c:v>197.04134118877499</c:v>
                </c:pt>
                <c:pt idx="5">
                  <c:v>196.989330678768</c:v>
                </c:pt>
                <c:pt idx="6">
                  <c:v>197.04384573776099</c:v>
                </c:pt>
                <c:pt idx="7">
                  <c:v>197.046353082038</c:v>
                </c:pt>
                <c:pt idx="8">
                  <c:v>197.06285832708301</c:v>
                </c:pt>
                <c:pt idx="9">
                  <c:v>197.029849466857</c:v>
                </c:pt>
                <c:pt idx="10">
                  <c:v>197.015858242961</c:v>
                </c:pt>
                <c:pt idx="11">
                  <c:v>196.919397811762</c:v>
                </c:pt>
                <c:pt idx="12">
                  <c:v>196.93588940613799</c:v>
                </c:pt>
                <c:pt idx="13">
                  <c:v>196.93840730989501</c:v>
                </c:pt>
                <c:pt idx="14">
                  <c:v>196.97643774199699</c:v>
                </c:pt>
                <c:pt idx="15">
                  <c:v>196.94345151826599</c:v>
                </c:pt>
                <c:pt idx="16">
                  <c:v>196.92948746324399</c:v>
                </c:pt>
                <c:pt idx="17">
                  <c:v>197.014483440053</c:v>
                </c:pt>
                <c:pt idx="18">
                  <c:v>196.91299872723201</c:v>
                </c:pt>
                <c:pt idx="19">
                  <c:v>196.986557357338</c:v>
                </c:pt>
                <c:pt idx="20">
                  <c:v>197.06015997735801</c:v>
                </c:pt>
                <c:pt idx="21">
                  <c:v>196.92059632721401</c:v>
                </c:pt>
                <c:pt idx="22">
                  <c:v>196.816632033367</c:v>
                </c:pt>
                <c:pt idx="23">
                  <c:v>196.78367956619601</c:v>
                </c:pt>
                <c:pt idx="24">
                  <c:v>196.74820081423599</c:v>
                </c:pt>
                <c:pt idx="25">
                  <c:v>196.77920364068501</c:v>
                </c:pt>
                <c:pt idx="26">
                  <c:v>196.71078462660199</c:v>
                </c:pt>
                <c:pt idx="27">
                  <c:v>196.680387481244</c:v>
                </c:pt>
                <c:pt idx="28">
                  <c:v>196.70193194703</c:v>
                </c:pt>
                <c:pt idx="29">
                  <c:v>196.60316814327899</c:v>
                </c:pt>
                <c:pt idx="30">
                  <c:v>196.572806065908</c:v>
                </c:pt>
                <c:pt idx="31">
                  <c:v>196.52090958890199</c:v>
                </c:pt>
                <c:pt idx="32">
                  <c:v>196.45513192847</c:v>
                </c:pt>
                <c:pt idx="33">
                  <c:v>196.509560377426</c:v>
                </c:pt>
                <c:pt idx="34">
                  <c:v>196.27692862081099</c:v>
                </c:pt>
                <c:pt idx="35">
                  <c:v>196.180975558797</c:v>
                </c:pt>
                <c:pt idx="36">
                  <c:v>196.085087054139</c:v>
                </c:pt>
                <c:pt idx="37">
                  <c:v>195.984135111694</c:v>
                </c:pt>
                <c:pt idx="38">
                  <c:v>195.921137036066</c:v>
                </c:pt>
                <c:pt idx="39">
                  <c:v>195.940091022611</c:v>
                </c:pt>
                <c:pt idx="40">
                  <c:v>195.90988737000001</c:v>
                </c:pt>
                <c:pt idx="41">
                  <c:v>195.84436133296799</c:v>
                </c:pt>
                <c:pt idx="42">
                  <c:v>195.863313726982</c:v>
                </c:pt>
                <c:pt idx="43">
                  <c:v>195.833134424175</c:v>
                </c:pt>
                <c:pt idx="44">
                  <c:v>195.852090503499</c:v>
                </c:pt>
                <c:pt idx="45">
                  <c:v>195.76506510017501</c:v>
                </c:pt>
                <c:pt idx="46">
                  <c:v>195.86588982343599</c:v>
                </c:pt>
                <c:pt idx="47">
                  <c:v>195.814182165407</c:v>
                </c:pt>
                <c:pt idx="48">
                  <c:v>195.97452003638799</c:v>
                </c:pt>
                <c:pt idx="49">
                  <c:v>195.908981691924</c:v>
                </c:pt>
                <c:pt idx="50">
                  <c:v>195.83829617673601</c:v>
                </c:pt>
                <c:pt idx="51">
                  <c:v>195.83902810197199</c:v>
                </c:pt>
                <c:pt idx="52">
                  <c:v>195.80628222270701</c:v>
                </c:pt>
                <c:pt idx="53">
                  <c:v>195.96406747685401</c:v>
                </c:pt>
                <c:pt idx="54">
                  <c:v>195.87956412519699</c:v>
                </c:pt>
                <c:pt idx="55">
                  <c:v>195.93130137684301</c:v>
                </c:pt>
                <c:pt idx="56">
                  <c:v>195.76496527372501</c:v>
                </c:pt>
                <c:pt idx="57">
                  <c:v>195.72963724539099</c:v>
                </c:pt>
                <c:pt idx="58">
                  <c:v>195.72704006769499</c:v>
                </c:pt>
                <c:pt idx="59">
                  <c:v>195.67795832241799</c:v>
                </c:pt>
                <c:pt idx="60">
                  <c:v>195.56609057819</c:v>
                </c:pt>
                <c:pt idx="61">
                  <c:v>195.56609057819</c:v>
                </c:pt>
                <c:pt idx="62">
                  <c:v>195.60138934285601</c:v>
                </c:pt>
                <c:pt idx="63">
                  <c:v>195.655656499797</c:v>
                </c:pt>
                <c:pt idx="64">
                  <c:v>195.606602322882</c:v>
                </c:pt>
                <c:pt idx="65">
                  <c:v>195.57651883851901</c:v>
                </c:pt>
                <c:pt idx="66">
                  <c:v>195.47586183937801</c:v>
                </c:pt>
                <c:pt idx="67">
                  <c:v>195.44319276706</c:v>
                </c:pt>
                <c:pt idx="68">
                  <c:v>195.396815598199</c:v>
                </c:pt>
                <c:pt idx="69">
                  <c:v>195.396815598199</c:v>
                </c:pt>
                <c:pt idx="70">
                  <c:v>195.41838089387099</c:v>
                </c:pt>
                <c:pt idx="71">
                  <c:v>195.385726357913</c:v>
                </c:pt>
                <c:pt idx="72">
                  <c:v>195.339380526284</c:v>
                </c:pt>
                <c:pt idx="73">
                  <c:v>195.35832837740401</c:v>
                </c:pt>
                <c:pt idx="74">
                  <c:v>195.293053613572</c:v>
                </c:pt>
                <c:pt idx="75">
                  <c:v>195.260425839112</c:v>
                </c:pt>
                <c:pt idx="76">
                  <c:v>195.159951067207</c:v>
                </c:pt>
                <c:pt idx="77">
                  <c:v>195.230436003878</c:v>
                </c:pt>
                <c:pt idx="78">
                  <c:v>195.134386510285</c:v>
                </c:pt>
                <c:pt idx="79">
                  <c:v>195.183293275159</c:v>
                </c:pt>
                <c:pt idx="80">
                  <c:v>195.44384432792501</c:v>
                </c:pt>
                <c:pt idx="81">
                  <c:v>195.39222918657401</c:v>
                </c:pt>
                <c:pt idx="82">
                  <c:v>195.411193571702</c:v>
                </c:pt>
                <c:pt idx="83">
                  <c:v>195.46281521464701</c:v>
                </c:pt>
                <c:pt idx="84">
                  <c:v>195.44648771450099</c:v>
                </c:pt>
                <c:pt idx="85">
                  <c:v>195.39487059602899</c:v>
                </c:pt>
                <c:pt idx="86">
                  <c:v>195.37590753159699</c:v>
                </c:pt>
                <c:pt idx="87">
                  <c:v>195.35958747788899</c:v>
                </c:pt>
                <c:pt idx="88">
                  <c:v>195.34326902523301</c:v>
                </c:pt>
                <c:pt idx="89">
                  <c:v>195.41383751951301</c:v>
                </c:pt>
                <c:pt idx="90">
                  <c:v>195.28065459172001</c:v>
                </c:pt>
                <c:pt idx="91">
                  <c:v>195.24803584932599</c:v>
                </c:pt>
                <c:pt idx="92">
                  <c:v>195.16916511754701</c:v>
                </c:pt>
                <c:pt idx="93">
                  <c:v>195.171816071102</c:v>
                </c:pt>
                <c:pt idx="94">
                  <c:v>195.07139688256899</c:v>
                </c:pt>
                <c:pt idx="95">
                  <c:v>194.92485230538301</c:v>
                </c:pt>
                <c:pt idx="96">
                  <c:v>194.89496005065701</c:v>
                </c:pt>
                <c:pt idx="97">
                  <c:v>194.72966047276799</c:v>
                </c:pt>
                <c:pt idx="98">
                  <c:v>194.680898357605</c:v>
                </c:pt>
                <c:pt idx="99">
                  <c:v>194.66730700179201</c:v>
                </c:pt>
                <c:pt idx="100">
                  <c:v>194.569836926367</c:v>
                </c:pt>
                <c:pt idx="101">
                  <c:v>194.67797306214999</c:v>
                </c:pt>
                <c:pt idx="102">
                  <c:v>194.664398973365</c:v>
                </c:pt>
                <c:pt idx="103">
                  <c:v>194.66707559796001</c:v>
                </c:pt>
                <c:pt idx="104">
                  <c:v>194.71850107043099</c:v>
                </c:pt>
                <c:pt idx="105">
                  <c:v>194.68332295582201</c:v>
                </c:pt>
                <c:pt idx="106">
                  <c:v>194.702250802241</c:v>
                </c:pt>
                <c:pt idx="107">
                  <c:v>194.68600212463599</c:v>
                </c:pt>
                <c:pt idx="108">
                  <c:v>194.68600212463599</c:v>
                </c:pt>
                <c:pt idx="109">
                  <c:v>194.66707559796001</c:v>
                </c:pt>
                <c:pt idx="110">
                  <c:v>194.604782587881</c:v>
                </c:pt>
                <c:pt idx="111">
                  <c:v>194.62102331577401</c:v>
                </c:pt>
                <c:pt idx="112">
                  <c:v>194.61015207575201</c:v>
                </c:pt>
                <c:pt idx="113">
                  <c:v>194.623706381658</c:v>
                </c:pt>
                <c:pt idx="114">
                  <c:v>194.62908096666601</c:v>
                </c:pt>
                <c:pt idx="115">
                  <c:v>194.56413081876099</c:v>
                </c:pt>
                <c:pt idx="116">
                  <c:v>194.56413081876099</c:v>
                </c:pt>
                <c:pt idx="117">
                  <c:v>194.63177248927099</c:v>
                </c:pt>
                <c:pt idx="118">
                  <c:v>194.63716400339601</c:v>
                </c:pt>
                <c:pt idx="119">
                  <c:v>194.52352354300001</c:v>
                </c:pt>
                <c:pt idx="120">
                  <c:v>194.574918133691</c:v>
                </c:pt>
                <c:pt idx="121">
                  <c:v>194.491069127673</c:v>
                </c:pt>
                <c:pt idx="122">
                  <c:v>194.44239940465701</c:v>
                </c:pt>
                <c:pt idx="123">
                  <c:v>194.35861321776699</c:v>
                </c:pt>
                <c:pt idx="124">
                  <c:v>194.43158907698299</c:v>
                </c:pt>
                <c:pt idx="125">
                  <c:v>194.45594361914499</c:v>
                </c:pt>
                <c:pt idx="126">
                  <c:v>194.48567189699801</c:v>
                </c:pt>
                <c:pt idx="127">
                  <c:v>194.38293997663899</c:v>
                </c:pt>
                <c:pt idx="128">
                  <c:v>194.34780756251601</c:v>
                </c:pt>
                <c:pt idx="129">
                  <c:v>194.34780756251601</c:v>
                </c:pt>
                <c:pt idx="130">
                  <c:v>194.35051516821801</c:v>
                </c:pt>
                <c:pt idx="131">
                  <c:v>194.388362600824</c:v>
                </c:pt>
                <c:pt idx="132">
                  <c:v>194.391078151946</c:v>
                </c:pt>
                <c:pt idx="133">
                  <c:v>194.345164858196</c:v>
                </c:pt>
                <c:pt idx="134">
                  <c:v>194.36137383190101</c:v>
                </c:pt>
                <c:pt idx="135">
                  <c:v>194.29654743872601</c:v>
                </c:pt>
                <c:pt idx="136">
                  <c:v>194.212828799905</c:v>
                </c:pt>
                <c:pt idx="137">
                  <c:v>194.148058334323</c:v>
                </c:pt>
                <c:pt idx="138">
                  <c:v>194.086036524306</c:v>
                </c:pt>
                <c:pt idx="139">
                  <c:v>194.102220183518</c:v>
                </c:pt>
                <c:pt idx="140">
                  <c:v>194.20753687933299</c:v>
                </c:pt>
                <c:pt idx="141">
                  <c:v>194.28326635561501</c:v>
                </c:pt>
                <c:pt idx="142">
                  <c:v>194.234678145272</c:v>
                </c:pt>
                <c:pt idx="143">
                  <c:v>194.183362305705</c:v>
                </c:pt>
                <c:pt idx="144">
                  <c:v>194.064597682223</c:v>
                </c:pt>
                <c:pt idx="145">
                  <c:v>194.048419800028</c:v>
                </c:pt>
                <c:pt idx="146">
                  <c:v>194.00263466101401</c:v>
                </c:pt>
                <c:pt idx="147">
                  <c:v>193.924537041496</c:v>
                </c:pt>
                <c:pt idx="148">
                  <c:v>193.97578120434</c:v>
                </c:pt>
                <c:pt idx="149">
                  <c:v>194.013619102554</c:v>
                </c:pt>
                <c:pt idx="150">
                  <c:v>193.92728301756199</c:v>
                </c:pt>
                <c:pt idx="151">
                  <c:v>193.91112010965</c:v>
                </c:pt>
                <c:pt idx="152">
                  <c:v>193.881548597489</c:v>
                </c:pt>
                <c:pt idx="153">
                  <c:v>193.913869171996</c:v>
                </c:pt>
                <c:pt idx="154">
                  <c:v>193.98128011479801</c:v>
                </c:pt>
                <c:pt idx="155">
                  <c:v>194.00295856025301</c:v>
                </c:pt>
                <c:pt idx="156">
                  <c:v>194.17300554440999</c:v>
                </c:pt>
                <c:pt idx="157">
                  <c:v>194.124460651405</c:v>
                </c:pt>
                <c:pt idx="158">
                  <c:v>194.019128331969</c:v>
                </c:pt>
                <c:pt idx="159">
                  <c:v>194.05147260818799</c:v>
                </c:pt>
                <c:pt idx="160">
                  <c:v>193.95445870814299</c:v>
                </c:pt>
                <c:pt idx="161">
                  <c:v>193.95170165431401</c:v>
                </c:pt>
                <c:pt idx="162">
                  <c:v>193.92213335715499</c:v>
                </c:pt>
                <c:pt idx="163">
                  <c:v>193.876418313985</c:v>
                </c:pt>
                <c:pt idx="164">
                  <c:v>193.760601143852</c:v>
                </c:pt>
                <c:pt idx="165">
                  <c:v>193.83625984265001</c:v>
                </c:pt>
                <c:pt idx="166">
                  <c:v>193.89304493542099</c:v>
                </c:pt>
                <c:pt idx="167">
                  <c:v>193.79614565017499</c:v>
                </c:pt>
                <c:pt idx="168">
                  <c:v>193.664252985508</c:v>
                </c:pt>
                <c:pt idx="169">
                  <c:v>193.648120942752</c:v>
                </c:pt>
                <c:pt idx="170">
                  <c:v>193.52968172914299</c:v>
                </c:pt>
                <c:pt idx="171">
                  <c:v>193.46521125643201</c:v>
                </c:pt>
                <c:pt idx="172">
                  <c:v>193.53802434661</c:v>
                </c:pt>
                <c:pt idx="173">
                  <c:v>193.40632877796901</c:v>
                </c:pt>
                <c:pt idx="174">
                  <c:v>193.36079914862799</c:v>
                </c:pt>
                <c:pt idx="175">
                  <c:v>193.34748669113901</c:v>
                </c:pt>
                <c:pt idx="176">
                  <c:v>193.30198400665401</c:v>
                </c:pt>
                <c:pt idx="177">
                  <c:v>193.256499729794</c:v>
                </c:pt>
                <c:pt idx="178">
                  <c:v>193.27259156403099</c:v>
                </c:pt>
                <c:pt idx="179">
                  <c:v>193.256499729794</c:v>
                </c:pt>
                <c:pt idx="180">
                  <c:v>193.259299225978</c:v>
                </c:pt>
                <c:pt idx="181">
                  <c:v>193.29428581922099</c:v>
                </c:pt>
                <c:pt idx="182">
                  <c:v>193.32647634081999</c:v>
                </c:pt>
                <c:pt idx="183">
                  <c:v>193.329280542324</c:v>
                </c:pt>
                <c:pt idx="184">
                  <c:v>193.29428581922099</c:v>
                </c:pt>
                <c:pt idx="185">
                  <c:v>193.22712074292301</c:v>
                </c:pt>
                <c:pt idx="186">
                  <c:v>193.26210156144001</c:v>
                </c:pt>
                <c:pt idx="187">
                  <c:v>193.09566747259899</c:v>
                </c:pt>
                <c:pt idx="188">
                  <c:v>193.066322209498</c:v>
                </c:pt>
                <c:pt idx="189">
                  <c:v>192.98037714926301</c:v>
                </c:pt>
                <c:pt idx="190">
                  <c:v>192.98317794638299</c:v>
                </c:pt>
                <c:pt idx="191">
                  <c:v>192.934991587474</c:v>
                </c:pt>
                <c:pt idx="192">
                  <c:v>192.873570288666</c:v>
                </c:pt>
                <c:pt idx="193">
                  <c:v>192.84146682748201</c:v>
                </c:pt>
                <c:pt idx="194">
                  <c:v>192.621727643018</c:v>
                </c:pt>
                <c:pt idx="195">
                  <c:v>192.659395250697</c:v>
                </c:pt>
                <c:pt idx="196">
                  <c:v>192.57924723023899</c:v>
                </c:pt>
                <c:pt idx="197">
                  <c:v>192.49633295421501</c:v>
                </c:pt>
                <c:pt idx="198">
                  <c:v>192.325026930202</c:v>
                </c:pt>
                <c:pt idx="199">
                  <c:v>192.26102510438901</c:v>
                </c:pt>
                <c:pt idx="200">
                  <c:v>192.274228993294</c:v>
                </c:pt>
                <c:pt idx="201">
                  <c:v>192.28743771661701</c:v>
                </c:pt>
                <c:pt idx="202">
                  <c:v>192.23665279724099</c:v>
                </c:pt>
                <c:pt idx="203">
                  <c:v>192.164325759288</c:v>
                </c:pt>
                <c:pt idx="204">
                  <c:v>192.06007501291</c:v>
                </c:pt>
                <c:pt idx="205">
                  <c:v>192.01980428024001</c:v>
                </c:pt>
                <c:pt idx="206">
                  <c:v>192.014278834728</c:v>
                </c:pt>
                <c:pt idx="207">
                  <c:v>191.910151985775</c:v>
                </c:pt>
                <c:pt idx="208">
                  <c:v>191.90465134744099</c:v>
                </c:pt>
                <c:pt idx="209">
                  <c:v>191.92837049958101</c:v>
                </c:pt>
                <c:pt idx="210">
                  <c:v>191.904190363037</c:v>
                </c:pt>
                <c:pt idx="211">
                  <c:v>191.91198742277601</c:v>
                </c:pt>
                <c:pt idx="212">
                  <c:v>191.85590463830999</c:v>
                </c:pt>
                <c:pt idx="213">
                  <c:v>191.86645567686099</c:v>
                </c:pt>
                <c:pt idx="214">
                  <c:v>191.759808398724</c:v>
                </c:pt>
                <c:pt idx="215">
                  <c:v>191.73844746637701</c:v>
                </c:pt>
                <c:pt idx="216">
                  <c:v>191.749031918269</c:v>
                </c:pt>
                <c:pt idx="217">
                  <c:v>191.69307735628999</c:v>
                </c:pt>
                <c:pt idx="218">
                  <c:v>191.63715671846001</c:v>
                </c:pt>
                <c:pt idx="219">
                  <c:v>191.63181439858701</c:v>
                </c:pt>
                <c:pt idx="220">
                  <c:v>191.639783960123</c:v>
                </c:pt>
                <c:pt idx="221">
                  <c:v>191.55466851495399</c:v>
                </c:pt>
                <c:pt idx="222">
                  <c:v>191.56797119427901</c:v>
                </c:pt>
                <c:pt idx="223">
                  <c:v>191.544066271768</c:v>
                </c:pt>
                <c:pt idx="224">
                  <c:v>191.47760477739999</c:v>
                </c:pt>
                <c:pt idx="225">
                  <c:v>191.40589047297399</c:v>
                </c:pt>
                <c:pt idx="226">
                  <c:v>191.28903633313101</c:v>
                </c:pt>
                <c:pt idx="227">
                  <c:v>191.19081816249999</c:v>
                </c:pt>
                <c:pt idx="228">
                  <c:v>191.11923842240799</c:v>
                </c:pt>
                <c:pt idx="229">
                  <c:v>190.986671636642</c:v>
                </c:pt>
                <c:pt idx="230">
                  <c:v>190.89928899465701</c:v>
                </c:pt>
                <c:pt idx="231">
                  <c:v>190.908212253193</c:v>
                </c:pt>
                <c:pt idx="232">
                  <c:v>190.87118533874499</c:v>
                </c:pt>
                <c:pt idx="233">
                  <c:v>190.80935440541001</c:v>
                </c:pt>
                <c:pt idx="234">
                  <c:v>190.78388142547601</c:v>
                </c:pt>
                <c:pt idx="235">
                  <c:v>190.75127103404799</c:v>
                </c:pt>
                <c:pt idx="236">
                  <c:v>190.76019283058</c:v>
                </c:pt>
                <c:pt idx="237">
                  <c:v>190.67297043022799</c:v>
                </c:pt>
                <c:pt idx="238">
                  <c:v>190.69323754958501</c:v>
                </c:pt>
                <c:pt idx="239">
                  <c:v>190.65629646776199</c:v>
                </c:pt>
                <c:pt idx="240">
                  <c:v>190.59018540607599</c:v>
                </c:pt>
                <c:pt idx="241">
                  <c:v>190.617564318832</c:v>
                </c:pt>
                <c:pt idx="242">
                  <c:v>190.503075155749</c:v>
                </c:pt>
                <c:pt idx="243">
                  <c:v>190.45289133558899</c:v>
                </c:pt>
                <c:pt idx="244">
                  <c:v>190.450321323292</c:v>
                </c:pt>
                <c:pt idx="245">
                  <c:v>190.461059007747</c:v>
                </c:pt>
                <c:pt idx="246">
                  <c:v>190.474368769325</c:v>
                </c:pt>
                <c:pt idx="247">
                  <c:v>190.490242016689</c:v>
                </c:pt>
                <c:pt idx="248">
                  <c:v>190.37148763979499</c:v>
                </c:pt>
                <c:pt idx="249">
                  <c:v>190.305490207997</c:v>
                </c:pt>
                <c:pt idx="250">
                  <c:v>190.353071322662</c:v>
                </c:pt>
                <c:pt idx="251">
                  <c:v>190.28453238098101</c:v>
                </c:pt>
                <c:pt idx="252">
                  <c:v>190.30293890114501</c:v>
                </c:pt>
                <c:pt idx="253">
                  <c:v>190.28198598881801</c:v>
                </c:pt>
                <c:pt idx="254">
                  <c:v>190.19763120151899</c:v>
                </c:pt>
                <c:pt idx="255">
                  <c:v>190.17924166986899</c:v>
                </c:pt>
                <c:pt idx="256">
                  <c:v>190.258505011165</c:v>
                </c:pt>
                <c:pt idx="257">
                  <c:v>190.16339363792</c:v>
                </c:pt>
                <c:pt idx="258">
                  <c:v>190.14247339914701</c:v>
                </c:pt>
                <c:pt idx="259">
                  <c:v>190.06072718327201</c:v>
                </c:pt>
                <c:pt idx="260">
                  <c:v>190.15325748011099</c:v>
                </c:pt>
                <c:pt idx="261">
                  <c:v>190.13740994181899</c:v>
                </c:pt>
                <c:pt idx="262">
                  <c:v>190.148204830986</c:v>
                </c:pt>
                <c:pt idx="263">
                  <c:v>190.18243011241199</c:v>
                </c:pt>
                <c:pt idx="264">
                  <c:v>190.143162449616</c:v>
                </c:pt>
                <c:pt idx="265">
                  <c:v>190.17738365688001</c:v>
                </c:pt>
                <c:pt idx="266">
                  <c:v>190.19323662587701</c:v>
                </c:pt>
                <c:pt idx="267">
                  <c:v>190.12731385420599</c:v>
                </c:pt>
                <c:pt idx="268">
                  <c:v>190.17738365688001</c:v>
                </c:pt>
                <c:pt idx="269">
                  <c:v>190.12731385420599</c:v>
                </c:pt>
                <c:pt idx="270">
                  <c:v>190.09562130076301</c:v>
                </c:pt>
                <c:pt idx="271">
                  <c:v>190.02973553952501</c:v>
                </c:pt>
                <c:pt idx="272">
                  <c:v>189.96135979732799</c:v>
                </c:pt>
                <c:pt idx="273">
                  <c:v>189.90055568023999</c:v>
                </c:pt>
                <c:pt idx="274">
                  <c:v>189.80310530894999</c:v>
                </c:pt>
                <c:pt idx="275">
                  <c:v>189.57928915707501</c:v>
                </c:pt>
                <c:pt idx="276">
                  <c:v>189.468751875523</c:v>
                </c:pt>
                <c:pt idx="277">
                  <c:v>189.37406561686299</c:v>
                </c:pt>
                <c:pt idx="278">
                  <c:v>189.308451392253</c:v>
                </c:pt>
                <c:pt idx="279">
                  <c:v>189.342515826545</c:v>
                </c:pt>
                <c:pt idx="280">
                  <c:v>189.45296698874299</c:v>
                </c:pt>
                <c:pt idx="281">
                  <c:v>189.35576994332399</c:v>
                </c:pt>
                <c:pt idx="282">
                  <c:v>189.418882858758</c:v>
                </c:pt>
                <c:pt idx="283">
                  <c:v>189.384806374466</c:v>
                </c:pt>
                <c:pt idx="284">
                  <c:v>189.37154586669899</c:v>
                </c:pt>
                <c:pt idx="285">
                  <c:v>189.28764712161399</c:v>
                </c:pt>
                <c:pt idx="286">
                  <c:v>189.161540020552</c:v>
                </c:pt>
                <c:pt idx="287">
                  <c:v>189.06450706778199</c:v>
                </c:pt>
                <c:pt idx="288">
                  <c:v>188.90962032885099</c:v>
                </c:pt>
                <c:pt idx="289">
                  <c:v>188.749847405412</c:v>
                </c:pt>
                <c:pt idx="290">
                  <c:v>188.54312373293399</c:v>
                </c:pt>
                <c:pt idx="291">
                  <c:v>188.320976246958</c:v>
                </c:pt>
                <c:pt idx="292">
                  <c:v>188.13548940793001</c:v>
                </c:pt>
                <c:pt idx="293">
                  <c:v>187.91136155654601</c:v>
                </c:pt>
                <c:pt idx="294">
                  <c:v>187.61198962192799</c:v>
                </c:pt>
                <c:pt idx="295">
                  <c:v>187.359906279999</c:v>
                </c:pt>
                <c:pt idx="296">
                  <c:v>187.21970146896101</c:v>
                </c:pt>
                <c:pt idx="297">
                  <c:v>187.03548889666899</c:v>
                </c:pt>
                <c:pt idx="298">
                  <c:v>186.96028251926299</c:v>
                </c:pt>
                <c:pt idx="299">
                  <c:v>186.78683115023699</c:v>
                </c:pt>
                <c:pt idx="300">
                  <c:v>186.53347179844999</c:v>
                </c:pt>
                <c:pt idx="301">
                  <c:v>186.28557593087001</c:v>
                </c:pt>
                <c:pt idx="302">
                  <c:v>186.12046962129801</c:v>
                </c:pt>
                <c:pt idx="303">
                  <c:v>185.947896386758</c:v>
                </c:pt>
                <c:pt idx="304">
                  <c:v>185.70091391291101</c:v>
                </c:pt>
                <c:pt idx="305">
                  <c:v>185.485117316951</c:v>
                </c:pt>
                <c:pt idx="306">
                  <c:v>185.302944197588</c:v>
                </c:pt>
                <c:pt idx="307">
                  <c:v>185.05439846761101</c:v>
                </c:pt>
                <c:pt idx="308">
                  <c:v>184.79345787949501</c:v>
                </c:pt>
                <c:pt idx="309">
                  <c:v>184.70403535099601</c:v>
                </c:pt>
                <c:pt idx="310">
                  <c:v>184.543115924962</c:v>
                </c:pt>
                <c:pt idx="311">
                  <c:v>184.66824019596501</c:v>
                </c:pt>
                <c:pt idx="312">
                  <c:v>184.875302296781</c:v>
                </c:pt>
                <c:pt idx="313">
                  <c:v>185.06725720118399</c:v>
                </c:pt>
                <c:pt idx="314">
                  <c:v>185.241472498278</c:v>
                </c:pt>
                <c:pt idx="315">
                  <c:v>185.20814246065299</c:v>
                </c:pt>
                <c:pt idx="316">
                  <c:v>185.254271226128</c:v>
                </c:pt>
                <c:pt idx="317">
                  <c:v>185.19019192568001</c:v>
                </c:pt>
                <c:pt idx="318">
                  <c:v>185.17481989564399</c:v>
                </c:pt>
                <c:pt idx="319">
                  <c:v>185.06468059228499</c:v>
                </c:pt>
                <c:pt idx="320">
                  <c:v>184.957188934595</c:v>
                </c:pt>
                <c:pt idx="321">
                  <c:v>184.86511096915299</c:v>
                </c:pt>
                <c:pt idx="322">
                  <c:v>184.77566710762599</c:v>
                </c:pt>
                <c:pt idx="323">
                  <c:v>184.61982996937601</c:v>
                </c:pt>
                <c:pt idx="324">
                  <c:v>184.49733123114299</c:v>
                </c:pt>
                <c:pt idx="325">
                  <c:v>184.39022225490299</c:v>
                </c:pt>
                <c:pt idx="326">
                  <c:v>184.29588676774799</c:v>
                </c:pt>
                <c:pt idx="327">
                  <c:v>184.20160407167199</c:v>
                </c:pt>
                <c:pt idx="328">
                  <c:v>184.20677477796201</c:v>
                </c:pt>
                <c:pt idx="329">
                  <c:v>184.224642728519</c:v>
                </c:pt>
                <c:pt idx="330">
                  <c:v>184.13299091805601</c:v>
                </c:pt>
                <c:pt idx="331">
                  <c:v>184.16612767805</c:v>
                </c:pt>
                <c:pt idx="332">
                  <c:v>184.12031344815401</c:v>
                </c:pt>
                <c:pt idx="333">
                  <c:v>184.117720761691</c:v>
                </c:pt>
                <c:pt idx="334">
                  <c:v>184.11513048842201</c:v>
                </c:pt>
                <c:pt idx="335">
                  <c:v>184.08200585668999</c:v>
                </c:pt>
                <c:pt idx="336">
                  <c:v>183.95732992318</c:v>
                </c:pt>
                <c:pt idx="337">
                  <c:v>183.86582405013201</c:v>
                </c:pt>
                <c:pt idx="338">
                  <c:v>183.69561153628601</c:v>
                </c:pt>
                <c:pt idx="339">
                  <c:v>183.60943658816399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6-4FAA-9619-087BCE89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58720"/>
        <c:axId val="798005920"/>
      </c:scatterChart>
      <c:valAx>
        <c:axId val="7838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05920"/>
        <c:crosses val="autoZero"/>
        <c:crossBetween val="midCat"/>
      </c:valAx>
      <c:valAx>
        <c:axId val="7980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598714</xdr:colOff>
      <xdr:row>5</xdr:row>
      <xdr:rowOff>162295</xdr:rowOff>
    </xdr:from>
    <xdr:to>
      <xdr:col>28</xdr:col>
      <xdr:colOff>643248</xdr:colOff>
      <xdr:row>46</xdr:row>
      <xdr:rowOff>49481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9D944-D6E1-41E9-8AC4-36D245B64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612929305</v>
      </c>
      <c r="D2" t="s">
        <v>63</v>
      </c>
      <c r="E2" t="s">
        <v>64</v>
      </c>
      <c r="F2" t="s">
        <v>65</v>
      </c>
      <c r="G2" s="1">
        <v>44239.6766909375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44239.6766909375</v>
      </c>
      <c r="C2" s="6">
        <v>55.51</v>
      </c>
      <c r="D2" s="6">
        <v>20</v>
      </c>
      <c r="E2" t="s">
        <v>67</v>
      </c>
      <c r="F2" s="6">
        <v>22.13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44249.840771774201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41"/>
  <sheetViews>
    <sheetView tabSelected="1" zoomScale="55" zoomScaleNormal="55" workbookViewId="0">
      <selection activeCell="AD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26320</v>
      </c>
      <c r="B2" s="1">
        <v>44249.529821608798</v>
      </c>
      <c r="C2" s="6">
        <v>54.937022929999998</v>
      </c>
      <c r="D2" s="14" t="s">
        <v>66</v>
      </c>
      <c r="E2" s="15">
        <v>44239.6766909375</v>
      </c>
      <c r="F2" t="s">
        <v>71</v>
      </c>
      <c r="G2" s="6">
        <v>197.11888923094099</v>
      </c>
      <c r="H2" t="s">
        <v>72</v>
      </c>
      <c r="I2" s="6">
        <v>19.3297297992649</v>
      </c>
      <c r="J2" t="s">
        <v>67</v>
      </c>
      <c r="K2" s="6">
        <v>1004</v>
      </c>
      <c r="L2" t="s">
        <v>68</v>
      </c>
      <c r="M2" t="s">
        <v>70</v>
      </c>
      <c r="N2" s="8">
        <v>28</v>
      </c>
      <c r="O2" s="8">
        <v>1</v>
      </c>
      <c r="P2">
        <v>0</v>
      </c>
      <c r="Q2" s="6">
        <v>24.221</v>
      </c>
      <c r="R2" s="8">
        <v>161537.054965938</v>
      </c>
      <c r="S2" s="12">
        <v>302689.56666838698</v>
      </c>
      <c r="T2" s="12">
        <v>59.930667039219102</v>
      </c>
      <c r="U2" s="12">
        <v>38.1</v>
      </c>
      <c r="V2" s="12" t="e">
        <f>NA()</f>
        <v>#N/A</v>
      </c>
    </row>
    <row r="3" spans="1:31" x14ac:dyDescent="0.4">
      <c r="A3">
        <v>26329</v>
      </c>
      <c r="B3" s="1">
        <v>44249.530052661998</v>
      </c>
      <c r="C3" s="6">
        <v>55.2697393533333</v>
      </c>
      <c r="D3" s="14" t="s">
        <v>66</v>
      </c>
      <c r="E3" s="15">
        <v>44239.6766909375</v>
      </c>
      <c r="F3" t="s">
        <v>71</v>
      </c>
      <c r="G3" s="6">
        <v>197.10237621638899</v>
      </c>
      <c r="H3" t="s">
        <v>72</v>
      </c>
      <c r="I3" s="6">
        <v>19.3297297992649</v>
      </c>
      <c r="J3" t="s">
        <v>67</v>
      </c>
      <c r="K3" s="6">
        <v>1004</v>
      </c>
      <c r="L3" t="s">
        <v>68</v>
      </c>
      <c r="M3" t="s">
        <v>70</v>
      </c>
      <c r="N3" s="8">
        <v>28</v>
      </c>
      <c r="O3" s="8">
        <v>1</v>
      </c>
      <c r="P3">
        <v>0</v>
      </c>
      <c r="Q3" s="6">
        <v>24.222000000000001</v>
      </c>
      <c r="R3" s="8">
        <v>161560.87448614501</v>
      </c>
      <c r="S3" s="12">
        <v>302682.62063949101</v>
      </c>
      <c r="T3" s="12">
        <v>59.930667039219102</v>
      </c>
      <c r="U3" s="12">
        <v>38.1</v>
      </c>
      <c r="V3" s="12" t="e">
        <f>NA()</f>
        <v>#N/A</v>
      </c>
    </row>
    <row r="4" spans="1:31" x14ac:dyDescent="0.4">
      <c r="A4">
        <v>26339</v>
      </c>
      <c r="B4" s="1">
        <v>44249.530283831002</v>
      </c>
      <c r="C4" s="6">
        <v>55.602631529999996</v>
      </c>
      <c r="D4" s="14" t="s">
        <v>66</v>
      </c>
      <c r="E4" s="15">
        <v>44239.6766909375</v>
      </c>
      <c r="F4" t="s">
        <v>71</v>
      </c>
      <c r="G4" s="6">
        <v>197.08836286068501</v>
      </c>
      <c r="H4" t="s">
        <v>72</v>
      </c>
      <c r="I4" s="6">
        <v>19.323622249614299</v>
      </c>
      <c r="J4" t="s">
        <v>67</v>
      </c>
      <c r="K4" s="6">
        <v>1004</v>
      </c>
      <c r="L4" t="s">
        <v>68</v>
      </c>
      <c r="M4" t="s">
        <v>70</v>
      </c>
      <c r="N4" s="8">
        <v>28</v>
      </c>
      <c r="O4" s="8">
        <v>1</v>
      </c>
      <c r="P4">
        <v>0</v>
      </c>
      <c r="Q4" s="6">
        <v>24.225000000000001</v>
      </c>
      <c r="R4" s="8">
        <v>161569.921106628</v>
      </c>
      <c r="S4" s="12">
        <v>302672.14401216799</v>
      </c>
      <c r="T4" s="12">
        <v>59.930667039219102</v>
      </c>
      <c r="U4" s="12">
        <v>38.1</v>
      </c>
      <c r="V4" s="12" t="e">
        <f>NA()</f>
        <v>#N/A</v>
      </c>
    </row>
    <row r="5" spans="1:31" x14ac:dyDescent="0.4">
      <c r="A5">
        <v>26349</v>
      </c>
      <c r="B5" s="1">
        <v>44249.530515625003</v>
      </c>
      <c r="C5" s="6">
        <v>55.936400978333303</v>
      </c>
      <c r="D5" s="14" t="s">
        <v>66</v>
      </c>
      <c r="E5" s="15">
        <v>44239.6766909375</v>
      </c>
      <c r="F5" t="s">
        <v>71</v>
      </c>
      <c r="G5" s="6">
        <v>197.05534561180801</v>
      </c>
      <c r="H5" t="s">
        <v>72</v>
      </c>
      <c r="I5" s="6">
        <v>19.323622249614299</v>
      </c>
      <c r="J5" t="s">
        <v>67</v>
      </c>
      <c r="K5" s="6">
        <v>1004</v>
      </c>
      <c r="L5" t="s">
        <v>68</v>
      </c>
      <c r="M5" t="s">
        <v>70</v>
      </c>
      <c r="N5" s="8">
        <v>28</v>
      </c>
      <c r="O5" s="8">
        <v>1</v>
      </c>
      <c r="P5">
        <v>0</v>
      </c>
      <c r="Q5" s="6">
        <v>24.227</v>
      </c>
      <c r="R5" s="8">
        <v>161575.126262248</v>
      </c>
      <c r="S5" s="12">
        <v>302688.19338418398</v>
      </c>
      <c r="T5" s="12">
        <v>59.930667039219102</v>
      </c>
      <c r="U5" s="12">
        <v>38.1</v>
      </c>
      <c r="V5" s="12" t="e">
        <f>NA()</f>
        <v>#N/A</v>
      </c>
    </row>
    <row r="6" spans="1:31" x14ac:dyDescent="0.4">
      <c r="A6">
        <v>26359</v>
      </c>
      <c r="B6" s="1">
        <v>44249.530746759301</v>
      </c>
      <c r="C6" s="6">
        <v>56.269249011666702</v>
      </c>
      <c r="D6" s="14" t="s">
        <v>66</v>
      </c>
      <c r="E6" s="15">
        <v>44239.6766909375</v>
      </c>
      <c r="F6" t="s">
        <v>71</v>
      </c>
      <c r="G6" s="6">
        <v>197.04134118877499</v>
      </c>
      <c r="H6" t="s">
        <v>72</v>
      </c>
      <c r="I6" s="6">
        <v>19.317514711050499</v>
      </c>
      <c r="J6" t="s">
        <v>67</v>
      </c>
      <c r="K6" s="6">
        <v>1004</v>
      </c>
      <c r="L6" t="s">
        <v>68</v>
      </c>
      <c r="M6" t="s">
        <v>70</v>
      </c>
      <c r="N6" s="8">
        <v>28</v>
      </c>
      <c r="O6" s="8">
        <v>1</v>
      </c>
      <c r="P6">
        <v>0</v>
      </c>
      <c r="Q6" s="6">
        <v>24.23</v>
      </c>
      <c r="R6" s="8">
        <v>161582.61326843</v>
      </c>
      <c r="S6" s="12">
        <v>302677.755965135</v>
      </c>
      <c r="T6" s="12">
        <v>59.930667039219102</v>
      </c>
      <c r="U6" s="12">
        <v>38.1</v>
      </c>
      <c r="V6" s="12" t="e">
        <f>NA()</f>
        <v>#N/A</v>
      </c>
    </row>
    <row r="7" spans="1:31" x14ac:dyDescent="0.4">
      <c r="A7">
        <v>26369</v>
      </c>
      <c r="B7" s="1">
        <v>44249.530978472198</v>
      </c>
      <c r="C7" s="6">
        <v>56.602921103333301</v>
      </c>
      <c r="D7" s="14" t="s">
        <v>66</v>
      </c>
      <c r="E7" s="15">
        <v>44239.6766909375</v>
      </c>
      <c r="F7" t="s">
        <v>71</v>
      </c>
      <c r="G7" s="6">
        <v>196.989330678768</v>
      </c>
      <c r="H7" t="s">
        <v>72</v>
      </c>
      <c r="I7" s="6">
        <v>19.323622249614299</v>
      </c>
      <c r="J7" t="s">
        <v>67</v>
      </c>
      <c r="K7" s="6">
        <v>1004</v>
      </c>
      <c r="L7" t="s">
        <v>68</v>
      </c>
      <c r="M7" t="s">
        <v>70</v>
      </c>
      <c r="N7" s="8">
        <v>28</v>
      </c>
      <c r="O7" s="8">
        <v>1</v>
      </c>
      <c r="P7">
        <v>0</v>
      </c>
      <c r="Q7" s="6">
        <v>24.231000000000002</v>
      </c>
      <c r="R7" s="8">
        <v>161580.31946300299</v>
      </c>
      <c r="S7" s="12">
        <v>302651.404667767</v>
      </c>
      <c r="T7" s="12">
        <v>59.930667039219102</v>
      </c>
      <c r="U7" s="12">
        <v>38.1</v>
      </c>
      <c r="V7" s="12" t="e">
        <f>NA()</f>
        <v>#N/A</v>
      </c>
      <c r="AD7">
        <f>SLOPE(G33:G63,C33:C63)</f>
        <v>-6.4367467940913609E-2</v>
      </c>
      <c r="AE7">
        <f>(AD7*0+AD8)-(AD7*60+AD8)</f>
        <v>3.862048076454812</v>
      </c>
    </row>
    <row r="8" spans="1:31" x14ac:dyDescent="0.4">
      <c r="A8">
        <v>26379</v>
      </c>
      <c r="B8" s="1">
        <v>44249.531209571804</v>
      </c>
      <c r="C8" s="6">
        <v>56.935705845000001</v>
      </c>
      <c r="D8" s="14" t="s">
        <v>66</v>
      </c>
      <c r="E8" s="15">
        <v>44239.6766909375</v>
      </c>
      <c r="F8" t="s">
        <v>71</v>
      </c>
      <c r="G8" s="6">
        <v>197.04384573776099</v>
      </c>
      <c r="H8" t="s">
        <v>72</v>
      </c>
      <c r="I8" s="6">
        <v>19.3114071835735</v>
      </c>
      <c r="J8" t="s">
        <v>67</v>
      </c>
      <c r="K8" s="6">
        <v>1004</v>
      </c>
      <c r="L8" t="s">
        <v>68</v>
      </c>
      <c r="M8" t="s">
        <v>70</v>
      </c>
      <c r="N8" s="8">
        <v>28</v>
      </c>
      <c r="O8" s="8">
        <v>1</v>
      </c>
      <c r="P8">
        <v>0</v>
      </c>
      <c r="Q8" s="6">
        <v>24.231999999999999</v>
      </c>
      <c r="R8" s="8">
        <v>161595.230646743</v>
      </c>
      <c r="S8" s="12">
        <v>302650.34971225698</v>
      </c>
      <c r="T8" s="12">
        <v>59.930667039219102</v>
      </c>
      <c r="U8" s="12">
        <v>38.1</v>
      </c>
      <c r="V8" s="12" t="e">
        <f>NA()</f>
        <v>#N/A</v>
      </c>
      <c r="AD8">
        <f>INTERCEPT(G33:G63,C33:C63)</f>
        <v>200.45195447692271</v>
      </c>
    </row>
    <row r="9" spans="1:31" x14ac:dyDescent="0.4">
      <c r="A9">
        <v>26389</v>
      </c>
      <c r="B9" s="1">
        <v>44249.531441319399</v>
      </c>
      <c r="C9" s="6">
        <v>57.269391623333298</v>
      </c>
      <c r="D9" s="14" t="s">
        <v>66</v>
      </c>
      <c r="E9" s="15">
        <v>44239.6766909375</v>
      </c>
      <c r="F9" t="s">
        <v>71</v>
      </c>
      <c r="G9" s="6">
        <v>197.046353082038</v>
      </c>
      <c r="H9" t="s">
        <v>72</v>
      </c>
      <c r="I9" s="6">
        <v>19.3052996671831</v>
      </c>
      <c r="J9" t="s">
        <v>67</v>
      </c>
      <c r="K9" s="6">
        <v>1004</v>
      </c>
      <c r="L9" t="s">
        <v>68</v>
      </c>
      <c r="M9" t="s">
        <v>70</v>
      </c>
      <c r="N9" s="8">
        <v>28</v>
      </c>
      <c r="O9" s="8">
        <v>1</v>
      </c>
      <c r="P9">
        <v>0</v>
      </c>
      <c r="Q9" s="6">
        <v>24.234000000000002</v>
      </c>
      <c r="R9" s="8">
        <v>161593.34569149799</v>
      </c>
      <c r="S9" s="12">
        <v>302636.33901430102</v>
      </c>
      <c r="T9" s="12">
        <v>59.930667039219102</v>
      </c>
      <c r="U9" s="12">
        <v>38.1</v>
      </c>
      <c r="V9" s="12" t="e">
        <f>NA()</f>
        <v>#N/A</v>
      </c>
    </row>
    <row r="10" spans="1:31" x14ac:dyDescent="0.4">
      <c r="A10">
        <v>26399</v>
      </c>
      <c r="B10" s="1">
        <v>44249.531672881902</v>
      </c>
      <c r="C10" s="6">
        <v>57.6028489866667</v>
      </c>
      <c r="D10" s="14" t="s">
        <v>66</v>
      </c>
      <c r="E10" s="15">
        <v>44239.6766909375</v>
      </c>
      <c r="F10" t="s">
        <v>71</v>
      </c>
      <c r="G10" s="6">
        <v>197.06285832708301</v>
      </c>
      <c r="H10" t="s">
        <v>72</v>
      </c>
      <c r="I10" s="6">
        <v>19.3052996671831</v>
      </c>
      <c r="J10" t="s">
        <v>67</v>
      </c>
      <c r="K10" s="6">
        <v>1004</v>
      </c>
      <c r="L10" t="s">
        <v>68</v>
      </c>
      <c r="M10" t="s">
        <v>70</v>
      </c>
      <c r="N10" s="8">
        <v>28</v>
      </c>
      <c r="O10" s="8">
        <v>1</v>
      </c>
      <c r="P10">
        <v>0</v>
      </c>
      <c r="Q10" s="6">
        <v>24.233000000000001</v>
      </c>
      <c r="R10" s="8">
        <v>161600.29537655899</v>
      </c>
      <c r="S10" s="12">
        <v>302638.51206099498</v>
      </c>
      <c r="T10" s="12">
        <v>59.930667039219102</v>
      </c>
      <c r="U10" s="12">
        <v>38.1</v>
      </c>
      <c r="V10" s="12" t="e">
        <f>NA()</f>
        <v>#N/A</v>
      </c>
    </row>
    <row r="11" spans="1:31" x14ac:dyDescent="0.4">
      <c r="A11">
        <v>26409</v>
      </c>
      <c r="B11" s="1">
        <v>44249.531904085597</v>
      </c>
      <c r="C11" s="6">
        <v>57.935765566666703</v>
      </c>
      <c r="D11" s="14" t="s">
        <v>66</v>
      </c>
      <c r="E11" s="15">
        <v>44239.6766909375</v>
      </c>
      <c r="F11" t="s">
        <v>71</v>
      </c>
      <c r="G11" s="6">
        <v>197.029849466857</v>
      </c>
      <c r="H11" t="s">
        <v>72</v>
      </c>
      <c r="I11" s="6">
        <v>19.3052996671831</v>
      </c>
      <c r="J11" t="s">
        <v>67</v>
      </c>
      <c r="K11" s="6">
        <v>1004</v>
      </c>
      <c r="L11" t="s">
        <v>68</v>
      </c>
      <c r="M11" t="s">
        <v>70</v>
      </c>
      <c r="N11" s="8">
        <v>28</v>
      </c>
      <c r="O11" s="8">
        <v>1</v>
      </c>
      <c r="P11">
        <v>0</v>
      </c>
      <c r="Q11" s="6">
        <v>24.234999999999999</v>
      </c>
      <c r="R11" s="8">
        <v>161604.962932055</v>
      </c>
      <c r="S11" s="12">
        <v>302620.30214137997</v>
      </c>
      <c r="T11" s="12">
        <v>59.930667039219102</v>
      </c>
      <c r="U11" s="12">
        <v>38.1</v>
      </c>
      <c r="V11" s="12" t="e">
        <f>NA()</f>
        <v>#N/A</v>
      </c>
    </row>
    <row r="12" spans="1:31" x14ac:dyDescent="0.4">
      <c r="A12">
        <v>26419</v>
      </c>
      <c r="B12" s="1">
        <v>44249.5321356481</v>
      </c>
      <c r="C12" s="6">
        <v>58.269233408333299</v>
      </c>
      <c r="D12" s="14" t="s">
        <v>66</v>
      </c>
      <c r="E12" s="15">
        <v>44239.6766909375</v>
      </c>
      <c r="F12" t="s">
        <v>71</v>
      </c>
      <c r="G12" s="6">
        <v>197.015858242961</v>
      </c>
      <c r="H12" t="s">
        <v>72</v>
      </c>
      <c r="I12" s="6">
        <v>19.299192161880502</v>
      </c>
      <c r="J12" t="s">
        <v>67</v>
      </c>
      <c r="K12" s="6">
        <v>1004</v>
      </c>
      <c r="L12" t="s">
        <v>68</v>
      </c>
      <c r="M12" t="s">
        <v>70</v>
      </c>
      <c r="N12" s="8">
        <v>28</v>
      </c>
      <c r="O12" s="8">
        <v>1</v>
      </c>
      <c r="P12">
        <v>0</v>
      </c>
      <c r="Q12" s="6">
        <v>24.238</v>
      </c>
      <c r="R12" s="8">
        <v>161617.174836419</v>
      </c>
      <c r="S12" s="12">
        <v>302617.51150703098</v>
      </c>
      <c r="T12" s="12">
        <v>59.930667039219102</v>
      </c>
      <c r="U12" s="12">
        <v>38.1</v>
      </c>
      <c r="V12" s="12" t="e">
        <f>NA()</f>
        <v>#N/A</v>
      </c>
    </row>
    <row r="13" spans="1:31" x14ac:dyDescent="0.4">
      <c r="A13">
        <v>26429</v>
      </c>
      <c r="B13" s="1">
        <v>44249.532367442102</v>
      </c>
      <c r="C13" s="6">
        <v>58.603001778333301</v>
      </c>
      <c r="D13" s="14" t="s">
        <v>66</v>
      </c>
      <c r="E13" s="15">
        <v>44239.6766909375</v>
      </c>
      <c r="F13" t="s">
        <v>71</v>
      </c>
      <c r="G13" s="6">
        <v>196.919397811762</v>
      </c>
      <c r="H13" t="s">
        <v>72</v>
      </c>
      <c r="I13" s="6">
        <v>19.2930846676641</v>
      </c>
      <c r="J13" t="s">
        <v>67</v>
      </c>
      <c r="K13" s="6">
        <v>1004</v>
      </c>
      <c r="L13" t="s">
        <v>68</v>
      </c>
      <c r="M13" t="s">
        <v>70</v>
      </c>
      <c r="N13" s="8">
        <v>28</v>
      </c>
      <c r="O13" s="8">
        <v>1</v>
      </c>
      <c r="P13">
        <v>0</v>
      </c>
      <c r="Q13" s="6">
        <v>24.245999999999999</v>
      </c>
      <c r="R13" s="8">
        <v>161631.39871031899</v>
      </c>
      <c r="S13" s="12">
        <v>302598.09712373099</v>
      </c>
      <c r="T13" s="12">
        <v>59.930667039219102</v>
      </c>
      <c r="U13" s="12">
        <v>38.1</v>
      </c>
      <c r="V13" s="12" t="e">
        <f>NA()</f>
        <v>#N/A</v>
      </c>
    </row>
    <row r="14" spans="1:31" x14ac:dyDescent="0.4">
      <c r="A14">
        <v>26439</v>
      </c>
      <c r="B14" s="1">
        <v>44249.532598414298</v>
      </c>
      <c r="C14" s="6">
        <v>58.935604121666699</v>
      </c>
      <c r="D14" s="14" t="s">
        <v>66</v>
      </c>
      <c r="E14" s="15">
        <v>44239.6766909375</v>
      </c>
      <c r="F14" t="s">
        <v>71</v>
      </c>
      <c r="G14" s="6">
        <v>196.93588940613799</v>
      </c>
      <c r="H14" t="s">
        <v>72</v>
      </c>
      <c r="I14" s="6">
        <v>19.2930846676641</v>
      </c>
      <c r="J14" t="s">
        <v>67</v>
      </c>
      <c r="K14" s="6">
        <v>1004</v>
      </c>
      <c r="L14" t="s">
        <v>68</v>
      </c>
      <c r="M14" t="s">
        <v>70</v>
      </c>
      <c r="N14" s="8">
        <v>28</v>
      </c>
      <c r="O14" s="8">
        <v>1</v>
      </c>
      <c r="P14">
        <v>0</v>
      </c>
      <c r="Q14" s="6">
        <v>24.245000000000001</v>
      </c>
      <c r="R14" s="8">
        <v>161655.85356885701</v>
      </c>
      <c r="S14" s="12">
        <v>302585.05335651</v>
      </c>
      <c r="T14" s="12">
        <v>59.930667039219102</v>
      </c>
      <c r="U14" s="12">
        <v>38.1</v>
      </c>
      <c r="V14" s="12" t="e">
        <f>NA()</f>
        <v>#N/A</v>
      </c>
    </row>
    <row r="15" spans="1:31" x14ac:dyDescent="0.4">
      <c r="A15">
        <v>26449</v>
      </c>
      <c r="B15" s="1">
        <v>44249.532830057899</v>
      </c>
      <c r="C15" s="6">
        <v>59.269197191666699</v>
      </c>
      <c r="D15" s="14" t="s">
        <v>66</v>
      </c>
      <c r="E15" s="15">
        <v>44239.6766909375</v>
      </c>
      <c r="F15" t="s">
        <v>71</v>
      </c>
      <c r="G15" s="6">
        <v>196.93840730989501</v>
      </c>
      <c r="H15" t="s">
        <v>72</v>
      </c>
      <c r="I15" s="6">
        <v>19.2869771845344</v>
      </c>
      <c r="J15" t="s">
        <v>67</v>
      </c>
      <c r="K15" s="6">
        <v>1004</v>
      </c>
      <c r="L15" t="s">
        <v>68</v>
      </c>
      <c r="M15" t="s">
        <v>70</v>
      </c>
      <c r="N15" s="8">
        <v>28</v>
      </c>
      <c r="O15" s="8">
        <v>1</v>
      </c>
      <c r="P15">
        <v>0</v>
      </c>
      <c r="Q15" s="6">
        <v>24.247</v>
      </c>
      <c r="R15" s="8">
        <v>161667.09691394499</v>
      </c>
      <c r="S15" s="12">
        <v>302580.56964067102</v>
      </c>
      <c r="T15" s="12">
        <v>59.930667039219102</v>
      </c>
      <c r="U15" s="12">
        <v>38.1</v>
      </c>
      <c r="V15" s="12" t="e">
        <f>NA()</f>
        <v>#N/A</v>
      </c>
    </row>
    <row r="16" spans="1:31" x14ac:dyDescent="0.4">
      <c r="A16">
        <v>26459</v>
      </c>
      <c r="B16" s="1">
        <v>44249.533061805603</v>
      </c>
      <c r="C16" s="6">
        <v>59.602877261666698</v>
      </c>
      <c r="D16" s="14" t="s">
        <v>66</v>
      </c>
      <c r="E16" s="15">
        <v>44239.6766909375</v>
      </c>
      <c r="F16" t="s">
        <v>71</v>
      </c>
      <c r="G16" s="6">
        <v>196.97643774199699</v>
      </c>
      <c r="H16" t="s">
        <v>72</v>
      </c>
      <c r="I16" s="6">
        <v>19.274762251534899</v>
      </c>
      <c r="J16" t="s">
        <v>67</v>
      </c>
      <c r="K16" s="6">
        <v>1004</v>
      </c>
      <c r="L16" t="s">
        <v>68</v>
      </c>
      <c r="M16" t="s">
        <v>70</v>
      </c>
      <c r="N16" s="8">
        <v>28</v>
      </c>
      <c r="O16" s="8">
        <v>1</v>
      </c>
      <c r="P16">
        <v>0</v>
      </c>
      <c r="Q16" s="6">
        <v>24.248999999999999</v>
      </c>
      <c r="R16" s="8">
        <v>161676.88252255999</v>
      </c>
      <c r="S16" s="12">
        <v>302586.58135511499</v>
      </c>
      <c r="T16" s="12">
        <v>59.930667039219102</v>
      </c>
      <c r="U16" s="12">
        <v>38.1</v>
      </c>
      <c r="V16" s="12" t="e">
        <f>NA()</f>
        <v>#N/A</v>
      </c>
    </row>
    <row r="17" spans="1:22" x14ac:dyDescent="0.4">
      <c r="A17">
        <v>26469</v>
      </c>
      <c r="B17" s="1">
        <v>44249.533293368098</v>
      </c>
      <c r="C17" s="6">
        <v>59.936335346666702</v>
      </c>
      <c r="D17" s="14" t="s">
        <v>66</v>
      </c>
      <c r="E17" s="15">
        <v>44239.6766909375</v>
      </c>
      <c r="F17" t="s">
        <v>71</v>
      </c>
      <c r="G17" s="6">
        <v>196.94345151826599</v>
      </c>
      <c r="H17" t="s">
        <v>72</v>
      </c>
      <c r="I17" s="6">
        <v>19.274762251534899</v>
      </c>
      <c r="J17" t="s">
        <v>67</v>
      </c>
      <c r="K17" s="6">
        <v>1004</v>
      </c>
      <c r="L17" t="s">
        <v>68</v>
      </c>
      <c r="M17" t="s">
        <v>70</v>
      </c>
      <c r="N17" s="8">
        <v>28</v>
      </c>
      <c r="O17" s="8">
        <v>1</v>
      </c>
      <c r="P17">
        <v>0</v>
      </c>
      <c r="Q17" s="6">
        <v>24.251000000000001</v>
      </c>
      <c r="R17" s="8">
        <v>161688.795269653</v>
      </c>
      <c r="S17" s="12">
        <v>302580.90394518699</v>
      </c>
      <c r="T17" s="12">
        <v>59.930667039219102</v>
      </c>
      <c r="U17" s="12">
        <v>38.1</v>
      </c>
      <c r="V17" s="12" t="e">
        <f>NA()</f>
        <v>#N/A</v>
      </c>
    </row>
    <row r="18" spans="1:22" x14ac:dyDescent="0.4">
      <c r="A18">
        <v>26479</v>
      </c>
      <c r="B18" s="1">
        <v>44249.5335247685</v>
      </c>
      <c r="C18" s="6">
        <v>60.269577163333302</v>
      </c>
      <c r="D18" s="14" t="s">
        <v>66</v>
      </c>
      <c r="E18" s="15">
        <v>44239.6766909375</v>
      </c>
      <c r="F18" t="s">
        <v>71</v>
      </c>
      <c r="G18" s="6">
        <v>196.92948746324399</v>
      </c>
      <c r="H18" t="s">
        <v>72</v>
      </c>
      <c r="I18" s="6">
        <v>19.2686548016645</v>
      </c>
      <c r="J18" t="s">
        <v>67</v>
      </c>
      <c r="K18" s="6">
        <v>1004</v>
      </c>
      <c r="L18" t="s">
        <v>68</v>
      </c>
      <c r="M18" t="s">
        <v>70</v>
      </c>
      <c r="N18" s="8">
        <v>28</v>
      </c>
      <c r="O18" s="8">
        <v>1</v>
      </c>
      <c r="P18">
        <v>0</v>
      </c>
      <c r="Q18" s="6">
        <v>24.254000000000001</v>
      </c>
      <c r="R18" s="8">
        <v>161672.263904044</v>
      </c>
      <c r="S18" s="12">
        <v>302566.30774436402</v>
      </c>
      <c r="T18" s="12">
        <v>59.930667039219102</v>
      </c>
      <c r="U18" s="12">
        <v>38.1</v>
      </c>
      <c r="V18" s="12" t="e">
        <f>NA()</f>
        <v>#N/A</v>
      </c>
    </row>
    <row r="19" spans="1:22" x14ac:dyDescent="0.4">
      <c r="A19">
        <v>26489</v>
      </c>
      <c r="B19" s="1">
        <v>44249.533756099503</v>
      </c>
      <c r="C19" s="6">
        <v>60.602667463333297</v>
      </c>
      <c r="D19" s="14" t="s">
        <v>66</v>
      </c>
      <c r="E19" s="15">
        <v>44239.6766909375</v>
      </c>
      <c r="F19" t="s">
        <v>71</v>
      </c>
      <c r="G19" s="6">
        <v>197.014483440053</v>
      </c>
      <c r="H19" t="s">
        <v>72</v>
      </c>
      <c r="I19" s="6">
        <v>19.262547362881399</v>
      </c>
      <c r="J19" t="s">
        <v>67</v>
      </c>
      <c r="K19" s="6">
        <v>1004</v>
      </c>
      <c r="L19" t="s">
        <v>68</v>
      </c>
      <c r="M19" t="s">
        <v>70</v>
      </c>
      <c r="N19" s="8">
        <v>28</v>
      </c>
      <c r="O19" s="8">
        <v>1</v>
      </c>
      <c r="P19">
        <v>0</v>
      </c>
      <c r="Q19" s="6">
        <v>24.251000000000001</v>
      </c>
      <c r="R19" s="8">
        <v>161679.27640135901</v>
      </c>
      <c r="S19" s="12">
        <v>302575.498075818</v>
      </c>
      <c r="T19" s="12">
        <v>59.930667039219102</v>
      </c>
      <c r="U19" s="12">
        <v>38.1</v>
      </c>
      <c r="V19" s="12" t="e">
        <f>NA()</f>
        <v>#N/A</v>
      </c>
    </row>
    <row r="20" spans="1:22" x14ac:dyDescent="0.4">
      <c r="A20">
        <v>26499</v>
      </c>
      <c r="B20" s="1">
        <v>44249.533987766197</v>
      </c>
      <c r="C20" s="6">
        <v>60.9362958283333</v>
      </c>
      <c r="D20" s="14" t="s">
        <v>66</v>
      </c>
      <c r="E20" s="15">
        <v>44239.6766909375</v>
      </c>
      <c r="F20" t="s">
        <v>71</v>
      </c>
      <c r="G20" s="6">
        <v>196.91299872723201</v>
      </c>
      <c r="H20" t="s">
        <v>72</v>
      </c>
      <c r="I20" s="6">
        <v>19.2686548016645</v>
      </c>
      <c r="J20" t="s">
        <v>67</v>
      </c>
      <c r="K20" s="6">
        <v>1004</v>
      </c>
      <c r="L20" t="s">
        <v>68</v>
      </c>
      <c r="M20" t="s">
        <v>70</v>
      </c>
      <c r="N20" s="8">
        <v>28</v>
      </c>
      <c r="O20" s="8">
        <v>1</v>
      </c>
      <c r="P20">
        <v>0</v>
      </c>
      <c r="Q20" s="6">
        <v>24.254999999999999</v>
      </c>
      <c r="R20" s="8">
        <v>161676.09334590199</v>
      </c>
      <c r="S20" s="12">
        <v>302554.93684262998</v>
      </c>
      <c r="T20" s="12">
        <v>59.930667039219102</v>
      </c>
      <c r="U20" s="12">
        <v>38.1</v>
      </c>
      <c r="V20" s="12" t="e">
        <f>NA()</f>
        <v>#N/A</v>
      </c>
    </row>
    <row r="21" spans="1:22" x14ac:dyDescent="0.4">
      <c r="A21">
        <v>26509</v>
      </c>
      <c r="B21" s="1">
        <v>44249.534219097201</v>
      </c>
      <c r="C21" s="6">
        <v>61.269394953333297</v>
      </c>
      <c r="D21" s="14" t="s">
        <v>66</v>
      </c>
      <c r="E21" s="15">
        <v>44239.6766909375</v>
      </c>
      <c r="F21" t="s">
        <v>71</v>
      </c>
      <c r="G21" s="6">
        <v>196.986557357338</v>
      </c>
      <c r="H21" t="s">
        <v>72</v>
      </c>
      <c r="I21" s="6">
        <v>19.250332518573899</v>
      </c>
      <c r="J21" t="s">
        <v>67</v>
      </c>
      <c r="K21" s="6">
        <v>1004</v>
      </c>
      <c r="L21" t="s">
        <v>68</v>
      </c>
      <c r="M21" t="s">
        <v>70</v>
      </c>
      <c r="N21" s="8">
        <v>28</v>
      </c>
      <c r="O21" s="8">
        <v>1</v>
      </c>
      <c r="P21">
        <v>0</v>
      </c>
      <c r="Q21" s="6">
        <v>24.257000000000001</v>
      </c>
      <c r="R21" s="8">
        <v>161700.50937856201</v>
      </c>
      <c r="S21" s="12">
        <v>302553.87439816998</v>
      </c>
      <c r="T21" s="12">
        <v>59.930667039219102</v>
      </c>
      <c r="U21" s="12">
        <v>38.1</v>
      </c>
      <c r="V21" s="12" t="e">
        <f>NA()</f>
        <v>#N/A</v>
      </c>
    </row>
    <row r="22" spans="1:22" x14ac:dyDescent="0.4">
      <c r="A22">
        <v>26519</v>
      </c>
      <c r="B22" s="1">
        <v>44249.5344507755</v>
      </c>
      <c r="C22" s="6">
        <v>61.602986776666697</v>
      </c>
      <c r="D22" s="14" t="s">
        <v>66</v>
      </c>
      <c r="E22" s="15">
        <v>44239.6766909375</v>
      </c>
      <c r="F22" t="s">
        <v>71</v>
      </c>
      <c r="G22" s="6">
        <v>197.06015997735801</v>
      </c>
      <c r="H22" t="s">
        <v>72</v>
      </c>
      <c r="I22" s="6">
        <v>19.232010335259002</v>
      </c>
      <c r="J22" t="s">
        <v>67</v>
      </c>
      <c r="K22" s="6">
        <v>1004</v>
      </c>
      <c r="L22" t="s">
        <v>68</v>
      </c>
      <c r="M22" t="s">
        <v>70</v>
      </c>
      <c r="N22" s="8">
        <v>28</v>
      </c>
      <c r="O22" s="8">
        <v>1</v>
      </c>
      <c r="P22">
        <v>0</v>
      </c>
      <c r="Q22" s="6">
        <v>24.259</v>
      </c>
      <c r="R22" s="8">
        <v>161702.099272477</v>
      </c>
      <c r="S22" s="12">
        <v>302561.901021617</v>
      </c>
      <c r="T22" s="12">
        <v>59.930667039219102</v>
      </c>
      <c r="U22" s="12">
        <v>38.1</v>
      </c>
      <c r="V22" s="12" t="e">
        <f>NA()</f>
        <v>#N/A</v>
      </c>
    </row>
    <row r="23" spans="1:22" x14ac:dyDescent="0.4">
      <c r="A23">
        <v>26529</v>
      </c>
      <c r="B23" s="1">
        <v>44249.534681794001</v>
      </c>
      <c r="C23" s="6">
        <v>61.9356655666667</v>
      </c>
      <c r="D23" s="14" t="s">
        <v>66</v>
      </c>
      <c r="E23" s="15">
        <v>44239.6766909375</v>
      </c>
      <c r="F23" t="s">
        <v>71</v>
      </c>
      <c r="G23" s="6">
        <v>196.92059632721401</v>
      </c>
      <c r="H23" t="s">
        <v>72</v>
      </c>
      <c r="I23" s="6">
        <v>19.250332518573899</v>
      </c>
      <c r="J23" t="s">
        <v>67</v>
      </c>
      <c r="K23" s="6">
        <v>1004</v>
      </c>
      <c r="L23" t="s">
        <v>68</v>
      </c>
      <c r="M23" t="s">
        <v>70</v>
      </c>
      <c r="N23" s="8">
        <v>28</v>
      </c>
      <c r="O23" s="8">
        <v>1</v>
      </c>
      <c r="P23">
        <v>0</v>
      </c>
      <c r="Q23" s="6">
        <v>24.260999999999999</v>
      </c>
      <c r="R23" s="8">
        <v>161713.42589695301</v>
      </c>
      <c r="S23" s="12">
        <v>302554.60337987402</v>
      </c>
      <c r="T23" s="12">
        <v>59.930667039219102</v>
      </c>
      <c r="U23" s="12">
        <v>38.1</v>
      </c>
      <c r="V23" s="12" t="e">
        <f>NA()</f>
        <v>#N/A</v>
      </c>
    </row>
    <row r="24" spans="1:22" x14ac:dyDescent="0.4">
      <c r="A24">
        <v>26539</v>
      </c>
      <c r="B24" s="1">
        <v>44249.534913622701</v>
      </c>
      <c r="C24" s="6">
        <v>62.2694920683333</v>
      </c>
      <c r="D24" s="14" t="s">
        <v>66</v>
      </c>
      <c r="E24" s="15">
        <v>44239.6766909375</v>
      </c>
      <c r="F24" t="s">
        <v>71</v>
      </c>
      <c r="G24" s="6">
        <v>196.816632033367</v>
      </c>
      <c r="H24" t="s">
        <v>72</v>
      </c>
      <c r="I24" s="6">
        <v>19.262547362881399</v>
      </c>
      <c r="J24" t="s">
        <v>67</v>
      </c>
      <c r="K24" s="6">
        <v>1004</v>
      </c>
      <c r="L24" t="s">
        <v>68</v>
      </c>
      <c r="M24" t="s">
        <v>70</v>
      </c>
      <c r="N24" s="8">
        <v>28</v>
      </c>
      <c r="O24" s="8">
        <v>1</v>
      </c>
      <c r="P24">
        <v>0</v>
      </c>
      <c r="Q24" s="6">
        <v>24.263000000000002</v>
      </c>
      <c r="R24" s="8">
        <v>161710.31512790799</v>
      </c>
      <c r="S24" s="12">
        <v>302536.13069806801</v>
      </c>
      <c r="T24" s="12">
        <v>59.930667039219102</v>
      </c>
      <c r="U24" s="12">
        <v>38.1</v>
      </c>
      <c r="V24" s="12" t="e">
        <f>NA()</f>
        <v>#N/A</v>
      </c>
    </row>
    <row r="25" spans="1:22" x14ac:dyDescent="0.4">
      <c r="A25">
        <v>26549</v>
      </c>
      <c r="B25" s="1">
        <v>44249.535145219903</v>
      </c>
      <c r="C25" s="6">
        <v>62.602979066666698</v>
      </c>
      <c r="D25" s="14" t="s">
        <v>66</v>
      </c>
      <c r="E25" s="15">
        <v>44239.6766909375</v>
      </c>
      <c r="F25" t="s">
        <v>71</v>
      </c>
      <c r="G25" s="6">
        <v>196.78367956619601</v>
      </c>
      <c r="H25" t="s">
        <v>72</v>
      </c>
      <c r="I25" s="6">
        <v>19.262547362881399</v>
      </c>
      <c r="J25" t="s">
        <v>67</v>
      </c>
      <c r="K25" s="6">
        <v>1004</v>
      </c>
      <c r="L25" t="s">
        <v>68</v>
      </c>
      <c r="M25" t="s">
        <v>70</v>
      </c>
      <c r="N25" s="8">
        <v>28</v>
      </c>
      <c r="O25" s="8">
        <v>1</v>
      </c>
      <c r="P25">
        <v>0</v>
      </c>
      <c r="Q25" s="6">
        <v>24.265000000000001</v>
      </c>
      <c r="R25" s="8">
        <v>161710.130529944</v>
      </c>
      <c r="S25" s="12">
        <v>302536.37608249701</v>
      </c>
      <c r="T25" s="12">
        <v>59.930667039219102</v>
      </c>
      <c r="U25" s="12">
        <v>38.1</v>
      </c>
      <c r="V25" s="12" t="e">
        <f>NA()</f>
        <v>#N/A</v>
      </c>
    </row>
    <row r="26" spans="1:22" x14ac:dyDescent="0.4">
      <c r="A26">
        <v>26559</v>
      </c>
      <c r="B26" s="1">
        <v>44249.535376273103</v>
      </c>
      <c r="C26" s="6">
        <v>62.9357339833333</v>
      </c>
      <c r="D26" s="14" t="s">
        <v>66</v>
      </c>
      <c r="E26" s="15">
        <v>44239.6766909375</v>
      </c>
      <c r="F26" t="s">
        <v>71</v>
      </c>
      <c r="G26" s="6">
        <v>196.74820081423599</v>
      </c>
      <c r="H26" t="s">
        <v>72</v>
      </c>
      <c r="I26" s="6">
        <v>19.2686548016645</v>
      </c>
      <c r="J26" t="s">
        <v>67</v>
      </c>
      <c r="K26" s="6">
        <v>1004</v>
      </c>
      <c r="L26" t="s">
        <v>68</v>
      </c>
      <c r="M26" t="s">
        <v>70</v>
      </c>
      <c r="N26" s="8">
        <v>28</v>
      </c>
      <c r="O26" s="8">
        <v>1</v>
      </c>
      <c r="P26">
        <v>0</v>
      </c>
      <c r="Q26" s="6">
        <v>24.265000000000001</v>
      </c>
      <c r="R26" s="8">
        <v>161720.456197172</v>
      </c>
      <c r="S26" s="12">
        <v>302558.13150764297</v>
      </c>
      <c r="T26" s="12">
        <v>59.930667039219102</v>
      </c>
      <c r="U26" s="12">
        <v>38.1</v>
      </c>
      <c r="V26" s="12" t="e">
        <f>NA()</f>
        <v>#N/A</v>
      </c>
    </row>
    <row r="27" spans="1:22" x14ac:dyDescent="0.4">
      <c r="A27">
        <v>26569</v>
      </c>
      <c r="B27" s="1">
        <v>44249.535608067097</v>
      </c>
      <c r="C27" s="6">
        <v>63.2695193766667</v>
      </c>
      <c r="D27" s="14" t="s">
        <v>66</v>
      </c>
      <c r="E27" s="15">
        <v>44239.6766909375</v>
      </c>
      <c r="F27" t="s">
        <v>71</v>
      </c>
      <c r="G27" s="6">
        <v>196.77920364068501</v>
      </c>
      <c r="H27" t="s">
        <v>72</v>
      </c>
      <c r="I27" s="6">
        <v>19.262547362881399</v>
      </c>
      <c r="J27" t="s">
        <v>67</v>
      </c>
      <c r="K27" s="6">
        <v>1003</v>
      </c>
      <c r="L27" t="s">
        <v>68</v>
      </c>
      <c r="M27" t="s">
        <v>70</v>
      </c>
      <c r="N27" s="8">
        <v>28</v>
      </c>
      <c r="O27" s="8">
        <v>1</v>
      </c>
      <c r="P27">
        <v>0</v>
      </c>
      <c r="Q27" s="6">
        <v>24.265000000000001</v>
      </c>
      <c r="R27" s="8">
        <v>161726.10475027899</v>
      </c>
      <c r="S27" s="12">
        <v>302527.093306594</v>
      </c>
      <c r="T27" s="12">
        <v>59.930667039219102</v>
      </c>
      <c r="U27" s="12">
        <v>38.1</v>
      </c>
      <c r="V27" s="12" t="e">
        <f>NA()</f>
        <v>#N/A</v>
      </c>
    </row>
    <row r="28" spans="1:22" x14ac:dyDescent="0.4">
      <c r="A28">
        <v>26579</v>
      </c>
      <c r="B28" s="1">
        <v>44249.535839351804</v>
      </c>
      <c r="C28" s="6">
        <v>63.60259009</v>
      </c>
      <c r="D28" s="14" t="s">
        <v>66</v>
      </c>
      <c r="E28" s="15">
        <v>44239.6766909375</v>
      </c>
      <c r="F28" t="s">
        <v>71</v>
      </c>
      <c r="G28" s="6">
        <v>196.71078462660199</v>
      </c>
      <c r="H28" t="s">
        <v>72</v>
      </c>
      <c r="I28" s="6">
        <v>19.2686548016645</v>
      </c>
      <c r="J28" t="s">
        <v>67</v>
      </c>
      <c r="K28" s="6">
        <v>1003</v>
      </c>
      <c r="L28" t="s">
        <v>68</v>
      </c>
      <c r="M28" t="s">
        <v>70</v>
      </c>
      <c r="N28" s="8">
        <v>28</v>
      </c>
      <c r="O28" s="8">
        <v>1</v>
      </c>
      <c r="P28">
        <v>0</v>
      </c>
      <c r="Q28" s="6">
        <v>24.266999999999999</v>
      </c>
      <c r="R28" s="8">
        <v>161736.099862217</v>
      </c>
      <c r="S28" s="12">
        <v>302542.06708654697</v>
      </c>
      <c r="T28" s="12">
        <v>59.930667039219102</v>
      </c>
      <c r="U28" s="12">
        <v>38.1</v>
      </c>
      <c r="V28" s="12" t="e">
        <f>NA()</f>
        <v>#N/A</v>
      </c>
    </row>
    <row r="29" spans="1:22" x14ac:dyDescent="0.4">
      <c r="A29">
        <v>26589</v>
      </c>
      <c r="B29" s="1">
        <v>44249.536071099501</v>
      </c>
      <c r="C29" s="6">
        <v>63.936300729999999</v>
      </c>
      <c r="D29" s="14" t="s">
        <v>66</v>
      </c>
      <c r="E29" s="15">
        <v>44239.6766909375</v>
      </c>
      <c r="F29" t="s">
        <v>71</v>
      </c>
      <c r="G29" s="6">
        <v>196.680387481244</v>
      </c>
      <c r="H29" t="s">
        <v>72</v>
      </c>
      <c r="I29" s="6">
        <v>19.262547362881399</v>
      </c>
      <c r="J29" t="s">
        <v>67</v>
      </c>
      <c r="K29" s="6">
        <v>1003</v>
      </c>
      <c r="L29" t="s">
        <v>68</v>
      </c>
      <c r="M29" t="s">
        <v>70</v>
      </c>
      <c r="N29" s="8">
        <v>28</v>
      </c>
      <c r="O29" s="8">
        <v>1</v>
      </c>
      <c r="P29">
        <v>0</v>
      </c>
      <c r="Q29" s="6">
        <v>24.271000000000001</v>
      </c>
      <c r="R29" s="8">
        <v>161743.95505724801</v>
      </c>
      <c r="S29" s="12">
        <v>302531.48250838899</v>
      </c>
      <c r="T29" s="12">
        <v>59.930667039219102</v>
      </c>
      <c r="U29" s="12">
        <v>38.1</v>
      </c>
      <c r="V29" s="12" t="e">
        <f>NA()</f>
        <v>#N/A</v>
      </c>
    </row>
    <row r="30" spans="1:22" x14ac:dyDescent="0.4">
      <c r="A30">
        <v>26599</v>
      </c>
      <c r="B30" s="1">
        <v>44249.536302314802</v>
      </c>
      <c r="C30" s="6">
        <v>64.269246813333297</v>
      </c>
      <c r="D30" s="14" t="s">
        <v>66</v>
      </c>
      <c r="E30" s="15">
        <v>44239.6766909375</v>
      </c>
      <c r="F30" t="s">
        <v>71</v>
      </c>
      <c r="G30" s="6">
        <v>196.70193194703</v>
      </c>
      <c r="H30" t="s">
        <v>72</v>
      </c>
      <c r="I30" s="6">
        <v>19.250332518573899</v>
      </c>
      <c r="J30" t="s">
        <v>67</v>
      </c>
      <c r="K30" s="6">
        <v>1003</v>
      </c>
      <c r="L30" t="s">
        <v>68</v>
      </c>
      <c r="M30" t="s">
        <v>70</v>
      </c>
      <c r="N30" s="8">
        <v>28</v>
      </c>
      <c r="O30" s="8">
        <v>1</v>
      </c>
      <c r="P30">
        <v>0</v>
      </c>
      <c r="Q30" s="6">
        <v>24.274000000000001</v>
      </c>
      <c r="R30" s="8">
        <v>161766.241880605</v>
      </c>
      <c r="S30" s="12">
        <v>302532.23734666302</v>
      </c>
      <c r="T30" s="12">
        <v>59.930667039219102</v>
      </c>
      <c r="U30" s="12">
        <v>38.1</v>
      </c>
      <c r="V30" s="12" t="e">
        <f>NA()</f>
        <v>#N/A</v>
      </c>
    </row>
    <row r="31" spans="1:22" x14ac:dyDescent="0.4">
      <c r="A31">
        <v>26609</v>
      </c>
      <c r="B31" s="1">
        <v>44249.536534062499</v>
      </c>
      <c r="C31" s="6">
        <v>64.602946016666706</v>
      </c>
      <c r="D31" s="14" t="s">
        <v>66</v>
      </c>
      <c r="E31" s="15">
        <v>44239.6766909375</v>
      </c>
      <c r="F31" t="s">
        <v>71</v>
      </c>
      <c r="G31" s="6">
        <v>196.60316814327899</v>
      </c>
      <c r="H31" t="s">
        <v>72</v>
      </c>
      <c r="I31" s="6">
        <v>19.250332518573899</v>
      </c>
      <c r="J31" t="s">
        <v>67</v>
      </c>
      <c r="K31" s="6">
        <v>1003</v>
      </c>
      <c r="L31" t="s">
        <v>68</v>
      </c>
      <c r="M31" t="s">
        <v>70</v>
      </c>
      <c r="N31" s="8">
        <v>28</v>
      </c>
      <c r="O31" s="8">
        <v>1</v>
      </c>
      <c r="P31">
        <v>0</v>
      </c>
      <c r="Q31" s="6">
        <v>24.28</v>
      </c>
      <c r="R31" s="8">
        <v>161802.00466294799</v>
      </c>
      <c r="S31" s="12">
        <v>302525.03188194399</v>
      </c>
      <c r="T31" s="12">
        <v>59.930667039219102</v>
      </c>
      <c r="U31" s="12">
        <v>38.1</v>
      </c>
      <c r="V31" s="12" t="e">
        <f>NA()</f>
        <v>#N/A</v>
      </c>
    </row>
    <row r="32" spans="1:22" x14ac:dyDescent="0.4">
      <c r="A32">
        <v>26619</v>
      </c>
      <c r="B32" s="1">
        <v>44249.536765127297</v>
      </c>
      <c r="C32" s="6">
        <v>64.935687371666702</v>
      </c>
      <c r="D32" s="14" t="s">
        <v>66</v>
      </c>
      <c r="E32" s="15">
        <v>44239.6766909375</v>
      </c>
      <c r="F32" t="s">
        <v>71</v>
      </c>
      <c r="G32" s="6">
        <v>196.572806065908</v>
      </c>
      <c r="H32" t="s">
        <v>72</v>
      </c>
      <c r="I32" s="6">
        <v>19.244225113048699</v>
      </c>
      <c r="J32" t="s">
        <v>67</v>
      </c>
      <c r="K32" s="6">
        <v>1003</v>
      </c>
      <c r="L32" t="s">
        <v>68</v>
      </c>
      <c r="M32" t="s">
        <v>70</v>
      </c>
      <c r="N32" s="8">
        <v>28</v>
      </c>
      <c r="O32" s="8">
        <v>1</v>
      </c>
      <c r="P32">
        <v>0</v>
      </c>
      <c r="Q32" s="6">
        <v>24.283999999999999</v>
      </c>
      <c r="R32" s="8">
        <v>161807.54128840499</v>
      </c>
      <c r="S32" s="12">
        <v>302511.99553012702</v>
      </c>
      <c r="T32" s="12">
        <v>59.930667039219102</v>
      </c>
      <c r="U32" s="12">
        <v>38.1</v>
      </c>
      <c r="V32" s="12" t="e">
        <f>NA()</f>
        <v>#N/A</v>
      </c>
    </row>
    <row r="33" spans="1:22" x14ac:dyDescent="0.4">
      <c r="A33">
        <v>26629</v>
      </c>
      <c r="B33" s="1">
        <v>44249.536996955998</v>
      </c>
      <c r="C33" s="6">
        <v>65.269513673333293</v>
      </c>
      <c r="D33" s="14" t="s">
        <v>66</v>
      </c>
      <c r="E33" s="15">
        <v>44239.6766909375</v>
      </c>
      <c r="F33" t="s">
        <v>71</v>
      </c>
      <c r="G33" s="6">
        <v>196.52090958890199</v>
      </c>
      <c r="H33" t="s">
        <v>72</v>
      </c>
      <c r="I33" s="6">
        <v>19.250332518573899</v>
      </c>
      <c r="J33" t="s">
        <v>67</v>
      </c>
      <c r="K33" s="6">
        <v>1003</v>
      </c>
      <c r="L33" t="s">
        <v>68</v>
      </c>
      <c r="M33" t="s">
        <v>70</v>
      </c>
      <c r="N33" s="8">
        <v>28</v>
      </c>
      <c r="O33" s="8">
        <v>1</v>
      </c>
      <c r="P33">
        <v>0</v>
      </c>
      <c r="Q33" s="6">
        <v>24.285</v>
      </c>
      <c r="R33" s="8">
        <v>161842.716039658</v>
      </c>
      <c r="S33" s="12">
        <v>302510.74105547299</v>
      </c>
      <c r="T33" s="12">
        <v>59.930667039219102</v>
      </c>
      <c r="U33" s="12">
        <v>38.1</v>
      </c>
      <c r="V33" s="12" t="e">
        <f>NA()</f>
        <v>#N/A</v>
      </c>
    </row>
    <row r="34" spans="1:22" x14ac:dyDescent="0.4">
      <c r="A34">
        <v>26639</v>
      </c>
      <c r="B34" s="1">
        <v>44249.537228205998</v>
      </c>
      <c r="C34" s="6">
        <v>65.602477888333297</v>
      </c>
      <c r="D34" s="14" t="s">
        <v>66</v>
      </c>
      <c r="E34" s="15">
        <v>44239.6766909375</v>
      </c>
      <c r="F34" t="s">
        <v>71</v>
      </c>
      <c r="G34" s="6">
        <v>196.45513192847</v>
      </c>
      <c r="H34" t="s">
        <v>72</v>
      </c>
      <c r="I34" s="6">
        <v>19.250332518573899</v>
      </c>
      <c r="J34" t="s">
        <v>67</v>
      </c>
      <c r="K34" s="6">
        <v>1003</v>
      </c>
      <c r="L34" t="s">
        <v>68</v>
      </c>
      <c r="M34" t="s">
        <v>70</v>
      </c>
      <c r="N34" s="8">
        <v>28</v>
      </c>
      <c r="O34" s="8">
        <v>1</v>
      </c>
      <c r="P34">
        <v>0</v>
      </c>
      <c r="Q34" s="6">
        <v>24.289000000000001</v>
      </c>
      <c r="R34" s="8">
        <v>161863.96375083399</v>
      </c>
      <c r="S34" s="12">
        <v>302504.60236582102</v>
      </c>
      <c r="T34" s="12">
        <v>59.930667039219102</v>
      </c>
      <c r="U34" s="12">
        <v>38.1</v>
      </c>
      <c r="V34" s="12" t="e">
        <f>NA()</f>
        <v>#N/A</v>
      </c>
    </row>
    <row r="35" spans="1:22" x14ac:dyDescent="0.4">
      <c r="A35">
        <v>26649</v>
      </c>
      <c r="B35" s="1">
        <v>44249.537459872699</v>
      </c>
      <c r="C35" s="6">
        <v>65.936138056666707</v>
      </c>
      <c r="D35" s="14" t="s">
        <v>66</v>
      </c>
      <c r="E35" s="15">
        <v>44239.6766909375</v>
      </c>
      <c r="F35" t="s">
        <v>71</v>
      </c>
      <c r="G35" s="6">
        <v>196.509560377426</v>
      </c>
      <c r="H35" t="s">
        <v>72</v>
      </c>
      <c r="I35" s="6">
        <v>19.238117718610699</v>
      </c>
      <c r="J35" t="s">
        <v>67</v>
      </c>
      <c r="K35" s="6">
        <v>1003</v>
      </c>
      <c r="L35" t="s">
        <v>68</v>
      </c>
      <c r="M35" t="s">
        <v>70</v>
      </c>
      <c r="N35" s="8">
        <v>28</v>
      </c>
      <c r="O35" s="8">
        <v>1</v>
      </c>
      <c r="P35">
        <v>0</v>
      </c>
      <c r="Q35" s="6">
        <v>24.29</v>
      </c>
      <c r="R35" s="8">
        <v>161899.86132837299</v>
      </c>
      <c r="S35" s="12">
        <v>302504.90747471998</v>
      </c>
      <c r="T35" s="12">
        <v>59.930667039219102</v>
      </c>
      <c r="U35" s="12">
        <v>38.1</v>
      </c>
      <c r="V35" s="12" t="e">
        <f>NA()</f>
        <v>#N/A</v>
      </c>
    </row>
    <row r="36" spans="1:22" x14ac:dyDescent="0.4">
      <c r="A36">
        <v>26659</v>
      </c>
      <c r="B36" s="1">
        <v>44249.537691006903</v>
      </c>
      <c r="C36" s="6">
        <v>66.268967031666705</v>
      </c>
      <c r="D36" s="14" t="s">
        <v>66</v>
      </c>
      <c r="E36" s="15">
        <v>44239.6766909375</v>
      </c>
      <c r="F36" t="s">
        <v>71</v>
      </c>
      <c r="G36" s="6">
        <v>196.27692862081099</v>
      </c>
      <c r="H36" t="s">
        <v>72</v>
      </c>
      <c r="I36" s="6">
        <v>19.244225113048699</v>
      </c>
      <c r="J36" t="s">
        <v>67</v>
      </c>
      <c r="K36" s="6">
        <v>1003</v>
      </c>
      <c r="L36" t="s">
        <v>68</v>
      </c>
      <c r="M36" t="s">
        <v>70</v>
      </c>
      <c r="N36" s="8">
        <v>28</v>
      </c>
      <c r="O36" s="8">
        <v>1</v>
      </c>
      <c r="P36">
        <v>0</v>
      </c>
      <c r="Q36" s="6">
        <v>24.302</v>
      </c>
      <c r="R36" s="8">
        <v>161938.407559582</v>
      </c>
      <c r="S36" s="12">
        <v>302504.45388900599</v>
      </c>
      <c r="T36" s="12">
        <v>59.930667039219102</v>
      </c>
      <c r="U36" s="12">
        <v>38.1</v>
      </c>
      <c r="V36" s="12" t="e">
        <f>NA()</f>
        <v>#N/A</v>
      </c>
    </row>
    <row r="37" spans="1:22" x14ac:dyDescent="0.4">
      <c r="A37">
        <v>26669</v>
      </c>
      <c r="B37" s="1">
        <v>44249.537922835603</v>
      </c>
      <c r="C37" s="6">
        <v>66.602803605000005</v>
      </c>
      <c r="D37" s="14" t="s">
        <v>66</v>
      </c>
      <c r="E37" s="15">
        <v>44239.6766909375</v>
      </c>
      <c r="F37" t="s">
        <v>71</v>
      </c>
      <c r="G37" s="6">
        <v>196.180975558797</v>
      </c>
      <c r="H37" t="s">
        <v>72</v>
      </c>
      <c r="I37" s="6">
        <v>19.238117718610699</v>
      </c>
      <c r="J37" t="s">
        <v>67</v>
      </c>
      <c r="K37" s="6">
        <v>1003</v>
      </c>
      <c r="L37" t="s">
        <v>68</v>
      </c>
      <c r="M37" t="s">
        <v>70</v>
      </c>
      <c r="N37" s="8">
        <v>28</v>
      </c>
      <c r="O37" s="8">
        <v>1</v>
      </c>
      <c r="P37">
        <v>0</v>
      </c>
      <c r="Q37" s="6">
        <v>24.31</v>
      </c>
      <c r="R37" s="8">
        <v>162012.651932715</v>
      </c>
      <c r="S37" s="12">
        <v>302495.83788926399</v>
      </c>
      <c r="T37" s="12">
        <v>59.930667039219102</v>
      </c>
      <c r="U37" s="12">
        <v>38.1</v>
      </c>
      <c r="V37" s="12" t="e">
        <f>NA()</f>
        <v>#N/A</v>
      </c>
    </row>
    <row r="38" spans="1:22" x14ac:dyDescent="0.4">
      <c r="A38">
        <v>26679</v>
      </c>
      <c r="B38" s="1">
        <v>44249.538154085603</v>
      </c>
      <c r="C38" s="6">
        <v>66.935760171666701</v>
      </c>
      <c r="D38" s="14" t="s">
        <v>66</v>
      </c>
      <c r="E38" s="15">
        <v>44239.6766909375</v>
      </c>
      <c r="F38" t="s">
        <v>71</v>
      </c>
      <c r="G38" s="6">
        <v>196.085087054139</v>
      </c>
      <c r="H38" t="s">
        <v>72</v>
      </c>
      <c r="I38" s="6">
        <v>19.232010335259002</v>
      </c>
      <c r="J38" t="s">
        <v>67</v>
      </c>
      <c r="K38" s="6">
        <v>1003</v>
      </c>
      <c r="L38" t="s">
        <v>68</v>
      </c>
      <c r="M38" t="s">
        <v>70</v>
      </c>
      <c r="N38" s="8">
        <v>28</v>
      </c>
      <c r="O38" s="8">
        <v>1</v>
      </c>
      <c r="P38">
        <v>0</v>
      </c>
      <c r="Q38" s="6">
        <v>24.318000000000001</v>
      </c>
      <c r="R38" s="8">
        <v>162058.14808824399</v>
      </c>
      <c r="S38" s="12">
        <v>302485.64498224901</v>
      </c>
      <c r="T38" s="12">
        <v>59.930667039219102</v>
      </c>
      <c r="U38" s="12">
        <v>38.1</v>
      </c>
      <c r="V38" s="12" t="e">
        <f>NA()</f>
        <v>#N/A</v>
      </c>
    </row>
    <row r="39" spans="1:22" x14ac:dyDescent="0.4">
      <c r="A39">
        <v>26689</v>
      </c>
      <c r="B39" s="1">
        <v>44249.538385960601</v>
      </c>
      <c r="C39" s="6">
        <v>67.269646475000002</v>
      </c>
      <c r="D39" s="14" t="s">
        <v>66</v>
      </c>
      <c r="E39" s="15">
        <v>44239.6766909375</v>
      </c>
      <c r="F39" t="s">
        <v>71</v>
      </c>
      <c r="G39" s="6">
        <v>195.984135111694</v>
      </c>
      <c r="H39" t="s">
        <v>72</v>
      </c>
      <c r="I39" s="6">
        <v>19.238117718610699</v>
      </c>
      <c r="J39" t="s">
        <v>67</v>
      </c>
      <c r="K39" s="6">
        <v>1003</v>
      </c>
      <c r="L39" t="s">
        <v>68</v>
      </c>
      <c r="M39" t="s">
        <v>70</v>
      </c>
      <c r="N39" s="8">
        <v>28</v>
      </c>
      <c r="O39" s="8">
        <v>1</v>
      </c>
      <c r="P39">
        <v>0</v>
      </c>
      <c r="Q39" s="6">
        <v>24.321999999999999</v>
      </c>
      <c r="R39" s="8">
        <v>162092.356198956</v>
      </c>
      <c r="S39" s="12">
        <v>302504.45491261297</v>
      </c>
      <c r="T39" s="12">
        <v>59.930667039219102</v>
      </c>
      <c r="U39" s="12">
        <v>38.1</v>
      </c>
      <c r="V39" s="12" t="e">
        <f>NA()</f>
        <v>#N/A</v>
      </c>
    </row>
    <row r="40" spans="1:22" x14ac:dyDescent="0.4">
      <c r="A40">
        <v>26699</v>
      </c>
      <c r="B40" s="1">
        <v>44249.538617164297</v>
      </c>
      <c r="C40" s="6">
        <v>67.602610964999997</v>
      </c>
      <c r="D40" s="14" t="s">
        <v>66</v>
      </c>
      <c r="E40" s="15">
        <v>44239.6766909375</v>
      </c>
      <c r="F40" t="s">
        <v>71</v>
      </c>
      <c r="G40" s="6">
        <v>195.921137036066</v>
      </c>
      <c r="H40" t="s">
        <v>72</v>
      </c>
      <c r="I40" s="6">
        <v>19.232010335259002</v>
      </c>
      <c r="J40" t="s">
        <v>67</v>
      </c>
      <c r="K40" s="6">
        <v>1003</v>
      </c>
      <c r="L40" t="s">
        <v>68</v>
      </c>
      <c r="M40" t="s">
        <v>70</v>
      </c>
      <c r="N40" s="8">
        <v>28</v>
      </c>
      <c r="O40" s="8">
        <v>1</v>
      </c>
      <c r="P40">
        <v>0</v>
      </c>
      <c r="Q40" s="6">
        <v>24.327999999999999</v>
      </c>
      <c r="R40" s="8">
        <v>162112.881590292</v>
      </c>
      <c r="S40" s="12">
        <v>302490.54850165598</v>
      </c>
      <c r="T40" s="12">
        <v>59.930667039219102</v>
      </c>
      <c r="U40" s="12">
        <v>38.1</v>
      </c>
      <c r="V40" s="12" t="e">
        <f>NA()</f>
        <v>#N/A</v>
      </c>
    </row>
    <row r="41" spans="1:22" x14ac:dyDescent="0.4">
      <c r="A41">
        <v>26709</v>
      </c>
      <c r="B41" s="1">
        <v>44249.538848993099</v>
      </c>
      <c r="C41" s="6">
        <v>67.936431306666705</v>
      </c>
      <c r="D41" s="14" t="s">
        <v>66</v>
      </c>
      <c r="E41" s="15">
        <v>44239.6766909375</v>
      </c>
      <c r="F41" t="s">
        <v>71</v>
      </c>
      <c r="G41" s="6">
        <v>195.940091022611</v>
      </c>
      <c r="H41" t="s">
        <v>72</v>
      </c>
      <c r="I41" s="6">
        <v>19.225902962992699</v>
      </c>
      <c r="J41" t="s">
        <v>67</v>
      </c>
      <c r="K41" s="6">
        <v>1003</v>
      </c>
      <c r="L41" t="s">
        <v>68</v>
      </c>
      <c r="M41" t="s">
        <v>70</v>
      </c>
      <c r="N41" s="8">
        <v>28</v>
      </c>
      <c r="O41" s="8">
        <v>1</v>
      </c>
      <c r="P41">
        <v>0</v>
      </c>
      <c r="Q41" s="6">
        <v>24.329000000000001</v>
      </c>
      <c r="R41" s="8">
        <v>162154.544365282</v>
      </c>
      <c r="S41" s="12">
        <v>302505.44650809001</v>
      </c>
      <c r="T41" s="12">
        <v>59.930667039219102</v>
      </c>
      <c r="U41" s="12">
        <v>38.1</v>
      </c>
      <c r="V41" s="12" t="e">
        <f>NA()</f>
        <v>#N/A</v>
      </c>
    </row>
    <row r="42" spans="1:22" x14ac:dyDescent="0.4">
      <c r="A42">
        <v>26719</v>
      </c>
      <c r="B42" s="1">
        <v>44249.539080057897</v>
      </c>
      <c r="C42" s="6">
        <v>68.269201471666705</v>
      </c>
      <c r="D42" s="14" t="s">
        <v>66</v>
      </c>
      <c r="E42" s="15">
        <v>44239.6766909375</v>
      </c>
      <c r="F42" t="s">
        <v>71</v>
      </c>
      <c r="G42" s="6">
        <v>195.90988737000001</v>
      </c>
      <c r="H42" t="s">
        <v>72</v>
      </c>
      <c r="I42" s="6">
        <v>19.219795601813502</v>
      </c>
      <c r="J42" t="s">
        <v>67</v>
      </c>
      <c r="K42" s="6">
        <v>1003</v>
      </c>
      <c r="L42" t="s">
        <v>68</v>
      </c>
      <c r="M42" t="s">
        <v>70</v>
      </c>
      <c r="N42" s="8">
        <v>28</v>
      </c>
      <c r="O42" s="8">
        <v>1</v>
      </c>
      <c r="P42">
        <v>0</v>
      </c>
      <c r="Q42" s="6">
        <v>24.332999999999998</v>
      </c>
      <c r="R42" s="8">
        <v>162176.702278574</v>
      </c>
      <c r="S42" s="12">
        <v>302506.20263446198</v>
      </c>
      <c r="T42" s="12">
        <v>59.930667039219102</v>
      </c>
      <c r="U42" s="12">
        <v>38.1</v>
      </c>
      <c r="V42" s="12" t="e">
        <f>NA()</f>
        <v>#N/A</v>
      </c>
    </row>
    <row r="43" spans="1:22" x14ac:dyDescent="0.4">
      <c r="A43">
        <v>26729</v>
      </c>
      <c r="B43" s="1">
        <v>44249.539311423599</v>
      </c>
      <c r="C43" s="6">
        <v>68.602315794999996</v>
      </c>
      <c r="D43" s="14" t="s">
        <v>66</v>
      </c>
      <c r="E43" s="15">
        <v>44239.6766909375</v>
      </c>
      <c r="F43" t="s">
        <v>71</v>
      </c>
      <c r="G43" s="6">
        <v>195.84436133296799</v>
      </c>
      <c r="H43" t="s">
        <v>72</v>
      </c>
      <c r="I43" s="6">
        <v>19.219795601813502</v>
      </c>
      <c r="J43" t="s">
        <v>67</v>
      </c>
      <c r="K43" s="6">
        <v>1003</v>
      </c>
      <c r="L43" t="s">
        <v>68</v>
      </c>
      <c r="M43" t="s">
        <v>70</v>
      </c>
      <c r="N43" s="8">
        <v>28</v>
      </c>
      <c r="O43" s="8">
        <v>1</v>
      </c>
      <c r="P43">
        <v>0</v>
      </c>
      <c r="Q43" s="6">
        <v>24.337</v>
      </c>
      <c r="R43" s="8">
        <v>162182.57524051401</v>
      </c>
      <c r="S43" s="12">
        <v>302489.80312260101</v>
      </c>
      <c r="T43" s="12">
        <v>59.930667039219102</v>
      </c>
      <c r="U43" s="12">
        <v>38.1</v>
      </c>
      <c r="V43" s="12" t="e">
        <f>NA()</f>
        <v>#N/A</v>
      </c>
    </row>
    <row r="44" spans="1:22" x14ac:dyDescent="0.4">
      <c r="A44">
        <v>26739</v>
      </c>
      <c r="B44" s="1">
        <v>44249.5395432523</v>
      </c>
      <c r="C44" s="6">
        <v>68.936145429999996</v>
      </c>
      <c r="D44" s="14" t="s">
        <v>66</v>
      </c>
      <c r="E44" s="15">
        <v>44239.6766909375</v>
      </c>
      <c r="F44" t="s">
        <v>71</v>
      </c>
      <c r="G44" s="6">
        <v>195.863313726982</v>
      </c>
      <c r="H44" t="s">
        <v>72</v>
      </c>
      <c r="I44" s="6">
        <v>19.213688251718899</v>
      </c>
      <c r="J44" t="s">
        <v>67</v>
      </c>
      <c r="K44" s="6">
        <v>1003</v>
      </c>
      <c r="L44" t="s">
        <v>68</v>
      </c>
      <c r="M44" t="s">
        <v>70</v>
      </c>
      <c r="N44" s="8">
        <v>28</v>
      </c>
      <c r="O44" s="8">
        <v>1</v>
      </c>
      <c r="P44">
        <v>0</v>
      </c>
      <c r="Q44" s="6">
        <v>24.338000000000001</v>
      </c>
      <c r="R44" s="8">
        <v>162211.80843777399</v>
      </c>
      <c r="S44" s="12">
        <v>302491.63797434099</v>
      </c>
      <c r="T44" s="12">
        <v>59.930667039219102</v>
      </c>
      <c r="U44" s="12">
        <v>38.1</v>
      </c>
      <c r="V44" s="12" t="e">
        <f>NA()</f>
        <v>#N/A</v>
      </c>
    </row>
    <row r="45" spans="1:22" x14ac:dyDescent="0.4">
      <c r="A45">
        <v>26749</v>
      </c>
      <c r="B45" s="1">
        <v>44249.539774849502</v>
      </c>
      <c r="C45" s="6">
        <v>69.269667863333297</v>
      </c>
      <c r="D45" s="14" t="s">
        <v>66</v>
      </c>
      <c r="E45" s="15">
        <v>44239.6766909375</v>
      </c>
      <c r="F45" t="s">
        <v>71</v>
      </c>
      <c r="G45" s="6">
        <v>195.833134424175</v>
      </c>
      <c r="H45" t="s">
        <v>72</v>
      </c>
      <c r="I45" s="6">
        <v>19.207580912710899</v>
      </c>
      <c r="J45" t="s">
        <v>67</v>
      </c>
      <c r="K45" s="6">
        <v>1003</v>
      </c>
      <c r="L45" t="s">
        <v>68</v>
      </c>
      <c r="M45" t="s">
        <v>70</v>
      </c>
      <c r="N45" s="8">
        <v>28</v>
      </c>
      <c r="O45" s="8">
        <v>1</v>
      </c>
      <c r="P45">
        <v>0</v>
      </c>
      <c r="Q45" s="6">
        <v>24.341999999999999</v>
      </c>
      <c r="R45" s="8">
        <v>162226.28468730699</v>
      </c>
      <c r="S45" s="12">
        <v>302494.75696087303</v>
      </c>
      <c r="T45" s="12">
        <v>59.930667039219102</v>
      </c>
      <c r="U45" s="12">
        <v>38.1</v>
      </c>
      <c r="V45" s="12" t="e">
        <f>NA()</f>
        <v>#N/A</v>
      </c>
    </row>
    <row r="46" spans="1:22" x14ac:dyDescent="0.4">
      <c r="A46">
        <v>26759</v>
      </c>
      <c r="B46" s="1">
        <v>44249.540005902803</v>
      </c>
      <c r="C46" s="6">
        <v>69.602386721666704</v>
      </c>
      <c r="D46" s="14" t="s">
        <v>66</v>
      </c>
      <c r="E46" s="15">
        <v>44239.6766909375</v>
      </c>
      <c r="F46" t="s">
        <v>71</v>
      </c>
      <c r="G46" s="6">
        <v>195.852090503499</v>
      </c>
      <c r="H46" t="s">
        <v>72</v>
      </c>
      <c r="I46" s="6">
        <v>19.201473584789301</v>
      </c>
      <c r="J46" t="s">
        <v>67</v>
      </c>
      <c r="K46" s="6">
        <v>1003</v>
      </c>
      <c r="L46" t="s">
        <v>68</v>
      </c>
      <c r="M46" t="s">
        <v>70</v>
      </c>
      <c r="N46" s="8">
        <v>28</v>
      </c>
      <c r="O46" s="8">
        <v>1</v>
      </c>
      <c r="P46">
        <v>0</v>
      </c>
      <c r="Q46" s="6">
        <v>24.343</v>
      </c>
      <c r="R46" s="8">
        <v>162227.801491155</v>
      </c>
      <c r="S46" s="12">
        <v>302486.17387974798</v>
      </c>
      <c r="T46" s="12">
        <v>59.930667039219102</v>
      </c>
      <c r="U46" s="12">
        <v>38.1</v>
      </c>
      <c r="V46" s="12" t="e">
        <f>NA()</f>
        <v>#N/A</v>
      </c>
    </row>
    <row r="47" spans="1:22" x14ac:dyDescent="0.4">
      <c r="A47">
        <v>26769</v>
      </c>
      <c r="B47" s="1">
        <v>44249.5402376157</v>
      </c>
      <c r="C47" s="6">
        <v>69.936079086666695</v>
      </c>
      <c r="D47" s="14" t="s">
        <v>66</v>
      </c>
      <c r="E47" s="15">
        <v>44239.6766909375</v>
      </c>
      <c r="F47" t="s">
        <v>71</v>
      </c>
      <c r="G47" s="6">
        <v>195.76506510017501</v>
      </c>
      <c r="H47" t="s">
        <v>72</v>
      </c>
      <c r="I47" s="6">
        <v>19.213688251718899</v>
      </c>
      <c r="J47" t="s">
        <v>67</v>
      </c>
      <c r="K47" s="6">
        <v>1003</v>
      </c>
      <c r="L47" t="s">
        <v>68</v>
      </c>
      <c r="M47" t="s">
        <v>70</v>
      </c>
      <c r="N47" s="8">
        <v>28</v>
      </c>
      <c r="O47" s="8">
        <v>1</v>
      </c>
      <c r="P47">
        <v>0</v>
      </c>
      <c r="Q47" s="6">
        <v>24.344000000000001</v>
      </c>
      <c r="R47" s="8">
        <v>162218.720594941</v>
      </c>
      <c r="S47" s="12">
        <v>302486.56624083902</v>
      </c>
      <c r="T47" s="12">
        <v>59.930667039219102</v>
      </c>
      <c r="U47" s="12">
        <v>38.1</v>
      </c>
      <c r="V47" s="12" t="e">
        <f>NA()</f>
        <v>#N/A</v>
      </c>
    </row>
    <row r="48" spans="1:22" x14ac:dyDescent="0.4">
      <c r="A48">
        <v>26779</v>
      </c>
      <c r="B48" s="1">
        <v>44249.540468831001</v>
      </c>
      <c r="C48" s="6">
        <v>70.2689889283333</v>
      </c>
      <c r="D48" s="14" t="s">
        <v>66</v>
      </c>
      <c r="E48" s="15">
        <v>44239.6766909375</v>
      </c>
      <c r="F48" t="s">
        <v>71</v>
      </c>
      <c r="G48" s="6">
        <v>195.86588982343599</v>
      </c>
      <c r="H48" t="s">
        <v>72</v>
      </c>
      <c r="I48" s="6">
        <v>19.207580912710899</v>
      </c>
      <c r="J48" t="s">
        <v>67</v>
      </c>
      <c r="K48" s="6">
        <v>1003</v>
      </c>
      <c r="L48" t="s">
        <v>68</v>
      </c>
      <c r="M48" t="s">
        <v>70</v>
      </c>
      <c r="N48" s="8">
        <v>28</v>
      </c>
      <c r="O48" s="8">
        <v>1</v>
      </c>
      <c r="P48">
        <v>0</v>
      </c>
      <c r="Q48" s="6">
        <v>24.34</v>
      </c>
      <c r="R48" s="8">
        <v>162216.192765366</v>
      </c>
      <c r="S48" s="12">
        <v>302491.89359308401</v>
      </c>
      <c r="T48" s="12">
        <v>59.930667039219102</v>
      </c>
      <c r="U48" s="12">
        <v>38.1</v>
      </c>
      <c r="V48" s="12" t="e">
        <f>NA()</f>
        <v>#N/A</v>
      </c>
    </row>
    <row r="49" spans="1:22" x14ac:dyDescent="0.4">
      <c r="A49">
        <v>26789</v>
      </c>
      <c r="B49" s="1">
        <v>44249.540700543999</v>
      </c>
      <c r="C49" s="6">
        <v>70.602678885000003</v>
      </c>
      <c r="D49" s="14" t="s">
        <v>66</v>
      </c>
      <c r="E49" s="15">
        <v>44239.6766909375</v>
      </c>
      <c r="F49" t="s">
        <v>71</v>
      </c>
      <c r="G49" s="6">
        <v>195.814182165407</v>
      </c>
      <c r="H49" t="s">
        <v>72</v>
      </c>
      <c r="I49" s="6">
        <v>19.213688251718899</v>
      </c>
      <c r="J49" t="s">
        <v>67</v>
      </c>
      <c r="K49" s="6">
        <v>1003</v>
      </c>
      <c r="L49" t="s">
        <v>68</v>
      </c>
      <c r="M49" t="s">
        <v>70</v>
      </c>
      <c r="N49" s="8">
        <v>28</v>
      </c>
      <c r="O49" s="8">
        <v>1</v>
      </c>
      <c r="P49">
        <v>0</v>
      </c>
      <c r="Q49" s="6">
        <v>24.341000000000001</v>
      </c>
      <c r="R49" s="8">
        <v>162216.799037252</v>
      </c>
      <c r="S49" s="12">
        <v>302479.68947514403</v>
      </c>
      <c r="T49" s="12">
        <v>59.930667039219102</v>
      </c>
      <c r="U49" s="12">
        <v>38.1</v>
      </c>
      <c r="V49" s="12" t="e">
        <f>NA()</f>
        <v>#N/A</v>
      </c>
    </row>
    <row r="50" spans="1:22" x14ac:dyDescent="0.4">
      <c r="A50">
        <v>26799</v>
      </c>
      <c r="B50" s="1">
        <v>44249.540932141201</v>
      </c>
      <c r="C50" s="6">
        <v>70.936197190000001</v>
      </c>
      <c r="D50" s="14" t="s">
        <v>66</v>
      </c>
      <c r="E50" s="15">
        <v>44239.6766909375</v>
      </c>
      <c r="F50" t="s">
        <v>71</v>
      </c>
      <c r="G50" s="6">
        <v>195.97452003638799</v>
      </c>
      <c r="H50" t="s">
        <v>72</v>
      </c>
      <c r="I50" s="6">
        <v>19.183151667537</v>
      </c>
      <c r="J50" t="s">
        <v>67</v>
      </c>
      <c r="K50" s="6">
        <v>1003</v>
      </c>
      <c r="L50" t="s">
        <v>68</v>
      </c>
      <c r="M50" t="s">
        <v>70</v>
      </c>
      <c r="N50" s="8">
        <v>28</v>
      </c>
      <c r="O50" s="8">
        <v>1</v>
      </c>
      <c r="P50">
        <v>0</v>
      </c>
      <c r="Q50" s="6">
        <v>24.341999999999999</v>
      </c>
      <c r="R50" s="8">
        <v>162217.80703165999</v>
      </c>
      <c r="S50" s="12">
        <v>302473.44390540698</v>
      </c>
      <c r="T50" s="12">
        <v>59.930667039219102</v>
      </c>
      <c r="U50" s="12">
        <v>38.1</v>
      </c>
      <c r="V50" s="12" t="e">
        <f>NA()</f>
        <v>#N/A</v>
      </c>
    </row>
    <row r="51" spans="1:22" x14ac:dyDescent="0.4">
      <c r="A51">
        <v>26809</v>
      </c>
      <c r="B51" s="1">
        <v>44249.541163738402</v>
      </c>
      <c r="C51" s="6">
        <v>71.269647434999996</v>
      </c>
      <c r="D51" s="14" t="s">
        <v>66</v>
      </c>
      <c r="E51" s="15">
        <v>44239.6766909375</v>
      </c>
      <c r="F51" t="s">
        <v>71</v>
      </c>
      <c r="G51" s="6">
        <v>195.908981691924</v>
      </c>
      <c r="H51" t="s">
        <v>72</v>
      </c>
      <c r="I51" s="6">
        <v>19.183151667537</v>
      </c>
      <c r="J51" t="s">
        <v>67</v>
      </c>
      <c r="K51" s="6">
        <v>1003</v>
      </c>
      <c r="L51" t="s">
        <v>68</v>
      </c>
      <c r="M51" t="s">
        <v>70</v>
      </c>
      <c r="N51" s="8">
        <v>28</v>
      </c>
      <c r="O51" s="8">
        <v>1</v>
      </c>
      <c r="P51">
        <v>0</v>
      </c>
      <c r="Q51" s="6">
        <v>24.346</v>
      </c>
      <c r="R51" s="8">
        <v>162223.76189279801</v>
      </c>
      <c r="S51" s="12">
        <v>302462.16333556297</v>
      </c>
      <c r="T51" s="12">
        <v>59.930667039219102</v>
      </c>
      <c r="U51" s="12">
        <v>38.1</v>
      </c>
      <c r="V51" s="12" t="e">
        <f>NA()</f>
        <v>#N/A</v>
      </c>
    </row>
    <row r="52" spans="1:22" x14ac:dyDescent="0.4">
      <c r="A52">
        <v>26819</v>
      </c>
      <c r="B52" s="1">
        <v>44249.541394756903</v>
      </c>
      <c r="C52" s="6">
        <v>71.602325094999998</v>
      </c>
      <c r="D52" s="14" t="s">
        <v>66</v>
      </c>
      <c r="E52" s="15">
        <v>44239.6766909375</v>
      </c>
      <c r="F52" t="s">
        <v>71</v>
      </c>
      <c r="G52" s="6">
        <v>195.83829617673601</v>
      </c>
      <c r="H52" t="s">
        <v>72</v>
      </c>
      <c r="I52" s="6">
        <v>19.195366267952501</v>
      </c>
      <c r="J52" t="s">
        <v>67</v>
      </c>
      <c r="K52" s="6">
        <v>1003</v>
      </c>
      <c r="L52" t="s">
        <v>68</v>
      </c>
      <c r="M52" t="s">
        <v>70</v>
      </c>
      <c r="N52" s="8">
        <v>28</v>
      </c>
      <c r="O52" s="8">
        <v>1</v>
      </c>
      <c r="P52">
        <v>0</v>
      </c>
      <c r="Q52" s="6">
        <v>24.346</v>
      </c>
      <c r="R52" s="8">
        <v>162251.00488868001</v>
      </c>
      <c r="S52" s="12">
        <v>302489.26677638403</v>
      </c>
      <c r="T52" s="12">
        <v>59.930667039219102</v>
      </c>
      <c r="U52" s="12">
        <v>38.1</v>
      </c>
      <c r="V52" s="12" t="e">
        <f>NA()</f>
        <v>#N/A</v>
      </c>
    </row>
    <row r="53" spans="1:22" x14ac:dyDescent="0.4">
      <c r="A53">
        <v>26829</v>
      </c>
      <c r="B53" s="1">
        <v>44249.541626388898</v>
      </c>
      <c r="C53" s="6">
        <v>71.935918598333302</v>
      </c>
      <c r="D53" s="14" t="s">
        <v>66</v>
      </c>
      <c r="E53" s="15">
        <v>44239.6766909375</v>
      </c>
      <c r="F53" t="s">
        <v>71</v>
      </c>
      <c r="G53" s="6">
        <v>195.83902810197199</v>
      </c>
      <c r="H53" t="s">
        <v>72</v>
      </c>
      <c r="I53" s="6">
        <v>19.183151667537</v>
      </c>
      <c r="J53" t="s">
        <v>67</v>
      </c>
      <c r="K53" s="6">
        <v>1002</v>
      </c>
      <c r="L53" t="s">
        <v>68</v>
      </c>
      <c r="M53" t="s">
        <v>70</v>
      </c>
      <c r="N53" s="8">
        <v>28</v>
      </c>
      <c r="O53" s="8">
        <v>1</v>
      </c>
      <c r="P53">
        <v>0</v>
      </c>
      <c r="Q53" s="6">
        <v>24.35</v>
      </c>
      <c r="R53" s="8">
        <v>162247.081095848</v>
      </c>
      <c r="S53" s="12">
        <v>302473.82222976501</v>
      </c>
      <c r="T53" s="12">
        <v>59.930667039219102</v>
      </c>
      <c r="U53" s="12">
        <v>38.1</v>
      </c>
      <c r="V53" s="12" t="e">
        <f>NA()</f>
        <v>#N/A</v>
      </c>
    </row>
    <row r="54" spans="1:22" x14ac:dyDescent="0.4">
      <c r="A54">
        <v>26839</v>
      </c>
      <c r="B54" s="1">
        <v>44249.541857719902</v>
      </c>
      <c r="C54" s="6">
        <v>72.269015283333303</v>
      </c>
      <c r="D54" s="14" t="s">
        <v>66</v>
      </c>
      <c r="E54" s="15">
        <v>44239.6766909375</v>
      </c>
      <c r="F54" t="s">
        <v>71</v>
      </c>
      <c r="G54" s="6">
        <v>195.80628222270701</v>
      </c>
      <c r="H54" t="s">
        <v>72</v>
      </c>
      <c r="I54" s="6">
        <v>19.183151667537</v>
      </c>
      <c r="J54" t="s">
        <v>67</v>
      </c>
      <c r="K54" s="6">
        <v>1002</v>
      </c>
      <c r="L54" t="s">
        <v>68</v>
      </c>
      <c r="M54" t="s">
        <v>70</v>
      </c>
      <c r="N54" s="8">
        <v>28</v>
      </c>
      <c r="O54" s="8">
        <v>1</v>
      </c>
      <c r="P54">
        <v>0</v>
      </c>
      <c r="Q54" s="6">
        <v>24.352</v>
      </c>
      <c r="R54" s="8">
        <v>162247.177404777</v>
      </c>
      <c r="S54" s="12">
        <v>302485.900274963</v>
      </c>
      <c r="T54" s="12">
        <v>59.930667039219102</v>
      </c>
      <c r="U54" s="12">
        <v>38.1</v>
      </c>
      <c r="V54" s="12" t="e">
        <f>NA()</f>
        <v>#N/A</v>
      </c>
    </row>
    <row r="55" spans="1:22" x14ac:dyDescent="0.4">
      <c r="A55">
        <v>26849</v>
      </c>
      <c r="B55" s="1">
        <v>44249.542089467599</v>
      </c>
      <c r="C55" s="6">
        <v>72.602757936666706</v>
      </c>
      <c r="D55" s="14" t="s">
        <v>66</v>
      </c>
      <c r="E55" s="15">
        <v>44239.6766909375</v>
      </c>
      <c r="F55" t="s">
        <v>71</v>
      </c>
      <c r="G55" s="6">
        <v>195.96406747685401</v>
      </c>
      <c r="H55" t="s">
        <v>72</v>
      </c>
      <c r="I55" s="6">
        <v>19.158722599733199</v>
      </c>
      <c r="J55" t="s">
        <v>67</v>
      </c>
      <c r="K55" s="6">
        <v>1002</v>
      </c>
      <c r="L55" t="s">
        <v>68</v>
      </c>
      <c r="M55" t="s">
        <v>70</v>
      </c>
      <c r="N55" s="8">
        <v>28</v>
      </c>
      <c r="O55" s="8">
        <v>1</v>
      </c>
      <c r="P55">
        <v>0</v>
      </c>
      <c r="Q55" s="6">
        <v>24.350999999999999</v>
      </c>
      <c r="R55" s="8">
        <v>162252.465311582</v>
      </c>
      <c r="S55" s="12">
        <v>302462.73821436602</v>
      </c>
      <c r="T55" s="12">
        <v>59.930667039219102</v>
      </c>
      <c r="U55" s="12">
        <v>38.1</v>
      </c>
      <c r="V55" s="12" t="e">
        <f>NA()</f>
        <v>#N/A</v>
      </c>
    </row>
    <row r="56" spans="1:22" x14ac:dyDescent="0.4">
      <c r="A56">
        <v>26859</v>
      </c>
      <c r="B56" s="1">
        <v>44249.5423210995</v>
      </c>
      <c r="C56" s="6">
        <v>72.936287643333301</v>
      </c>
      <c r="D56" s="14" t="s">
        <v>66</v>
      </c>
      <c r="E56" s="15">
        <v>44239.6766909375</v>
      </c>
      <c r="F56" t="s">
        <v>71</v>
      </c>
      <c r="G56" s="6">
        <v>195.87956412519699</v>
      </c>
      <c r="H56" t="s">
        <v>72</v>
      </c>
      <c r="I56" s="6">
        <v>19.164829850055899</v>
      </c>
      <c r="J56" t="s">
        <v>67</v>
      </c>
      <c r="K56" s="6">
        <v>1002</v>
      </c>
      <c r="L56" t="s">
        <v>68</v>
      </c>
      <c r="M56" t="s">
        <v>70</v>
      </c>
      <c r="N56" s="8">
        <v>28</v>
      </c>
      <c r="O56" s="8">
        <v>1</v>
      </c>
      <c r="P56">
        <v>0</v>
      </c>
      <c r="Q56" s="6">
        <v>24.353999999999999</v>
      </c>
      <c r="R56" s="8">
        <v>162261.8706804</v>
      </c>
      <c r="S56" s="12">
        <v>302469.79544603202</v>
      </c>
      <c r="T56" s="12">
        <v>59.930667039219102</v>
      </c>
      <c r="U56" s="12">
        <v>38.1</v>
      </c>
      <c r="V56" s="12" t="e">
        <f>NA()</f>
        <v>#N/A</v>
      </c>
    </row>
    <row r="57" spans="1:22" x14ac:dyDescent="0.4">
      <c r="A57">
        <v>26869</v>
      </c>
      <c r="B57" s="1">
        <v>44249.542552511601</v>
      </c>
      <c r="C57" s="6">
        <v>73.269508173333307</v>
      </c>
      <c r="D57" s="14" t="s">
        <v>66</v>
      </c>
      <c r="E57" s="15">
        <v>44239.6766909375</v>
      </c>
      <c r="F57" t="s">
        <v>71</v>
      </c>
      <c r="G57" s="6">
        <v>195.93130137684301</v>
      </c>
      <c r="H57" t="s">
        <v>72</v>
      </c>
      <c r="I57" s="6">
        <v>19.158722599733199</v>
      </c>
      <c r="J57" t="s">
        <v>67</v>
      </c>
      <c r="K57" s="6">
        <v>1002</v>
      </c>
      <c r="L57" t="s">
        <v>68</v>
      </c>
      <c r="M57" t="s">
        <v>70</v>
      </c>
      <c r="N57" s="8">
        <v>28</v>
      </c>
      <c r="O57" s="8">
        <v>1</v>
      </c>
      <c r="P57">
        <v>0</v>
      </c>
      <c r="Q57" s="6">
        <v>24.353000000000002</v>
      </c>
      <c r="R57" s="8">
        <v>162276.63471719201</v>
      </c>
      <c r="S57" s="12">
        <v>302468.20463513501</v>
      </c>
      <c r="T57" s="12">
        <v>59.930667039219102</v>
      </c>
      <c r="U57" s="12">
        <v>38.1</v>
      </c>
      <c r="V57" s="12" t="e">
        <f>NA()</f>
        <v>#N/A</v>
      </c>
    </row>
    <row r="58" spans="1:22" x14ac:dyDescent="0.4">
      <c r="A58">
        <v>26879</v>
      </c>
      <c r="B58" s="1">
        <v>44249.5427837963</v>
      </c>
      <c r="C58" s="6">
        <v>73.602558494999997</v>
      </c>
      <c r="D58" s="14" t="s">
        <v>66</v>
      </c>
      <c r="E58" s="15">
        <v>44239.6766909375</v>
      </c>
      <c r="F58" t="s">
        <v>71</v>
      </c>
      <c r="G58" s="6">
        <v>195.76496527372501</v>
      </c>
      <c r="H58" t="s">
        <v>72</v>
      </c>
      <c r="I58" s="6">
        <v>19.164829850055899</v>
      </c>
      <c r="J58" t="s">
        <v>67</v>
      </c>
      <c r="K58" s="6">
        <v>1002</v>
      </c>
      <c r="L58" t="s">
        <v>68</v>
      </c>
      <c r="M58" t="s">
        <v>70</v>
      </c>
      <c r="N58" s="8">
        <v>28</v>
      </c>
      <c r="O58" s="8">
        <v>1</v>
      </c>
      <c r="P58">
        <v>0</v>
      </c>
      <c r="Q58" s="6">
        <v>24.361000000000001</v>
      </c>
      <c r="R58" s="8">
        <v>162285.49181665</v>
      </c>
      <c r="S58" s="12">
        <v>302477.85017168598</v>
      </c>
      <c r="T58" s="12">
        <v>59.930667039219102</v>
      </c>
      <c r="U58" s="12">
        <v>38.1</v>
      </c>
      <c r="V58" s="12" t="e">
        <f>NA()</f>
        <v>#N/A</v>
      </c>
    </row>
    <row r="59" spans="1:22" x14ac:dyDescent="0.4">
      <c r="A59">
        <v>26889</v>
      </c>
      <c r="B59" s="1">
        <v>44249.543015474497</v>
      </c>
      <c r="C59" s="6">
        <v>73.9361900166667</v>
      </c>
      <c r="D59" s="14" t="s">
        <v>66</v>
      </c>
      <c r="E59" s="15">
        <v>44239.6766909375</v>
      </c>
      <c r="F59" t="s">
        <v>71</v>
      </c>
      <c r="G59" s="6">
        <v>195.72963724539099</v>
      </c>
      <c r="H59" t="s">
        <v>72</v>
      </c>
      <c r="I59" s="6">
        <v>19.170937111464401</v>
      </c>
      <c r="J59" t="s">
        <v>67</v>
      </c>
      <c r="K59" s="6">
        <v>1002</v>
      </c>
      <c r="L59" t="s">
        <v>68</v>
      </c>
      <c r="M59" t="s">
        <v>70</v>
      </c>
      <c r="N59" s="8">
        <v>28</v>
      </c>
      <c r="O59" s="8">
        <v>1</v>
      </c>
      <c r="P59">
        <v>0</v>
      </c>
      <c r="Q59" s="6">
        <v>24.361000000000001</v>
      </c>
      <c r="R59" s="8">
        <v>162304.25420485399</v>
      </c>
      <c r="S59" s="12">
        <v>302460.11699450098</v>
      </c>
      <c r="T59" s="12">
        <v>59.930667039219102</v>
      </c>
      <c r="U59" s="12">
        <v>38.1</v>
      </c>
      <c r="V59" s="12" t="e">
        <f>NA()</f>
        <v>#N/A</v>
      </c>
    </row>
    <row r="60" spans="1:22" x14ac:dyDescent="0.4">
      <c r="A60">
        <v>26899</v>
      </c>
      <c r="B60" s="1">
        <v>44249.5432466782</v>
      </c>
      <c r="C60" s="6">
        <v>74.269093420000004</v>
      </c>
      <c r="D60" s="14" t="s">
        <v>66</v>
      </c>
      <c r="E60" s="15">
        <v>44239.6766909375</v>
      </c>
      <c r="F60" t="s">
        <v>71</v>
      </c>
      <c r="G60" s="6">
        <v>195.72704006769499</v>
      </c>
      <c r="H60" t="s">
        <v>72</v>
      </c>
      <c r="I60" s="6">
        <v>19.177044383958201</v>
      </c>
      <c r="J60" t="s">
        <v>67</v>
      </c>
      <c r="K60" s="6">
        <v>1002</v>
      </c>
      <c r="L60" t="s">
        <v>68</v>
      </c>
      <c r="M60" t="s">
        <v>70</v>
      </c>
      <c r="N60" s="8">
        <v>28</v>
      </c>
      <c r="O60" s="8">
        <v>1</v>
      </c>
      <c r="P60">
        <v>0</v>
      </c>
      <c r="Q60" s="6">
        <v>24.359000000000002</v>
      </c>
      <c r="R60" s="8">
        <v>162317.696540103</v>
      </c>
      <c r="S60" s="12">
        <v>302475.98527515202</v>
      </c>
      <c r="T60" s="12">
        <v>59.930667039219102</v>
      </c>
      <c r="U60" s="12">
        <v>38.1</v>
      </c>
      <c r="V60" s="12" t="e">
        <f>NA()</f>
        <v>#N/A</v>
      </c>
    </row>
    <row r="61" spans="1:22" x14ac:dyDescent="0.4">
      <c r="A61">
        <v>26909</v>
      </c>
      <c r="B61" s="1">
        <v>44249.543478472202</v>
      </c>
      <c r="C61" s="6">
        <v>74.602917164999994</v>
      </c>
      <c r="D61" s="14" t="s">
        <v>66</v>
      </c>
      <c r="E61" s="15">
        <v>44239.6766909375</v>
      </c>
      <c r="F61" t="s">
        <v>71</v>
      </c>
      <c r="G61" s="6">
        <v>195.67795832241799</v>
      </c>
      <c r="H61" t="s">
        <v>72</v>
      </c>
      <c r="I61" s="6">
        <v>19.177044383958201</v>
      </c>
      <c r="J61" t="s">
        <v>67</v>
      </c>
      <c r="K61" s="6">
        <v>1002</v>
      </c>
      <c r="L61" t="s">
        <v>68</v>
      </c>
      <c r="M61" t="s">
        <v>70</v>
      </c>
      <c r="N61" s="8">
        <v>28</v>
      </c>
      <c r="O61" s="8">
        <v>1</v>
      </c>
      <c r="P61">
        <v>0</v>
      </c>
      <c r="Q61" s="6">
        <v>24.361999999999998</v>
      </c>
      <c r="R61" s="8">
        <v>162332.512122952</v>
      </c>
      <c r="S61" s="12">
        <v>302454.30977052997</v>
      </c>
      <c r="T61" s="12">
        <v>59.930667039219102</v>
      </c>
      <c r="U61" s="12">
        <v>38.1</v>
      </c>
      <c r="V61" s="12" t="e">
        <f>NA()</f>
        <v>#N/A</v>
      </c>
    </row>
    <row r="62" spans="1:22" x14ac:dyDescent="0.4">
      <c r="A62">
        <v>26919</v>
      </c>
      <c r="B62" s="1">
        <v>44249.543710069403</v>
      </c>
      <c r="C62" s="6">
        <v>74.936411355000004</v>
      </c>
      <c r="D62" s="14" t="s">
        <v>66</v>
      </c>
      <c r="E62" s="15">
        <v>44239.6766909375</v>
      </c>
      <c r="F62" t="s">
        <v>71</v>
      </c>
      <c r="G62" s="6">
        <v>195.56609057819</v>
      </c>
      <c r="H62" t="s">
        <v>72</v>
      </c>
      <c r="I62" s="6">
        <v>19.170937111464401</v>
      </c>
      <c r="J62" t="s">
        <v>67</v>
      </c>
      <c r="K62" s="6">
        <v>1002</v>
      </c>
      <c r="L62" t="s">
        <v>68</v>
      </c>
      <c r="M62" t="s">
        <v>70</v>
      </c>
      <c r="N62" s="8">
        <v>28</v>
      </c>
      <c r="O62" s="8">
        <v>1</v>
      </c>
      <c r="P62">
        <v>0</v>
      </c>
      <c r="Q62" s="6">
        <v>24.370999999999999</v>
      </c>
      <c r="R62" s="8">
        <v>162355.71955504501</v>
      </c>
      <c r="S62" s="12">
        <v>302459.24030321999</v>
      </c>
      <c r="T62" s="12">
        <v>59.930667039219102</v>
      </c>
      <c r="U62" s="12">
        <v>38.1</v>
      </c>
      <c r="V62" s="12" t="e">
        <f>NA()</f>
        <v>#N/A</v>
      </c>
    </row>
    <row r="63" spans="1:22" x14ac:dyDescent="0.4">
      <c r="A63">
        <v>26929</v>
      </c>
      <c r="B63" s="1">
        <v>44249.543941400501</v>
      </c>
      <c r="C63" s="6">
        <v>75.269529355000003</v>
      </c>
      <c r="D63" s="14" t="s">
        <v>66</v>
      </c>
      <c r="E63" s="15">
        <v>44239.6766909375</v>
      </c>
      <c r="F63" t="s">
        <v>71</v>
      </c>
      <c r="G63" s="6">
        <v>195.56609057819</v>
      </c>
      <c r="H63" t="s">
        <v>72</v>
      </c>
      <c r="I63" s="6">
        <v>19.170937111464401</v>
      </c>
      <c r="J63" t="s">
        <v>67</v>
      </c>
      <c r="K63" s="6">
        <v>1002</v>
      </c>
      <c r="L63" t="s">
        <v>68</v>
      </c>
      <c r="M63" t="s">
        <v>70</v>
      </c>
      <c r="N63" s="8">
        <v>28</v>
      </c>
      <c r="O63" s="8">
        <v>1</v>
      </c>
      <c r="P63">
        <v>0</v>
      </c>
      <c r="Q63" s="6">
        <v>24.370999999999999</v>
      </c>
      <c r="R63" s="8">
        <v>162368.16164859399</v>
      </c>
      <c r="S63" s="12">
        <v>302459.53897276602</v>
      </c>
      <c r="T63" s="12">
        <v>59.930667039219102</v>
      </c>
      <c r="U63" s="12">
        <v>38.1</v>
      </c>
      <c r="V63" s="12" t="e">
        <f>NA()</f>
        <v>#N/A</v>
      </c>
    </row>
    <row r="64" spans="1:22" x14ac:dyDescent="0.4">
      <c r="A64">
        <v>26939</v>
      </c>
      <c r="B64" s="1">
        <v>44249.5441727199</v>
      </c>
      <c r="C64" s="6">
        <v>75.602607539999994</v>
      </c>
      <c r="D64" s="14" t="s">
        <v>66</v>
      </c>
      <c r="E64" s="15">
        <v>44239.6766909375</v>
      </c>
      <c r="F64" t="s">
        <v>71</v>
      </c>
      <c r="G64" s="6">
        <v>195.60138934285601</v>
      </c>
      <c r="H64" t="s">
        <v>72</v>
      </c>
      <c r="I64" s="6">
        <v>19.164829850055899</v>
      </c>
      <c r="J64" t="s">
        <v>67</v>
      </c>
      <c r="K64" s="6">
        <v>1002</v>
      </c>
      <c r="L64" t="s">
        <v>68</v>
      </c>
      <c r="M64" t="s">
        <v>70</v>
      </c>
      <c r="N64" s="8">
        <v>28</v>
      </c>
      <c r="O64" s="8">
        <v>1</v>
      </c>
      <c r="P64">
        <v>0</v>
      </c>
      <c r="Q64" s="6">
        <v>24.370999999999999</v>
      </c>
      <c r="R64" s="8">
        <v>162390.17589739501</v>
      </c>
      <c r="S64" s="12">
        <v>302462.49895068503</v>
      </c>
      <c r="T64" s="12">
        <v>59.930667039219102</v>
      </c>
      <c r="U64" s="12">
        <v>38.1</v>
      </c>
      <c r="V64" s="12" t="e">
        <f>NA()</f>
        <v>#N/A</v>
      </c>
    </row>
    <row r="65" spans="1:22" x14ac:dyDescent="0.4">
      <c r="A65">
        <v>26949</v>
      </c>
      <c r="B65" s="1">
        <v>44249.544404363398</v>
      </c>
      <c r="C65" s="6">
        <v>75.936168938333296</v>
      </c>
      <c r="D65" s="14" t="s">
        <v>66</v>
      </c>
      <c r="E65" s="15">
        <v>44239.6766909375</v>
      </c>
      <c r="F65" t="s">
        <v>71</v>
      </c>
      <c r="G65" s="6">
        <v>195.655656499797</v>
      </c>
      <c r="H65" t="s">
        <v>72</v>
      </c>
      <c r="I65" s="6">
        <v>19.152615360495901</v>
      </c>
      <c r="J65" t="s">
        <v>67</v>
      </c>
      <c r="K65" s="6">
        <v>1002</v>
      </c>
      <c r="L65" t="s">
        <v>68</v>
      </c>
      <c r="M65" t="s">
        <v>70</v>
      </c>
      <c r="N65" s="8">
        <v>28</v>
      </c>
      <c r="O65" s="8">
        <v>1</v>
      </c>
      <c r="P65">
        <v>0</v>
      </c>
      <c r="Q65" s="6">
        <v>24.372</v>
      </c>
      <c r="R65" s="8">
        <v>162398.635909075</v>
      </c>
      <c r="S65" s="12">
        <v>302461.58212248801</v>
      </c>
      <c r="T65" s="12">
        <v>59.930667039219102</v>
      </c>
      <c r="U65" s="12">
        <v>38.1</v>
      </c>
      <c r="V65" s="12" t="e">
        <f>NA()</f>
        <v>#N/A</v>
      </c>
    </row>
    <row r="66" spans="1:22" x14ac:dyDescent="0.4">
      <c r="A66">
        <v>26959</v>
      </c>
      <c r="B66" s="1">
        <v>44249.544635497703</v>
      </c>
      <c r="C66" s="6">
        <v>76.269015095</v>
      </c>
      <c r="D66" s="14" t="s">
        <v>66</v>
      </c>
      <c r="E66" s="15">
        <v>44239.6766909375</v>
      </c>
      <c r="F66" t="s">
        <v>71</v>
      </c>
      <c r="G66" s="6">
        <v>195.606602322882</v>
      </c>
      <c r="H66" t="s">
        <v>72</v>
      </c>
      <c r="I66" s="6">
        <v>19.152615360495901</v>
      </c>
      <c r="J66" t="s">
        <v>67</v>
      </c>
      <c r="K66" s="6">
        <v>1002</v>
      </c>
      <c r="L66" t="s">
        <v>68</v>
      </c>
      <c r="M66" t="s">
        <v>70</v>
      </c>
      <c r="N66" s="8">
        <v>28</v>
      </c>
      <c r="O66" s="8">
        <v>1</v>
      </c>
      <c r="P66">
        <v>0</v>
      </c>
      <c r="Q66" s="6">
        <v>24.375</v>
      </c>
      <c r="R66" s="8">
        <v>162413.92129495501</v>
      </c>
      <c r="S66" s="12">
        <v>302469.03435775102</v>
      </c>
      <c r="T66" s="12">
        <v>59.930667039219102</v>
      </c>
      <c r="U66" s="12">
        <v>38.1</v>
      </c>
      <c r="V66" s="12" t="e">
        <f>NA()</f>
        <v>#N/A</v>
      </c>
    </row>
    <row r="67" spans="1:22" x14ac:dyDescent="0.4">
      <c r="A67">
        <v>26969</v>
      </c>
      <c r="B67" s="1">
        <v>44249.544867361103</v>
      </c>
      <c r="C67" s="6">
        <v>76.602878090000004</v>
      </c>
      <c r="D67" s="14" t="s">
        <v>66</v>
      </c>
      <c r="E67" s="15">
        <v>44239.6766909375</v>
      </c>
      <c r="F67" t="s">
        <v>71</v>
      </c>
      <c r="G67" s="6">
        <v>195.57651883851901</v>
      </c>
      <c r="H67" t="s">
        <v>72</v>
      </c>
      <c r="I67" s="6">
        <v>19.146508132343602</v>
      </c>
      <c r="J67" t="s">
        <v>67</v>
      </c>
      <c r="K67" s="6">
        <v>1002</v>
      </c>
      <c r="L67" t="s">
        <v>68</v>
      </c>
      <c r="M67" t="s">
        <v>70</v>
      </c>
      <c r="N67" s="8">
        <v>28</v>
      </c>
      <c r="O67" s="8">
        <v>1</v>
      </c>
      <c r="P67">
        <v>0</v>
      </c>
      <c r="Q67" s="6">
        <v>24.379000000000001</v>
      </c>
      <c r="R67" s="8">
        <v>162429.88493007599</v>
      </c>
      <c r="S67" s="12">
        <v>302461.18062757899</v>
      </c>
      <c r="T67" s="12">
        <v>59.930667039219102</v>
      </c>
      <c r="U67" s="12">
        <v>38.1</v>
      </c>
      <c r="V67" s="12" t="e">
        <f>NA()</f>
        <v>#N/A</v>
      </c>
    </row>
    <row r="68" spans="1:22" x14ac:dyDescent="0.4">
      <c r="A68">
        <v>26979</v>
      </c>
      <c r="B68" s="1">
        <v>44249.545098958297</v>
      </c>
      <c r="C68" s="6">
        <v>76.936384063333307</v>
      </c>
      <c r="D68" s="14" t="s">
        <v>66</v>
      </c>
      <c r="E68" s="15">
        <v>44239.6766909375</v>
      </c>
      <c r="F68" t="s">
        <v>71</v>
      </c>
      <c r="G68" s="6">
        <v>195.47586183937801</v>
      </c>
      <c r="H68" t="s">
        <v>72</v>
      </c>
      <c r="I68" s="6">
        <v>19.152615360495901</v>
      </c>
      <c r="J68" t="s">
        <v>67</v>
      </c>
      <c r="K68" s="6">
        <v>1002</v>
      </c>
      <c r="L68" t="s">
        <v>68</v>
      </c>
      <c r="M68" t="s">
        <v>70</v>
      </c>
      <c r="N68" s="8">
        <v>28</v>
      </c>
      <c r="O68" s="8">
        <v>1</v>
      </c>
      <c r="P68">
        <v>0</v>
      </c>
      <c r="Q68" s="6">
        <v>24.382999999999999</v>
      </c>
      <c r="R68" s="8">
        <v>162440.265157911</v>
      </c>
      <c r="S68" s="12">
        <v>302449.73536548699</v>
      </c>
      <c r="T68" s="12">
        <v>59.930667039219102</v>
      </c>
      <c r="U68" s="12">
        <v>38.1</v>
      </c>
      <c r="V68" s="12" t="e">
        <f>NA()</f>
        <v>#N/A</v>
      </c>
    </row>
    <row r="69" spans="1:22" x14ac:dyDescent="0.4">
      <c r="A69">
        <v>26989</v>
      </c>
      <c r="B69" s="1">
        <v>44249.545330324101</v>
      </c>
      <c r="C69" s="6">
        <v>77.269570924999996</v>
      </c>
      <c r="D69" s="14" t="s">
        <v>66</v>
      </c>
      <c r="E69" s="15">
        <v>44239.6766909375</v>
      </c>
      <c r="F69" t="s">
        <v>71</v>
      </c>
      <c r="G69" s="6">
        <v>195.44319276706</v>
      </c>
      <c r="H69" t="s">
        <v>72</v>
      </c>
      <c r="I69" s="6">
        <v>19.152615360495901</v>
      </c>
      <c r="J69" t="s">
        <v>67</v>
      </c>
      <c r="K69" s="6">
        <v>1002</v>
      </c>
      <c r="L69" t="s">
        <v>68</v>
      </c>
      <c r="M69" t="s">
        <v>70</v>
      </c>
      <c r="N69" s="8">
        <v>28</v>
      </c>
      <c r="O69" s="8">
        <v>1</v>
      </c>
      <c r="P69">
        <v>0</v>
      </c>
      <c r="Q69" s="6">
        <v>24.385000000000002</v>
      </c>
      <c r="R69" s="8">
        <v>162453.05944127199</v>
      </c>
      <c r="S69" s="12">
        <v>302459.58745519002</v>
      </c>
      <c r="T69" s="12">
        <v>59.930667039219102</v>
      </c>
      <c r="U69" s="12">
        <v>38.1</v>
      </c>
      <c r="V69" s="12" t="e">
        <f>NA()</f>
        <v>#N/A</v>
      </c>
    </row>
    <row r="70" spans="1:22" x14ac:dyDescent="0.4">
      <c r="A70">
        <v>26999</v>
      </c>
      <c r="B70" s="1">
        <v>44249.545561493098</v>
      </c>
      <c r="C70" s="6">
        <v>77.602469241666697</v>
      </c>
      <c r="D70" s="14" t="s">
        <v>66</v>
      </c>
      <c r="E70" s="15">
        <v>44239.6766909375</v>
      </c>
      <c r="F70" t="s">
        <v>71</v>
      </c>
      <c r="G70" s="6">
        <v>195.396815598199</v>
      </c>
      <c r="H70" t="s">
        <v>72</v>
      </c>
      <c r="I70" s="6">
        <v>19.146508132343602</v>
      </c>
      <c r="J70" t="s">
        <v>67</v>
      </c>
      <c r="K70" s="6">
        <v>1002</v>
      </c>
      <c r="L70" t="s">
        <v>68</v>
      </c>
      <c r="M70" t="s">
        <v>70</v>
      </c>
      <c r="N70" s="8">
        <v>28</v>
      </c>
      <c r="O70" s="8">
        <v>1</v>
      </c>
      <c r="P70">
        <v>0</v>
      </c>
      <c r="Q70" s="6">
        <v>24.39</v>
      </c>
      <c r="R70" s="8">
        <v>162469.38032534299</v>
      </c>
      <c r="S70" s="12">
        <v>302456.27378039801</v>
      </c>
      <c r="T70" s="12">
        <v>59.930667039219102</v>
      </c>
      <c r="U70" s="12">
        <v>38.1</v>
      </c>
      <c r="V70" s="12" t="e">
        <f>NA()</f>
        <v>#N/A</v>
      </c>
    </row>
    <row r="71" spans="1:22" x14ac:dyDescent="0.4">
      <c r="A71">
        <v>27009</v>
      </c>
      <c r="B71" s="1">
        <v>44249.545793206002</v>
      </c>
      <c r="C71" s="6">
        <v>77.936118239999999</v>
      </c>
      <c r="D71" s="14" t="s">
        <v>66</v>
      </c>
      <c r="E71" s="15">
        <v>44239.6766909375</v>
      </c>
      <c r="F71" t="s">
        <v>71</v>
      </c>
      <c r="G71" s="6">
        <v>195.396815598199</v>
      </c>
      <c r="H71" t="s">
        <v>72</v>
      </c>
      <c r="I71" s="6">
        <v>19.146508132343602</v>
      </c>
      <c r="J71" t="s">
        <v>67</v>
      </c>
      <c r="K71" s="6">
        <v>1002</v>
      </c>
      <c r="L71" t="s">
        <v>68</v>
      </c>
      <c r="M71" t="s">
        <v>70</v>
      </c>
      <c r="N71" s="8">
        <v>28</v>
      </c>
      <c r="O71" s="8">
        <v>1</v>
      </c>
      <c r="P71">
        <v>0</v>
      </c>
      <c r="Q71" s="6">
        <v>24.39</v>
      </c>
      <c r="R71" s="8">
        <v>162483.59756255199</v>
      </c>
      <c r="S71" s="12">
        <v>302438.56217333599</v>
      </c>
      <c r="T71" s="12">
        <v>59.930667039219102</v>
      </c>
      <c r="U71" s="12">
        <v>38.1</v>
      </c>
      <c r="V71" s="12" t="e">
        <f>NA()</f>
        <v>#N/A</v>
      </c>
    </row>
    <row r="72" spans="1:22" x14ac:dyDescent="0.4">
      <c r="A72">
        <v>27019</v>
      </c>
      <c r="B72" s="1">
        <v>44249.546024618103</v>
      </c>
      <c r="C72" s="6">
        <v>78.269318784999996</v>
      </c>
      <c r="D72" s="14" t="s">
        <v>66</v>
      </c>
      <c r="E72" s="15">
        <v>44239.6766909375</v>
      </c>
      <c r="F72" t="s">
        <v>71</v>
      </c>
      <c r="G72" s="6">
        <v>195.41838089387099</v>
      </c>
      <c r="H72" t="s">
        <v>72</v>
      </c>
      <c r="I72" s="6">
        <v>19.134293709295399</v>
      </c>
      <c r="J72" t="s">
        <v>67</v>
      </c>
      <c r="K72" s="6">
        <v>1002</v>
      </c>
      <c r="L72" t="s">
        <v>68</v>
      </c>
      <c r="M72" t="s">
        <v>70</v>
      </c>
      <c r="N72" s="8">
        <v>28</v>
      </c>
      <c r="O72" s="8">
        <v>1</v>
      </c>
      <c r="P72">
        <v>0</v>
      </c>
      <c r="Q72" s="6">
        <v>24.393000000000001</v>
      </c>
      <c r="R72" s="8">
        <v>162512.529262645</v>
      </c>
      <c r="S72" s="12">
        <v>302430.08583445702</v>
      </c>
      <c r="T72" s="12">
        <v>59.930667039219102</v>
      </c>
      <c r="U72" s="12">
        <v>38.1</v>
      </c>
      <c r="V72" s="12" t="e">
        <f>NA()</f>
        <v>#N/A</v>
      </c>
    </row>
    <row r="73" spans="1:22" x14ac:dyDescent="0.4">
      <c r="A73">
        <v>27029</v>
      </c>
      <c r="B73" s="1">
        <v>44249.546256330999</v>
      </c>
      <c r="C73" s="6">
        <v>78.602986790000003</v>
      </c>
      <c r="D73" s="14" t="s">
        <v>66</v>
      </c>
      <c r="E73" s="15">
        <v>44239.6766909375</v>
      </c>
      <c r="F73" t="s">
        <v>71</v>
      </c>
      <c r="G73" s="6">
        <v>195.385726357913</v>
      </c>
      <c r="H73" t="s">
        <v>72</v>
      </c>
      <c r="I73" s="6">
        <v>19.134293709295399</v>
      </c>
      <c r="J73" t="s">
        <v>67</v>
      </c>
      <c r="K73" s="6">
        <v>1002</v>
      </c>
      <c r="L73" t="s">
        <v>68</v>
      </c>
      <c r="M73" t="s">
        <v>70</v>
      </c>
      <c r="N73" s="8">
        <v>28</v>
      </c>
      <c r="O73" s="8">
        <v>1</v>
      </c>
      <c r="P73">
        <v>0</v>
      </c>
      <c r="Q73" s="6">
        <v>24.395</v>
      </c>
      <c r="R73" s="8">
        <v>162540.00065272301</v>
      </c>
      <c r="S73" s="12">
        <v>302443.33778104698</v>
      </c>
      <c r="T73" s="12">
        <v>59.930667039219102</v>
      </c>
      <c r="U73" s="12">
        <v>38.1</v>
      </c>
      <c r="V73" s="12" t="e">
        <f>NA()</f>
        <v>#N/A</v>
      </c>
    </row>
    <row r="74" spans="1:22" x14ac:dyDescent="0.4">
      <c r="A74">
        <v>27039</v>
      </c>
      <c r="B74" s="1">
        <v>44249.546487500003</v>
      </c>
      <c r="C74" s="6">
        <v>78.935902808333296</v>
      </c>
      <c r="D74" s="14" t="s">
        <v>66</v>
      </c>
      <c r="E74" s="15">
        <v>44239.6766909375</v>
      </c>
      <c r="F74" t="s">
        <v>71</v>
      </c>
      <c r="G74" s="6">
        <v>195.339380526284</v>
      </c>
      <c r="H74" t="s">
        <v>72</v>
      </c>
      <c r="I74" s="6">
        <v>19.128186514398699</v>
      </c>
      <c r="J74" t="s">
        <v>67</v>
      </c>
      <c r="K74" s="6">
        <v>1002</v>
      </c>
      <c r="L74" t="s">
        <v>68</v>
      </c>
      <c r="M74" t="s">
        <v>70</v>
      </c>
      <c r="N74" s="8">
        <v>28</v>
      </c>
      <c r="O74" s="8">
        <v>1</v>
      </c>
      <c r="P74">
        <v>0</v>
      </c>
      <c r="Q74" s="6">
        <v>24.4</v>
      </c>
      <c r="R74" s="8">
        <v>162549.751366187</v>
      </c>
      <c r="S74" s="12">
        <v>302447.36515334097</v>
      </c>
      <c r="T74" s="12">
        <v>59.930667039219102</v>
      </c>
      <c r="U74" s="12">
        <v>38.1</v>
      </c>
      <c r="V74" s="12" t="e">
        <f>NA()</f>
        <v>#N/A</v>
      </c>
    </row>
    <row r="75" spans="1:22" x14ac:dyDescent="0.4">
      <c r="A75">
        <v>27049</v>
      </c>
      <c r="B75" s="1">
        <v>44249.546719293998</v>
      </c>
      <c r="C75" s="6">
        <v>79.269671933333299</v>
      </c>
      <c r="D75" s="14" t="s">
        <v>66</v>
      </c>
      <c r="E75" s="15">
        <v>44239.6766909375</v>
      </c>
      <c r="F75" t="s">
        <v>71</v>
      </c>
      <c r="G75" s="6">
        <v>195.35832837740401</v>
      </c>
      <c r="H75" t="s">
        <v>72</v>
      </c>
      <c r="I75" s="6">
        <v>19.122079330587901</v>
      </c>
      <c r="J75" t="s">
        <v>67</v>
      </c>
      <c r="K75" s="6">
        <v>1002</v>
      </c>
      <c r="L75" t="s">
        <v>68</v>
      </c>
      <c r="M75" t="s">
        <v>70</v>
      </c>
      <c r="N75" s="8">
        <v>28</v>
      </c>
      <c r="O75" s="8">
        <v>1</v>
      </c>
      <c r="P75">
        <v>0</v>
      </c>
      <c r="Q75" s="6">
        <v>24.401</v>
      </c>
      <c r="R75" s="8">
        <v>162568.48380661599</v>
      </c>
      <c r="S75" s="12">
        <v>302438.401483019</v>
      </c>
      <c r="T75" s="12">
        <v>59.930667039219102</v>
      </c>
      <c r="U75" s="12">
        <v>38.1</v>
      </c>
      <c r="V75" s="12" t="e">
        <f>NA()</f>
        <v>#N/A</v>
      </c>
    </row>
    <row r="76" spans="1:22" x14ac:dyDescent="0.4">
      <c r="A76">
        <v>27059</v>
      </c>
      <c r="B76" s="1">
        <v>44249.546950497701</v>
      </c>
      <c r="C76" s="6">
        <v>79.602596003333304</v>
      </c>
      <c r="D76" s="14" t="s">
        <v>66</v>
      </c>
      <c r="E76" s="15">
        <v>44239.6766909375</v>
      </c>
      <c r="F76" t="s">
        <v>71</v>
      </c>
      <c r="G76" s="6">
        <v>195.293053613572</v>
      </c>
      <c r="H76" t="s">
        <v>72</v>
      </c>
      <c r="I76" s="6">
        <v>19.122079330587901</v>
      </c>
      <c r="J76" t="s">
        <v>67</v>
      </c>
      <c r="K76" s="6">
        <v>1002</v>
      </c>
      <c r="L76" t="s">
        <v>68</v>
      </c>
      <c r="M76" t="s">
        <v>70</v>
      </c>
      <c r="N76" s="8">
        <v>28</v>
      </c>
      <c r="O76" s="8">
        <v>1</v>
      </c>
      <c r="P76">
        <v>0</v>
      </c>
      <c r="Q76" s="6">
        <v>24.405000000000001</v>
      </c>
      <c r="R76" s="8">
        <v>162599.93150748001</v>
      </c>
      <c r="S76" s="12">
        <v>302441.421731629</v>
      </c>
      <c r="T76" s="12">
        <v>59.930667039219102</v>
      </c>
      <c r="U76" s="12">
        <v>38.1</v>
      </c>
      <c r="V76" s="12" t="e">
        <f>NA()</f>
        <v>#N/A</v>
      </c>
    </row>
    <row r="77" spans="1:22" x14ac:dyDescent="0.4">
      <c r="A77">
        <v>27069</v>
      </c>
      <c r="B77" s="1">
        <v>44249.547181793998</v>
      </c>
      <c r="C77" s="6">
        <v>79.935668528333295</v>
      </c>
      <c r="D77" s="14" t="s">
        <v>66</v>
      </c>
      <c r="E77" s="15">
        <v>44239.6766909375</v>
      </c>
      <c r="F77" t="s">
        <v>71</v>
      </c>
      <c r="G77" s="6">
        <v>195.260425839112</v>
      </c>
      <c r="H77" t="s">
        <v>72</v>
      </c>
      <c r="I77" s="6">
        <v>19.122079330587901</v>
      </c>
      <c r="J77" t="s">
        <v>67</v>
      </c>
      <c r="K77" s="6">
        <v>1002</v>
      </c>
      <c r="L77" t="s">
        <v>68</v>
      </c>
      <c r="M77" t="s">
        <v>70</v>
      </c>
      <c r="N77" s="8">
        <v>28</v>
      </c>
      <c r="O77" s="8">
        <v>1</v>
      </c>
      <c r="P77">
        <v>0</v>
      </c>
      <c r="Q77" s="6">
        <v>24.407</v>
      </c>
      <c r="R77" s="8">
        <v>162607.44960866799</v>
      </c>
      <c r="S77" s="12">
        <v>302438.79454570601</v>
      </c>
      <c r="T77" s="12">
        <v>59.930667039219102</v>
      </c>
      <c r="U77" s="12">
        <v>38.1</v>
      </c>
      <c r="V77" s="12" t="e">
        <f>NA()</f>
        <v>#N/A</v>
      </c>
    </row>
    <row r="78" spans="1:22" x14ac:dyDescent="0.4">
      <c r="A78">
        <v>27079</v>
      </c>
      <c r="B78" s="1">
        <v>44249.547413391199</v>
      </c>
      <c r="C78" s="6">
        <v>80.269178568333302</v>
      </c>
      <c r="D78" s="14" t="s">
        <v>66</v>
      </c>
      <c r="E78" s="15">
        <v>44239.6766909375</v>
      </c>
      <c r="F78" t="s">
        <v>71</v>
      </c>
      <c r="G78" s="6">
        <v>195.159951067207</v>
      </c>
      <c r="H78" t="s">
        <v>72</v>
      </c>
      <c r="I78" s="6">
        <v>19.128186514398699</v>
      </c>
      <c r="J78" t="s">
        <v>67</v>
      </c>
      <c r="K78" s="6">
        <v>1002</v>
      </c>
      <c r="L78" t="s">
        <v>68</v>
      </c>
      <c r="M78" t="s">
        <v>70</v>
      </c>
      <c r="N78" s="8">
        <v>28</v>
      </c>
      <c r="O78" s="8">
        <v>1</v>
      </c>
      <c r="P78">
        <v>0</v>
      </c>
      <c r="Q78" s="6">
        <v>24.411000000000001</v>
      </c>
      <c r="R78" s="8">
        <v>162614.097222326</v>
      </c>
      <c r="S78" s="12">
        <v>302433.65141287399</v>
      </c>
      <c r="T78" s="12">
        <v>59.930667039219102</v>
      </c>
      <c r="U78" s="12">
        <v>38.1</v>
      </c>
      <c r="V78" s="12" t="e">
        <f>NA()</f>
        <v>#N/A</v>
      </c>
    </row>
    <row r="79" spans="1:22" x14ac:dyDescent="0.4">
      <c r="A79">
        <v>27089</v>
      </c>
      <c r="B79" s="1">
        <v>44249.547644710598</v>
      </c>
      <c r="C79" s="6">
        <v>80.602301328333297</v>
      </c>
      <c r="D79" s="14" t="s">
        <v>66</v>
      </c>
      <c r="E79" s="15">
        <v>44239.6766909375</v>
      </c>
      <c r="F79" t="s">
        <v>71</v>
      </c>
      <c r="G79" s="6">
        <v>195.230436003878</v>
      </c>
      <c r="H79" t="s">
        <v>72</v>
      </c>
      <c r="I79" s="6">
        <v>19.115972157861101</v>
      </c>
      <c r="J79" t="s">
        <v>67</v>
      </c>
      <c r="K79" s="6">
        <v>1002</v>
      </c>
      <c r="L79" t="s">
        <v>68</v>
      </c>
      <c r="M79" t="s">
        <v>70</v>
      </c>
      <c r="N79" s="8">
        <v>28</v>
      </c>
      <c r="O79" s="8">
        <v>1</v>
      </c>
      <c r="P79">
        <v>0</v>
      </c>
      <c r="Q79" s="6">
        <v>24.411000000000001</v>
      </c>
      <c r="R79" s="8">
        <v>162623.31641982999</v>
      </c>
      <c r="S79" s="12">
        <v>302426.73070013197</v>
      </c>
      <c r="T79" s="12">
        <v>59.930667039219102</v>
      </c>
      <c r="U79" s="12">
        <v>38.1</v>
      </c>
      <c r="V79" s="12" t="e">
        <f>NA()</f>
        <v>#N/A</v>
      </c>
    </row>
    <row r="80" spans="1:22" x14ac:dyDescent="0.4">
      <c r="A80">
        <v>27099</v>
      </c>
      <c r="B80" s="1">
        <v>44249.5478764699</v>
      </c>
      <c r="C80" s="6">
        <v>80.936000118333297</v>
      </c>
      <c r="D80" s="14" t="s">
        <v>66</v>
      </c>
      <c r="E80" s="15">
        <v>44239.6766909375</v>
      </c>
      <c r="F80" t="s">
        <v>71</v>
      </c>
      <c r="G80" s="6">
        <v>195.134386510285</v>
      </c>
      <c r="H80" t="s">
        <v>72</v>
      </c>
      <c r="I80" s="6">
        <v>19.122079330587901</v>
      </c>
      <c r="J80" t="s">
        <v>67</v>
      </c>
      <c r="K80" s="6">
        <v>1003</v>
      </c>
      <c r="L80" t="s">
        <v>68</v>
      </c>
      <c r="M80" t="s">
        <v>70</v>
      </c>
      <c r="N80" s="8">
        <v>28</v>
      </c>
      <c r="O80" s="8">
        <v>1</v>
      </c>
      <c r="P80">
        <v>0</v>
      </c>
      <c r="Q80" s="6">
        <v>24.414999999999999</v>
      </c>
      <c r="R80" s="8">
        <v>162622.60715091799</v>
      </c>
      <c r="S80" s="12">
        <v>302426.10344475502</v>
      </c>
      <c r="T80" s="12">
        <v>59.930667039219102</v>
      </c>
      <c r="U80" s="12">
        <v>38.1</v>
      </c>
      <c r="V80" s="12" t="e">
        <f>NA()</f>
        <v>#N/A</v>
      </c>
    </row>
    <row r="81" spans="1:22" x14ac:dyDescent="0.4">
      <c r="A81">
        <v>27109</v>
      </c>
      <c r="B81" s="1">
        <v>44249.548108067102</v>
      </c>
      <c r="C81" s="6">
        <v>81.269513006666699</v>
      </c>
      <c r="D81" s="14" t="s">
        <v>66</v>
      </c>
      <c r="E81" s="15">
        <v>44239.6766909375</v>
      </c>
      <c r="F81" t="s">
        <v>71</v>
      </c>
      <c r="G81" s="6">
        <v>195.183293275159</v>
      </c>
      <c r="H81" t="s">
        <v>72</v>
      </c>
      <c r="I81" s="6">
        <v>19.122079330587901</v>
      </c>
      <c r="J81" t="s">
        <v>67</v>
      </c>
      <c r="K81" s="6">
        <v>1003</v>
      </c>
      <c r="L81" t="s">
        <v>68</v>
      </c>
      <c r="M81" t="s">
        <v>70</v>
      </c>
      <c r="N81" s="8">
        <v>28</v>
      </c>
      <c r="O81" s="8">
        <v>1</v>
      </c>
      <c r="P81">
        <v>0</v>
      </c>
      <c r="Q81" s="6">
        <v>24.411999999999999</v>
      </c>
      <c r="R81" s="8">
        <v>162610.448350783</v>
      </c>
      <c r="S81" s="12">
        <v>302423.87999036902</v>
      </c>
      <c r="T81" s="12">
        <v>59.930667039219102</v>
      </c>
      <c r="U81" s="12">
        <v>38.1</v>
      </c>
      <c r="V81" s="12" t="e">
        <f>NA()</f>
        <v>#N/A</v>
      </c>
    </row>
    <row r="82" spans="1:22" x14ac:dyDescent="0.4">
      <c r="A82">
        <v>27119</v>
      </c>
      <c r="B82" s="1">
        <v>44249.548339386602</v>
      </c>
      <c r="C82" s="6">
        <v>81.602606143333304</v>
      </c>
      <c r="D82" s="14" t="s">
        <v>66</v>
      </c>
      <c r="E82" s="15">
        <v>44239.6766909375</v>
      </c>
      <c r="F82" t="s">
        <v>71</v>
      </c>
      <c r="G82" s="6">
        <v>195.44384432792501</v>
      </c>
      <c r="H82" t="s">
        <v>72</v>
      </c>
      <c r="I82" s="6">
        <v>19.085436460502901</v>
      </c>
      <c r="J82" t="s">
        <v>67</v>
      </c>
      <c r="K82" s="6">
        <v>1003</v>
      </c>
      <c r="L82" t="s">
        <v>68</v>
      </c>
      <c r="M82" t="s">
        <v>70</v>
      </c>
      <c r="N82" s="8">
        <v>28</v>
      </c>
      <c r="O82" s="8">
        <v>1</v>
      </c>
      <c r="P82">
        <v>0</v>
      </c>
      <c r="Q82" s="6">
        <v>24.408999999999999</v>
      </c>
      <c r="R82" s="8">
        <v>162592.91893213199</v>
      </c>
      <c r="S82" s="12">
        <v>302423.10709118302</v>
      </c>
      <c r="T82" s="12">
        <v>59.930667039219102</v>
      </c>
      <c r="U82" s="12">
        <v>38.1</v>
      </c>
      <c r="V82" s="12" t="e">
        <f>NA()</f>
        <v>#N/A</v>
      </c>
    </row>
    <row r="83" spans="1:22" x14ac:dyDescent="0.4">
      <c r="A83">
        <v>27129</v>
      </c>
      <c r="B83" s="1">
        <v>44249.548571099498</v>
      </c>
      <c r="C83" s="6">
        <v>81.936265285000005</v>
      </c>
      <c r="D83" s="14" t="s">
        <v>66</v>
      </c>
      <c r="E83" s="15">
        <v>44239.6766909375</v>
      </c>
      <c r="F83" t="s">
        <v>71</v>
      </c>
      <c r="G83" s="6">
        <v>195.39222918657401</v>
      </c>
      <c r="H83" t="s">
        <v>72</v>
      </c>
      <c r="I83" s="6">
        <v>19.0915435778047</v>
      </c>
      <c r="J83" t="s">
        <v>67</v>
      </c>
      <c r="K83" s="6">
        <v>1003</v>
      </c>
      <c r="L83" t="s">
        <v>68</v>
      </c>
      <c r="M83" t="s">
        <v>70</v>
      </c>
      <c r="N83" s="8">
        <v>28</v>
      </c>
      <c r="O83" s="8">
        <v>1</v>
      </c>
      <c r="P83">
        <v>0</v>
      </c>
      <c r="Q83" s="6">
        <v>24.41</v>
      </c>
      <c r="R83" s="8">
        <v>162599.286148727</v>
      </c>
      <c r="S83" s="12">
        <v>302417.29673932301</v>
      </c>
      <c r="T83" s="12">
        <v>59.930667039219102</v>
      </c>
      <c r="U83" s="12">
        <v>38.1</v>
      </c>
      <c r="V83" s="12" t="e">
        <f>NA()</f>
        <v>#N/A</v>
      </c>
    </row>
    <row r="84" spans="1:22" x14ac:dyDescent="0.4">
      <c r="A84">
        <v>27139</v>
      </c>
      <c r="B84" s="1">
        <v>44249.548802199097</v>
      </c>
      <c r="C84" s="6">
        <v>82.269064333333304</v>
      </c>
      <c r="D84" s="14" t="s">
        <v>66</v>
      </c>
      <c r="E84" s="15">
        <v>44239.6766909375</v>
      </c>
      <c r="F84" t="s">
        <v>71</v>
      </c>
      <c r="G84" s="6">
        <v>195.411193571702</v>
      </c>
      <c r="H84" t="s">
        <v>72</v>
      </c>
      <c r="I84" s="6">
        <v>19.085436460502901</v>
      </c>
      <c r="J84" t="s">
        <v>67</v>
      </c>
      <c r="K84" s="6">
        <v>1003</v>
      </c>
      <c r="L84" t="s">
        <v>68</v>
      </c>
      <c r="M84" t="s">
        <v>70</v>
      </c>
      <c r="N84" s="8">
        <v>28</v>
      </c>
      <c r="O84" s="8">
        <v>1</v>
      </c>
      <c r="P84">
        <v>0</v>
      </c>
      <c r="Q84" s="6">
        <v>24.411000000000001</v>
      </c>
      <c r="R84" s="8">
        <v>162582.716388581</v>
      </c>
      <c r="S84" s="12">
        <v>302414.29088144598</v>
      </c>
      <c r="T84" s="12">
        <v>59.930667039219102</v>
      </c>
      <c r="U84" s="12">
        <v>38.1</v>
      </c>
      <c r="V84" s="12" t="e">
        <f>NA()</f>
        <v>#N/A</v>
      </c>
    </row>
    <row r="85" spans="1:22" x14ac:dyDescent="0.4">
      <c r="A85">
        <v>27149</v>
      </c>
      <c r="B85" s="1">
        <v>44249.549033830997</v>
      </c>
      <c r="C85" s="6">
        <v>82.602624173333297</v>
      </c>
      <c r="D85" s="14" t="s">
        <v>66</v>
      </c>
      <c r="E85" s="15">
        <v>44239.6766909375</v>
      </c>
      <c r="F85" t="s">
        <v>71</v>
      </c>
      <c r="G85" s="6">
        <v>195.46281521464701</v>
      </c>
      <c r="H85" t="s">
        <v>72</v>
      </c>
      <c r="I85" s="6">
        <v>19.0793293542852</v>
      </c>
      <c r="J85" t="s">
        <v>67</v>
      </c>
      <c r="K85" s="6">
        <v>1003</v>
      </c>
      <c r="L85" t="s">
        <v>68</v>
      </c>
      <c r="M85" t="s">
        <v>70</v>
      </c>
      <c r="N85" s="8">
        <v>28</v>
      </c>
      <c r="O85" s="8">
        <v>1</v>
      </c>
      <c r="P85">
        <v>0</v>
      </c>
      <c r="Q85" s="6">
        <v>24.41</v>
      </c>
      <c r="R85" s="8">
        <v>162588.22241677699</v>
      </c>
      <c r="S85" s="12">
        <v>302416.09025176102</v>
      </c>
      <c r="T85" s="12">
        <v>59.930667039219102</v>
      </c>
      <c r="U85" s="12">
        <v>38.1</v>
      </c>
      <c r="V85" s="12" t="e">
        <f>NA()</f>
        <v>#N/A</v>
      </c>
    </row>
    <row r="86" spans="1:22" x14ac:dyDescent="0.4">
      <c r="A86">
        <v>27159</v>
      </c>
      <c r="B86" s="1">
        <v>44249.549265474503</v>
      </c>
      <c r="C86" s="6">
        <v>82.936166541666694</v>
      </c>
      <c r="D86" s="14" t="s">
        <v>66</v>
      </c>
      <c r="E86" s="15">
        <v>44239.6766909375</v>
      </c>
      <c r="F86" t="s">
        <v>71</v>
      </c>
      <c r="G86" s="6">
        <v>195.44648771450099</v>
      </c>
      <c r="H86" t="s">
        <v>72</v>
      </c>
      <c r="I86" s="6">
        <v>19.0793293542852</v>
      </c>
      <c r="J86" t="s">
        <v>67</v>
      </c>
      <c r="K86" s="6">
        <v>1003</v>
      </c>
      <c r="L86" t="s">
        <v>68</v>
      </c>
      <c r="M86" t="s">
        <v>70</v>
      </c>
      <c r="N86" s="8">
        <v>28</v>
      </c>
      <c r="O86" s="8">
        <v>1</v>
      </c>
      <c r="P86">
        <v>0</v>
      </c>
      <c r="Q86" s="6">
        <v>24.411000000000001</v>
      </c>
      <c r="R86" s="8">
        <v>162580.60655232999</v>
      </c>
      <c r="S86" s="12">
        <v>302417.80411793798</v>
      </c>
      <c r="T86" s="12">
        <v>59.930667039219102</v>
      </c>
      <c r="U86" s="12">
        <v>38.1</v>
      </c>
      <c r="V86" s="12" t="e">
        <f>NA()</f>
        <v>#N/A</v>
      </c>
    </row>
    <row r="87" spans="1:22" x14ac:dyDescent="0.4">
      <c r="A87">
        <v>27169</v>
      </c>
      <c r="B87" s="1">
        <v>44249.549496794003</v>
      </c>
      <c r="C87" s="6">
        <v>83.269297953333293</v>
      </c>
      <c r="D87" s="14" t="s">
        <v>66</v>
      </c>
      <c r="E87" s="15">
        <v>44239.6766909375</v>
      </c>
      <c r="F87" t="s">
        <v>71</v>
      </c>
      <c r="G87" s="6">
        <v>195.39487059602899</v>
      </c>
      <c r="H87" t="s">
        <v>72</v>
      </c>
      <c r="I87" s="6">
        <v>19.085436460502901</v>
      </c>
      <c r="J87" t="s">
        <v>67</v>
      </c>
      <c r="K87" s="6">
        <v>1003</v>
      </c>
      <c r="L87" t="s">
        <v>68</v>
      </c>
      <c r="M87" t="s">
        <v>70</v>
      </c>
      <c r="N87" s="8">
        <v>28</v>
      </c>
      <c r="O87" s="8">
        <v>1</v>
      </c>
      <c r="P87">
        <v>0</v>
      </c>
      <c r="Q87" s="6">
        <v>24.411999999999999</v>
      </c>
      <c r="R87" s="8">
        <v>162596.62526472201</v>
      </c>
      <c r="S87" s="12">
        <v>302415.19188254001</v>
      </c>
      <c r="T87" s="12">
        <v>59.930667039219102</v>
      </c>
      <c r="U87" s="12">
        <v>38.1</v>
      </c>
      <c r="V87" s="12" t="e">
        <f>NA()</f>
        <v>#N/A</v>
      </c>
    </row>
    <row r="88" spans="1:22" x14ac:dyDescent="0.4">
      <c r="A88">
        <v>27179</v>
      </c>
      <c r="B88" s="1">
        <v>44249.549728472201</v>
      </c>
      <c r="C88" s="6">
        <v>83.602909988333295</v>
      </c>
      <c r="D88" s="14" t="s">
        <v>66</v>
      </c>
      <c r="E88" s="15">
        <v>44239.6766909375</v>
      </c>
      <c r="F88" t="s">
        <v>71</v>
      </c>
      <c r="G88" s="6">
        <v>195.37590753159699</v>
      </c>
      <c r="H88" t="s">
        <v>72</v>
      </c>
      <c r="I88" s="6">
        <v>19.0915435778047</v>
      </c>
      <c r="J88" t="s">
        <v>67</v>
      </c>
      <c r="K88" s="6">
        <v>1003</v>
      </c>
      <c r="L88" t="s">
        <v>68</v>
      </c>
      <c r="M88" t="s">
        <v>70</v>
      </c>
      <c r="N88" s="8">
        <v>28</v>
      </c>
      <c r="O88" s="8">
        <v>1</v>
      </c>
      <c r="P88">
        <v>0</v>
      </c>
      <c r="Q88" s="6">
        <v>24.411000000000001</v>
      </c>
      <c r="R88" s="8">
        <v>162583.99751662801</v>
      </c>
      <c r="S88" s="12">
        <v>302401.57857311802</v>
      </c>
      <c r="T88" s="12">
        <v>59.930667039219102</v>
      </c>
      <c r="U88" s="12">
        <v>38.1</v>
      </c>
      <c r="V88" s="12" t="e">
        <f>NA()</f>
        <v>#N/A</v>
      </c>
    </row>
    <row r="89" spans="1:22" x14ac:dyDescent="0.4">
      <c r="A89">
        <v>27189</v>
      </c>
      <c r="B89" s="1">
        <v>44249.549959571799</v>
      </c>
      <c r="C89" s="6">
        <v>83.9356795333333</v>
      </c>
      <c r="D89" s="14" t="s">
        <v>66</v>
      </c>
      <c r="E89" s="15">
        <v>44239.6766909375</v>
      </c>
      <c r="F89" t="s">
        <v>71</v>
      </c>
      <c r="G89" s="6">
        <v>195.35958747788899</v>
      </c>
      <c r="H89" t="s">
        <v>72</v>
      </c>
      <c r="I89" s="6">
        <v>19.0915435778047</v>
      </c>
      <c r="J89" t="s">
        <v>67</v>
      </c>
      <c r="K89" s="6">
        <v>1003</v>
      </c>
      <c r="L89" t="s">
        <v>68</v>
      </c>
      <c r="M89" t="s">
        <v>70</v>
      </c>
      <c r="N89" s="8">
        <v>28</v>
      </c>
      <c r="O89" s="8">
        <v>1</v>
      </c>
      <c r="P89">
        <v>0</v>
      </c>
      <c r="Q89" s="6">
        <v>24.411999999999999</v>
      </c>
      <c r="R89" s="8">
        <v>162590.71601920101</v>
      </c>
      <c r="S89" s="12">
        <v>302402.385800933</v>
      </c>
      <c r="T89" s="12">
        <v>59.930667039219102</v>
      </c>
      <c r="U89" s="12">
        <v>38.1</v>
      </c>
      <c r="V89" s="12" t="e">
        <f>NA()</f>
        <v>#N/A</v>
      </c>
    </row>
    <row r="90" spans="1:22" x14ac:dyDescent="0.4">
      <c r="A90">
        <v>27199</v>
      </c>
      <c r="B90" s="1">
        <v>44249.550191469898</v>
      </c>
      <c r="C90" s="6">
        <v>84.269609320000001</v>
      </c>
      <c r="D90" s="14" t="s">
        <v>66</v>
      </c>
      <c r="E90" s="15">
        <v>44239.6766909375</v>
      </c>
      <c r="F90" t="s">
        <v>71</v>
      </c>
      <c r="G90" s="6">
        <v>195.34326902523301</v>
      </c>
      <c r="H90" t="s">
        <v>72</v>
      </c>
      <c r="I90" s="6">
        <v>19.0915435778047</v>
      </c>
      <c r="J90" t="s">
        <v>67</v>
      </c>
      <c r="K90" s="6">
        <v>1003</v>
      </c>
      <c r="L90" t="s">
        <v>68</v>
      </c>
      <c r="M90" t="s">
        <v>70</v>
      </c>
      <c r="N90" s="8">
        <v>28</v>
      </c>
      <c r="O90" s="8">
        <v>1</v>
      </c>
      <c r="P90">
        <v>0</v>
      </c>
      <c r="Q90" s="6">
        <v>24.413</v>
      </c>
      <c r="R90" s="8">
        <v>162589.11463674199</v>
      </c>
      <c r="S90" s="12">
        <v>302405.67484620499</v>
      </c>
      <c r="T90" s="12">
        <v>59.930667039219102</v>
      </c>
      <c r="U90" s="12">
        <v>38.1</v>
      </c>
      <c r="V90" s="12" t="e">
        <f>NA()</f>
        <v>#N/A</v>
      </c>
    </row>
    <row r="91" spans="1:22" x14ac:dyDescent="0.4">
      <c r="A91">
        <v>27209</v>
      </c>
      <c r="B91" s="1">
        <v>44249.550422534703</v>
      </c>
      <c r="C91" s="6">
        <v>84.602365613333305</v>
      </c>
      <c r="D91" s="14" t="s">
        <v>66</v>
      </c>
      <c r="E91" s="15">
        <v>44239.6766909375</v>
      </c>
      <c r="F91" t="s">
        <v>71</v>
      </c>
      <c r="G91" s="6">
        <v>195.41383751951301</v>
      </c>
      <c r="H91" t="s">
        <v>72</v>
      </c>
      <c r="I91" s="6">
        <v>19.0793293542852</v>
      </c>
      <c r="J91" t="s">
        <v>67</v>
      </c>
      <c r="K91" s="6">
        <v>1003</v>
      </c>
      <c r="L91" t="s">
        <v>68</v>
      </c>
      <c r="M91" t="s">
        <v>70</v>
      </c>
      <c r="N91" s="8">
        <v>28</v>
      </c>
      <c r="O91" s="8">
        <v>1</v>
      </c>
      <c r="P91">
        <v>0</v>
      </c>
      <c r="Q91" s="6">
        <v>24.413</v>
      </c>
      <c r="R91" s="8">
        <v>162609.109119662</v>
      </c>
      <c r="S91" s="12">
        <v>302410.79100835801</v>
      </c>
      <c r="T91" s="12">
        <v>59.930667039219102</v>
      </c>
      <c r="U91" s="12">
        <v>38.1</v>
      </c>
      <c r="V91" s="12" t="e">
        <f>NA()</f>
        <v>#N/A</v>
      </c>
    </row>
    <row r="92" spans="1:22" x14ac:dyDescent="0.4">
      <c r="A92">
        <v>27219</v>
      </c>
      <c r="B92" s="1">
        <v>44249.550654282401</v>
      </c>
      <c r="C92" s="6">
        <v>84.936082345000003</v>
      </c>
      <c r="D92" s="14" t="s">
        <v>66</v>
      </c>
      <c r="E92" s="15">
        <v>44239.6766909375</v>
      </c>
      <c r="F92" t="s">
        <v>71</v>
      </c>
      <c r="G92" s="6">
        <v>195.28065459172001</v>
      </c>
      <c r="H92" t="s">
        <v>72</v>
      </c>
      <c r="I92" s="6">
        <v>19.085436460502901</v>
      </c>
      <c r="J92" t="s">
        <v>67</v>
      </c>
      <c r="K92" s="6">
        <v>1003</v>
      </c>
      <c r="L92" t="s">
        <v>68</v>
      </c>
      <c r="M92" t="s">
        <v>70</v>
      </c>
      <c r="N92" s="8">
        <v>28</v>
      </c>
      <c r="O92" s="8">
        <v>1</v>
      </c>
      <c r="P92">
        <v>0</v>
      </c>
      <c r="Q92" s="6">
        <v>24.419</v>
      </c>
      <c r="R92" s="8">
        <v>162625.244098447</v>
      </c>
      <c r="S92" s="12">
        <v>302398.34218001598</v>
      </c>
      <c r="T92" s="12">
        <v>59.930667039219102</v>
      </c>
      <c r="U92" s="12">
        <v>38.1</v>
      </c>
      <c r="V92" s="12" t="e">
        <f>NA()</f>
        <v>#N/A</v>
      </c>
    </row>
    <row r="93" spans="1:22" x14ac:dyDescent="0.4">
      <c r="A93">
        <v>27229</v>
      </c>
      <c r="B93" s="1">
        <v>44249.550885613397</v>
      </c>
      <c r="C93" s="6">
        <v>85.269150133333298</v>
      </c>
      <c r="D93" s="14" t="s">
        <v>66</v>
      </c>
      <c r="E93" s="15">
        <v>44239.6766909375</v>
      </c>
      <c r="F93" t="s">
        <v>71</v>
      </c>
      <c r="G93" s="6">
        <v>195.24803584932599</v>
      </c>
      <c r="H93" t="s">
        <v>72</v>
      </c>
      <c r="I93" s="6">
        <v>19.085436460502901</v>
      </c>
      <c r="J93" t="s">
        <v>67</v>
      </c>
      <c r="K93" s="6">
        <v>1003</v>
      </c>
      <c r="L93" t="s">
        <v>68</v>
      </c>
      <c r="M93" t="s">
        <v>70</v>
      </c>
      <c r="N93" s="8">
        <v>28</v>
      </c>
      <c r="O93" s="8">
        <v>1</v>
      </c>
      <c r="P93">
        <v>0</v>
      </c>
      <c r="Q93" s="6">
        <v>24.420999999999999</v>
      </c>
      <c r="R93" s="8">
        <v>162648.89897726101</v>
      </c>
      <c r="S93" s="12">
        <v>302412.79456808598</v>
      </c>
      <c r="T93" s="12">
        <v>59.930667039219102</v>
      </c>
      <c r="U93" s="12">
        <v>38.1</v>
      </c>
      <c r="V93" s="12" t="e">
        <f>NA()</f>
        <v>#N/A</v>
      </c>
    </row>
    <row r="94" spans="1:22" x14ac:dyDescent="0.4">
      <c r="A94">
        <v>27239</v>
      </c>
      <c r="B94" s="1">
        <v>44249.551117442097</v>
      </c>
      <c r="C94" s="6">
        <v>85.602979793333304</v>
      </c>
      <c r="D94" s="14" t="s">
        <v>66</v>
      </c>
      <c r="E94" s="15">
        <v>44239.6766909375</v>
      </c>
      <c r="F94" t="s">
        <v>71</v>
      </c>
      <c r="G94" s="6">
        <v>195.16916511754701</v>
      </c>
      <c r="H94" t="s">
        <v>72</v>
      </c>
      <c r="I94" s="6">
        <v>19.0793293542852</v>
      </c>
      <c r="J94" t="s">
        <v>67</v>
      </c>
      <c r="K94" s="6">
        <v>1003</v>
      </c>
      <c r="L94" t="s">
        <v>68</v>
      </c>
      <c r="M94" t="s">
        <v>70</v>
      </c>
      <c r="N94" s="8">
        <v>28</v>
      </c>
      <c r="O94" s="8">
        <v>1</v>
      </c>
      <c r="P94">
        <v>0</v>
      </c>
      <c r="Q94" s="6">
        <v>24.428000000000001</v>
      </c>
      <c r="R94" s="8">
        <v>162667.16037356199</v>
      </c>
      <c r="S94" s="12">
        <v>302398.22819218098</v>
      </c>
      <c r="T94" s="12">
        <v>59.930667039219102</v>
      </c>
      <c r="U94" s="12">
        <v>38.1</v>
      </c>
      <c r="V94" s="12" t="e">
        <f>NA()</f>
        <v>#N/A</v>
      </c>
    </row>
    <row r="95" spans="1:22" x14ac:dyDescent="0.4">
      <c r="A95">
        <v>27249</v>
      </c>
      <c r="B95" s="1">
        <v>44249.551348576402</v>
      </c>
      <c r="C95" s="6">
        <v>85.935826378333303</v>
      </c>
      <c r="D95" s="14" t="s">
        <v>66</v>
      </c>
      <c r="E95" s="15">
        <v>44239.6766909375</v>
      </c>
      <c r="F95" t="s">
        <v>71</v>
      </c>
      <c r="G95" s="6">
        <v>195.171816071102</v>
      </c>
      <c r="H95" t="s">
        <v>72</v>
      </c>
      <c r="I95" s="6">
        <v>19.073222259152299</v>
      </c>
      <c r="J95" t="s">
        <v>67</v>
      </c>
      <c r="K95" s="6">
        <v>1003</v>
      </c>
      <c r="L95" t="s">
        <v>68</v>
      </c>
      <c r="M95" t="s">
        <v>70</v>
      </c>
      <c r="N95" s="8">
        <v>28</v>
      </c>
      <c r="O95" s="8">
        <v>1</v>
      </c>
      <c r="P95">
        <v>0</v>
      </c>
      <c r="Q95" s="6">
        <v>24.43</v>
      </c>
      <c r="R95" s="8">
        <v>162678.87525978801</v>
      </c>
      <c r="S95" s="12">
        <v>302395.85688668402</v>
      </c>
      <c r="T95" s="12">
        <v>59.930667039219102</v>
      </c>
      <c r="U95" s="12">
        <v>38.1</v>
      </c>
      <c r="V95" s="12" t="e">
        <f>NA()</f>
        <v>#N/A</v>
      </c>
    </row>
    <row r="96" spans="1:22" x14ac:dyDescent="0.4">
      <c r="A96">
        <v>27259</v>
      </c>
      <c r="B96" s="1">
        <v>44249.551580289401</v>
      </c>
      <c r="C96" s="6">
        <v>86.269516545000002</v>
      </c>
      <c r="D96" s="14" t="s">
        <v>66</v>
      </c>
      <c r="E96" s="15">
        <v>44239.6766909375</v>
      </c>
      <c r="F96" t="s">
        <v>71</v>
      </c>
      <c r="G96" s="6">
        <v>195.07139688256899</v>
      </c>
      <c r="H96" t="s">
        <v>72</v>
      </c>
      <c r="I96" s="6">
        <v>19.0793293542852</v>
      </c>
      <c r="J96" t="s">
        <v>67</v>
      </c>
      <c r="K96" s="6">
        <v>1003</v>
      </c>
      <c r="L96" t="s">
        <v>68</v>
      </c>
      <c r="M96" t="s">
        <v>70</v>
      </c>
      <c r="N96" s="8">
        <v>28</v>
      </c>
      <c r="O96" s="8">
        <v>1</v>
      </c>
      <c r="P96">
        <v>0</v>
      </c>
      <c r="Q96" s="6">
        <v>24.434000000000001</v>
      </c>
      <c r="R96" s="8">
        <v>162723.62235867599</v>
      </c>
      <c r="S96" s="12">
        <v>302383.69618338498</v>
      </c>
      <c r="T96" s="12">
        <v>59.930667039219102</v>
      </c>
      <c r="U96" s="12">
        <v>38.1</v>
      </c>
      <c r="V96" s="12" t="e">
        <f>NA()</f>
        <v>#N/A</v>
      </c>
    </row>
    <row r="97" spans="1:22" x14ac:dyDescent="0.4">
      <c r="A97">
        <v>27269</v>
      </c>
      <c r="B97" s="1">
        <v>44249.551811493096</v>
      </c>
      <c r="C97" s="6">
        <v>86.6024531883333</v>
      </c>
      <c r="D97" s="14" t="s">
        <v>66</v>
      </c>
      <c r="E97" s="15">
        <v>44239.6766909375</v>
      </c>
      <c r="F97" t="s">
        <v>71</v>
      </c>
      <c r="G97" s="6">
        <v>194.92485230538301</v>
      </c>
      <c r="H97" t="s">
        <v>72</v>
      </c>
      <c r="I97" s="6">
        <v>19.0793293542852</v>
      </c>
      <c r="J97" t="s">
        <v>67</v>
      </c>
      <c r="K97" s="6">
        <v>1003</v>
      </c>
      <c r="L97" t="s">
        <v>68</v>
      </c>
      <c r="M97" t="s">
        <v>70</v>
      </c>
      <c r="N97" s="8">
        <v>28</v>
      </c>
      <c r="O97" s="8">
        <v>1</v>
      </c>
      <c r="P97">
        <v>0</v>
      </c>
      <c r="Q97" s="6">
        <v>24.443000000000001</v>
      </c>
      <c r="R97" s="8">
        <v>162770.645095099</v>
      </c>
      <c r="S97" s="12">
        <v>302398.46495826199</v>
      </c>
      <c r="T97" s="12">
        <v>59.930667039219102</v>
      </c>
      <c r="U97" s="12">
        <v>38.1</v>
      </c>
      <c r="V97" s="12" t="e">
        <f>NA()</f>
        <v>#N/A</v>
      </c>
    </row>
    <row r="98" spans="1:22" x14ac:dyDescent="0.4">
      <c r="A98">
        <v>27279</v>
      </c>
      <c r="B98" s="1">
        <v>44249.5520434028</v>
      </c>
      <c r="C98" s="6">
        <v>86.936395235000006</v>
      </c>
      <c r="D98" s="14" t="s">
        <v>66</v>
      </c>
      <c r="E98" s="15">
        <v>44239.6766909375</v>
      </c>
      <c r="F98" t="s">
        <v>71</v>
      </c>
      <c r="G98" s="6">
        <v>194.89496005065701</v>
      </c>
      <c r="H98" t="s">
        <v>72</v>
      </c>
      <c r="I98" s="6">
        <v>19.073222259152299</v>
      </c>
      <c r="J98" t="s">
        <v>67</v>
      </c>
      <c r="K98" s="6">
        <v>1003</v>
      </c>
      <c r="L98" t="s">
        <v>68</v>
      </c>
      <c r="M98" t="s">
        <v>70</v>
      </c>
      <c r="N98" s="8">
        <v>28</v>
      </c>
      <c r="O98" s="8">
        <v>1</v>
      </c>
      <c r="P98">
        <v>0</v>
      </c>
      <c r="Q98" s="6">
        <v>24.446999999999999</v>
      </c>
      <c r="R98" s="8">
        <v>162816.55417300499</v>
      </c>
      <c r="S98" s="12">
        <v>302394.03259785002</v>
      </c>
      <c r="T98" s="12">
        <v>59.930667039219102</v>
      </c>
      <c r="U98" s="12">
        <v>38.1</v>
      </c>
      <c r="V98" s="12" t="e">
        <f>NA()</f>
        <v>#N/A</v>
      </c>
    </row>
    <row r="99" spans="1:22" x14ac:dyDescent="0.4">
      <c r="A99">
        <v>27289</v>
      </c>
      <c r="B99" s="1">
        <v>44249.552274502297</v>
      </c>
      <c r="C99" s="6">
        <v>87.269161323333293</v>
      </c>
      <c r="D99" s="14" t="s">
        <v>66</v>
      </c>
      <c r="E99" s="15">
        <v>44239.6766909375</v>
      </c>
      <c r="F99" t="s">
        <v>71</v>
      </c>
      <c r="G99" s="6">
        <v>194.72966047276799</v>
      </c>
      <c r="H99" t="s">
        <v>72</v>
      </c>
      <c r="I99" s="6">
        <v>19.0793293542852</v>
      </c>
      <c r="J99" t="s">
        <v>67</v>
      </c>
      <c r="K99" s="6">
        <v>1003</v>
      </c>
      <c r="L99" t="s">
        <v>68</v>
      </c>
      <c r="M99" t="s">
        <v>70</v>
      </c>
      <c r="N99" s="8">
        <v>28</v>
      </c>
      <c r="O99" s="8">
        <v>1</v>
      </c>
      <c r="P99">
        <v>0</v>
      </c>
      <c r="Q99" s="6">
        <v>24.454999999999998</v>
      </c>
      <c r="R99" s="8">
        <v>162836.78044585799</v>
      </c>
      <c r="S99" s="12">
        <v>302387.33670292899</v>
      </c>
      <c r="T99" s="12">
        <v>59.930667039219102</v>
      </c>
      <c r="U99" s="12">
        <v>38.1</v>
      </c>
      <c r="V99" s="12" t="e">
        <f>NA()</f>
        <v>#N/A</v>
      </c>
    </row>
    <row r="100" spans="1:22" x14ac:dyDescent="0.4">
      <c r="A100">
        <v>27299</v>
      </c>
      <c r="B100" s="1">
        <v>44249.552506365697</v>
      </c>
      <c r="C100" s="6">
        <v>87.603073330000001</v>
      </c>
      <c r="D100" s="14" t="s">
        <v>66</v>
      </c>
      <c r="E100" s="15">
        <v>44239.6766909375</v>
      </c>
      <c r="F100" t="s">
        <v>71</v>
      </c>
      <c r="G100" s="6">
        <v>194.680898357605</v>
      </c>
      <c r="H100" t="s">
        <v>72</v>
      </c>
      <c r="I100" s="6">
        <v>19.0793293542852</v>
      </c>
      <c r="J100" t="s">
        <v>67</v>
      </c>
      <c r="K100" s="6">
        <v>1003</v>
      </c>
      <c r="L100" t="s">
        <v>68</v>
      </c>
      <c r="M100" t="s">
        <v>70</v>
      </c>
      <c r="N100" s="8">
        <v>28</v>
      </c>
      <c r="O100" s="8">
        <v>1</v>
      </c>
      <c r="P100">
        <v>0</v>
      </c>
      <c r="Q100" s="6">
        <v>24.457999999999998</v>
      </c>
      <c r="R100" s="8">
        <v>162884.13054652099</v>
      </c>
      <c r="S100" s="12">
        <v>302398.44813690701</v>
      </c>
      <c r="T100" s="12">
        <v>59.930667039219102</v>
      </c>
      <c r="U100" s="12">
        <v>38.1</v>
      </c>
      <c r="V100" s="12" t="e">
        <f>NA()</f>
        <v>#N/A</v>
      </c>
    </row>
    <row r="101" spans="1:22" x14ac:dyDescent="0.4">
      <c r="A101">
        <v>27309</v>
      </c>
      <c r="B101" s="1">
        <v>44249.552737500002</v>
      </c>
      <c r="C101" s="6">
        <v>87.935924518333294</v>
      </c>
      <c r="D101" s="14" t="s">
        <v>66</v>
      </c>
      <c r="E101" s="15">
        <v>44239.6766909375</v>
      </c>
      <c r="F101" t="s">
        <v>71</v>
      </c>
      <c r="G101" s="6">
        <v>194.66730700179201</v>
      </c>
      <c r="H101" t="s">
        <v>72</v>
      </c>
      <c r="I101" s="6">
        <v>19.073222259152299</v>
      </c>
      <c r="J101" t="s">
        <v>67</v>
      </c>
      <c r="K101" s="6">
        <v>1003</v>
      </c>
      <c r="L101" t="s">
        <v>68</v>
      </c>
      <c r="M101" t="s">
        <v>70</v>
      </c>
      <c r="N101" s="8">
        <v>28</v>
      </c>
      <c r="O101" s="8">
        <v>1</v>
      </c>
      <c r="P101">
        <v>0</v>
      </c>
      <c r="Q101" s="6">
        <v>24.460999999999999</v>
      </c>
      <c r="R101" s="8">
        <v>162917.084174405</v>
      </c>
      <c r="S101" s="12">
        <v>302386.95820347097</v>
      </c>
      <c r="T101" s="12">
        <v>59.930667039219102</v>
      </c>
      <c r="U101" s="12">
        <v>38.1</v>
      </c>
      <c r="V101" s="12" t="e">
        <f>NA()</f>
        <v>#N/A</v>
      </c>
    </row>
    <row r="102" spans="1:22" x14ac:dyDescent="0.4">
      <c r="A102">
        <v>27319</v>
      </c>
      <c r="B102" s="1">
        <v>44249.552969062497</v>
      </c>
      <c r="C102" s="6">
        <v>88.269375738333295</v>
      </c>
      <c r="D102" s="14" t="s">
        <v>66</v>
      </c>
      <c r="E102" s="15">
        <v>44239.6766909375</v>
      </c>
      <c r="F102" t="s">
        <v>71</v>
      </c>
      <c r="G102" s="6">
        <v>194.569836926367</v>
      </c>
      <c r="H102" t="s">
        <v>72</v>
      </c>
      <c r="I102" s="6">
        <v>19.073222259152299</v>
      </c>
      <c r="J102" t="s">
        <v>67</v>
      </c>
      <c r="K102" s="6">
        <v>1003</v>
      </c>
      <c r="L102" t="s">
        <v>68</v>
      </c>
      <c r="M102" t="s">
        <v>70</v>
      </c>
      <c r="N102" s="8">
        <v>28</v>
      </c>
      <c r="O102" s="8">
        <v>1</v>
      </c>
      <c r="P102">
        <v>0</v>
      </c>
      <c r="Q102" s="6">
        <v>24.466999999999999</v>
      </c>
      <c r="R102" s="8">
        <v>162943.47328757399</v>
      </c>
      <c r="S102" s="12">
        <v>302379.876901838</v>
      </c>
      <c r="T102" s="12">
        <v>59.930667039219102</v>
      </c>
      <c r="U102" s="12">
        <v>38.1</v>
      </c>
      <c r="V102" s="12" t="e">
        <f>NA()</f>
        <v>#N/A</v>
      </c>
    </row>
    <row r="103" spans="1:22" x14ac:dyDescent="0.4">
      <c r="A103">
        <v>27329</v>
      </c>
      <c r="B103" s="1">
        <v>44249.553200347204</v>
      </c>
      <c r="C103" s="6">
        <v>88.602379083333304</v>
      </c>
      <c r="D103" s="14" t="s">
        <v>66</v>
      </c>
      <c r="E103" s="15">
        <v>44239.6766909375</v>
      </c>
      <c r="F103" t="s">
        <v>71</v>
      </c>
      <c r="G103" s="6">
        <v>194.67797306214999</v>
      </c>
      <c r="H103" t="s">
        <v>72</v>
      </c>
      <c r="I103" s="6">
        <v>19.048793989465601</v>
      </c>
      <c r="J103" t="s">
        <v>67</v>
      </c>
      <c r="K103" s="6">
        <v>1003</v>
      </c>
      <c r="L103" t="s">
        <v>68</v>
      </c>
      <c r="M103" t="s">
        <v>70</v>
      </c>
      <c r="N103" s="8">
        <v>28</v>
      </c>
      <c r="O103" s="8">
        <v>1</v>
      </c>
      <c r="P103">
        <v>0</v>
      </c>
      <c r="Q103" s="6">
        <v>24.469000000000001</v>
      </c>
      <c r="R103" s="8">
        <v>162958.722652492</v>
      </c>
      <c r="S103" s="12">
        <v>302401.82680767402</v>
      </c>
      <c r="T103" s="12">
        <v>59.930667039219102</v>
      </c>
      <c r="U103" s="12">
        <v>38.1</v>
      </c>
      <c r="V103" s="12" t="e">
        <f>NA()</f>
        <v>#N/A</v>
      </c>
    </row>
    <row r="104" spans="1:22" x14ac:dyDescent="0.4">
      <c r="A104">
        <v>27339</v>
      </c>
      <c r="B104" s="1">
        <v>44249.553432094901</v>
      </c>
      <c r="C104" s="6">
        <v>88.936096061666703</v>
      </c>
      <c r="D104" s="14" t="s">
        <v>66</v>
      </c>
      <c r="E104" s="15">
        <v>44239.6766909375</v>
      </c>
      <c r="F104" t="s">
        <v>71</v>
      </c>
      <c r="G104" s="6">
        <v>194.664398973365</v>
      </c>
      <c r="H104" t="s">
        <v>72</v>
      </c>
      <c r="I104" s="6">
        <v>19.0426869497546</v>
      </c>
      <c r="J104" t="s">
        <v>67</v>
      </c>
      <c r="K104" s="6">
        <v>1003</v>
      </c>
      <c r="L104" t="s">
        <v>68</v>
      </c>
      <c r="M104" t="s">
        <v>70</v>
      </c>
      <c r="N104" s="8">
        <v>28</v>
      </c>
      <c r="O104" s="8">
        <v>1</v>
      </c>
      <c r="P104">
        <v>0</v>
      </c>
      <c r="Q104" s="6">
        <v>24.472000000000001</v>
      </c>
      <c r="R104" s="8">
        <v>162984.814335412</v>
      </c>
      <c r="S104" s="12">
        <v>302398.48083169298</v>
      </c>
      <c r="T104" s="12">
        <v>59.930667039219102</v>
      </c>
      <c r="U104" s="12">
        <v>38.1</v>
      </c>
      <c r="V104" s="12" t="e">
        <f>NA()</f>
        <v>#N/A</v>
      </c>
    </row>
    <row r="105" spans="1:22" x14ac:dyDescent="0.4">
      <c r="A105">
        <v>27349</v>
      </c>
      <c r="B105" s="1">
        <v>44249.553663310202</v>
      </c>
      <c r="C105" s="6">
        <v>89.269051816666703</v>
      </c>
      <c r="D105" s="14" t="s">
        <v>66</v>
      </c>
      <c r="E105" s="15">
        <v>44239.6766909375</v>
      </c>
      <c r="F105" t="s">
        <v>71</v>
      </c>
      <c r="G105" s="6">
        <v>194.66707559796001</v>
      </c>
      <c r="H105" t="s">
        <v>72</v>
      </c>
      <c r="I105" s="6">
        <v>19.036579921128101</v>
      </c>
      <c r="J105" t="s">
        <v>67</v>
      </c>
      <c r="K105" s="6">
        <v>1003</v>
      </c>
      <c r="L105" t="s">
        <v>68</v>
      </c>
      <c r="M105" t="s">
        <v>70</v>
      </c>
      <c r="N105" s="8">
        <v>28</v>
      </c>
      <c r="O105" s="8">
        <v>1</v>
      </c>
      <c r="P105">
        <v>0</v>
      </c>
      <c r="Q105" s="6">
        <v>24.474</v>
      </c>
      <c r="R105" s="8">
        <v>162986.82784327399</v>
      </c>
      <c r="S105" s="12">
        <v>302390.430505628</v>
      </c>
      <c r="T105" s="12">
        <v>59.930667039219102</v>
      </c>
      <c r="U105" s="12">
        <v>38.1</v>
      </c>
      <c r="V105" s="12" t="e">
        <f>NA()</f>
        <v>#N/A</v>
      </c>
    </row>
    <row r="106" spans="1:22" x14ac:dyDescent="0.4">
      <c r="A106">
        <v>27359</v>
      </c>
      <c r="B106" s="1">
        <v>44249.553895023098</v>
      </c>
      <c r="C106" s="6">
        <v>89.602739223333302</v>
      </c>
      <c r="D106" s="14" t="s">
        <v>66</v>
      </c>
      <c r="E106" s="15">
        <v>44239.6766909375</v>
      </c>
      <c r="F106" t="s">
        <v>71</v>
      </c>
      <c r="G106" s="6">
        <v>194.71850107043099</v>
      </c>
      <c r="H106" t="s">
        <v>72</v>
      </c>
      <c r="I106" s="6">
        <v>19.030472903586102</v>
      </c>
      <c r="J106" t="s">
        <v>67</v>
      </c>
      <c r="K106" s="6">
        <v>1003</v>
      </c>
      <c r="L106" t="s">
        <v>68</v>
      </c>
      <c r="M106" t="s">
        <v>70</v>
      </c>
      <c r="N106" s="8">
        <v>28</v>
      </c>
      <c r="O106" s="8">
        <v>1</v>
      </c>
      <c r="P106">
        <v>0</v>
      </c>
      <c r="Q106" s="6">
        <v>24.472999999999999</v>
      </c>
      <c r="R106" s="8">
        <v>162989.48207102899</v>
      </c>
      <c r="S106" s="12">
        <v>302385.01968678</v>
      </c>
      <c r="T106" s="12">
        <v>59.930667039219102</v>
      </c>
      <c r="U106" s="12">
        <v>38.1</v>
      </c>
      <c r="V106" s="12" t="e">
        <f>NA()</f>
        <v>#N/A</v>
      </c>
    </row>
    <row r="107" spans="1:22" x14ac:dyDescent="0.4">
      <c r="A107">
        <v>27369</v>
      </c>
      <c r="B107" s="1">
        <v>44249.554126655101</v>
      </c>
      <c r="C107" s="6">
        <v>89.936301763333304</v>
      </c>
      <c r="D107" s="14" t="s">
        <v>66</v>
      </c>
      <c r="E107" s="15">
        <v>44239.6766909375</v>
      </c>
      <c r="F107" t="s">
        <v>71</v>
      </c>
      <c r="G107" s="6">
        <v>194.68332295582201</v>
      </c>
      <c r="H107" t="s">
        <v>72</v>
      </c>
      <c r="I107" s="6">
        <v>19.036579921128101</v>
      </c>
      <c r="J107" t="s">
        <v>67</v>
      </c>
      <c r="K107" s="6">
        <v>1003</v>
      </c>
      <c r="L107" t="s">
        <v>68</v>
      </c>
      <c r="M107" t="s">
        <v>70</v>
      </c>
      <c r="N107" s="8">
        <v>28</v>
      </c>
      <c r="O107" s="8">
        <v>1</v>
      </c>
      <c r="P107">
        <v>0</v>
      </c>
      <c r="Q107" s="6">
        <v>24.472999999999999</v>
      </c>
      <c r="R107" s="8">
        <v>162991.35257540399</v>
      </c>
      <c r="S107" s="12">
        <v>302383.95813013997</v>
      </c>
      <c r="T107" s="12">
        <v>59.930667039219102</v>
      </c>
      <c r="U107" s="12">
        <v>38.1</v>
      </c>
      <c r="V107" s="12" t="e">
        <f>NA()</f>
        <v>#N/A</v>
      </c>
    </row>
    <row r="108" spans="1:22" x14ac:dyDescent="0.4">
      <c r="A108">
        <v>27379</v>
      </c>
      <c r="B108" s="1">
        <v>44249.554357986097</v>
      </c>
      <c r="C108" s="6">
        <v>90.269408436666694</v>
      </c>
      <c r="D108" s="14" t="s">
        <v>66</v>
      </c>
      <c r="E108" s="15">
        <v>44239.6766909375</v>
      </c>
      <c r="F108" t="s">
        <v>71</v>
      </c>
      <c r="G108" s="6">
        <v>194.702250802241</v>
      </c>
      <c r="H108" t="s">
        <v>72</v>
      </c>
      <c r="I108" s="6">
        <v>19.030472903586102</v>
      </c>
      <c r="J108" t="s">
        <v>67</v>
      </c>
      <c r="K108" s="6">
        <v>1003</v>
      </c>
      <c r="L108" t="s">
        <v>68</v>
      </c>
      <c r="M108" t="s">
        <v>70</v>
      </c>
      <c r="N108" s="8">
        <v>28</v>
      </c>
      <c r="O108" s="8">
        <v>1</v>
      </c>
      <c r="P108">
        <v>0</v>
      </c>
      <c r="Q108" s="6">
        <v>24.474</v>
      </c>
      <c r="R108" s="8">
        <v>162981.814856079</v>
      </c>
      <c r="S108" s="12">
        <v>302385.66812930198</v>
      </c>
      <c r="T108" s="12">
        <v>59.930667039219102</v>
      </c>
      <c r="U108" s="12">
        <v>38.1</v>
      </c>
      <c r="V108" s="12" t="e">
        <f>NA()</f>
        <v>#N/A</v>
      </c>
    </row>
    <row r="109" spans="1:22" x14ac:dyDescent="0.4">
      <c r="A109">
        <v>27389</v>
      </c>
      <c r="B109" s="1">
        <v>44249.554589618099</v>
      </c>
      <c r="C109" s="6">
        <v>90.602974633333304</v>
      </c>
      <c r="D109" s="14" t="s">
        <v>66</v>
      </c>
      <c r="E109" s="15">
        <v>44239.6766909375</v>
      </c>
      <c r="F109" t="s">
        <v>71</v>
      </c>
      <c r="G109" s="6">
        <v>194.68600212463599</v>
      </c>
      <c r="H109" t="s">
        <v>72</v>
      </c>
      <c r="I109" s="6">
        <v>19.030472903586102</v>
      </c>
      <c r="J109" t="s">
        <v>67</v>
      </c>
      <c r="K109" s="6">
        <v>1003</v>
      </c>
      <c r="L109" t="s">
        <v>68</v>
      </c>
      <c r="M109" t="s">
        <v>70</v>
      </c>
      <c r="N109" s="8">
        <v>28</v>
      </c>
      <c r="O109" s="8">
        <v>1</v>
      </c>
      <c r="P109">
        <v>0</v>
      </c>
      <c r="Q109" s="6">
        <v>24.475000000000001</v>
      </c>
      <c r="R109" s="8">
        <v>162977.636077309</v>
      </c>
      <c r="S109" s="12">
        <v>302376.63211245899</v>
      </c>
      <c r="T109" s="12">
        <v>59.930667039219102</v>
      </c>
      <c r="U109" s="12">
        <v>38.1</v>
      </c>
      <c r="V109" s="12" t="e">
        <f>NA()</f>
        <v>#N/A</v>
      </c>
    </row>
    <row r="110" spans="1:22" x14ac:dyDescent="0.4">
      <c r="A110">
        <v>27399</v>
      </c>
      <c r="B110" s="1">
        <v>44249.554820798599</v>
      </c>
      <c r="C110" s="6">
        <v>90.935830881666703</v>
      </c>
      <c r="D110" s="14" t="s">
        <v>66</v>
      </c>
      <c r="E110" s="15">
        <v>44239.6766909375</v>
      </c>
      <c r="F110" t="s">
        <v>71</v>
      </c>
      <c r="G110" s="6">
        <v>194.68600212463599</v>
      </c>
      <c r="H110" t="s">
        <v>72</v>
      </c>
      <c r="I110" s="6">
        <v>19.030472903586102</v>
      </c>
      <c r="J110" t="s">
        <v>67</v>
      </c>
      <c r="K110" s="6">
        <v>1003</v>
      </c>
      <c r="L110" t="s">
        <v>68</v>
      </c>
      <c r="M110" t="s">
        <v>70</v>
      </c>
      <c r="N110" s="8">
        <v>28</v>
      </c>
      <c r="O110" s="8">
        <v>1</v>
      </c>
      <c r="P110">
        <v>0</v>
      </c>
      <c r="Q110" s="6">
        <v>24.475000000000001</v>
      </c>
      <c r="R110" s="8">
        <v>162980.676161265</v>
      </c>
      <c r="S110" s="12">
        <v>302385.89822864899</v>
      </c>
      <c r="T110" s="12">
        <v>59.930667039219102</v>
      </c>
      <c r="U110" s="12">
        <v>38.1</v>
      </c>
      <c r="V110" s="12" t="e">
        <f>NA()</f>
        <v>#N/A</v>
      </c>
    </row>
    <row r="111" spans="1:22" x14ac:dyDescent="0.4">
      <c r="A111">
        <v>27409</v>
      </c>
      <c r="B111" s="1">
        <v>44249.555052118099</v>
      </c>
      <c r="C111" s="6">
        <v>91.268934423333306</v>
      </c>
      <c r="D111" s="14" t="s">
        <v>66</v>
      </c>
      <c r="E111" s="15">
        <v>44239.6766909375</v>
      </c>
      <c r="F111" t="s">
        <v>71</v>
      </c>
      <c r="G111" s="6">
        <v>194.66707559796001</v>
      </c>
      <c r="H111" t="s">
        <v>72</v>
      </c>
      <c r="I111" s="6">
        <v>19.036579921128101</v>
      </c>
      <c r="J111" t="s">
        <v>67</v>
      </c>
      <c r="K111" s="6">
        <v>1003</v>
      </c>
      <c r="L111" t="s">
        <v>68</v>
      </c>
      <c r="M111" t="s">
        <v>70</v>
      </c>
      <c r="N111" s="8">
        <v>28</v>
      </c>
      <c r="O111" s="8">
        <v>1</v>
      </c>
      <c r="P111">
        <v>0</v>
      </c>
      <c r="Q111" s="6">
        <v>24.474</v>
      </c>
      <c r="R111" s="8">
        <v>162989.115345172</v>
      </c>
      <c r="S111" s="12">
        <v>302364.67999681999</v>
      </c>
      <c r="T111" s="12">
        <v>59.930667039219102</v>
      </c>
      <c r="U111" s="12">
        <v>38.1</v>
      </c>
      <c r="V111" s="12" t="e">
        <f>NA()</f>
        <v>#N/A</v>
      </c>
    </row>
    <row r="112" spans="1:22" x14ac:dyDescent="0.4">
      <c r="A112">
        <v>27419</v>
      </c>
      <c r="B112" s="1">
        <v>44249.555283831003</v>
      </c>
      <c r="C112" s="6">
        <v>91.6026157933333</v>
      </c>
      <c r="D112" s="14" t="s">
        <v>66</v>
      </c>
      <c r="E112" s="15">
        <v>44239.6766909375</v>
      </c>
      <c r="F112" t="s">
        <v>71</v>
      </c>
      <c r="G112" s="6">
        <v>194.604782587881</v>
      </c>
      <c r="H112" t="s">
        <v>72</v>
      </c>
      <c r="I112" s="6">
        <v>19.030472903586102</v>
      </c>
      <c r="J112" t="s">
        <v>67</v>
      </c>
      <c r="K112" s="6">
        <v>1003</v>
      </c>
      <c r="L112" t="s">
        <v>68</v>
      </c>
      <c r="M112" t="s">
        <v>70</v>
      </c>
      <c r="N112" s="8">
        <v>28</v>
      </c>
      <c r="O112" s="8">
        <v>1</v>
      </c>
      <c r="P112">
        <v>0</v>
      </c>
      <c r="Q112" s="6">
        <v>24.48</v>
      </c>
      <c r="R112" s="8">
        <v>163008.047807269</v>
      </c>
      <c r="S112" s="12">
        <v>302378.37019788998</v>
      </c>
      <c r="T112" s="12">
        <v>59.930667039219102</v>
      </c>
      <c r="U112" s="12">
        <v>38.1</v>
      </c>
      <c r="V112" s="12" t="e">
        <f>NA()</f>
        <v>#N/A</v>
      </c>
    </row>
    <row r="113" spans="1:22" x14ac:dyDescent="0.4">
      <c r="A113">
        <v>27429</v>
      </c>
      <c r="B113" s="1">
        <v>44249.555515544002</v>
      </c>
      <c r="C113" s="6">
        <v>91.936271485000006</v>
      </c>
      <c r="D113" s="14" t="s">
        <v>66</v>
      </c>
      <c r="E113" s="15">
        <v>44239.6766909375</v>
      </c>
      <c r="F113" t="s">
        <v>71</v>
      </c>
      <c r="G113" s="6">
        <v>194.62102331577401</v>
      </c>
      <c r="H113" t="s">
        <v>72</v>
      </c>
      <c r="I113" s="6">
        <v>19.030472903586102</v>
      </c>
      <c r="J113" t="s">
        <v>67</v>
      </c>
      <c r="K113" s="6">
        <v>1003</v>
      </c>
      <c r="L113" t="s">
        <v>68</v>
      </c>
      <c r="M113" t="s">
        <v>70</v>
      </c>
      <c r="N113" s="8">
        <v>28</v>
      </c>
      <c r="O113" s="8">
        <v>1</v>
      </c>
      <c r="P113">
        <v>0</v>
      </c>
      <c r="Q113" s="6">
        <v>24.478999999999999</v>
      </c>
      <c r="R113" s="8">
        <v>163019.52632344401</v>
      </c>
      <c r="S113" s="12">
        <v>302387.71129330702</v>
      </c>
      <c r="T113" s="12">
        <v>59.930667039219102</v>
      </c>
      <c r="U113" s="12">
        <v>38.1</v>
      </c>
      <c r="V113" s="12" t="e">
        <f>NA()</f>
        <v>#N/A</v>
      </c>
    </row>
    <row r="114" spans="1:22" x14ac:dyDescent="0.4">
      <c r="A114">
        <v>27439</v>
      </c>
      <c r="B114" s="1">
        <v>44249.555746724502</v>
      </c>
      <c r="C114" s="6">
        <v>92.269198146666696</v>
      </c>
      <c r="D114" s="14" t="s">
        <v>66</v>
      </c>
      <c r="E114" s="15">
        <v>44239.6766909375</v>
      </c>
      <c r="F114" t="s">
        <v>71</v>
      </c>
      <c r="G114" s="6">
        <v>194.61015207575201</v>
      </c>
      <c r="H114" t="s">
        <v>72</v>
      </c>
      <c r="I114" s="6">
        <v>19.0182589017531</v>
      </c>
      <c r="J114" t="s">
        <v>67</v>
      </c>
      <c r="K114" s="6">
        <v>1003</v>
      </c>
      <c r="L114" t="s">
        <v>68</v>
      </c>
      <c r="M114" t="s">
        <v>70</v>
      </c>
      <c r="N114" s="8">
        <v>28</v>
      </c>
      <c r="O114" s="8">
        <v>1</v>
      </c>
      <c r="P114">
        <v>0</v>
      </c>
      <c r="Q114" s="6">
        <v>24.484000000000002</v>
      </c>
      <c r="R114" s="8">
        <v>163017.67600739701</v>
      </c>
      <c r="S114" s="12">
        <v>302377.21374353702</v>
      </c>
      <c r="T114" s="12">
        <v>59.930667039219102</v>
      </c>
      <c r="U114" s="12">
        <v>38.1</v>
      </c>
      <c r="V114" s="12" t="e">
        <f>NA()</f>
        <v>#N/A</v>
      </c>
    </row>
    <row r="115" spans="1:22" x14ac:dyDescent="0.4">
      <c r="A115">
        <v>27449</v>
      </c>
      <c r="B115" s="1">
        <v>44249.555978044002</v>
      </c>
      <c r="C115" s="6">
        <v>92.602289716666704</v>
      </c>
      <c r="D115" s="14" t="s">
        <v>66</v>
      </c>
      <c r="E115" s="15">
        <v>44239.6766909375</v>
      </c>
      <c r="F115" t="s">
        <v>71</v>
      </c>
      <c r="G115" s="6">
        <v>194.623706381658</v>
      </c>
      <c r="H115" t="s">
        <v>72</v>
      </c>
      <c r="I115" s="6">
        <v>19.024365897127598</v>
      </c>
      <c r="J115" t="s">
        <v>67</v>
      </c>
      <c r="K115" s="6">
        <v>1003</v>
      </c>
      <c r="L115" t="s">
        <v>68</v>
      </c>
      <c r="M115" t="s">
        <v>70</v>
      </c>
      <c r="N115" s="8">
        <v>28</v>
      </c>
      <c r="O115" s="8">
        <v>1</v>
      </c>
      <c r="P115">
        <v>0</v>
      </c>
      <c r="Q115" s="6">
        <v>24.481000000000002</v>
      </c>
      <c r="R115" s="8">
        <v>163028.08636414001</v>
      </c>
      <c r="S115" s="12">
        <v>302377.57222207898</v>
      </c>
      <c r="T115" s="12">
        <v>59.930667039219102</v>
      </c>
      <c r="U115" s="12">
        <v>38.1</v>
      </c>
      <c r="V115" s="12" t="e">
        <f>NA()</f>
        <v>#N/A</v>
      </c>
    </row>
    <row r="116" spans="1:22" x14ac:dyDescent="0.4">
      <c r="A116">
        <v>27459</v>
      </c>
      <c r="B116" s="1">
        <v>44249.556209838003</v>
      </c>
      <c r="C116" s="6">
        <v>92.936091963333297</v>
      </c>
      <c r="D116" s="14" t="s">
        <v>66</v>
      </c>
      <c r="E116" s="15">
        <v>44239.6766909375</v>
      </c>
      <c r="F116" t="s">
        <v>71</v>
      </c>
      <c r="G116" s="6">
        <v>194.62908096666601</v>
      </c>
      <c r="H116" t="s">
        <v>72</v>
      </c>
      <c r="I116" s="6">
        <v>19.012151917462699</v>
      </c>
      <c r="J116" t="s">
        <v>67</v>
      </c>
      <c r="K116" s="6">
        <v>1003</v>
      </c>
      <c r="L116" t="s">
        <v>68</v>
      </c>
      <c r="M116" t="s">
        <v>70</v>
      </c>
      <c r="N116" s="8">
        <v>28</v>
      </c>
      <c r="O116" s="8">
        <v>1</v>
      </c>
      <c r="P116">
        <v>0</v>
      </c>
      <c r="Q116" s="6">
        <v>24.484999999999999</v>
      </c>
      <c r="R116" s="8">
        <v>163041.08724566401</v>
      </c>
      <c r="S116" s="12">
        <v>302369.95341341</v>
      </c>
      <c r="T116" s="12">
        <v>59.930667039219102</v>
      </c>
      <c r="U116" s="12">
        <v>38.1</v>
      </c>
      <c r="V116" s="12" t="e">
        <f>NA()</f>
        <v>#N/A</v>
      </c>
    </row>
    <row r="117" spans="1:22" x14ac:dyDescent="0.4">
      <c r="A117">
        <v>27469</v>
      </c>
      <c r="B117" s="1">
        <v>44249.556441006898</v>
      </c>
      <c r="C117" s="6">
        <v>93.268974141666703</v>
      </c>
      <c r="D117" s="14" t="s">
        <v>66</v>
      </c>
      <c r="E117" s="15">
        <v>44239.6766909375</v>
      </c>
      <c r="F117" t="s">
        <v>71</v>
      </c>
      <c r="G117" s="6">
        <v>194.56413081876099</v>
      </c>
      <c r="H117" t="s">
        <v>72</v>
      </c>
      <c r="I117" s="6">
        <v>19.012151917462699</v>
      </c>
      <c r="J117" t="s">
        <v>67</v>
      </c>
      <c r="K117" s="6">
        <v>1003</v>
      </c>
      <c r="L117" t="s">
        <v>68</v>
      </c>
      <c r="M117" t="s">
        <v>70</v>
      </c>
      <c r="N117" s="8">
        <v>28</v>
      </c>
      <c r="O117" s="8">
        <v>1</v>
      </c>
      <c r="P117">
        <v>0</v>
      </c>
      <c r="Q117" s="6">
        <v>24.489000000000001</v>
      </c>
      <c r="R117" s="8">
        <v>163057.37381737199</v>
      </c>
      <c r="S117" s="12">
        <v>302380.292908195</v>
      </c>
      <c r="T117" s="12">
        <v>59.930667039219102</v>
      </c>
      <c r="U117" s="12">
        <v>38.1</v>
      </c>
      <c r="V117" s="12" t="e">
        <f>NA()</f>
        <v>#N/A</v>
      </c>
    </row>
    <row r="118" spans="1:22" x14ac:dyDescent="0.4">
      <c r="A118">
        <v>27479</v>
      </c>
      <c r="B118" s="1">
        <v>44249.556672881903</v>
      </c>
      <c r="C118" s="6">
        <v>93.602854688333295</v>
      </c>
      <c r="D118" s="14" t="s">
        <v>66</v>
      </c>
      <c r="E118" s="15">
        <v>44239.6766909375</v>
      </c>
      <c r="F118" t="s">
        <v>71</v>
      </c>
      <c r="G118" s="6">
        <v>194.56413081876099</v>
      </c>
      <c r="H118" t="s">
        <v>72</v>
      </c>
      <c r="I118" s="6">
        <v>19.012151917462699</v>
      </c>
      <c r="J118" t="s">
        <v>67</v>
      </c>
      <c r="K118" s="6">
        <v>1003</v>
      </c>
      <c r="L118" t="s">
        <v>68</v>
      </c>
      <c r="M118" t="s">
        <v>70</v>
      </c>
      <c r="N118" s="8">
        <v>28</v>
      </c>
      <c r="O118" s="8">
        <v>1</v>
      </c>
      <c r="P118">
        <v>0</v>
      </c>
      <c r="Q118" s="6">
        <v>24.489000000000001</v>
      </c>
      <c r="R118" s="8">
        <v>163061.06135343501</v>
      </c>
      <c r="S118" s="12">
        <v>302375.82450135099</v>
      </c>
      <c r="T118" s="12">
        <v>59.930667039219102</v>
      </c>
      <c r="U118" s="12">
        <v>38.1</v>
      </c>
      <c r="V118" s="12" t="e">
        <f>NA()</f>
        <v>#N/A</v>
      </c>
    </row>
    <row r="119" spans="1:22" x14ac:dyDescent="0.4">
      <c r="A119">
        <v>27489</v>
      </c>
      <c r="B119" s="1">
        <v>44249.5569040509</v>
      </c>
      <c r="C119" s="6">
        <v>93.935746383333296</v>
      </c>
      <c r="D119" s="14" t="s">
        <v>66</v>
      </c>
      <c r="E119" s="15">
        <v>44239.6766909375</v>
      </c>
      <c r="F119" t="s">
        <v>71</v>
      </c>
      <c r="G119" s="6">
        <v>194.63177248927099</v>
      </c>
      <c r="H119" t="s">
        <v>72</v>
      </c>
      <c r="I119" s="6">
        <v>19.006044944256701</v>
      </c>
      <c r="J119" t="s">
        <v>67</v>
      </c>
      <c r="K119" s="6">
        <v>1003</v>
      </c>
      <c r="L119" t="s">
        <v>68</v>
      </c>
      <c r="M119" t="s">
        <v>70</v>
      </c>
      <c r="N119" s="8">
        <v>28</v>
      </c>
      <c r="O119" s="8">
        <v>1</v>
      </c>
      <c r="P119">
        <v>0</v>
      </c>
      <c r="Q119" s="6">
        <v>24.486999999999998</v>
      </c>
      <c r="R119" s="8">
        <v>163064.231782085</v>
      </c>
      <c r="S119" s="12">
        <v>302365.060606885</v>
      </c>
      <c r="T119" s="12">
        <v>59.930667039219102</v>
      </c>
      <c r="U119" s="12">
        <v>38.1</v>
      </c>
      <c r="V119" s="12" t="e">
        <f>NA()</f>
        <v>#N/A</v>
      </c>
    </row>
    <row r="120" spans="1:22" x14ac:dyDescent="0.4">
      <c r="A120">
        <v>27499</v>
      </c>
      <c r="B120" s="1">
        <v>44249.557135648101</v>
      </c>
      <c r="C120" s="6">
        <v>94.269213551666695</v>
      </c>
      <c r="D120" s="14" t="s">
        <v>66</v>
      </c>
      <c r="E120" s="15">
        <v>44239.6766909375</v>
      </c>
      <c r="F120" t="s">
        <v>71</v>
      </c>
      <c r="G120" s="6">
        <v>194.63716400339601</v>
      </c>
      <c r="H120" t="s">
        <v>72</v>
      </c>
      <c r="I120" s="6">
        <v>18.9938310310954</v>
      </c>
      <c r="J120" t="s">
        <v>67</v>
      </c>
      <c r="K120" s="6">
        <v>1003</v>
      </c>
      <c r="L120" t="s">
        <v>68</v>
      </c>
      <c r="M120" t="s">
        <v>70</v>
      </c>
      <c r="N120" s="8">
        <v>28</v>
      </c>
      <c r="O120" s="8">
        <v>1</v>
      </c>
      <c r="P120">
        <v>0</v>
      </c>
      <c r="Q120" s="6">
        <v>24.491</v>
      </c>
      <c r="R120" s="8">
        <v>163090.13576339901</v>
      </c>
      <c r="S120" s="12">
        <v>302361.02974586899</v>
      </c>
      <c r="T120" s="12">
        <v>59.930667039219102</v>
      </c>
      <c r="U120" s="12">
        <v>38.1</v>
      </c>
      <c r="V120" s="12" t="e">
        <f>NA()</f>
        <v>#N/A</v>
      </c>
    </row>
    <row r="121" spans="1:22" x14ac:dyDescent="0.4">
      <c r="A121">
        <v>27509</v>
      </c>
      <c r="B121" s="1">
        <v>44249.557367442103</v>
      </c>
      <c r="C121" s="6">
        <v>94.602999655000005</v>
      </c>
      <c r="D121" s="14" t="s">
        <v>66</v>
      </c>
      <c r="E121" s="15">
        <v>44239.6766909375</v>
      </c>
      <c r="F121" t="s">
        <v>71</v>
      </c>
      <c r="G121" s="6">
        <v>194.52352354300001</v>
      </c>
      <c r="H121" t="s">
        <v>72</v>
      </c>
      <c r="I121" s="6">
        <v>18.9938310310954</v>
      </c>
      <c r="J121" t="s">
        <v>67</v>
      </c>
      <c r="K121" s="6">
        <v>1003</v>
      </c>
      <c r="L121" t="s">
        <v>68</v>
      </c>
      <c r="M121" t="s">
        <v>70</v>
      </c>
      <c r="N121" s="8">
        <v>28</v>
      </c>
      <c r="O121" s="8">
        <v>1</v>
      </c>
      <c r="P121">
        <v>0</v>
      </c>
      <c r="Q121" s="6">
        <v>24.498000000000001</v>
      </c>
      <c r="R121" s="8">
        <v>163111.653342701</v>
      </c>
      <c r="S121" s="12">
        <v>302374.051875968</v>
      </c>
      <c r="T121" s="12">
        <v>59.930667039219102</v>
      </c>
      <c r="U121" s="12">
        <v>38.1</v>
      </c>
      <c r="V121" s="12" t="e">
        <f>NA()</f>
        <v>#N/A</v>
      </c>
    </row>
    <row r="122" spans="1:22" x14ac:dyDescent="0.4">
      <c r="A122">
        <v>27519</v>
      </c>
      <c r="B122" s="1">
        <v>44249.557598726897</v>
      </c>
      <c r="C122" s="6">
        <v>94.936072859999996</v>
      </c>
      <c r="D122" s="14" t="s">
        <v>66</v>
      </c>
      <c r="E122" s="15">
        <v>44239.6766909375</v>
      </c>
      <c r="F122" t="s">
        <v>71</v>
      </c>
      <c r="G122" s="6">
        <v>194.574918133691</v>
      </c>
      <c r="H122" t="s">
        <v>72</v>
      </c>
      <c r="I122" s="6">
        <v>18.9877240911405</v>
      </c>
      <c r="J122" t="s">
        <v>67</v>
      </c>
      <c r="K122" s="6">
        <v>1003</v>
      </c>
      <c r="L122" t="s">
        <v>68</v>
      </c>
      <c r="M122" t="s">
        <v>70</v>
      </c>
      <c r="N122" s="8">
        <v>28</v>
      </c>
      <c r="O122" s="8">
        <v>1</v>
      </c>
      <c r="P122">
        <v>0</v>
      </c>
      <c r="Q122" s="6">
        <v>24.497</v>
      </c>
      <c r="R122" s="8">
        <v>163138.72550204699</v>
      </c>
      <c r="S122" s="12">
        <v>302372.72379185498</v>
      </c>
      <c r="T122" s="12">
        <v>59.930667039219102</v>
      </c>
      <c r="U122" s="12">
        <v>38.1</v>
      </c>
      <c r="V122" s="12" t="e">
        <f>NA()</f>
        <v>#N/A</v>
      </c>
    </row>
    <row r="123" spans="1:22" x14ac:dyDescent="0.4">
      <c r="A123">
        <v>27529</v>
      </c>
      <c r="B123" s="1">
        <v>44249.5578300579</v>
      </c>
      <c r="C123" s="6">
        <v>95.269208188333295</v>
      </c>
      <c r="D123" s="14" t="s">
        <v>66</v>
      </c>
      <c r="E123" s="15">
        <v>44239.6766909375</v>
      </c>
      <c r="F123" t="s">
        <v>71</v>
      </c>
      <c r="G123" s="6">
        <v>194.491069127673</v>
      </c>
      <c r="H123" t="s">
        <v>72</v>
      </c>
      <c r="I123" s="6">
        <v>18.9938310310954</v>
      </c>
      <c r="J123" t="s">
        <v>67</v>
      </c>
      <c r="K123" s="6">
        <v>1003</v>
      </c>
      <c r="L123" t="s">
        <v>68</v>
      </c>
      <c r="M123" t="s">
        <v>70</v>
      </c>
      <c r="N123" s="8">
        <v>28</v>
      </c>
      <c r="O123" s="8">
        <v>1</v>
      </c>
      <c r="P123">
        <v>0</v>
      </c>
      <c r="Q123" s="6">
        <v>24.5</v>
      </c>
      <c r="R123" s="8">
        <v>163144.055398072</v>
      </c>
      <c r="S123" s="12">
        <v>302365.38516867103</v>
      </c>
      <c r="T123" s="12">
        <v>59.930667039219102</v>
      </c>
      <c r="U123" s="12">
        <v>38.1</v>
      </c>
      <c r="V123" s="12" t="e">
        <f>NA()</f>
        <v>#N/A</v>
      </c>
    </row>
    <row r="124" spans="1:22" x14ac:dyDescent="0.4">
      <c r="A124">
        <v>27539</v>
      </c>
      <c r="B124" s="1">
        <v>44249.558061840296</v>
      </c>
      <c r="C124" s="6">
        <v>95.602937153333301</v>
      </c>
      <c r="D124" s="14" t="s">
        <v>66</v>
      </c>
      <c r="E124" s="15">
        <v>44239.6766909375</v>
      </c>
      <c r="F124" t="s">
        <v>71</v>
      </c>
      <c r="G124" s="6">
        <v>194.44239940465701</v>
      </c>
      <c r="H124" t="s">
        <v>72</v>
      </c>
      <c r="I124" s="6">
        <v>18.9938310310954</v>
      </c>
      <c r="J124" t="s">
        <v>67</v>
      </c>
      <c r="K124" s="6">
        <v>1003</v>
      </c>
      <c r="L124" t="s">
        <v>68</v>
      </c>
      <c r="M124" t="s">
        <v>70</v>
      </c>
      <c r="N124" s="8">
        <v>28</v>
      </c>
      <c r="O124" s="8">
        <v>1</v>
      </c>
      <c r="P124">
        <v>0</v>
      </c>
      <c r="Q124" s="6">
        <v>24.503</v>
      </c>
      <c r="R124" s="8">
        <v>163154.66000025399</v>
      </c>
      <c r="S124" s="12">
        <v>302357.02597065899</v>
      </c>
      <c r="T124" s="12">
        <v>59.930667039219102</v>
      </c>
      <c r="U124" s="12">
        <v>38.1</v>
      </c>
      <c r="V124" s="12" t="e">
        <f>NA()</f>
        <v>#N/A</v>
      </c>
    </row>
    <row r="125" spans="1:22" x14ac:dyDescent="0.4">
      <c r="A125">
        <v>27549</v>
      </c>
      <c r="B125" s="1">
        <v>44249.558293136601</v>
      </c>
      <c r="C125" s="6">
        <v>95.936006626666696</v>
      </c>
      <c r="D125" s="14" t="s">
        <v>66</v>
      </c>
      <c r="E125" s="15">
        <v>44239.6766909375</v>
      </c>
      <c r="F125" t="s">
        <v>71</v>
      </c>
      <c r="G125" s="6">
        <v>194.35861321776699</v>
      </c>
      <c r="H125" t="s">
        <v>72</v>
      </c>
      <c r="I125" s="6">
        <v>18.999937982134298</v>
      </c>
      <c r="J125" t="s">
        <v>67</v>
      </c>
      <c r="K125" s="6">
        <v>1003</v>
      </c>
      <c r="L125" t="s">
        <v>68</v>
      </c>
      <c r="M125" t="s">
        <v>70</v>
      </c>
      <c r="N125" s="8">
        <v>28</v>
      </c>
      <c r="O125" s="8">
        <v>1</v>
      </c>
      <c r="P125">
        <v>0</v>
      </c>
      <c r="Q125" s="6">
        <v>24.506</v>
      </c>
      <c r="R125" s="8">
        <v>163170.62642082901</v>
      </c>
      <c r="S125" s="12">
        <v>302356.01167925599</v>
      </c>
      <c r="T125" s="12">
        <v>59.930667039219102</v>
      </c>
      <c r="U125" s="12">
        <v>38.1</v>
      </c>
      <c r="V125" s="12" t="e">
        <f>NA()</f>
        <v>#N/A</v>
      </c>
    </row>
    <row r="126" spans="1:22" x14ac:dyDescent="0.4">
      <c r="A126">
        <v>27559</v>
      </c>
      <c r="B126" s="1">
        <v>44249.558524768501</v>
      </c>
      <c r="C126" s="6">
        <v>96.269570176666704</v>
      </c>
      <c r="D126" s="14" t="s">
        <v>66</v>
      </c>
      <c r="E126" s="15">
        <v>44239.6766909375</v>
      </c>
      <c r="F126" t="s">
        <v>71</v>
      </c>
      <c r="G126" s="6">
        <v>194.43158907698299</v>
      </c>
      <c r="H126" t="s">
        <v>72</v>
      </c>
      <c r="I126" s="6">
        <v>18.981617162269199</v>
      </c>
      <c r="J126" t="s">
        <v>67</v>
      </c>
      <c r="K126" s="6">
        <v>1003</v>
      </c>
      <c r="L126" t="s">
        <v>68</v>
      </c>
      <c r="M126" t="s">
        <v>70</v>
      </c>
      <c r="N126" s="8">
        <v>28</v>
      </c>
      <c r="O126" s="8">
        <v>1</v>
      </c>
      <c r="P126">
        <v>0</v>
      </c>
      <c r="Q126" s="6">
        <v>24.507999999999999</v>
      </c>
      <c r="R126" s="8">
        <v>163194.87178787601</v>
      </c>
      <c r="S126" s="12">
        <v>302366.25083569699</v>
      </c>
      <c r="T126" s="12">
        <v>59.930667039219102</v>
      </c>
      <c r="U126" s="12">
        <v>38.1</v>
      </c>
      <c r="V126" s="12" t="e">
        <f>NA()</f>
        <v>#N/A</v>
      </c>
    </row>
    <row r="127" spans="1:22" x14ac:dyDescent="0.4">
      <c r="A127">
        <v>27569</v>
      </c>
      <c r="B127" s="1">
        <v>44249.5587558681</v>
      </c>
      <c r="C127" s="6">
        <v>96.602345768333294</v>
      </c>
      <c r="D127" s="14" t="s">
        <v>66</v>
      </c>
      <c r="E127" s="15">
        <v>44239.6766909375</v>
      </c>
      <c r="F127" t="s">
        <v>71</v>
      </c>
      <c r="G127" s="6">
        <v>194.45594361914499</v>
      </c>
      <c r="H127" t="s">
        <v>72</v>
      </c>
      <c r="I127" s="6">
        <v>18.963296442157599</v>
      </c>
      <c r="J127" t="s">
        <v>67</v>
      </c>
      <c r="K127" s="6">
        <v>1003</v>
      </c>
      <c r="L127" t="s">
        <v>68</v>
      </c>
      <c r="M127" t="s">
        <v>70</v>
      </c>
      <c r="N127" s="8">
        <v>28</v>
      </c>
      <c r="O127" s="8">
        <v>1</v>
      </c>
      <c r="P127">
        <v>0</v>
      </c>
      <c r="Q127" s="6">
        <v>24.513000000000002</v>
      </c>
      <c r="R127" s="8">
        <v>163193.53591436299</v>
      </c>
      <c r="S127" s="12">
        <v>302343.63380457001</v>
      </c>
      <c r="T127" s="12">
        <v>59.930667039219102</v>
      </c>
      <c r="U127" s="12">
        <v>38.1</v>
      </c>
      <c r="V127" s="12" t="e">
        <f>NA()</f>
        <v>#N/A</v>
      </c>
    </row>
    <row r="128" spans="1:22" x14ac:dyDescent="0.4">
      <c r="A128">
        <v>27579</v>
      </c>
      <c r="B128" s="1">
        <v>44249.558987812503</v>
      </c>
      <c r="C128" s="6">
        <v>96.936315815</v>
      </c>
      <c r="D128" s="14" t="s">
        <v>66</v>
      </c>
      <c r="E128" s="15">
        <v>44239.6766909375</v>
      </c>
      <c r="F128" t="s">
        <v>71</v>
      </c>
      <c r="G128" s="6">
        <v>194.48567189699801</v>
      </c>
      <c r="H128" t="s">
        <v>72</v>
      </c>
      <c r="I128" s="6">
        <v>18.969403337777699</v>
      </c>
      <c r="J128" t="s">
        <v>67</v>
      </c>
      <c r="K128" s="6">
        <v>1003</v>
      </c>
      <c r="L128" t="s">
        <v>68</v>
      </c>
      <c r="M128" t="s">
        <v>70</v>
      </c>
      <c r="N128" s="8">
        <v>28</v>
      </c>
      <c r="O128" s="8">
        <v>1</v>
      </c>
      <c r="P128">
        <v>0</v>
      </c>
      <c r="Q128" s="6">
        <v>24.509</v>
      </c>
      <c r="R128" s="8">
        <v>163187.34271638599</v>
      </c>
      <c r="S128" s="12">
        <v>302354.296477578</v>
      </c>
      <c r="T128" s="12">
        <v>59.930667039219102</v>
      </c>
      <c r="U128" s="12">
        <v>38.1</v>
      </c>
      <c r="V128" s="12" t="e">
        <f>NA()</f>
        <v>#N/A</v>
      </c>
    </row>
    <row r="129" spans="1:22" x14ac:dyDescent="0.4">
      <c r="A129">
        <v>27589</v>
      </c>
      <c r="B129" s="1">
        <v>44249.5592189815</v>
      </c>
      <c r="C129" s="6">
        <v>97.269246705</v>
      </c>
      <c r="D129" s="14" t="s">
        <v>66</v>
      </c>
      <c r="E129" s="15">
        <v>44239.6766909375</v>
      </c>
      <c r="F129" t="s">
        <v>71</v>
      </c>
      <c r="G129" s="6">
        <v>194.38293997663899</v>
      </c>
      <c r="H129" t="s">
        <v>72</v>
      </c>
      <c r="I129" s="6">
        <v>18.981617162269199</v>
      </c>
      <c r="J129" t="s">
        <v>67</v>
      </c>
      <c r="K129" s="6">
        <v>1003</v>
      </c>
      <c r="L129" t="s">
        <v>68</v>
      </c>
      <c r="M129" t="s">
        <v>70</v>
      </c>
      <c r="N129" s="8">
        <v>28</v>
      </c>
      <c r="O129" s="8">
        <v>1</v>
      </c>
      <c r="P129">
        <v>0</v>
      </c>
      <c r="Q129" s="6">
        <v>24.510999999999999</v>
      </c>
      <c r="R129" s="8">
        <v>163190.033702935</v>
      </c>
      <c r="S129" s="12">
        <v>302361.24837041402</v>
      </c>
      <c r="T129" s="12">
        <v>59.930667039219102</v>
      </c>
      <c r="U129" s="12">
        <v>38.1</v>
      </c>
      <c r="V129" s="12" t="e">
        <f>NA()</f>
        <v>#N/A</v>
      </c>
    </row>
    <row r="130" spans="1:22" x14ac:dyDescent="0.4">
      <c r="A130">
        <v>27599</v>
      </c>
      <c r="B130" s="1">
        <v>44249.559450578701</v>
      </c>
      <c r="C130" s="6">
        <v>97.602719644999993</v>
      </c>
      <c r="D130" s="14" t="s">
        <v>66</v>
      </c>
      <c r="E130" s="15">
        <v>44239.6766909375</v>
      </c>
      <c r="F130" t="s">
        <v>71</v>
      </c>
      <c r="G130" s="6">
        <v>194.34780756251601</v>
      </c>
      <c r="H130" t="s">
        <v>72</v>
      </c>
      <c r="I130" s="6">
        <v>18.9877240911405</v>
      </c>
      <c r="J130" t="s">
        <v>67</v>
      </c>
      <c r="K130" s="6">
        <v>1003</v>
      </c>
      <c r="L130" t="s">
        <v>68</v>
      </c>
      <c r="M130" t="s">
        <v>70</v>
      </c>
      <c r="N130" s="8">
        <v>28</v>
      </c>
      <c r="O130" s="8">
        <v>1</v>
      </c>
      <c r="P130">
        <v>0</v>
      </c>
      <c r="Q130" s="6">
        <v>24.510999999999999</v>
      </c>
      <c r="R130" s="8">
        <v>163190.95744832099</v>
      </c>
      <c r="S130" s="12">
        <v>302351.88452676201</v>
      </c>
      <c r="T130" s="12">
        <v>59.930667039219102</v>
      </c>
      <c r="U130" s="12">
        <v>38.1</v>
      </c>
      <c r="V130" s="12" t="e">
        <f>NA()</f>
        <v>#N/A</v>
      </c>
    </row>
    <row r="131" spans="1:22" x14ac:dyDescent="0.4">
      <c r="A131">
        <v>27609</v>
      </c>
      <c r="B131" s="1">
        <v>44249.559682256899</v>
      </c>
      <c r="C131" s="6">
        <v>97.936357541666695</v>
      </c>
      <c r="D131" s="14" t="s">
        <v>66</v>
      </c>
      <c r="E131" s="15">
        <v>44239.6766909375</v>
      </c>
      <c r="F131" t="s">
        <v>71</v>
      </c>
      <c r="G131" s="6">
        <v>194.34780756251601</v>
      </c>
      <c r="H131" t="s">
        <v>72</v>
      </c>
      <c r="I131" s="6">
        <v>18.9877240911405</v>
      </c>
      <c r="J131" t="s">
        <v>67</v>
      </c>
      <c r="K131" s="6">
        <v>1003</v>
      </c>
      <c r="L131" t="s">
        <v>68</v>
      </c>
      <c r="M131" t="s">
        <v>70</v>
      </c>
      <c r="N131" s="8">
        <v>28</v>
      </c>
      <c r="O131" s="8">
        <v>1</v>
      </c>
      <c r="P131">
        <v>0</v>
      </c>
      <c r="Q131" s="6">
        <v>24.510999999999999</v>
      </c>
      <c r="R131" s="8">
        <v>163189.89927397401</v>
      </c>
      <c r="S131" s="12">
        <v>302358.91066426301</v>
      </c>
      <c r="T131" s="12">
        <v>59.930667039219102</v>
      </c>
      <c r="U131" s="12">
        <v>38.1</v>
      </c>
      <c r="V131" s="12" t="e">
        <f>NA()</f>
        <v>#N/A</v>
      </c>
    </row>
    <row r="132" spans="1:22" x14ac:dyDescent="0.4">
      <c r="A132">
        <v>27619</v>
      </c>
      <c r="B132" s="1">
        <v>44249.559913425903</v>
      </c>
      <c r="C132" s="6">
        <v>98.269212583333299</v>
      </c>
      <c r="D132" s="14" t="s">
        <v>66</v>
      </c>
      <c r="E132" s="15">
        <v>44239.6766909375</v>
      </c>
      <c r="F132" t="s">
        <v>71</v>
      </c>
      <c r="G132" s="6">
        <v>194.35051516821801</v>
      </c>
      <c r="H132" t="s">
        <v>72</v>
      </c>
      <c r="I132" s="6">
        <v>18.981617162269199</v>
      </c>
      <c r="J132" t="s">
        <v>67</v>
      </c>
      <c r="K132" s="6">
        <v>1003</v>
      </c>
      <c r="L132" t="s">
        <v>68</v>
      </c>
      <c r="M132" t="s">
        <v>70</v>
      </c>
      <c r="N132" s="8">
        <v>28</v>
      </c>
      <c r="O132" s="8">
        <v>1</v>
      </c>
      <c r="P132">
        <v>0</v>
      </c>
      <c r="Q132" s="6">
        <v>24.513000000000002</v>
      </c>
      <c r="R132" s="8">
        <v>163204.34291277299</v>
      </c>
      <c r="S132" s="12">
        <v>302349.70765410003</v>
      </c>
      <c r="T132" s="12">
        <v>59.930667039219102</v>
      </c>
      <c r="U132" s="12">
        <v>38.1</v>
      </c>
      <c r="V132" s="12" t="e">
        <f>NA()</f>
        <v>#N/A</v>
      </c>
    </row>
    <row r="133" spans="1:22" x14ac:dyDescent="0.4">
      <c r="A133">
        <v>27629</v>
      </c>
      <c r="B133" s="1">
        <v>44249.560144756899</v>
      </c>
      <c r="C133" s="6">
        <v>98.602356700000001</v>
      </c>
      <c r="D133" s="14" t="s">
        <v>66</v>
      </c>
      <c r="E133" s="15">
        <v>44239.6766909375</v>
      </c>
      <c r="F133" t="s">
        <v>71</v>
      </c>
      <c r="G133" s="6">
        <v>194.388362600824</v>
      </c>
      <c r="H133" t="s">
        <v>72</v>
      </c>
      <c r="I133" s="6">
        <v>18.969403337777699</v>
      </c>
      <c r="J133" t="s">
        <v>67</v>
      </c>
      <c r="K133" s="6">
        <v>1003</v>
      </c>
      <c r="L133" t="s">
        <v>68</v>
      </c>
      <c r="M133" t="s">
        <v>70</v>
      </c>
      <c r="N133" s="8">
        <v>28</v>
      </c>
      <c r="O133" s="8">
        <v>1</v>
      </c>
      <c r="P133">
        <v>0</v>
      </c>
      <c r="Q133" s="6">
        <v>24.515000000000001</v>
      </c>
      <c r="R133" s="8">
        <v>163207.600825984</v>
      </c>
      <c r="S133" s="12">
        <v>302350.46116042603</v>
      </c>
      <c r="T133" s="12">
        <v>59.930667039219102</v>
      </c>
      <c r="U133" s="12">
        <v>38.1</v>
      </c>
      <c r="V133" s="12" t="e">
        <f>NA()</f>
        <v>#N/A</v>
      </c>
    </row>
    <row r="134" spans="1:22" x14ac:dyDescent="0.4">
      <c r="A134">
        <v>27639</v>
      </c>
      <c r="B134" s="1">
        <v>44249.5603766204</v>
      </c>
      <c r="C134" s="6">
        <v>98.936242991666703</v>
      </c>
      <c r="D134" s="14" t="s">
        <v>66</v>
      </c>
      <c r="E134" s="15">
        <v>44239.6766909375</v>
      </c>
      <c r="F134" t="s">
        <v>71</v>
      </c>
      <c r="G134" s="6">
        <v>194.391078151946</v>
      </c>
      <c r="H134" t="s">
        <v>72</v>
      </c>
      <c r="I134" s="6">
        <v>18.963296442157599</v>
      </c>
      <c r="J134" t="s">
        <v>67</v>
      </c>
      <c r="K134" s="6">
        <v>1003</v>
      </c>
      <c r="L134" t="s">
        <v>68</v>
      </c>
      <c r="M134" t="s">
        <v>70</v>
      </c>
      <c r="N134" s="8">
        <v>28</v>
      </c>
      <c r="O134" s="8">
        <v>1</v>
      </c>
      <c r="P134">
        <v>0</v>
      </c>
      <c r="Q134" s="6">
        <v>24.516999999999999</v>
      </c>
      <c r="R134" s="8">
        <v>163242.31486203501</v>
      </c>
      <c r="S134" s="12">
        <v>302357.90095763298</v>
      </c>
      <c r="T134" s="12">
        <v>59.930667039219102</v>
      </c>
      <c r="U134" s="12">
        <v>38.1</v>
      </c>
      <c r="V134" s="12" t="e">
        <f>NA()</f>
        <v>#N/A</v>
      </c>
    </row>
    <row r="135" spans="1:22" x14ac:dyDescent="0.4">
      <c r="A135">
        <v>27649</v>
      </c>
      <c r="B135" s="1">
        <v>44249.5606078704</v>
      </c>
      <c r="C135" s="6">
        <v>99.269233468333297</v>
      </c>
      <c r="D135" s="14" t="s">
        <v>66</v>
      </c>
      <c r="E135" s="15">
        <v>44239.6766909375</v>
      </c>
      <c r="F135" t="s">
        <v>71</v>
      </c>
      <c r="G135" s="6">
        <v>194.345164858196</v>
      </c>
      <c r="H135" t="s">
        <v>72</v>
      </c>
      <c r="I135" s="6">
        <v>18.957189557620001</v>
      </c>
      <c r="J135" t="s">
        <v>67</v>
      </c>
      <c r="K135" s="6">
        <v>1003</v>
      </c>
      <c r="L135" t="s">
        <v>68</v>
      </c>
      <c r="M135" t="s">
        <v>70</v>
      </c>
      <c r="N135" s="8">
        <v>28</v>
      </c>
      <c r="O135" s="8">
        <v>1</v>
      </c>
      <c r="P135">
        <v>0</v>
      </c>
      <c r="Q135" s="6">
        <v>24.521999999999998</v>
      </c>
      <c r="R135" s="8">
        <v>163253.43365560201</v>
      </c>
      <c r="S135" s="12">
        <v>302345.19002985599</v>
      </c>
      <c r="T135" s="12">
        <v>59.930667039219102</v>
      </c>
      <c r="U135" s="12">
        <v>38.1</v>
      </c>
      <c r="V135" s="12" t="e">
        <f>NA()</f>
        <v>#N/A</v>
      </c>
    </row>
    <row r="136" spans="1:22" x14ac:dyDescent="0.4">
      <c r="A136">
        <v>27659</v>
      </c>
      <c r="B136" s="1">
        <v>44249.560839583297</v>
      </c>
      <c r="C136" s="6">
        <v>99.602892788333307</v>
      </c>
      <c r="D136" s="14" t="s">
        <v>66</v>
      </c>
      <c r="E136" s="15">
        <v>44239.6766909375</v>
      </c>
      <c r="F136" t="s">
        <v>71</v>
      </c>
      <c r="G136" s="6">
        <v>194.36137383190101</v>
      </c>
      <c r="H136" t="s">
        <v>72</v>
      </c>
      <c r="I136" s="6">
        <v>18.957189557620001</v>
      </c>
      <c r="J136" t="s">
        <v>67</v>
      </c>
      <c r="K136" s="6">
        <v>1003</v>
      </c>
      <c r="L136" t="s">
        <v>68</v>
      </c>
      <c r="M136" t="s">
        <v>70</v>
      </c>
      <c r="N136" s="8">
        <v>28</v>
      </c>
      <c r="O136" s="8">
        <v>1</v>
      </c>
      <c r="P136">
        <v>0</v>
      </c>
      <c r="Q136" s="6">
        <v>24.521000000000001</v>
      </c>
      <c r="R136" s="8">
        <v>163288.50532259201</v>
      </c>
      <c r="S136" s="12">
        <v>302346.89442829898</v>
      </c>
      <c r="T136" s="12">
        <v>59.930667039219102</v>
      </c>
      <c r="U136" s="12">
        <v>38.1</v>
      </c>
      <c r="V136" s="12" t="e">
        <f>NA()</f>
        <v>#N/A</v>
      </c>
    </row>
    <row r="137" spans="1:22" x14ac:dyDescent="0.4">
      <c r="A137">
        <v>27669</v>
      </c>
      <c r="B137" s="1">
        <v>44249.561070717602</v>
      </c>
      <c r="C137" s="6">
        <v>99.935720286666694</v>
      </c>
      <c r="D137" s="14" t="s">
        <v>66</v>
      </c>
      <c r="E137" s="15">
        <v>44239.6766909375</v>
      </c>
      <c r="F137" t="s">
        <v>71</v>
      </c>
      <c r="G137" s="6">
        <v>194.29654743872601</v>
      </c>
      <c r="H137" t="s">
        <v>72</v>
      </c>
      <c r="I137" s="6">
        <v>18.957189557620001</v>
      </c>
      <c r="J137" t="s">
        <v>67</v>
      </c>
      <c r="K137" s="6">
        <v>1003</v>
      </c>
      <c r="L137" t="s">
        <v>68</v>
      </c>
      <c r="M137" t="s">
        <v>70</v>
      </c>
      <c r="N137" s="8">
        <v>28</v>
      </c>
      <c r="O137" s="8">
        <v>1</v>
      </c>
      <c r="P137">
        <v>0</v>
      </c>
      <c r="Q137" s="6">
        <v>24.524999999999999</v>
      </c>
      <c r="R137" s="8">
        <v>163290.87263598701</v>
      </c>
      <c r="S137" s="12">
        <v>302341.06925059197</v>
      </c>
      <c r="T137" s="12">
        <v>59.930667039219102</v>
      </c>
      <c r="U137" s="12">
        <v>38.1</v>
      </c>
      <c r="V137" s="12" t="e">
        <f>NA()</f>
        <v>#N/A</v>
      </c>
    </row>
    <row r="138" spans="1:22" x14ac:dyDescent="0.4">
      <c r="A138">
        <v>27679</v>
      </c>
      <c r="B138" s="1">
        <v>44249.561302511604</v>
      </c>
      <c r="C138" s="6">
        <v>100.269510103333</v>
      </c>
      <c r="D138" s="14" t="s">
        <v>66</v>
      </c>
      <c r="E138" s="15">
        <v>44239.6766909375</v>
      </c>
      <c r="F138" t="s">
        <v>71</v>
      </c>
      <c r="G138" s="6">
        <v>194.212828799905</v>
      </c>
      <c r="H138" t="s">
        <v>72</v>
      </c>
      <c r="I138" s="6">
        <v>18.963296442157599</v>
      </c>
      <c r="J138" t="s">
        <v>67</v>
      </c>
      <c r="K138" s="6">
        <v>1003</v>
      </c>
      <c r="L138" t="s">
        <v>68</v>
      </c>
      <c r="M138" t="s">
        <v>70</v>
      </c>
      <c r="N138" s="8">
        <v>28</v>
      </c>
      <c r="O138" s="8">
        <v>1</v>
      </c>
      <c r="P138">
        <v>0</v>
      </c>
      <c r="Q138" s="6">
        <v>24.527999999999999</v>
      </c>
      <c r="R138" s="8">
        <v>163319.25094537801</v>
      </c>
      <c r="S138" s="12">
        <v>302349.07049901597</v>
      </c>
      <c r="T138" s="12">
        <v>59.930667039219102</v>
      </c>
      <c r="U138" s="12">
        <v>38.1</v>
      </c>
      <c r="V138" s="12" t="e">
        <f>NA()</f>
        <v>#N/A</v>
      </c>
    </row>
    <row r="139" spans="1:22" x14ac:dyDescent="0.4">
      <c r="A139">
        <v>27689</v>
      </c>
      <c r="B139" s="1">
        <v>44249.561533599503</v>
      </c>
      <c r="C139" s="6">
        <v>100.602268991667</v>
      </c>
      <c r="D139" s="14" t="s">
        <v>66</v>
      </c>
      <c r="E139" s="15">
        <v>44239.6766909375</v>
      </c>
      <c r="F139" t="s">
        <v>71</v>
      </c>
      <c r="G139" s="6">
        <v>194.148058334323</v>
      </c>
      <c r="H139" t="s">
        <v>72</v>
      </c>
      <c r="I139" s="6">
        <v>18.963296442157599</v>
      </c>
      <c r="J139" t="s">
        <v>67</v>
      </c>
      <c r="K139" s="6">
        <v>1003</v>
      </c>
      <c r="L139" t="s">
        <v>68</v>
      </c>
      <c r="M139" t="s">
        <v>70</v>
      </c>
      <c r="N139" s="8">
        <v>28</v>
      </c>
      <c r="O139" s="8">
        <v>1</v>
      </c>
      <c r="P139">
        <v>0</v>
      </c>
      <c r="Q139" s="6">
        <v>24.532</v>
      </c>
      <c r="R139" s="8">
        <v>163331.572921207</v>
      </c>
      <c r="S139" s="12">
        <v>302348.13664526999</v>
      </c>
      <c r="T139" s="12">
        <v>59.930667039219102</v>
      </c>
      <c r="U139" s="12">
        <v>38.1</v>
      </c>
      <c r="V139" s="12" t="e">
        <f>NA()</f>
        <v>#N/A</v>
      </c>
    </row>
    <row r="140" spans="1:22" x14ac:dyDescent="0.4">
      <c r="A140">
        <v>27699</v>
      </c>
      <c r="B140" s="1">
        <v>44249.561765358798</v>
      </c>
      <c r="C140" s="6">
        <v>100.936003671667</v>
      </c>
      <c r="D140" s="14" t="s">
        <v>66</v>
      </c>
      <c r="E140" s="15">
        <v>44239.6766909375</v>
      </c>
      <c r="F140" t="s">
        <v>71</v>
      </c>
      <c r="G140" s="6">
        <v>194.086036524306</v>
      </c>
      <c r="H140" t="s">
        <v>72</v>
      </c>
      <c r="I140" s="6">
        <v>18.957189557620001</v>
      </c>
      <c r="J140" t="s">
        <v>67</v>
      </c>
      <c r="K140" s="6">
        <v>1003</v>
      </c>
      <c r="L140" t="s">
        <v>68</v>
      </c>
      <c r="M140" t="s">
        <v>70</v>
      </c>
      <c r="N140" s="8">
        <v>28</v>
      </c>
      <c r="O140" s="8">
        <v>1</v>
      </c>
      <c r="P140">
        <v>0</v>
      </c>
      <c r="Q140" s="6">
        <v>24.538</v>
      </c>
      <c r="R140" s="8">
        <v>163339.96375851301</v>
      </c>
      <c r="S140" s="12">
        <v>302352.72071053198</v>
      </c>
      <c r="T140" s="12">
        <v>59.930667039219102</v>
      </c>
      <c r="U140" s="12">
        <v>38.1</v>
      </c>
      <c r="V140" s="12" t="e">
        <f>NA()</f>
        <v>#N/A</v>
      </c>
    </row>
    <row r="141" spans="1:22" x14ac:dyDescent="0.4">
      <c r="A141">
        <v>27709</v>
      </c>
      <c r="B141" s="1">
        <v>44249.561996527802</v>
      </c>
      <c r="C141" s="6">
        <v>101.268925025</v>
      </c>
      <c r="D141" s="14" t="s">
        <v>66</v>
      </c>
      <c r="E141" s="15">
        <v>44239.6766909375</v>
      </c>
      <c r="F141" t="s">
        <v>71</v>
      </c>
      <c r="G141" s="6">
        <v>194.102220183518</v>
      </c>
      <c r="H141" t="s">
        <v>72</v>
      </c>
      <c r="I141" s="6">
        <v>18.957189557620001</v>
      </c>
      <c r="J141" t="s">
        <v>67</v>
      </c>
      <c r="K141" s="6">
        <v>1003</v>
      </c>
      <c r="L141" t="s">
        <v>68</v>
      </c>
      <c r="M141" t="s">
        <v>70</v>
      </c>
      <c r="N141" s="8">
        <v>28</v>
      </c>
      <c r="O141" s="8">
        <v>1</v>
      </c>
      <c r="P141">
        <v>0</v>
      </c>
      <c r="Q141" s="6">
        <v>24.536999999999999</v>
      </c>
      <c r="R141" s="8">
        <v>163362.39032542999</v>
      </c>
      <c r="S141" s="12">
        <v>302359.54076367698</v>
      </c>
      <c r="T141" s="12">
        <v>59.930667039219102</v>
      </c>
      <c r="U141" s="12">
        <v>38.1</v>
      </c>
      <c r="V141" s="12" t="e">
        <f>NA()</f>
        <v>#N/A</v>
      </c>
    </row>
    <row r="142" spans="1:22" x14ac:dyDescent="0.4">
      <c r="A142">
        <v>27719</v>
      </c>
      <c r="B142" s="1">
        <v>44249.562228090297</v>
      </c>
      <c r="C142" s="6">
        <v>101.60236433999999</v>
      </c>
      <c r="D142" s="14" t="s">
        <v>66</v>
      </c>
      <c r="E142" s="15">
        <v>44239.6766909375</v>
      </c>
      <c r="F142" t="s">
        <v>71</v>
      </c>
      <c r="G142" s="6">
        <v>194.20753687933299</v>
      </c>
      <c r="H142" t="s">
        <v>72</v>
      </c>
      <c r="I142" s="6">
        <v>18.938868970509201</v>
      </c>
      <c r="J142" t="s">
        <v>67</v>
      </c>
      <c r="K142" s="6">
        <v>1003</v>
      </c>
      <c r="L142" t="s">
        <v>68</v>
      </c>
      <c r="M142" t="s">
        <v>70</v>
      </c>
      <c r="N142" s="8">
        <v>28</v>
      </c>
      <c r="O142" s="8">
        <v>1</v>
      </c>
      <c r="P142">
        <v>0</v>
      </c>
      <c r="Q142" s="6">
        <v>24.536999999999999</v>
      </c>
      <c r="R142" s="8">
        <v>163367.63307186399</v>
      </c>
      <c r="S142" s="12">
        <v>302344.51538431202</v>
      </c>
      <c r="T142" s="12">
        <v>59.930667039219102</v>
      </c>
      <c r="U142" s="12">
        <v>38.1</v>
      </c>
      <c r="V142" s="12" t="e">
        <f>NA()</f>
        <v>#N/A</v>
      </c>
    </row>
    <row r="143" spans="1:22" x14ac:dyDescent="0.4">
      <c r="A143">
        <v>27729</v>
      </c>
      <c r="B143" s="1">
        <v>44249.562459988403</v>
      </c>
      <c r="C143" s="6">
        <v>101.93629803166699</v>
      </c>
      <c r="D143" s="14" t="s">
        <v>66</v>
      </c>
      <c r="E143" s="15">
        <v>44239.6766909375</v>
      </c>
      <c r="F143" t="s">
        <v>71</v>
      </c>
      <c r="G143" s="6">
        <v>194.28326635561501</v>
      </c>
      <c r="H143" t="s">
        <v>72</v>
      </c>
      <c r="I143" s="6">
        <v>18.914441676192801</v>
      </c>
      <c r="J143" t="s">
        <v>67</v>
      </c>
      <c r="K143" s="6">
        <v>1003</v>
      </c>
      <c r="L143" t="s">
        <v>68</v>
      </c>
      <c r="M143" t="s">
        <v>70</v>
      </c>
      <c r="N143" s="8">
        <v>28</v>
      </c>
      <c r="O143" s="8">
        <v>1</v>
      </c>
      <c r="P143">
        <v>0</v>
      </c>
      <c r="Q143" s="6">
        <v>24.541</v>
      </c>
      <c r="R143" s="8">
        <v>163380.87031778201</v>
      </c>
      <c r="S143" s="12">
        <v>302360.20433464402</v>
      </c>
      <c r="T143" s="12">
        <v>59.930667039219102</v>
      </c>
      <c r="U143" s="12">
        <v>38.1</v>
      </c>
      <c r="V143" s="12" t="e">
        <f>NA()</f>
        <v>#N/A</v>
      </c>
    </row>
    <row r="144" spans="1:22" x14ac:dyDescent="0.4">
      <c r="A144">
        <v>27739</v>
      </c>
      <c r="B144" s="1">
        <v>44249.5626913542</v>
      </c>
      <c r="C144" s="6">
        <v>102.26944980166699</v>
      </c>
      <c r="D144" s="14" t="s">
        <v>66</v>
      </c>
      <c r="E144" s="15">
        <v>44239.6766909375</v>
      </c>
      <c r="F144" t="s">
        <v>71</v>
      </c>
      <c r="G144" s="6">
        <v>194.234678145272</v>
      </c>
      <c r="H144" t="s">
        <v>72</v>
      </c>
      <c r="I144" s="6">
        <v>18.914441676192801</v>
      </c>
      <c r="J144" t="s">
        <v>67</v>
      </c>
      <c r="K144" s="6">
        <v>1003</v>
      </c>
      <c r="L144" t="s">
        <v>68</v>
      </c>
      <c r="M144" t="s">
        <v>70</v>
      </c>
      <c r="N144" s="8">
        <v>28</v>
      </c>
      <c r="O144" s="8">
        <v>1</v>
      </c>
      <c r="P144">
        <v>0</v>
      </c>
      <c r="Q144" s="6">
        <v>24.544</v>
      </c>
      <c r="R144" s="8">
        <v>163394.29410846299</v>
      </c>
      <c r="S144" s="12">
        <v>302354.01879421499</v>
      </c>
      <c r="T144" s="12">
        <v>59.930667039219102</v>
      </c>
      <c r="U144" s="12">
        <v>38.1</v>
      </c>
      <c r="V144" s="12" t="e">
        <f>NA()</f>
        <v>#N/A</v>
      </c>
    </row>
    <row r="145" spans="1:22" x14ac:dyDescent="0.4">
      <c r="A145">
        <v>27749</v>
      </c>
      <c r="B145" s="1">
        <v>44249.562922997698</v>
      </c>
      <c r="C145" s="6">
        <v>102.60299469166701</v>
      </c>
      <c r="D145" s="14" t="s">
        <v>66</v>
      </c>
      <c r="E145" s="15">
        <v>44239.6766909375</v>
      </c>
      <c r="F145" t="s">
        <v>71</v>
      </c>
      <c r="G145" s="6">
        <v>194.183362305705</v>
      </c>
      <c r="H145" t="s">
        <v>72</v>
      </c>
      <c r="I145" s="6">
        <v>18.9205484831473</v>
      </c>
      <c r="J145" t="s">
        <v>67</v>
      </c>
      <c r="K145" s="6">
        <v>1003</v>
      </c>
      <c r="L145" t="s">
        <v>68</v>
      </c>
      <c r="M145" t="s">
        <v>70</v>
      </c>
      <c r="N145" s="8">
        <v>28</v>
      </c>
      <c r="O145" s="8">
        <v>1</v>
      </c>
      <c r="P145">
        <v>0</v>
      </c>
      <c r="Q145" s="6">
        <v>24.545000000000002</v>
      </c>
      <c r="R145" s="8">
        <v>163410.89753542299</v>
      </c>
      <c r="S145" s="12">
        <v>302359.98240946198</v>
      </c>
      <c r="T145" s="12">
        <v>59.930667039219102</v>
      </c>
      <c r="U145" s="12">
        <v>38.1</v>
      </c>
      <c r="V145" s="12" t="e">
        <f>NA()</f>
        <v>#N/A</v>
      </c>
    </row>
    <row r="146" spans="1:22" x14ac:dyDescent="0.4">
      <c r="A146">
        <v>27759</v>
      </c>
      <c r="B146" s="1">
        <v>44249.563154050898</v>
      </c>
      <c r="C146" s="6">
        <v>102.935724993333</v>
      </c>
      <c r="D146" s="14" t="s">
        <v>66</v>
      </c>
      <c r="E146" s="15">
        <v>44239.6766909375</v>
      </c>
      <c r="F146" t="s">
        <v>71</v>
      </c>
      <c r="G146" s="6">
        <v>194.064597682223</v>
      </c>
      <c r="H146" t="s">
        <v>72</v>
      </c>
      <c r="I146" s="6">
        <v>18.932762130305498</v>
      </c>
      <c r="J146" t="s">
        <v>67</v>
      </c>
      <c r="K146" s="6">
        <v>1003</v>
      </c>
      <c r="L146" t="s">
        <v>68</v>
      </c>
      <c r="M146" t="s">
        <v>70</v>
      </c>
      <c r="N146" s="8">
        <v>28</v>
      </c>
      <c r="O146" s="8">
        <v>1</v>
      </c>
      <c r="P146">
        <v>0</v>
      </c>
      <c r="Q146" s="6">
        <v>24.547999999999998</v>
      </c>
      <c r="R146" s="8">
        <v>163428.93061212599</v>
      </c>
      <c r="S146" s="12">
        <v>302358.77931877098</v>
      </c>
      <c r="T146" s="12">
        <v>59.930667039219102</v>
      </c>
      <c r="U146" s="12">
        <v>38.1</v>
      </c>
      <c r="V146" s="12" t="e">
        <f>NA()</f>
        <v>#N/A</v>
      </c>
    </row>
    <row r="147" spans="1:22" x14ac:dyDescent="0.4">
      <c r="A147">
        <v>27769</v>
      </c>
      <c r="B147" s="1">
        <v>44249.563385879599</v>
      </c>
      <c r="C147" s="6">
        <v>103.269583618333</v>
      </c>
      <c r="D147" s="14" t="s">
        <v>66</v>
      </c>
      <c r="E147" s="15">
        <v>44239.6766909375</v>
      </c>
      <c r="F147" t="s">
        <v>71</v>
      </c>
      <c r="G147" s="6">
        <v>194.048419800028</v>
      </c>
      <c r="H147" t="s">
        <v>72</v>
      </c>
      <c r="I147" s="6">
        <v>18.932762130305498</v>
      </c>
      <c r="J147" t="s">
        <v>67</v>
      </c>
      <c r="K147" s="6">
        <v>1003</v>
      </c>
      <c r="L147" t="s">
        <v>68</v>
      </c>
      <c r="M147" t="s">
        <v>70</v>
      </c>
      <c r="N147" s="8">
        <v>28</v>
      </c>
      <c r="O147" s="8">
        <v>1</v>
      </c>
      <c r="P147">
        <v>0</v>
      </c>
      <c r="Q147" s="6">
        <v>24.548999999999999</v>
      </c>
      <c r="R147" s="8">
        <v>163437.86848294601</v>
      </c>
      <c r="S147" s="12">
        <v>302355.874912131</v>
      </c>
      <c r="T147" s="12">
        <v>59.930667039219102</v>
      </c>
      <c r="U147" s="12">
        <v>38.1</v>
      </c>
      <c r="V147" s="12" t="e">
        <f>NA()</f>
        <v>#N/A</v>
      </c>
    </row>
    <row r="148" spans="1:22" x14ac:dyDescent="0.4">
      <c r="A148">
        <v>27779</v>
      </c>
      <c r="B148" s="1">
        <v>44249.563617013897</v>
      </c>
      <c r="C148" s="6">
        <v>103.60239821166699</v>
      </c>
      <c r="D148" s="14" t="s">
        <v>66</v>
      </c>
      <c r="E148" s="15">
        <v>44239.6766909375</v>
      </c>
      <c r="F148" t="s">
        <v>71</v>
      </c>
      <c r="G148" s="6">
        <v>194.00263466101401</v>
      </c>
      <c r="H148" t="s">
        <v>72</v>
      </c>
      <c r="I148" s="6">
        <v>18.926655301184802</v>
      </c>
      <c r="J148" t="s">
        <v>67</v>
      </c>
      <c r="K148" s="6">
        <v>1003</v>
      </c>
      <c r="L148" t="s">
        <v>68</v>
      </c>
      <c r="M148" t="s">
        <v>70</v>
      </c>
      <c r="N148" s="8">
        <v>28</v>
      </c>
      <c r="O148" s="8">
        <v>1</v>
      </c>
      <c r="P148">
        <v>0</v>
      </c>
      <c r="Q148" s="6">
        <v>24.553999999999998</v>
      </c>
      <c r="R148" s="8">
        <v>163459.29331790001</v>
      </c>
      <c r="S148" s="12">
        <v>302352.89384679502</v>
      </c>
      <c r="T148" s="12">
        <v>59.930667039219102</v>
      </c>
      <c r="U148" s="12">
        <v>38.1</v>
      </c>
      <c r="V148" s="12" t="e">
        <f>NA()</f>
        <v>#N/A</v>
      </c>
    </row>
    <row r="149" spans="1:22" x14ac:dyDescent="0.4">
      <c r="A149">
        <v>27789</v>
      </c>
      <c r="B149" s="1">
        <v>44249.563848807898</v>
      </c>
      <c r="C149" s="6">
        <v>103.936146051667</v>
      </c>
      <c r="D149" s="14" t="s">
        <v>66</v>
      </c>
      <c r="E149" s="15">
        <v>44239.6766909375</v>
      </c>
      <c r="F149" t="s">
        <v>71</v>
      </c>
      <c r="G149" s="6">
        <v>193.924537041496</v>
      </c>
      <c r="H149" t="s">
        <v>72</v>
      </c>
      <c r="I149" s="6">
        <v>18.9205484831473</v>
      </c>
      <c r="J149" t="s">
        <v>67</v>
      </c>
      <c r="K149" s="6">
        <v>1003</v>
      </c>
      <c r="L149" t="s">
        <v>68</v>
      </c>
      <c r="M149" t="s">
        <v>70</v>
      </c>
      <c r="N149" s="8">
        <v>28</v>
      </c>
      <c r="O149" s="8">
        <v>1</v>
      </c>
      <c r="P149">
        <v>0</v>
      </c>
      <c r="Q149" s="6">
        <v>24.561</v>
      </c>
      <c r="R149" s="8">
        <v>163484.63481419199</v>
      </c>
      <c r="S149" s="12">
        <v>302347.07973950403</v>
      </c>
      <c r="T149" s="12">
        <v>59.930667039219102</v>
      </c>
      <c r="U149" s="12">
        <v>38.1</v>
      </c>
      <c r="V149" s="12" t="e">
        <f>NA()</f>
        <v>#N/A</v>
      </c>
    </row>
    <row r="150" spans="1:22" x14ac:dyDescent="0.4">
      <c r="A150">
        <v>27799</v>
      </c>
      <c r="B150" s="1">
        <v>44249.564080439799</v>
      </c>
      <c r="C150" s="6">
        <v>104.26975237000001</v>
      </c>
      <c r="D150" s="14" t="s">
        <v>66</v>
      </c>
      <c r="E150" s="15">
        <v>44239.6766909375</v>
      </c>
      <c r="F150" t="s">
        <v>71</v>
      </c>
      <c r="G150" s="6">
        <v>193.97578120434</v>
      </c>
      <c r="H150" t="s">
        <v>72</v>
      </c>
      <c r="I150" s="6">
        <v>18.914441676192801</v>
      </c>
      <c r="J150" t="s">
        <v>67</v>
      </c>
      <c r="K150" s="6">
        <v>1003</v>
      </c>
      <c r="L150" t="s">
        <v>68</v>
      </c>
      <c r="M150" t="s">
        <v>70</v>
      </c>
      <c r="N150" s="8">
        <v>28</v>
      </c>
      <c r="O150" s="8">
        <v>1</v>
      </c>
      <c r="P150">
        <v>0</v>
      </c>
      <c r="Q150" s="6">
        <v>24.56</v>
      </c>
      <c r="R150" s="8">
        <v>163504.11953127399</v>
      </c>
      <c r="S150" s="12">
        <v>302348.12810145703</v>
      </c>
      <c r="T150" s="12">
        <v>59.930667039219102</v>
      </c>
      <c r="U150" s="12">
        <v>38.1</v>
      </c>
      <c r="V150" s="12" t="e">
        <f>NA()</f>
        <v>#N/A</v>
      </c>
    </row>
    <row r="151" spans="1:22" x14ac:dyDescent="0.4">
      <c r="A151">
        <v>27809</v>
      </c>
      <c r="B151" s="1">
        <v>44249.564311608803</v>
      </c>
      <c r="C151" s="6">
        <v>104.60261827333299</v>
      </c>
      <c r="D151" s="14" t="s">
        <v>66</v>
      </c>
      <c r="E151" s="15">
        <v>44239.6766909375</v>
      </c>
      <c r="F151" t="s">
        <v>71</v>
      </c>
      <c r="G151" s="6">
        <v>194.013619102554</v>
      </c>
      <c r="H151" t="s">
        <v>72</v>
      </c>
      <c r="I151" s="6">
        <v>18.902228095532799</v>
      </c>
      <c r="J151" t="s">
        <v>67</v>
      </c>
      <c r="K151" s="6">
        <v>1003</v>
      </c>
      <c r="L151" t="s">
        <v>68</v>
      </c>
      <c r="M151" t="s">
        <v>70</v>
      </c>
      <c r="N151" s="8">
        <v>28</v>
      </c>
      <c r="O151" s="8">
        <v>1</v>
      </c>
      <c r="P151">
        <v>0</v>
      </c>
      <c r="Q151" s="6">
        <v>24.562000000000001</v>
      </c>
      <c r="R151" s="8">
        <v>163528.340966997</v>
      </c>
      <c r="S151" s="12">
        <v>302349.95961150702</v>
      </c>
      <c r="T151" s="12">
        <v>59.930667039219102</v>
      </c>
      <c r="U151" s="12">
        <v>38.1</v>
      </c>
      <c r="V151" s="12" t="e">
        <f>NA()</f>
        <v>#N/A</v>
      </c>
    </row>
    <row r="152" spans="1:22" x14ac:dyDescent="0.4">
      <c r="A152">
        <v>27819</v>
      </c>
      <c r="B152" s="1">
        <v>44249.564543321801</v>
      </c>
      <c r="C152" s="6">
        <v>104.936271675</v>
      </c>
      <c r="D152" s="14" t="s">
        <v>66</v>
      </c>
      <c r="E152" s="15">
        <v>44239.6766909375</v>
      </c>
      <c r="F152" t="s">
        <v>71</v>
      </c>
      <c r="G152" s="6">
        <v>193.92728301756199</v>
      </c>
      <c r="H152" t="s">
        <v>72</v>
      </c>
      <c r="I152" s="6">
        <v>18.914441676192801</v>
      </c>
      <c r="J152" t="s">
        <v>67</v>
      </c>
      <c r="K152" s="6">
        <v>1003</v>
      </c>
      <c r="L152" t="s">
        <v>68</v>
      </c>
      <c r="M152" t="s">
        <v>70</v>
      </c>
      <c r="N152" s="8">
        <v>28</v>
      </c>
      <c r="O152" s="8">
        <v>1</v>
      </c>
      <c r="P152">
        <v>0</v>
      </c>
      <c r="Q152" s="6">
        <v>24.562999999999999</v>
      </c>
      <c r="R152" s="8">
        <v>163530.05983748299</v>
      </c>
      <c r="S152" s="12">
        <v>302344.10731037898</v>
      </c>
      <c r="T152" s="12">
        <v>59.930667039219102</v>
      </c>
      <c r="U152" s="12">
        <v>38.1</v>
      </c>
      <c r="V152" s="12" t="e">
        <f>NA()</f>
        <v>#N/A</v>
      </c>
    </row>
    <row r="153" spans="1:22" x14ac:dyDescent="0.4">
      <c r="A153">
        <v>27829</v>
      </c>
      <c r="B153" s="1">
        <v>44249.564774571802</v>
      </c>
      <c r="C153" s="6">
        <v>105.2692945</v>
      </c>
      <c r="D153" s="14" t="s">
        <v>66</v>
      </c>
      <c r="E153" s="15">
        <v>44239.6766909375</v>
      </c>
      <c r="F153" t="s">
        <v>71</v>
      </c>
      <c r="G153" s="6">
        <v>193.91112010965</v>
      </c>
      <c r="H153" t="s">
        <v>72</v>
      </c>
      <c r="I153" s="6">
        <v>18.914441676192801</v>
      </c>
      <c r="J153" t="s">
        <v>67</v>
      </c>
      <c r="K153" s="6">
        <v>1003</v>
      </c>
      <c r="L153" t="s">
        <v>68</v>
      </c>
      <c r="M153" t="s">
        <v>70</v>
      </c>
      <c r="N153" s="8">
        <v>28</v>
      </c>
      <c r="O153" s="8">
        <v>1</v>
      </c>
      <c r="P153">
        <v>0</v>
      </c>
      <c r="Q153" s="6">
        <v>24.564</v>
      </c>
      <c r="R153" s="8">
        <v>163545.94656073599</v>
      </c>
      <c r="S153" s="12">
        <v>302340.51214997499</v>
      </c>
      <c r="T153" s="12">
        <v>59.930667039219102</v>
      </c>
      <c r="U153" s="12">
        <v>38.1</v>
      </c>
      <c r="V153" s="12" t="e">
        <f>NA()</f>
        <v>#N/A</v>
      </c>
    </row>
    <row r="154" spans="1:22" x14ac:dyDescent="0.4">
      <c r="A154">
        <v>27839</v>
      </c>
      <c r="B154" s="1">
        <v>44249.565005821802</v>
      </c>
      <c r="C154" s="6">
        <v>105.6023016</v>
      </c>
      <c r="D154" s="14" t="s">
        <v>66</v>
      </c>
      <c r="E154" s="15">
        <v>44239.6766909375</v>
      </c>
      <c r="F154" t="s">
        <v>71</v>
      </c>
      <c r="G154" s="6">
        <v>193.881548597489</v>
      </c>
      <c r="H154" t="s">
        <v>72</v>
      </c>
      <c r="I154" s="6">
        <v>18.908334880321</v>
      </c>
      <c r="J154" t="s">
        <v>67</v>
      </c>
      <c r="K154" s="6">
        <v>1003</v>
      </c>
      <c r="L154" t="s">
        <v>68</v>
      </c>
      <c r="M154" t="s">
        <v>70</v>
      </c>
      <c r="N154" s="8">
        <v>28</v>
      </c>
      <c r="O154" s="8">
        <v>1</v>
      </c>
      <c r="P154">
        <v>0</v>
      </c>
      <c r="Q154" s="6">
        <v>24.568000000000001</v>
      </c>
      <c r="R154" s="8">
        <v>163536.069332032</v>
      </c>
      <c r="S154" s="12">
        <v>302347.68953940697</v>
      </c>
      <c r="T154" s="12">
        <v>59.930667039219102</v>
      </c>
      <c r="U154" s="12">
        <v>38.1</v>
      </c>
      <c r="V154" s="12" t="e">
        <f>NA()</f>
        <v>#N/A</v>
      </c>
    </row>
    <row r="155" spans="1:22" x14ac:dyDescent="0.4">
      <c r="A155">
        <v>27849</v>
      </c>
      <c r="B155" s="1">
        <v>44249.5652374653</v>
      </c>
      <c r="C155" s="6">
        <v>105.93585190833301</v>
      </c>
      <c r="D155" s="14" t="s">
        <v>66</v>
      </c>
      <c r="E155" s="15">
        <v>44239.6766909375</v>
      </c>
      <c r="F155" t="s">
        <v>71</v>
      </c>
      <c r="G155" s="6">
        <v>193.913869171996</v>
      </c>
      <c r="H155" t="s">
        <v>72</v>
      </c>
      <c r="I155" s="6">
        <v>18.908334880321</v>
      </c>
      <c r="J155" t="s">
        <v>67</v>
      </c>
      <c r="K155" s="6">
        <v>1003</v>
      </c>
      <c r="L155" t="s">
        <v>68</v>
      </c>
      <c r="M155" t="s">
        <v>70</v>
      </c>
      <c r="N155" s="8">
        <v>28</v>
      </c>
      <c r="O155" s="8">
        <v>1</v>
      </c>
      <c r="P155">
        <v>0</v>
      </c>
      <c r="Q155" s="6">
        <v>24.565999999999999</v>
      </c>
      <c r="R155" s="8">
        <v>163533.012800828</v>
      </c>
      <c r="S155" s="12">
        <v>302335.23841673997</v>
      </c>
      <c r="T155" s="12">
        <v>59.930667039219102</v>
      </c>
      <c r="U155" s="12">
        <v>38.1</v>
      </c>
      <c r="V155" s="12" t="e">
        <f>NA()</f>
        <v>#N/A</v>
      </c>
    </row>
    <row r="156" spans="1:22" x14ac:dyDescent="0.4">
      <c r="A156">
        <v>27859</v>
      </c>
      <c r="B156" s="1">
        <v>44249.565469294001</v>
      </c>
      <c r="C156" s="6">
        <v>106.26966573666699</v>
      </c>
      <c r="D156" s="14" t="s">
        <v>66</v>
      </c>
      <c r="E156" s="15">
        <v>44239.6766909375</v>
      </c>
      <c r="F156" t="s">
        <v>71</v>
      </c>
      <c r="G156" s="6">
        <v>193.98128011479801</v>
      </c>
      <c r="H156" t="s">
        <v>72</v>
      </c>
      <c r="I156" s="6">
        <v>18.902228095532799</v>
      </c>
      <c r="J156" t="s">
        <v>67</v>
      </c>
      <c r="K156" s="6">
        <v>1003</v>
      </c>
      <c r="L156" t="s">
        <v>68</v>
      </c>
      <c r="M156" t="s">
        <v>70</v>
      </c>
      <c r="N156" s="8">
        <v>28</v>
      </c>
      <c r="O156" s="8">
        <v>1</v>
      </c>
      <c r="P156">
        <v>0</v>
      </c>
      <c r="Q156" s="6">
        <v>24.564</v>
      </c>
      <c r="R156" s="8">
        <v>163536.497564246</v>
      </c>
      <c r="S156" s="12">
        <v>302327.44131874299</v>
      </c>
      <c r="T156" s="12">
        <v>59.930667039219102</v>
      </c>
      <c r="U156" s="12">
        <v>38.1</v>
      </c>
      <c r="V156" s="12" t="e">
        <f>NA()</f>
        <v>#N/A</v>
      </c>
    </row>
    <row r="157" spans="1:22" x14ac:dyDescent="0.4">
      <c r="A157">
        <v>27869</v>
      </c>
      <c r="B157" s="1">
        <v>44249.565700312502</v>
      </c>
      <c r="C157" s="6">
        <v>106.60233132166699</v>
      </c>
      <c r="D157" s="14" t="s">
        <v>66</v>
      </c>
      <c r="E157" s="15">
        <v>44239.6766909375</v>
      </c>
      <c r="F157" t="s">
        <v>71</v>
      </c>
      <c r="G157" s="6">
        <v>194.00295856025301</v>
      </c>
      <c r="H157" t="s">
        <v>72</v>
      </c>
      <c r="I157" s="6">
        <v>18.890014559203799</v>
      </c>
      <c r="J157" t="s">
        <v>67</v>
      </c>
      <c r="K157" s="6">
        <v>1003</v>
      </c>
      <c r="L157" t="s">
        <v>68</v>
      </c>
      <c r="M157" t="s">
        <v>70</v>
      </c>
      <c r="N157" s="8">
        <v>28</v>
      </c>
      <c r="O157" s="8">
        <v>1</v>
      </c>
      <c r="P157">
        <v>0</v>
      </c>
      <c r="Q157" s="6">
        <v>24.567</v>
      </c>
      <c r="R157" s="8">
        <v>163523.57140145899</v>
      </c>
      <c r="S157" s="12">
        <v>302340.44092391297</v>
      </c>
      <c r="T157" s="12">
        <v>59.930667039219102</v>
      </c>
      <c r="U157" s="12">
        <v>38.1</v>
      </c>
      <c r="V157" s="12" t="e">
        <f>NA()</f>
        <v>#N/A</v>
      </c>
    </row>
    <row r="158" spans="1:22" x14ac:dyDescent="0.4">
      <c r="A158">
        <v>27879</v>
      </c>
      <c r="B158" s="1">
        <v>44249.565932060199</v>
      </c>
      <c r="C158" s="6">
        <v>106.936088848333</v>
      </c>
      <c r="D158" s="14" t="s">
        <v>66</v>
      </c>
      <c r="E158" s="15">
        <v>44239.6766909375</v>
      </c>
      <c r="F158" t="s">
        <v>71</v>
      </c>
      <c r="G158" s="6">
        <v>194.17300554440999</v>
      </c>
      <c r="H158" t="s">
        <v>72</v>
      </c>
      <c r="I158" s="6">
        <v>18.871694337830402</v>
      </c>
      <c r="J158" t="s">
        <v>67</v>
      </c>
      <c r="K158" s="6">
        <v>1003</v>
      </c>
      <c r="L158" t="s">
        <v>68</v>
      </c>
      <c r="M158" t="s">
        <v>70</v>
      </c>
      <c r="N158" s="8">
        <v>28</v>
      </c>
      <c r="O158" s="8">
        <v>1</v>
      </c>
      <c r="P158">
        <v>0</v>
      </c>
      <c r="Q158" s="6">
        <v>24.562999999999999</v>
      </c>
      <c r="R158" s="8">
        <v>163518.882694859</v>
      </c>
      <c r="S158" s="12">
        <v>302335.54369251803</v>
      </c>
      <c r="T158" s="12">
        <v>59.930667039219102</v>
      </c>
      <c r="U158" s="12">
        <v>38.1</v>
      </c>
      <c r="V158" s="12" t="e">
        <f>NA()</f>
        <v>#N/A</v>
      </c>
    </row>
    <row r="159" spans="1:22" x14ac:dyDescent="0.4">
      <c r="A159">
        <v>27889</v>
      </c>
      <c r="B159" s="1">
        <v>44249.5661636574</v>
      </c>
      <c r="C159" s="6">
        <v>107.269558131667</v>
      </c>
      <c r="D159" s="14" t="s">
        <v>66</v>
      </c>
      <c r="E159" s="15">
        <v>44239.6766909375</v>
      </c>
      <c r="F159" t="s">
        <v>71</v>
      </c>
      <c r="G159" s="6">
        <v>194.124460651405</v>
      </c>
      <c r="H159" t="s">
        <v>72</v>
      </c>
      <c r="I159" s="6">
        <v>18.871694337830402</v>
      </c>
      <c r="J159" t="s">
        <v>67</v>
      </c>
      <c r="K159" s="6">
        <v>1003</v>
      </c>
      <c r="L159" t="s">
        <v>68</v>
      </c>
      <c r="M159" t="s">
        <v>70</v>
      </c>
      <c r="N159" s="8">
        <v>28</v>
      </c>
      <c r="O159" s="8">
        <v>1</v>
      </c>
      <c r="P159">
        <v>0</v>
      </c>
      <c r="Q159" s="6">
        <v>24.565999999999999</v>
      </c>
      <c r="R159" s="8">
        <v>163521.61327957301</v>
      </c>
      <c r="S159" s="12">
        <v>302342.26341965201</v>
      </c>
      <c r="T159" s="12">
        <v>59.930667039219102</v>
      </c>
      <c r="U159" s="12">
        <v>38.1</v>
      </c>
      <c r="V159" s="12" t="e">
        <f>NA()</f>
        <v>#N/A</v>
      </c>
    </row>
    <row r="160" spans="1:22" x14ac:dyDescent="0.4">
      <c r="A160">
        <v>27899</v>
      </c>
      <c r="B160" s="1">
        <v>44249.566394826397</v>
      </c>
      <c r="C160" s="6">
        <v>107.602439241667</v>
      </c>
      <c r="D160" s="14" t="s">
        <v>66</v>
      </c>
      <c r="E160" s="15">
        <v>44239.6766909375</v>
      </c>
      <c r="F160" t="s">
        <v>71</v>
      </c>
      <c r="G160" s="6">
        <v>194.019128331969</v>
      </c>
      <c r="H160" t="s">
        <v>72</v>
      </c>
      <c r="I160" s="6">
        <v>18.890014559203799</v>
      </c>
      <c r="J160" t="s">
        <v>67</v>
      </c>
      <c r="K160" s="6">
        <v>1003</v>
      </c>
      <c r="L160" t="s">
        <v>68</v>
      </c>
      <c r="M160" t="s">
        <v>70</v>
      </c>
      <c r="N160" s="8">
        <v>28</v>
      </c>
      <c r="O160" s="8">
        <v>1</v>
      </c>
      <c r="P160">
        <v>0</v>
      </c>
      <c r="Q160" s="6">
        <v>24.565999999999999</v>
      </c>
      <c r="R160" s="8">
        <v>163525.147246265</v>
      </c>
      <c r="S160" s="12">
        <v>302352.91097507899</v>
      </c>
      <c r="T160" s="12">
        <v>59.930667039219102</v>
      </c>
      <c r="U160" s="12">
        <v>38.1</v>
      </c>
      <c r="V160" s="12" t="e">
        <f>NA()</f>
        <v>#N/A</v>
      </c>
    </row>
    <row r="161" spans="1:22" x14ac:dyDescent="0.4">
      <c r="A161">
        <v>27909</v>
      </c>
      <c r="B161" s="1">
        <v>44249.566626585598</v>
      </c>
      <c r="C161" s="6">
        <v>107.936198416667</v>
      </c>
      <c r="D161" s="14" t="s">
        <v>66</v>
      </c>
      <c r="E161" s="15">
        <v>44239.6766909375</v>
      </c>
      <c r="F161" t="s">
        <v>71</v>
      </c>
      <c r="G161" s="6">
        <v>194.05147260818799</v>
      </c>
      <c r="H161" t="s">
        <v>72</v>
      </c>
      <c r="I161" s="6">
        <v>18.890014559203799</v>
      </c>
      <c r="J161" t="s">
        <v>67</v>
      </c>
      <c r="K161" s="6">
        <v>1003</v>
      </c>
      <c r="L161" t="s">
        <v>68</v>
      </c>
      <c r="M161" t="s">
        <v>70</v>
      </c>
      <c r="N161" s="8">
        <v>28</v>
      </c>
      <c r="O161" s="8">
        <v>1</v>
      </c>
      <c r="P161">
        <v>0</v>
      </c>
      <c r="Q161" s="6">
        <v>24.564</v>
      </c>
      <c r="R161" s="8">
        <v>163525.814886968</v>
      </c>
      <c r="S161" s="12">
        <v>302326.15717812203</v>
      </c>
      <c r="T161" s="12">
        <v>59.930667039219102</v>
      </c>
      <c r="U161" s="12">
        <v>38.1</v>
      </c>
      <c r="V161" s="12" t="e">
        <f>NA()</f>
        <v>#N/A</v>
      </c>
    </row>
    <row r="162" spans="1:22" x14ac:dyDescent="0.4">
      <c r="A162">
        <v>27919</v>
      </c>
      <c r="B162" s="1">
        <v>44249.566857754602</v>
      </c>
      <c r="C162" s="6">
        <v>108.26904345</v>
      </c>
      <c r="D162" s="14" t="s">
        <v>66</v>
      </c>
      <c r="E162" s="15">
        <v>44239.6766909375</v>
      </c>
      <c r="F162" t="s">
        <v>71</v>
      </c>
      <c r="G162" s="6">
        <v>193.95445870814299</v>
      </c>
      <c r="H162" t="s">
        <v>72</v>
      </c>
      <c r="I162" s="6">
        <v>18.890014559203799</v>
      </c>
      <c r="J162" t="s">
        <v>67</v>
      </c>
      <c r="K162" s="6">
        <v>1003</v>
      </c>
      <c r="L162" t="s">
        <v>68</v>
      </c>
      <c r="M162" t="s">
        <v>70</v>
      </c>
      <c r="N162" s="8">
        <v>28</v>
      </c>
      <c r="O162" s="8">
        <v>1</v>
      </c>
      <c r="P162">
        <v>0</v>
      </c>
      <c r="Q162" s="6">
        <v>24.57</v>
      </c>
      <c r="R162" s="8">
        <v>163528.07932957899</v>
      </c>
      <c r="S162" s="12">
        <v>302336.62103146099</v>
      </c>
      <c r="T162" s="12">
        <v>59.930667039219102</v>
      </c>
      <c r="U162" s="12">
        <v>38.1</v>
      </c>
      <c r="V162" s="12" t="e">
        <f>NA()</f>
        <v>#N/A</v>
      </c>
    </row>
    <row r="163" spans="1:22" x14ac:dyDescent="0.4">
      <c r="A163">
        <v>27929</v>
      </c>
      <c r="B163" s="1">
        <v>44249.5670894676</v>
      </c>
      <c r="C163" s="6">
        <v>108.602754066667</v>
      </c>
      <c r="D163" s="14" t="s">
        <v>66</v>
      </c>
      <c r="E163" s="15">
        <v>44239.6766909375</v>
      </c>
      <c r="F163" t="s">
        <v>71</v>
      </c>
      <c r="G163" s="6">
        <v>193.95170165431401</v>
      </c>
      <c r="H163" t="s">
        <v>72</v>
      </c>
      <c r="I163" s="6">
        <v>18.896121321826701</v>
      </c>
      <c r="J163" t="s">
        <v>67</v>
      </c>
      <c r="K163" s="6">
        <v>1003</v>
      </c>
      <c r="L163" t="s">
        <v>68</v>
      </c>
      <c r="M163" t="s">
        <v>70</v>
      </c>
      <c r="N163" s="8">
        <v>28</v>
      </c>
      <c r="O163" s="8">
        <v>1</v>
      </c>
      <c r="P163">
        <v>0</v>
      </c>
      <c r="Q163" s="6">
        <v>24.568000000000001</v>
      </c>
      <c r="R163" s="8">
        <v>163553.68287655999</v>
      </c>
      <c r="S163" s="12">
        <v>302342.16253033897</v>
      </c>
      <c r="T163" s="12">
        <v>59.930667039219102</v>
      </c>
      <c r="U163" s="12">
        <v>38.1</v>
      </c>
      <c r="V163" s="12" t="e">
        <f>NA()</f>
        <v>#N/A</v>
      </c>
    </row>
    <row r="164" spans="1:22" x14ac:dyDescent="0.4">
      <c r="A164">
        <v>27939</v>
      </c>
      <c r="B164" s="1">
        <v>44249.567320636597</v>
      </c>
      <c r="C164" s="6">
        <v>108.935626321667</v>
      </c>
      <c r="D164" s="14" t="s">
        <v>66</v>
      </c>
      <c r="E164" s="15">
        <v>44239.6766909375</v>
      </c>
      <c r="F164" t="s">
        <v>71</v>
      </c>
      <c r="G164" s="6">
        <v>193.92213335715499</v>
      </c>
      <c r="H164" t="s">
        <v>72</v>
      </c>
      <c r="I164" s="6">
        <v>18.890014559203799</v>
      </c>
      <c r="J164" t="s">
        <v>67</v>
      </c>
      <c r="K164" s="6">
        <v>1003</v>
      </c>
      <c r="L164" t="s">
        <v>68</v>
      </c>
      <c r="M164" t="s">
        <v>70</v>
      </c>
      <c r="N164" s="8">
        <v>28</v>
      </c>
      <c r="O164" s="8">
        <v>1</v>
      </c>
      <c r="P164">
        <v>0</v>
      </c>
      <c r="Q164" s="6">
        <v>24.571999999999999</v>
      </c>
      <c r="R164" s="8">
        <v>163570.963171034</v>
      </c>
      <c r="S164" s="12">
        <v>302335.01605960802</v>
      </c>
      <c r="T164" s="12">
        <v>59.930667039219102</v>
      </c>
      <c r="U164" s="12">
        <v>38.1</v>
      </c>
      <c r="V164" s="12" t="e">
        <f>NA()</f>
        <v>#N/A</v>
      </c>
    </row>
    <row r="165" spans="1:22" x14ac:dyDescent="0.4">
      <c r="A165">
        <v>27949</v>
      </c>
      <c r="B165" s="1">
        <v>44249.567552395798</v>
      </c>
      <c r="C165" s="6">
        <v>109.26936951166699</v>
      </c>
      <c r="D165" s="14" t="s">
        <v>66</v>
      </c>
      <c r="E165" s="15">
        <v>44239.6766909375</v>
      </c>
      <c r="F165" t="s">
        <v>71</v>
      </c>
      <c r="G165" s="6">
        <v>193.876418313985</v>
      </c>
      <c r="H165" t="s">
        <v>72</v>
      </c>
      <c r="I165" s="6">
        <v>18.883907807663501</v>
      </c>
      <c r="J165" t="s">
        <v>67</v>
      </c>
      <c r="K165" s="6">
        <v>1003</v>
      </c>
      <c r="L165" t="s">
        <v>68</v>
      </c>
      <c r="M165" t="s">
        <v>70</v>
      </c>
      <c r="N165" s="8">
        <v>28</v>
      </c>
      <c r="O165" s="8">
        <v>1</v>
      </c>
      <c r="P165">
        <v>0</v>
      </c>
      <c r="Q165" s="6">
        <v>24.577000000000002</v>
      </c>
      <c r="R165" s="8">
        <v>163593.46730384399</v>
      </c>
      <c r="S165" s="12">
        <v>302336.36384667101</v>
      </c>
      <c r="T165" s="12">
        <v>59.930667039219102</v>
      </c>
      <c r="U165" s="12">
        <v>38.1</v>
      </c>
      <c r="V165" s="12" t="e">
        <f>NA()</f>
        <v>#N/A</v>
      </c>
    </row>
    <row r="166" spans="1:22" x14ac:dyDescent="0.4">
      <c r="A166">
        <v>27959</v>
      </c>
      <c r="B166" s="1">
        <v>44249.567783645798</v>
      </c>
      <c r="C166" s="6">
        <v>109.60233650333301</v>
      </c>
      <c r="D166" s="14" t="s">
        <v>66</v>
      </c>
      <c r="E166" s="15">
        <v>44239.6766909375</v>
      </c>
      <c r="F166" t="s">
        <v>71</v>
      </c>
      <c r="G166" s="6">
        <v>193.760601143852</v>
      </c>
      <c r="H166" t="s">
        <v>72</v>
      </c>
      <c r="I166" s="6">
        <v>18.890014559203799</v>
      </c>
      <c r="J166" t="s">
        <v>67</v>
      </c>
      <c r="K166" s="6">
        <v>1003</v>
      </c>
      <c r="L166" t="s">
        <v>68</v>
      </c>
      <c r="M166" t="s">
        <v>70</v>
      </c>
      <c r="N166" s="8">
        <v>28</v>
      </c>
      <c r="O166" s="8">
        <v>1</v>
      </c>
      <c r="P166">
        <v>0</v>
      </c>
      <c r="Q166" s="6">
        <v>24.582000000000001</v>
      </c>
      <c r="R166" s="8">
        <v>163623.49203360299</v>
      </c>
      <c r="S166" s="12">
        <v>302336.44549710402</v>
      </c>
      <c r="T166" s="12">
        <v>59.930667039219102</v>
      </c>
      <c r="U166" s="12">
        <v>38.1</v>
      </c>
      <c r="V166" s="12" t="e">
        <f>NA()</f>
        <v>#N/A</v>
      </c>
    </row>
    <row r="167" spans="1:22" x14ac:dyDescent="0.4">
      <c r="A167">
        <v>27969</v>
      </c>
      <c r="B167" s="1">
        <v>44249.568015543999</v>
      </c>
      <c r="C167" s="6">
        <v>109.936260081667</v>
      </c>
      <c r="D167" s="14" t="s">
        <v>66</v>
      </c>
      <c r="E167" s="15">
        <v>44239.6766909375</v>
      </c>
      <c r="F167" t="s">
        <v>71</v>
      </c>
      <c r="G167" s="6">
        <v>193.83625984265001</v>
      </c>
      <c r="H167" t="s">
        <v>72</v>
      </c>
      <c r="I167" s="6">
        <v>18.865587619538498</v>
      </c>
      <c r="J167" t="s">
        <v>67</v>
      </c>
      <c r="K167" s="6">
        <v>1003</v>
      </c>
      <c r="L167" t="s">
        <v>68</v>
      </c>
      <c r="M167" t="s">
        <v>70</v>
      </c>
      <c r="N167" s="8">
        <v>28</v>
      </c>
      <c r="O167" s="8">
        <v>1</v>
      </c>
      <c r="P167">
        <v>0</v>
      </c>
      <c r="Q167" s="6">
        <v>24.585999999999999</v>
      </c>
      <c r="R167" s="8">
        <v>163656.327309885</v>
      </c>
      <c r="S167" s="12">
        <v>302341.43201415701</v>
      </c>
      <c r="T167" s="12">
        <v>59.930667039219102</v>
      </c>
      <c r="U167" s="12">
        <v>38.1</v>
      </c>
      <c r="V167" s="12" t="e">
        <f>NA()</f>
        <v>#N/A</v>
      </c>
    </row>
    <row r="168" spans="1:22" x14ac:dyDescent="0.4">
      <c r="A168">
        <v>27979</v>
      </c>
      <c r="B168" s="1">
        <v>44249.568246724499</v>
      </c>
      <c r="C168" s="6">
        <v>110.26918609000001</v>
      </c>
      <c r="D168" s="14" t="s">
        <v>66</v>
      </c>
      <c r="E168" s="15">
        <v>44239.6766909375</v>
      </c>
      <c r="F168" t="s">
        <v>71</v>
      </c>
      <c r="G168" s="6">
        <v>193.89304493542099</v>
      </c>
      <c r="H168" t="s">
        <v>72</v>
      </c>
      <c r="I168" s="6">
        <v>18.847267531155001</v>
      </c>
      <c r="J168" t="s">
        <v>67</v>
      </c>
      <c r="K168" s="6">
        <v>1003</v>
      </c>
      <c r="L168" t="s">
        <v>68</v>
      </c>
      <c r="M168" t="s">
        <v>70</v>
      </c>
      <c r="N168" s="8">
        <v>28</v>
      </c>
      <c r="O168" s="8">
        <v>1</v>
      </c>
      <c r="P168">
        <v>0</v>
      </c>
      <c r="Q168" s="6">
        <v>24.588999999999999</v>
      </c>
      <c r="R168" s="8">
        <v>163684.81591075601</v>
      </c>
      <c r="S168" s="12">
        <v>302350.77842770598</v>
      </c>
      <c r="T168" s="12">
        <v>59.930667039219102</v>
      </c>
      <c r="U168" s="12">
        <v>38.1</v>
      </c>
      <c r="V168" s="12" t="e">
        <f>NA()</f>
        <v>#N/A</v>
      </c>
    </row>
    <row r="169" spans="1:22" x14ac:dyDescent="0.4">
      <c r="A169">
        <v>27989</v>
      </c>
      <c r="B169" s="1">
        <v>44249.568478506902</v>
      </c>
      <c r="C169" s="6">
        <v>110.60296704</v>
      </c>
      <c r="D169" s="14" t="s">
        <v>66</v>
      </c>
      <c r="E169" s="15">
        <v>44239.6766909375</v>
      </c>
      <c r="F169" t="s">
        <v>71</v>
      </c>
      <c r="G169" s="6">
        <v>193.79614565017499</v>
      </c>
      <c r="H169" t="s">
        <v>72</v>
      </c>
      <c r="I169" s="6">
        <v>18.847267531155001</v>
      </c>
      <c r="J169" t="s">
        <v>67</v>
      </c>
      <c r="K169" s="6">
        <v>1003</v>
      </c>
      <c r="L169" t="s">
        <v>68</v>
      </c>
      <c r="M169" t="s">
        <v>70</v>
      </c>
      <c r="N169" s="8">
        <v>28</v>
      </c>
      <c r="O169" s="8">
        <v>1</v>
      </c>
      <c r="P169">
        <v>0</v>
      </c>
      <c r="Q169" s="6">
        <v>24.594999999999999</v>
      </c>
      <c r="R169" s="8">
        <v>163709.78410717001</v>
      </c>
      <c r="S169" s="12">
        <v>302337.89666638197</v>
      </c>
      <c r="T169" s="12">
        <v>59.930667039219102</v>
      </c>
      <c r="U169" s="12">
        <v>38.1</v>
      </c>
      <c r="V169" s="12" t="e">
        <f>NA()</f>
        <v>#N/A</v>
      </c>
    </row>
    <row r="170" spans="1:22" x14ac:dyDescent="0.4">
      <c r="A170">
        <v>27999</v>
      </c>
      <c r="B170" s="1">
        <v>44249.5687096412</v>
      </c>
      <c r="C170" s="6">
        <v>110.93577200999999</v>
      </c>
      <c r="D170" s="14" t="s">
        <v>66</v>
      </c>
      <c r="E170" s="15">
        <v>44239.6766909375</v>
      </c>
      <c r="F170" t="s">
        <v>71</v>
      </c>
      <c r="G170" s="6">
        <v>193.664252985508</v>
      </c>
      <c r="H170" t="s">
        <v>72</v>
      </c>
      <c r="I170" s="6">
        <v>18.853374216199899</v>
      </c>
      <c r="J170" t="s">
        <v>67</v>
      </c>
      <c r="K170" s="6">
        <v>1003</v>
      </c>
      <c r="L170" t="s">
        <v>68</v>
      </c>
      <c r="M170" t="s">
        <v>70</v>
      </c>
      <c r="N170" s="8">
        <v>28</v>
      </c>
      <c r="O170" s="8">
        <v>1</v>
      </c>
      <c r="P170">
        <v>0</v>
      </c>
      <c r="Q170" s="6">
        <v>24.600999999999999</v>
      </c>
      <c r="R170" s="8">
        <v>163746.264527205</v>
      </c>
      <c r="S170" s="12">
        <v>302329.08559548802</v>
      </c>
      <c r="T170" s="12">
        <v>59.930667039219102</v>
      </c>
      <c r="U170" s="12">
        <v>38.1</v>
      </c>
      <c r="V170" s="12" t="e">
        <f>NA()</f>
        <v>#N/A</v>
      </c>
    </row>
    <row r="171" spans="1:22" x14ac:dyDescent="0.4">
      <c r="A171">
        <v>28009</v>
      </c>
      <c r="B171" s="1">
        <v>44249.568941284699</v>
      </c>
      <c r="C171" s="6">
        <v>111.26933617500001</v>
      </c>
      <c r="D171" s="14" t="s">
        <v>66</v>
      </c>
      <c r="E171" s="15">
        <v>44239.6766909375</v>
      </c>
      <c r="F171" t="s">
        <v>71</v>
      </c>
      <c r="G171" s="6">
        <v>193.648120942752</v>
      </c>
      <c r="H171" t="s">
        <v>72</v>
      </c>
      <c r="I171" s="6">
        <v>18.853374216199899</v>
      </c>
      <c r="J171" t="s">
        <v>67</v>
      </c>
      <c r="K171" s="6">
        <v>1003</v>
      </c>
      <c r="L171" t="s">
        <v>68</v>
      </c>
      <c r="M171" t="s">
        <v>70</v>
      </c>
      <c r="N171" s="8">
        <v>28</v>
      </c>
      <c r="O171" s="8">
        <v>1</v>
      </c>
      <c r="P171">
        <v>0</v>
      </c>
      <c r="Q171" s="6">
        <v>24.602</v>
      </c>
      <c r="R171" s="8">
        <v>163783.284399066</v>
      </c>
      <c r="S171" s="12">
        <v>302342.57877375599</v>
      </c>
      <c r="T171" s="12">
        <v>59.930667039219102</v>
      </c>
      <c r="U171" s="12">
        <v>38.1</v>
      </c>
      <c r="V171" s="12" t="e">
        <f>NA()</f>
        <v>#N/A</v>
      </c>
    </row>
    <row r="172" spans="1:22" x14ac:dyDescent="0.4">
      <c r="A172">
        <v>28019</v>
      </c>
      <c r="B172" s="1">
        <v>44249.569172997697</v>
      </c>
      <c r="C172" s="6">
        <v>111.603021683333</v>
      </c>
      <c r="D172" s="14" t="s">
        <v>66</v>
      </c>
      <c r="E172" s="15">
        <v>44239.6766909375</v>
      </c>
      <c r="F172" t="s">
        <v>71</v>
      </c>
      <c r="G172" s="6">
        <v>193.52968172914299</v>
      </c>
      <c r="H172" t="s">
        <v>72</v>
      </c>
      <c r="I172" s="6">
        <v>18.865587619538498</v>
      </c>
      <c r="J172" t="s">
        <v>67</v>
      </c>
      <c r="K172" s="6">
        <v>1003</v>
      </c>
      <c r="L172" t="s">
        <v>68</v>
      </c>
      <c r="M172" t="s">
        <v>70</v>
      </c>
      <c r="N172" s="8">
        <v>28</v>
      </c>
      <c r="O172" s="8">
        <v>1</v>
      </c>
      <c r="P172">
        <v>0</v>
      </c>
      <c r="Q172" s="6">
        <v>24.605</v>
      </c>
      <c r="R172" s="8">
        <v>163809.13003058999</v>
      </c>
      <c r="S172" s="12">
        <v>302341.407257026</v>
      </c>
      <c r="T172" s="12">
        <v>59.930667039219102</v>
      </c>
      <c r="U172" s="12">
        <v>38.1</v>
      </c>
      <c r="V172" s="12" t="e">
        <f>NA()</f>
        <v>#N/A</v>
      </c>
    </row>
    <row r="173" spans="1:22" x14ac:dyDescent="0.4">
      <c r="A173">
        <v>28029</v>
      </c>
      <c r="B173" s="1">
        <v>44249.569404363399</v>
      </c>
      <c r="C173" s="6">
        <v>111.936192338333</v>
      </c>
      <c r="D173" s="14" t="s">
        <v>66</v>
      </c>
      <c r="E173" s="15">
        <v>44239.6766909375</v>
      </c>
      <c r="F173" t="s">
        <v>71</v>
      </c>
      <c r="G173" s="6">
        <v>193.46521125643201</v>
      </c>
      <c r="H173" t="s">
        <v>72</v>
      </c>
      <c r="I173" s="6">
        <v>18.865587619538498</v>
      </c>
      <c r="J173" t="s">
        <v>67</v>
      </c>
      <c r="K173" s="6">
        <v>1003</v>
      </c>
      <c r="L173" t="s">
        <v>68</v>
      </c>
      <c r="M173" t="s">
        <v>70</v>
      </c>
      <c r="N173" s="8">
        <v>28</v>
      </c>
      <c r="O173" s="8">
        <v>1</v>
      </c>
      <c r="P173">
        <v>0</v>
      </c>
      <c r="Q173" s="6">
        <v>24.609000000000002</v>
      </c>
      <c r="R173" s="8">
        <v>163816.99018650901</v>
      </c>
      <c r="S173" s="12">
        <v>302341.73741669301</v>
      </c>
      <c r="T173" s="12">
        <v>59.930667039219102</v>
      </c>
      <c r="U173" s="12">
        <v>38.1</v>
      </c>
      <c r="V173" s="12" t="e">
        <f>NA()</f>
        <v>#N/A</v>
      </c>
    </row>
    <row r="174" spans="1:22" x14ac:dyDescent="0.4">
      <c r="A174">
        <v>28039</v>
      </c>
      <c r="B174" s="1">
        <v>44249.569635567103</v>
      </c>
      <c r="C174" s="6">
        <v>112.269136671667</v>
      </c>
      <c r="D174" s="14" t="s">
        <v>66</v>
      </c>
      <c r="E174" s="15">
        <v>44239.6766909375</v>
      </c>
      <c r="F174" t="s">
        <v>71</v>
      </c>
      <c r="G174" s="6">
        <v>193.53802434661</v>
      </c>
      <c r="H174" t="s">
        <v>72</v>
      </c>
      <c r="I174" s="6">
        <v>18.847267531155001</v>
      </c>
      <c r="J174" t="s">
        <v>67</v>
      </c>
      <c r="K174" s="6">
        <v>1003</v>
      </c>
      <c r="L174" t="s">
        <v>68</v>
      </c>
      <c r="M174" t="s">
        <v>70</v>
      </c>
      <c r="N174" s="8">
        <v>28</v>
      </c>
      <c r="O174" s="8">
        <v>1</v>
      </c>
      <c r="P174">
        <v>0</v>
      </c>
      <c r="Q174" s="6">
        <v>24.611000000000001</v>
      </c>
      <c r="R174" s="8">
        <v>163826.35680614799</v>
      </c>
      <c r="S174" s="12">
        <v>302342.985597027</v>
      </c>
      <c r="T174" s="12">
        <v>59.930667039219102</v>
      </c>
      <c r="U174" s="12">
        <v>38.1</v>
      </c>
      <c r="V174" s="12" t="e">
        <f>NA()</f>
        <v>#N/A</v>
      </c>
    </row>
    <row r="175" spans="1:22" x14ac:dyDescent="0.4">
      <c r="A175">
        <v>28049</v>
      </c>
      <c r="B175" s="1">
        <v>44249.569867361097</v>
      </c>
      <c r="C175" s="6">
        <v>112.602893273333</v>
      </c>
      <c r="D175" s="14" t="s">
        <v>66</v>
      </c>
      <c r="E175" s="15">
        <v>44239.6766909375</v>
      </c>
      <c r="F175" t="s">
        <v>71</v>
      </c>
      <c r="G175" s="6">
        <v>193.40632877796901</v>
      </c>
      <c r="H175" t="s">
        <v>72</v>
      </c>
      <c r="I175" s="6">
        <v>18.853374216199899</v>
      </c>
      <c r="J175" t="s">
        <v>67</v>
      </c>
      <c r="K175" s="6">
        <v>1003</v>
      </c>
      <c r="L175" t="s">
        <v>68</v>
      </c>
      <c r="M175" t="s">
        <v>70</v>
      </c>
      <c r="N175" s="8">
        <v>28</v>
      </c>
      <c r="O175" s="8">
        <v>1</v>
      </c>
      <c r="P175">
        <v>0</v>
      </c>
      <c r="Q175" s="6">
        <v>24.617000000000001</v>
      </c>
      <c r="R175" s="8">
        <v>163852.300902816</v>
      </c>
      <c r="S175" s="12">
        <v>302345.792181928</v>
      </c>
      <c r="T175" s="12">
        <v>59.930667039219102</v>
      </c>
      <c r="U175" s="12">
        <v>38.1</v>
      </c>
      <c r="V175" s="12" t="e">
        <f>NA()</f>
        <v>#N/A</v>
      </c>
    </row>
    <row r="176" spans="1:22" x14ac:dyDescent="0.4">
      <c r="A176">
        <v>28059</v>
      </c>
      <c r="B176" s="1">
        <v>44249.5700986921</v>
      </c>
      <c r="C176" s="6">
        <v>112.936037391667</v>
      </c>
      <c r="D176" s="14" t="s">
        <v>66</v>
      </c>
      <c r="E176" s="15">
        <v>44239.6766909375</v>
      </c>
      <c r="F176" t="s">
        <v>71</v>
      </c>
      <c r="G176" s="6">
        <v>193.36079914862799</v>
      </c>
      <c r="H176" t="s">
        <v>72</v>
      </c>
      <c r="I176" s="6">
        <v>18.847267531155001</v>
      </c>
      <c r="J176" t="s">
        <v>67</v>
      </c>
      <c r="K176" s="6">
        <v>1003</v>
      </c>
      <c r="L176" t="s">
        <v>68</v>
      </c>
      <c r="M176" t="s">
        <v>70</v>
      </c>
      <c r="N176" s="8">
        <v>28</v>
      </c>
      <c r="O176" s="8">
        <v>1</v>
      </c>
      <c r="P176">
        <v>0</v>
      </c>
      <c r="Q176" s="6">
        <v>24.622</v>
      </c>
      <c r="R176" s="8">
        <v>163891.88181834499</v>
      </c>
      <c r="S176" s="12">
        <v>302343.28107568499</v>
      </c>
      <c r="T176" s="12">
        <v>59.930667039219102</v>
      </c>
      <c r="U176" s="12">
        <v>38.1</v>
      </c>
      <c r="V176" s="12" t="e">
        <f>NA()</f>
        <v>#N/A</v>
      </c>
    </row>
    <row r="177" spans="1:22" x14ac:dyDescent="0.4">
      <c r="A177">
        <v>28069</v>
      </c>
      <c r="B177" s="1">
        <v>44249.570330405099</v>
      </c>
      <c r="C177" s="6">
        <v>113.269690571667</v>
      </c>
      <c r="D177" s="14" t="s">
        <v>66</v>
      </c>
      <c r="E177" s="15">
        <v>44239.6766909375</v>
      </c>
      <c r="F177" t="s">
        <v>71</v>
      </c>
      <c r="G177" s="6">
        <v>193.34748669113901</v>
      </c>
      <c r="H177" t="s">
        <v>72</v>
      </c>
      <c r="I177" s="6">
        <v>18.841160857191898</v>
      </c>
      <c r="J177" t="s">
        <v>67</v>
      </c>
      <c r="K177" s="6">
        <v>1003</v>
      </c>
      <c r="L177" t="s">
        <v>68</v>
      </c>
      <c r="M177" t="s">
        <v>70</v>
      </c>
      <c r="N177" s="8">
        <v>28</v>
      </c>
      <c r="O177" s="8">
        <v>1</v>
      </c>
      <c r="P177">
        <v>0</v>
      </c>
      <c r="Q177" s="6">
        <v>24.625</v>
      </c>
      <c r="R177" s="8">
        <v>163935.33235225399</v>
      </c>
      <c r="S177" s="12">
        <v>302347.60918985598</v>
      </c>
      <c r="T177" s="12">
        <v>59.930667039219102</v>
      </c>
      <c r="U177" s="12">
        <v>38.1</v>
      </c>
      <c r="V177" s="12" t="e">
        <f>NA()</f>
        <v>#N/A</v>
      </c>
    </row>
    <row r="178" spans="1:22" x14ac:dyDescent="0.4">
      <c r="A178">
        <v>28079</v>
      </c>
      <c r="B178" s="1">
        <v>44249.570561493099</v>
      </c>
      <c r="C178" s="6">
        <v>113.602431381667</v>
      </c>
      <c r="D178" s="14" t="s">
        <v>66</v>
      </c>
      <c r="E178" s="15">
        <v>44239.6766909375</v>
      </c>
      <c r="F178" t="s">
        <v>71</v>
      </c>
      <c r="G178" s="6">
        <v>193.30198400665401</v>
      </c>
      <c r="H178" t="s">
        <v>72</v>
      </c>
      <c r="I178" s="6">
        <v>18.8350541943114</v>
      </c>
      <c r="J178" t="s">
        <v>67</v>
      </c>
      <c r="K178" s="6">
        <v>1003</v>
      </c>
      <c r="L178" t="s">
        <v>68</v>
      </c>
      <c r="M178" t="s">
        <v>70</v>
      </c>
      <c r="N178" s="8">
        <v>28</v>
      </c>
      <c r="O178" s="8">
        <v>1</v>
      </c>
      <c r="P178">
        <v>0</v>
      </c>
      <c r="Q178" s="6">
        <v>24.63</v>
      </c>
      <c r="R178" s="8">
        <v>163978.44557886399</v>
      </c>
      <c r="S178" s="12">
        <v>302335.24639658898</v>
      </c>
      <c r="T178" s="12">
        <v>59.930667039219102</v>
      </c>
      <c r="U178" s="12">
        <v>38.1</v>
      </c>
      <c r="V178" s="12" t="e">
        <f>NA()</f>
        <v>#N/A</v>
      </c>
    </row>
    <row r="179" spans="1:22" x14ac:dyDescent="0.4">
      <c r="A179">
        <v>28089</v>
      </c>
      <c r="B179" s="1">
        <v>44249.5707932523</v>
      </c>
      <c r="C179" s="6">
        <v>113.936179235</v>
      </c>
      <c r="D179" s="14" t="s">
        <v>66</v>
      </c>
      <c r="E179" s="15">
        <v>44239.6766909375</v>
      </c>
      <c r="F179" t="s">
        <v>71</v>
      </c>
      <c r="G179" s="6">
        <v>193.256499729794</v>
      </c>
      <c r="H179" t="s">
        <v>72</v>
      </c>
      <c r="I179" s="6">
        <v>18.828947542513099</v>
      </c>
      <c r="J179" t="s">
        <v>67</v>
      </c>
      <c r="K179" s="6">
        <v>1003</v>
      </c>
      <c r="L179" t="s">
        <v>68</v>
      </c>
      <c r="M179" t="s">
        <v>70</v>
      </c>
      <c r="N179" s="8">
        <v>28</v>
      </c>
      <c r="O179" s="8">
        <v>1</v>
      </c>
      <c r="P179">
        <v>0</v>
      </c>
      <c r="Q179" s="6">
        <v>24.635000000000002</v>
      </c>
      <c r="R179" s="8">
        <v>164007.20950807299</v>
      </c>
      <c r="S179" s="12">
        <v>302343.333654346</v>
      </c>
      <c r="T179" s="12">
        <v>59.930667039219102</v>
      </c>
      <c r="U179" s="12">
        <v>38.1</v>
      </c>
      <c r="V179" s="12" t="e">
        <f>NA()</f>
        <v>#N/A</v>
      </c>
    </row>
    <row r="180" spans="1:22" x14ac:dyDescent="0.4">
      <c r="A180">
        <v>28099</v>
      </c>
      <c r="B180" s="1">
        <v>44249.571024884302</v>
      </c>
      <c r="C180" s="6">
        <v>114.269740043333</v>
      </c>
      <c r="D180" s="14" t="s">
        <v>66</v>
      </c>
      <c r="E180" s="15">
        <v>44239.6766909375</v>
      </c>
      <c r="F180" t="s">
        <v>71</v>
      </c>
      <c r="G180" s="6">
        <v>193.27259156403099</v>
      </c>
      <c r="H180" t="s">
        <v>72</v>
      </c>
      <c r="I180" s="6">
        <v>18.828947542513099</v>
      </c>
      <c r="J180" t="s">
        <v>67</v>
      </c>
      <c r="K180" s="6">
        <v>1003</v>
      </c>
      <c r="L180" t="s">
        <v>68</v>
      </c>
      <c r="M180" t="s">
        <v>70</v>
      </c>
      <c r="N180" s="8">
        <v>28</v>
      </c>
      <c r="O180" s="8">
        <v>1</v>
      </c>
      <c r="P180">
        <v>0</v>
      </c>
      <c r="Q180" s="6">
        <v>24.634</v>
      </c>
      <c r="R180" s="8">
        <v>163997.96727328701</v>
      </c>
      <c r="S180" s="12">
        <v>302348.381340147</v>
      </c>
      <c r="T180" s="12">
        <v>59.930667039219102</v>
      </c>
      <c r="U180" s="12">
        <v>38.1</v>
      </c>
      <c r="V180" s="12" t="e">
        <f>NA()</f>
        <v>#N/A</v>
      </c>
    </row>
    <row r="181" spans="1:22" x14ac:dyDescent="0.4">
      <c r="A181">
        <v>28109</v>
      </c>
      <c r="B181" s="1">
        <v>44249.571255937502</v>
      </c>
      <c r="C181" s="6">
        <v>114.602464356667</v>
      </c>
      <c r="D181" s="14" t="s">
        <v>66</v>
      </c>
      <c r="E181" s="15">
        <v>44239.6766909375</v>
      </c>
      <c r="F181" t="s">
        <v>71</v>
      </c>
      <c r="G181" s="6">
        <v>193.256499729794</v>
      </c>
      <c r="H181" t="s">
        <v>72</v>
      </c>
      <c r="I181" s="6">
        <v>18.828947542513099</v>
      </c>
      <c r="J181" t="s">
        <v>67</v>
      </c>
      <c r="K181" s="6">
        <v>1003</v>
      </c>
      <c r="L181" t="s">
        <v>68</v>
      </c>
      <c r="M181" t="s">
        <v>70</v>
      </c>
      <c r="N181" s="8">
        <v>28</v>
      </c>
      <c r="O181" s="8">
        <v>1</v>
      </c>
      <c r="P181">
        <v>0</v>
      </c>
      <c r="Q181" s="6">
        <v>24.635000000000002</v>
      </c>
      <c r="R181" s="8">
        <v>164006.867982183</v>
      </c>
      <c r="S181" s="12">
        <v>302351.79238730198</v>
      </c>
      <c r="T181" s="12">
        <v>59.930667039219102</v>
      </c>
      <c r="U181" s="12">
        <v>38.1</v>
      </c>
      <c r="V181" s="12" t="e">
        <f>NA()</f>
        <v>#N/A</v>
      </c>
    </row>
    <row r="182" spans="1:22" x14ac:dyDescent="0.4">
      <c r="A182">
        <v>28119</v>
      </c>
      <c r="B182" s="1">
        <v>44249.571487581001</v>
      </c>
      <c r="C182" s="6">
        <v>114.936010451667</v>
      </c>
      <c r="D182" s="14" t="s">
        <v>66</v>
      </c>
      <c r="E182" s="15">
        <v>44239.6766909375</v>
      </c>
      <c r="F182" t="s">
        <v>71</v>
      </c>
      <c r="G182" s="6">
        <v>193.259299225978</v>
      </c>
      <c r="H182" t="s">
        <v>72</v>
      </c>
      <c r="I182" s="6">
        <v>18.822840901796599</v>
      </c>
      <c r="J182" t="s">
        <v>67</v>
      </c>
      <c r="K182" s="6">
        <v>1003</v>
      </c>
      <c r="L182" t="s">
        <v>68</v>
      </c>
      <c r="M182" t="s">
        <v>70</v>
      </c>
      <c r="N182" s="8">
        <v>28</v>
      </c>
      <c r="O182" s="8">
        <v>1</v>
      </c>
      <c r="P182">
        <v>0</v>
      </c>
      <c r="Q182" s="6">
        <v>24.637</v>
      </c>
      <c r="R182" s="8">
        <v>164011.781571092</v>
      </c>
      <c r="S182" s="12">
        <v>302362.213424152</v>
      </c>
      <c r="T182" s="12">
        <v>59.930667039219102</v>
      </c>
      <c r="U182" s="12">
        <v>38.1</v>
      </c>
      <c r="V182" s="12" t="e">
        <f>NA()</f>
        <v>#N/A</v>
      </c>
    </row>
    <row r="183" spans="1:22" x14ac:dyDescent="0.4">
      <c r="A183">
        <v>28129</v>
      </c>
      <c r="B183" s="1">
        <v>44249.571718981497</v>
      </c>
      <c r="C183" s="6">
        <v>115.269232338333</v>
      </c>
      <c r="D183" s="14" t="s">
        <v>66</v>
      </c>
      <c r="E183" s="15">
        <v>44239.6766909375</v>
      </c>
      <c r="F183" t="s">
        <v>71</v>
      </c>
      <c r="G183" s="6">
        <v>193.29428581922099</v>
      </c>
      <c r="H183" t="s">
        <v>72</v>
      </c>
      <c r="I183" s="6">
        <v>18.816734272162201</v>
      </c>
      <c r="J183" t="s">
        <v>67</v>
      </c>
      <c r="K183" s="6">
        <v>1003</v>
      </c>
      <c r="L183" t="s">
        <v>68</v>
      </c>
      <c r="M183" t="s">
        <v>70</v>
      </c>
      <c r="N183" s="8">
        <v>28</v>
      </c>
      <c r="O183" s="8">
        <v>1</v>
      </c>
      <c r="P183">
        <v>0</v>
      </c>
      <c r="Q183" s="6">
        <v>24.637</v>
      </c>
      <c r="R183" s="8">
        <v>164008.355209534</v>
      </c>
      <c r="S183" s="12">
        <v>302343.99927356601</v>
      </c>
      <c r="T183" s="12">
        <v>59.930667039219102</v>
      </c>
      <c r="U183" s="12">
        <v>38.1</v>
      </c>
      <c r="V183" s="12" t="e">
        <f>NA()</f>
        <v>#N/A</v>
      </c>
    </row>
    <row r="184" spans="1:22" x14ac:dyDescent="0.4">
      <c r="A184">
        <v>28139</v>
      </c>
      <c r="B184" s="1">
        <v>44249.571950810197</v>
      </c>
      <c r="C184" s="6">
        <v>115.60305838333301</v>
      </c>
      <c r="D184" s="14" t="s">
        <v>66</v>
      </c>
      <c r="E184" s="15">
        <v>44239.6766909375</v>
      </c>
      <c r="F184" t="s">
        <v>71</v>
      </c>
      <c r="G184" s="6">
        <v>193.32647634081999</v>
      </c>
      <c r="H184" t="s">
        <v>72</v>
      </c>
      <c r="I184" s="6">
        <v>18.816734272162201</v>
      </c>
      <c r="J184" t="s">
        <v>67</v>
      </c>
      <c r="K184" s="6">
        <v>1003</v>
      </c>
      <c r="L184" t="s">
        <v>68</v>
      </c>
      <c r="M184" t="s">
        <v>70</v>
      </c>
      <c r="N184" s="8">
        <v>28</v>
      </c>
      <c r="O184" s="8">
        <v>1</v>
      </c>
      <c r="P184">
        <v>0</v>
      </c>
      <c r="Q184" s="6">
        <v>24.635000000000002</v>
      </c>
      <c r="R184" s="8">
        <v>164008.275568546</v>
      </c>
      <c r="S184" s="12">
        <v>302342.23584939202</v>
      </c>
      <c r="T184" s="12">
        <v>59.930667039219102</v>
      </c>
      <c r="U184" s="12">
        <v>38.1</v>
      </c>
      <c r="V184" s="12" t="e">
        <f>NA()</f>
        <v>#N/A</v>
      </c>
    </row>
    <row r="185" spans="1:22" x14ac:dyDescent="0.4">
      <c r="A185">
        <v>28149</v>
      </c>
      <c r="B185" s="1">
        <v>44249.572181909702</v>
      </c>
      <c r="C185" s="6">
        <v>115.93583776666701</v>
      </c>
      <c r="D185" s="14" t="s">
        <v>66</v>
      </c>
      <c r="E185" s="15">
        <v>44239.6766909375</v>
      </c>
      <c r="F185" t="s">
        <v>71</v>
      </c>
      <c r="G185" s="6">
        <v>193.329280542324</v>
      </c>
      <c r="H185" t="s">
        <v>72</v>
      </c>
      <c r="I185" s="6">
        <v>18.810627653609998</v>
      </c>
      <c r="J185" t="s">
        <v>67</v>
      </c>
      <c r="K185" s="6">
        <v>1003</v>
      </c>
      <c r="L185" t="s">
        <v>68</v>
      </c>
      <c r="M185" t="s">
        <v>70</v>
      </c>
      <c r="N185" s="8">
        <v>28</v>
      </c>
      <c r="O185" s="8">
        <v>1</v>
      </c>
      <c r="P185">
        <v>0</v>
      </c>
      <c r="Q185" s="6">
        <v>24.637</v>
      </c>
      <c r="R185" s="8">
        <v>164017.98639249001</v>
      </c>
      <c r="S185" s="12">
        <v>302359.306552344</v>
      </c>
      <c r="T185" s="12">
        <v>59.930667039219102</v>
      </c>
      <c r="U185" s="12">
        <v>38.1</v>
      </c>
      <c r="V185" s="12" t="e">
        <f>NA()</f>
        <v>#N/A</v>
      </c>
    </row>
    <row r="186" spans="1:22" x14ac:dyDescent="0.4">
      <c r="A186">
        <v>28159</v>
      </c>
      <c r="B186" s="1">
        <v>44249.572413773101</v>
      </c>
      <c r="C186" s="6">
        <v>116.269745871667</v>
      </c>
      <c r="D186" s="14" t="s">
        <v>66</v>
      </c>
      <c r="E186" s="15">
        <v>44239.6766909375</v>
      </c>
      <c r="F186" t="s">
        <v>71</v>
      </c>
      <c r="G186" s="6">
        <v>193.29428581922099</v>
      </c>
      <c r="H186" t="s">
        <v>72</v>
      </c>
      <c r="I186" s="6">
        <v>18.816734272162201</v>
      </c>
      <c r="J186" t="s">
        <v>67</v>
      </c>
      <c r="K186" s="6">
        <v>1003</v>
      </c>
      <c r="L186" t="s">
        <v>68</v>
      </c>
      <c r="M186" t="s">
        <v>70</v>
      </c>
      <c r="N186" s="8">
        <v>28</v>
      </c>
      <c r="O186" s="8">
        <v>1</v>
      </c>
      <c r="P186">
        <v>0</v>
      </c>
      <c r="Q186" s="6">
        <v>24.637</v>
      </c>
      <c r="R186" s="8">
        <v>164016.94405858399</v>
      </c>
      <c r="S186" s="12">
        <v>302347.12016698101</v>
      </c>
      <c r="T186" s="12">
        <v>59.930667039219102</v>
      </c>
      <c r="U186" s="12">
        <v>38.1</v>
      </c>
      <c r="V186" s="12" t="e">
        <f>NA()</f>
        <v>#N/A</v>
      </c>
    </row>
    <row r="187" spans="1:22" x14ac:dyDescent="0.4">
      <c r="A187">
        <v>28169</v>
      </c>
      <c r="B187" s="1">
        <v>44249.572644907399</v>
      </c>
      <c r="C187" s="6">
        <v>116.602585566667</v>
      </c>
      <c r="D187" s="14" t="s">
        <v>66</v>
      </c>
      <c r="E187" s="15">
        <v>44239.6766909375</v>
      </c>
      <c r="F187" t="s">
        <v>71</v>
      </c>
      <c r="G187" s="6">
        <v>193.22712074292301</v>
      </c>
      <c r="H187" t="s">
        <v>72</v>
      </c>
      <c r="I187" s="6">
        <v>18.822840901796599</v>
      </c>
      <c r="J187" t="s">
        <v>67</v>
      </c>
      <c r="K187" s="6">
        <v>1003</v>
      </c>
      <c r="L187" t="s">
        <v>68</v>
      </c>
      <c r="M187" t="s">
        <v>70</v>
      </c>
      <c r="N187" s="8">
        <v>28</v>
      </c>
      <c r="O187" s="8">
        <v>1</v>
      </c>
      <c r="P187">
        <v>0</v>
      </c>
      <c r="Q187" s="6">
        <v>24.638999999999999</v>
      </c>
      <c r="R187" s="8">
        <v>164031.98806293501</v>
      </c>
      <c r="S187" s="12">
        <v>302353.94984943903</v>
      </c>
      <c r="T187" s="12">
        <v>59.930667039219102</v>
      </c>
      <c r="U187" s="12">
        <v>38.1</v>
      </c>
      <c r="V187" s="12" t="e">
        <f>NA()</f>
        <v>#N/A</v>
      </c>
    </row>
    <row r="188" spans="1:22" x14ac:dyDescent="0.4">
      <c r="A188">
        <v>28179</v>
      </c>
      <c r="B188" s="1">
        <v>44249.572876655096</v>
      </c>
      <c r="C188" s="6">
        <v>116.936270388333</v>
      </c>
      <c r="D188" s="14" t="s">
        <v>66</v>
      </c>
      <c r="E188" s="15">
        <v>44239.6766909375</v>
      </c>
      <c r="F188" t="s">
        <v>71</v>
      </c>
      <c r="G188" s="6">
        <v>193.26210156144001</v>
      </c>
      <c r="H188" t="s">
        <v>72</v>
      </c>
      <c r="I188" s="6">
        <v>18.816734272162201</v>
      </c>
      <c r="J188" t="s">
        <v>67</v>
      </c>
      <c r="K188" s="6">
        <v>1003</v>
      </c>
      <c r="L188" t="s">
        <v>68</v>
      </c>
      <c r="M188" t="s">
        <v>70</v>
      </c>
      <c r="N188" s="8">
        <v>28</v>
      </c>
      <c r="O188" s="8">
        <v>1</v>
      </c>
      <c r="P188">
        <v>0</v>
      </c>
      <c r="Q188" s="6">
        <v>24.638999999999999</v>
      </c>
      <c r="R188" s="8">
        <v>164046.331125155</v>
      </c>
      <c r="S188" s="12">
        <v>302346.49681927502</v>
      </c>
      <c r="T188" s="12">
        <v>59.930667039219102</v>
      </c>
      <c r="U188" s="12">
        <v>38.1</v>
      </c>
      <c r="V188" s="12" t="e">
        <f>NA()</f>
        <v>#N/A</v>
      </c>
    </row>
    <row r="189" spans="1:22" x14ac:dyDescent="0.4">
      <c r="A189">
        <v>28189</v>
      </c>
      <c r="B189" s="1">
        <v>44249.573108020799</v>
      </c>
      <c r="C189" s="6">
        <v>117.269460866667</v>
      </c>
      <c r="D189" s="14" t="s">
        <v>66</v>
      </c>
      <c r="E189" s="15">
        <v>44239.6766909375</v>
      </c>
      <c r="F189" t="s">
        <v>71</v>
      </c>
      <c r="G189" s="6">
        <v>193.09566747259899</v>
      </c>
      <c r="H189" t="s">
        <v>72</v>
      </c>
      <c r="I189" s="6">
        <v>18.828947542513099</v>
      </c>
      <c r="J189" t="s">
        <v>67</v>
      </c>
      <c r="K189" s="6">
        <v>1003</v>
      </c>
      <c r="L189" t="s">
        <v>68</v>
      </c>
      <c r="M189" t="s">
        <v>70</v>
      </c>
      <c r="N189" s="8">
        <v>28</v>
      </c>
      <c r="O189" s="8">
        <v>1</v>
      </c>
      <c r="P189">
        <v>0</v>
      </c>
      <c r="Q189" s="6">
        <v>24.645</v>
      </c>
      <c r="R189" s="8">
        <v>164052.75881762101</v>
      </c>
      <c r="S189" s="12">
        <v>302343.93326644902</v>
      </c>
      <c r="T189" s="12">
        <v>59.930667039219102</v>
      </c>
      <c r="U189" s="12">
        <v>38.1</v>
      </c>
      <c r="V189" s="12" t="e">
        <f>NA()</f>
        <v>#N/A</v>
      </c>
    </row>
    <row r="190" spans="1:22" x14ac:dyDescent="0.4">
      <c r="A190">
        <v>28199</v>
      </c>
      <c r="B190" s="1">
        <v>44249.573339664297</v>
      </c>
      <c r="C190" s="6">
        <v>117.602999346667</v>
      </c>
      <c r="D190" s="14" t="s">
        <v>66</v>
      </c>
      <c r="E190" s="15">
        <v>44239.6766909375</v>
      </c>
      <c r="F190" t="s">
        <v>71</v>
      </c>
      <c r="G190" s="6">
        <v>193.066322209498</v>
      </c>
      <c r="H190" t="s">
        <v>72</v>
      </c>
      <c r="I190" s="6">
        <v>18.822840901796599</v>
      </c>
      <c r="J190" t="s">
        <v>67</v>
      </c>
      <c r="K190" s="6">
        <v>1003</v>
      </c>
      <c r="L190" t="s">
        <v>68</v>
      </c>
      <c r="M190" t="s">
        <v>70</v>
      </c>
      <c r="N190" s="8">
        <v>28</v>
      </c>
      <c r="O190" s="8">
        <v>1</v>
      </c>
      <c r="P190">
        <v>0</v>
      </c>
      <c r="Q190" s="6">
        <v>24.649000000000001</v>
      </c>
      <c r="R190" s="8">
        <v>164085.42800411399</v>
      </c>
      <c r="S190" s="12">
        <v>302359.507972933</v>
      </c>
      <c r="T190" s="12">
        <v>59.930667039219102</v>
      </c>
      <c r="U190" s="12">
        <v>38.1</v>
      </c>
      <c r="V190" s="12" t="e">
        <f>NA()</f>
        <v>#N/A</v>
      </c>
    </row>
    <row r="191" spans="1:22" x14ac:dyDescent="0.4">
      <c r="A191">
        <v>28209</v>
      </c>
      <c r="B191" s="1">
        <v>44249.5735706829</v>
      </c>
      <c r="C191" s="6">
        <v>117.935683021667</v>
      </c>
      <c r="D191" s="14" t="s">
        <v>66</v>
      </c>
      <c r="E191" s="15">
        <v>44239.6766909375</v>
      </c>
      <c r="F191" t="s">
        <v>71</v>
      </c>
      <c r="G191" s="6">
        <v>192.98037714926301</v>
      </c>
      <c r="H191" t="s">
        <v>72</v>
      </c>
      <c r="I191" s="6">
        <v>18.8350541943114</v>
      </c>
      <c r="J191" t="s">
        <v>67</v>
      </c>
      <c r="K191" s="6">
        <v>1003</v>
      </c>
      <c r="L191" t="s">
        <v>68</v>
      </c>
      <c r="M191" t="s">
        <v>70</v>
      </c>
      <c r="N191" s="8">
        <v>28</v>
      </c>
      <c r="O191" s="8">
        <v>1</v>
      </c>
      <c r="P191">
        <v>0</v>
      </c>
      <c r="Q191" s="6">
        <v>24.65</v>
      </c>
      <c r="R191" s="8">
        <v>164101.19797398199</v>
      </c>
      <c r="S191" s="12">
        <v>302355.37399725697</v>
      </c>
      <c r="T191" s="12">
        <v>59.930667039219102</v>
      </c>
      <c r="U191" s="12">
        <v>38.1</v>
      </c>
      <c r="V191" s="12" t="e">
        <f>NA()</f>
        <v>#N/A</v>
      </c>
    </row>
    <row r="192" spans="1:22" x14ac:dyDescent="0.4">
      <c r="A192">
        <v>28219</v>
      </c>
      <c r="B192" s="1">
        <v>44249.573802696803</v>
      </c>
      <c r="C192" s="6">
        <v>118.269778088333</v>
      </c>
      <c r="D192" s="14" t="s">
        <v>66</v>
      </c>
      <c r="E192" s="15">
        <v>44239.6766909375</v>
      </c>
      <c r="F192" t="s">
        <v>71</v>
      </c>
      <c r="G192" s="6">
        <v>192.98317794638299</v>
      </c>
      <c r="H192" t="s">
        <v>72</v>
      </c>
      <c r="I192" s="6">
        <v>18.828947542513099</v>
      </c>
      <c r="J192" t="s">
        <v>67</v>
      </c>
      <c r="K192" s="6">
        <v>1003</v>
      </c>
      <c r="L192" t="s">
        <v>68</v>
      </c>
      <c r="M192" t="s">
        <v>70</v>
      </c>
      <c r="N192" s="8">
        <v>28</v>
      </c>
      <c r="O192" s="8">
        <v>1</v>
      </c>
      <c r="P192">
        <v>0</v>
      </c>
      <c r="Q192" s="6">
        <v>24.652000000000001</v>
      </c>
      <c r="R192" s="8">
        <v>164129.06902282199</v>
      </c>
      <c r="S192" s="12">
        <v>302348.45717557502</v>
      </c>
      <c r="T192" s="12">
        <v>59.930667039219102</v>
      </c>
      <c r="U192" s="12">
        <v>38.1</v>
      </c>
      <c r="V192" s="12" t="e">
        <f>NA()</f>
        <v>#N/A</v>
      </c>
    </row>
    <row r="193" spans="1:22" x14ac:dyDescent="0.4">
      <c r="A193">
        <v>28229</v>
      </c>
      <c r="B193" s="1">
        <v>44249.574033877303</v>
      </c>
      <c r="C193" s="6">
        <v>118.602650755</v>
      </c>
      <c r="D193" s="14" t="s">
        <v>66</v>
      </c>
      <c r="E193" s="15">
        <v>44239.6766909375</v>
      </c>
      <c r="F193" t="s">
        <v>71</v>
      </c>
      <c r="G193" s="6">
        <v>192.934991587474</v>
      </c>
      <c r="H193" t="s">
        <v>72</v>
      </c>
      <c r="I193" s="6">
        <v>18.828947542513099</v>
      </c>
      <c r="J193" t="s">
        <v>67</v>
      </c>
      <c r="K193" s="6">
        <v>1003</v>
      </c>
      <c r="L193" t="s">
        <v>68</v>
      </c>
      <c r="M193" t="s">
        <v>70</v>
      </c>
      <c r="N193" s="8">
        <v>28</v>
      </c>
      <c r="O193" s="8">
        <v>1</v>
      </c>
      <c r="P193">
        <v>0</v>
      </c>
      <c r="Q193" s="6">
        <v>24.655000000000001</v>
      </c>
      <c r="R193" s="8">
        <v>164143.323105463</v>
      </c>
      <c r="S193" s="12">
        <v>302338.06156300002</v>
      </c>
      <c r="T193" s="12">
        <v>59.930667039219102</v>
      </c>
      <c r="U193" s="12">
        <v>38.1</v>
      </c>
      <c r="V193" s="12" t="e">
        <f>NA()</f>
        <v>#N/A</v>
      </c>
    </row>
    <row r="194" spans="1:22" x14ac:dyDescent="0.4">
      <c r="A194">
        <v>28239</v>
      </c>
      <c r="B194" s="1">
        <v>44249.574265474497</v>
      </c>
      <c r="C194" s="6">
        <v>118.93615124</v>
      </c>
      <c r="D194" s="14" t="s">
        <v>66</v>
      </c>
      <c r="E194" s="15">
        <v>44239.6766909375</v>
      </c>
      <c r="F194" t="s">
        <v>71</v>
      </c>
      <c r="G194" s="6">
        <v>192.873570288666</v>
      </c>
      <c r="H194" t="s">
        <v>72</v>
      </c>
      <c r="I194" s="6">
        <v>18.822840901796599</v>
      </c>
      <c r="J194" t="s">
        <v>67</v>
      </c>
      <c r="K194" s="6">
        <v>1003</v>
      </c>
      <c r="L194" t="s">
        <v>68</v>
      </c>
      <c r="M194" t="s">
        <v>70</v>
      </c>
      <c r="N194" s="8">
        <v>28</v>
      </c>
      <c r="O194" s="8">
        <v>1</v>
      </c>
      <c r="P194">
        <v>0</v>
      </c>
      <c r="Q194" s="6">
        <v>24.661000000000001</v>
      </c>
      <c r="R194" s="8">
        <v>164186.153506617</v>
      </c>
      <c r="S194" s="12">
        <v>302358.08748470701</v>
      </c>
      <c r="T194" s="12">
        <v>59.930667039219102</v>
      </c>
      <c r="U194" s="12">
        <v>38.1</v>
      </c>
      <c r="V194" s="12" t="e">
        <f>NA()</f>
        <v>#N/A</v>
      </c>
    </row>
    <row r="195" spans="1:22" x14ac:dyDescent="0.4">
      <c r="A195">
        <v>28249</v>
      </c>
      <c r="B195" s="1">
        <v>44249.574496955996</v>
      </c>
      <c r="C195" s="6">
        <v>119.269526031667</v>
      </c>
      <c r="D195" s="14" t="s">
        <v>66</v>
      </c>
      <c r="E195" s="15">
        <v>44239.6766909375</v>
      </c>
      <c r="F195" t="s">
        <v>71</v>
      </c>
      <c r="G195" s="6">
        <v>192.84146682748201</v>
      </c>
      <c r="H195" t="s">
        <v>72</v>
      </c>
      <c r="I195" s="6">
        <v>18.822840901796599</v>
      </c>
      <c r="J195" t="s">
        <v>67</v>
      </c>
      <c r="K195" s="6">
        <v>1003</v>
      </c>
      <c r="L195" t="s">
        <v>68</v>
      </c>
      <c r="M195" t="s">
        <v>70</v>
      </c>
      <c r="N195" s="8">
        <v>28</v>
      </c>
      <c r="O195" s="8">
        <v>1</v>
      </c>
      <c r="P195">
        <v>0</v>
      </c>
      <c r="Q195" s="6">
        <v>24.663</v>
      </c>
      <c r="R195" s="8">
        <v>164213.86385918601</v>
      </c>
      <c r="S195" s="12">
        <v>302337.13226331997</v>
      </c>
      <c r="T195" s="12">
        <v>59.930667039219102</v>
      </c>
      <c r="U195" s="12">
        <v>38.1</v>
      </c>
      <c r="V195" s="12" t="e">
        <f>NA()</f>
        <v>#N/A</v>
      </c>
    </row>
    <row r="196" spans="1:22" x14ac:dyDescent="0.4">
      <c r="A196">
        <v>28259</v>
      </c>
      <c r="B196" s="1">
        <v>44249.574728125001</v>
      </c>
      <c r="C196" s="6">
        <v>119.602379073333</v>
      </c>
      <c r="D196" s="14" t="s">
        <v>66</v>
      </c>
      <c r="E196" s="15">
        <v>44239.6766909375</v>
      </c>
      <c r="F196" t="s">
        <v>71</v>
      </c>
      <c r="G196" s="6">
        <v>192.621727643018</v>
      </c>
      <c r="H196" t="s">
        <v>72</v>
      </c>
      <c r="I196" s="6">
        <v>18.847267531155001</v>
      </c>
      <c r="J196" t="s">
        <v>67</v>
      </c>
      <c r="K196" s="6">
        <v>1003</v>
      </c>
      <c r="L196" t="s">
        <v>68</v>
      </c>
      <c r="M196" t="s">
        <v>70</v>
      </c>
      <c r="N196" s="8">
        <v>28</v>
      </c>
      <c r="O196" s="8">
        <v>1</v>
      </c>
      <c r="P196">
        <v>0</v>
      </c>
      <c r="Q196" s="6">
        <v>24.667999999999999</v>
      </c>
      <c r="R196" s="8">
        <v>164227.62892963499</v>
      </c>
      <c r="S196" s="12">
        <v>302342.64754239097</v>
      </c>
      <c r="T196" s="12">
        <v>59.930667039219102</v>
      </c>
      <c r="U196" s="12">
        <v>38.1</v>
      </c>
      <c r="V196" s="12" t="e">
        <f>NA()</f>
        <v>#N/A</v>
      </c>
    </row>
    <row r="197" spans="1:22" x14ac:dyDescent="0.4">
      <c r="A197">
        <v>28269</v>
      </c>
      <c r="B197" s="1">
        <v>44249.574959722202</v>
      </c>
      <c r="C197" s="6">
        <v>119.935918325</v>
      </c>
      <c r="D197" s="14" t="s">
        <v>66</v>
      </c>
      <c r="E197" s="15">
        <v>44239.6766909375</v>
      </c>
      <c r="F197" t="s">
        <v>71</v>
      </c>
      <c r="G197" s="6">
        <v>192.659395250697</v>
      </c>
      <c r="H197" t="s">
        <v>72</v>
      </c>
      <c r="I197" s="6">
        <v>18.8350541943114</v>
      </c>
      <c r="J197" t="s">
        <v>67</v>
      </c>
      <c r="K197" s="6">
        <v>1003</v>
      </c>
      <c r="L197" t="s">
        <v>68</v>
      </c>
      <c r="M197" t="s">
        <v>70</v>
      </c>
      <c r="N197" s="8">
        <v>28</v>
      </c>
      <c r="O197" s="8">
        <v>1</v>
      </c>
      <c r="P197">
        <v>0</v>
      </c>
      <c r="Q197" s="6">
        <v>24.67</v>
      </c>
      <c r="R197" s="8">
        <v>164253.032927958</v>
      </c>
      <c r="S197" s="12">
        <v>302345.18075726402</v>
      </c>
      <c r="T197" s="12">
        <v>59.930667039219102</v>
      </c>
      <c r="U197" s="12">
        <v>38.1</v>
      </c>
      <c r="V197" s="12" t="e">
        <f>NA()</f>
        <v>#N/A</v>
      </c>
    </row>
    <row r="198" spans="1:22" x14ac:dyDescent="0.4">
      <c r="A198">
        <v>28279</v>
      </c>
      <c r="B198" s="1">
        <v>44249.575191053198</v>
      </c>
      <c r="C198" s="6">
        <v>120.26900654000001</v>
      </c>
      <c r="D198" s="14" t="s">
        <v>66</v>
      </c>
      <c r="E198" s="15">
        <v>44239.6766909375</v>
      </c>
      <c r="F198" t="s">
        <v>71</v>
      </c>
      <c r="G198" s="6">
        <v>192.57924723023899</v>
      </c>
      <c r="H198" t="s">
        <v>72</v>
      </c>
      <c r="I198" s="6">
        <v>18.8350541943114</v>
      </c>
      <c r="J198" t="s">
        <v>67</v>
      </c>
      <c r="K198" s="6">
        <v>1003</v>
      </c>
      <c r="L198" t="s">
        <v>68</v>
      </c>
      <c r="M198" t="s">
        <v>70</v>
      </c>
      <c r="N198" s="8">
        <v>28</v>
      </c>
      <c r="O198" s="8">
        <v>1</v>
      </c>
      <c r="P198">
        <v>0</v>
      </c>
      <c r="Q198" s="6">
        <v>24.675000000000001</v>
      </c>
      <c r="R198" s="8">
        <v>164297.806585307</v>
      </c>
      <c r="S198" s="12">
        <v>302356.15701476799</v>
      </c>
      <c r="T198" s="12">
        <v>59.930667039219102</v>
      </c>
      <c r="U198" s="12">
        <v>38.1</v>
      </c>
      <c r="V198" s="12" t="e">
        <f>NA()</f>
        <v>#N/A</v>
      </c>
    </row>
    <row r="199" spans="1:22" x14ac:dyDescent="0.4">
      <c r="A199">
        <v>28289</v>
      </c>
      <c r="B199" s="1">
        <v>44249.575423067101</v>
      </c>
      <c r="C199" s="6">
        <v>120.603094488333</v>
      </c>
      <c r="D199" s="14" t="s">
        <v>66</v>
      </c>
      <c r="E199" s="15">
        <v>44239.6766909375</v>
      </c>
      <c r="F199" t="s">
        <v>71</v>
      </c>
      <c r="G199" s="6">
        <v>192.49633295421501</v>
      </c>
      <c r="H199" t="s">
        <v>72</v>
      </c>
      <c r="I199" s="6">
        <v>18.841160857191898</v>
      </c>
      <c r="J199" t="s">
        <v>67</v>
      </c>
      <c r="K199" s="6">
        <v>1003</v>
      </c>
      <c r="L199" t="s">
        <v>68</v>
      </c>
      <c r="M199" t="s">
        <v>70</v>
      </c>
      <c r="N199" s="8">
        <v>28</v>
      </c>
      <c r="O199" s="8">
        <v>1</v>
      </c>
      <c r="P199">
        <v>0</v>
      </c>
      <c r="Q199" s="6">
        <v>24.678000000000001</v>
      </c>
      <c r="R199" s="8">
        <v>164322.57618992799</v>
      </c>
      <c r="S199" s="12">
        <v>302341.405906945</v>
      </c>
      <c r="T199" s="12">
        <v>59.930667039219102</v>
      </c>
      <c r="U199" s="12">
        <v>38.1</v>
      </c>
      <c r="V199" s="12" t="e">
        <f>NA()</f>
        <v>#N/A</v>
      </c>
    </row>
    <row r="200" spans="1:22" x14ac:dyDescent="0.4">
      <c r="A200">
        <v>28299</v>
      </c>
      <c r="B200" s="1">
        <v>44249.575654247703</v>
      </c>
      <c r="C200" s="6">
        <v>120.936013581667</v>
      </c>
      <c r="D200" s="14" t="s">
        <v>66</v>
      </c>
      <c r="E200" s="15">
        <v>44239.6766909375</v>
      </c>
      <c r="F200" t="s">
        <v>71</v>
      </c>
      <c r="G200" s="6">
        <v>192.325026930202</v>
      </c>
      <c r="H200" t="s">
        <v>72</v>
      </c>
      <c r="I200" s="6">
        <v>18.865587619538498</v>
      </c>
      <c r="J200" t="s">
        <v>67</v>
      </c>
      <c r="K200" s="6">
        <v>1003</v>
      </c>
      <c r="L200" t="s">
        <v>68</v>
      </c>
      <c r="M200" t="s">
        <v>70</v>
      </c>
      <c r="N200" s="8">
        <v>28</v>
      </c>
      <c r="O200" s="8">
        <v>1</v>
      </c>
      <c r="P200">
        <v>0</v>
      </c>
      <c r="Q200" s="6">
        <v>24.68</v>
      </c>
      <c r="R200" s="8">
        <v>164339.84472360701</v>
      </c>
      <c r="S200" s="12">
        <v>302350.507872588</v>
      </c>
      <c r="T200" s="12">
        <v>59.930667039219102</v>
      </c>
      <c r="U200" s="12">
        <v>38.1</v>
      </c>
      <c r="V200" s="12" t="e">
        <f>NA()</f>
        <v>#N/A</v>
      </c>
    </row>
    <row r="201" spans="1:22" x14ac:dyDescent="0.4">
      <c r="A201">
        <v>28309</v>
      </c>
      <c r="B201" s="1">
        <v>44249.575885497703</v>
      </c>
      <c r="C201" s="6">
        <v>121.268977498333</v>
      </c>
      <c r="D201" s="14" t="s">
        <v>66</v>
      </c>
      <c r="E201" s="15">
        <v>44239.6766909375</v>
      </c>
      <c r="F201" t="s">
        <v>71</v>
      </c>
      <c r="G201" s="6">
        <v>192.26102510438901</v>
      </c>
      <c r="H201" t="s">
        <v>72</v>
      </c>
      <c r="I201" s="6">
        <v>18.865587619538498</v>
      </c>
      <c r="J201" t="s">
        <v>67</v>
      </c>
      <c r="K201" s="6">
        <v>1003</v>
      </c>
      <c r="L201" t="s">
        <v>68</v>
      </c>
      <c r="M201" t="s">
        <v>70</v>
      </c>
      <c r="N201" s="8">
        <v>28</v>
      </c>
      <c r="O201" s="8">
        <v>1</v>
      </c>
      <c r="P201">
        <v>0</v>
      </c>
      <c r="Q201" s="6">
        <v>24.684000000000001</v>
      </c>
      <c r="R201" s="8">
        <v>164353.73208711299</v>
      </c>
      <c r="S201" s="12">
        <v>302342.35605555098</v>
      </c>
      <c r="T201" s="12">
        <v>59.930667039219102</v>
      </c>
      <c r="U201" s="12">
        <v>38.1</v>
      </c>
      <c r="V201" s="12" t="e">
        <f>NA()</f>
        <v>#N/A</v>
      </c>
    </row>
    <row r="202" spans="1:22" x14ac:dyDescent="0.4">
      <c r="A202">
        <v>28319</v>
      </c>
      <c r="B202" s="1">
        <v>44249.576117094897</v>
      </c>
      <c r="C202" s="6">
        <v>121.602530481667</v>
      </c>
      <c r="D202" s="14" t="s">
        <v>66</v>
      </c>
      <c r="E202" s="15">
        <v>44239.6766909375</v>
      </c>
      <c r="F202" t="s">
        <v>71</v>
      </c>
      <c r="G202" s="6">
        <v>192.274228993294</v>
      </c>
      <c r="H202" t="s">
        <v>72</v>
      </c>
      <c r="I202" s="6">
        <v>18.871694337830402</v>
      </c>
      <c r="J202" t="s">
        <v>67</v>
      </c>
      <c r="K202" s="6">
        <v>1003</v>
      </c>
      <c r="L202" t="s">
        <v>68</v>
      </c>
      <c r="M202" t="s">
        <v>70</v>
      </c>
      <c r="N202" s="8">
        <v>28</v>
      </c>
      <c r="O202" s="8">
        <v>1</v>
      </c>
      <c r="P202">
        <v>0</v>
      </c>
      <c r="Q202" s="6">
        <v>24.681000000000001</v>
      </c>
      <c r="R202" s="8">
        <v>164354.60399146701</v>
      </c>
      <c r="S202" s="12">
        <v>302345.61679138802</v>
      </c>
      <c r="T202" s="12">
        <v>59.930667039219102</v>
      </c>
      <c r="U202" s="12">
        <v>38.1</v>
      </c>
      <c r="V202" s="12" t="e">
        <f>NA()</f>
        <v>#N/A</v>
      </c>
    </row>
    <row r="203" spans="1:22" x14ac:dyDescent="0.4">
      <c r="A203">
        <v>28329</v>
      </c>
      <c r="B203" s="1">
        <v>44249.576348807903</v>
      </c>
      <c r="C203" s="6">
        <v>121.93615529500001</v>
      </c>
      <c r="D203" s="14" t="s">
        <v>66</v>
      </c>
      <c r="E203" s="15">
        <v>44239.6766909375</v>
      </c>
      <c r="F203" t="s">
        <v>71</v>
      </c>
      <c r="G203" s="6">
        <v>192.28743771661701</v>
      </c>
      <c r="H203" t="s">
        <v>72</v>
      </c>
      <c r="I203" s="6">
        <v>18.877801067205802</v>
      </c>
      <c r="J203" t="s">
        <v>67</v>
      </c>
      <c r="K203" s="6">
        <v>1003</v>
      </c>
      <c r="L203" t="s">
        <v>68</v>
      </c>
      <c r="M203" t="s">
        <v>70</v>
      </c>
      <c r="N203" s="8">
        <v>28</v>
      </c>
      <c r="O203" s="8">
        <v>1</v>
      </c>
      <c r="P203">
        <v>0</v>
      </c>
      <c r="Q203" s="6">
        <v>24.678000000000001</v>
      </c>
      <c r="R203" s="8">
        <v>164345.130715223</v>
      </c>
      <c r="S203" s="12">
        <v>302346.87975444901</v>
      </c>
      <c r="T203" s="12">
        <v>59.930667039219102</v>
      </c>
      <c r="U203" s="12">
        <v>38.1</v>
      </c>
      <c r="V203" s="12" t="e">
        <f>NA()</f>
        <v>#N/A</v>
      </c>
    </row>
    <row r="204" spans="1:22" x14ac:dyDescent="0.4">
      <c r="A204">
        <v>28339</v>
      </c>
      <c r="B204" s="1">
        <v>44249.576579976798</v>
      </c>
      <c r="C204" s="6">
        <v>122.269084323333</v>
      </c>
      <c r="D204" s="14" t="s">
        <v>66</v>
      </c>
      <c r="E204" s="15">
        <v>44239.6766909375</v>
      </c>
      <c r="F204" t="s">
        <v>71</v>
      </c>
      <c r="G204" s="6">
        <v>192.23665279724099</v>
      </c>
      <c r="H204" t="s">
        <v>72</v>
      </c>
      <c r="I204" s="6">
        <v>18.883907807663501</v>
      </c>
      <c r="J204" t="s">
        <v>67</v>
      </c>
      <c r="K204" s="6">
        <v>1003</v>
      </c>
      <c r="L204" t="s">
        <v>68</v>
      </c>
      <c r="M204" t="s">
        <v>70</v>
      </c>
      <c r="N204" s="8">
        <v>28</v>
      </c>
      <c r="O204" s="8">
        <v>1</v>
      </c>
      <c r="P204">
        <v>0</v>
      </c>
      <c r="Q204" s="6">
        <v>24.678999999999998</v>
      </c>
      <c r="R204" s="8">
        <v>164347.49788508599</v>
      </c>
      <c r="S204" s="12">
        <v>302360.81833484001</v>
      </c>
      <c r="T204" s="12">
        <v>59.930667039219102</v>
      </c>
      <c r="U204" s="12">
        <v>38.1</v>
      </c>
      <c r="V204" s="12" t="e">
        <f>NA()</f>
        <v>#N/A</v>
      </c>
    </row>
    <row r="205" spans="1:22" x14ac:dyDescent="0.4">
      <c r="A205">
        <v>28349</v>
      </c>
      <c r="B205" s="1">
        <v>44249.576811886604</v>
      </c>
      <c r="C205" s="6">
        <v>122.60303786999999</v>
      </c>
      <c r="D205" s="14" t="s">
        <v>66</v>
      </c>
      <c r="E205" s="15">
        <v>44239.6766909375</v>
      </c>
      <c r="F205" t="s">
        <v>71</v>
      </c>
      <c r="G205" s="6">
        <v>192.164325759288</v>
      </c>
      <c r="H205" t="s">
        <v>72</v>
      </c>
      <c r="I205" s="6">
        <v>18.902228095532799</v>
      </c>
      <c r="J205" t="s">
        <v>67</v>
      </c>
      <c r="K205" s="6">
        <v>1003</v>
      </c>
      <c r="L205" t="s">
        <v>68</v>
      </c>
      <c r="M205" t="s">
        <v>70</v>
      </c>
      <c r="N205" s="8">
        <v>28</v>
      </c>
      <c r="O205" s="8">
        <v>1</v>
      </c>
      <c r="P205">
        <v>0</v>
      </c>
      <c r="Q205" s="6">
        <v>24.677</v>
      </c>
      <c r="R205" s="8">
        <v>164348.86896802101</v>
      </c>
      <c r="S205" s="12">
        <v>302352.12411538698</v>
      </c>
      <c r="T205" s="12">
        <v>59.930667039219102</v>
      </c>
      <c r="U205" s="12">
        <v>38.1</v>
      </c>
      <c r="V205" s="12" t="e">
        <f>NA()</f>
        <v>#N/A</v>
      </c>
    </row>
    <row r="206" spans="1:22" x14ac:dyDescent="0.4">
      <c r="A206">
        <v>28359</v>
      </c>
      <c r="B206" s="1">
        <v>44249.577043206002</v>
      </c>
      <c r="C206" s="6">
        <v>122.936140815</v>
      </c>
      <c r="D206" s="14" t="s">
        <v>66</v>
      </c>
      <c r="E206" s="15">
        <v>44239.6766909375</v>
      </c>
      <c r="F206" t="s">
        <v>71</v>
      </c>
      <c r="G206" s="6">
        <v>192.06007501291</v>
      </c>
      <c r="H206" t="s">
        <v>72</v>
      </c>
      <c r="I206" s="6">
        <v>18.9205484831473</v>
      </c>
      <c r="J206" t="s">
        <v>67</v>
      </c>
      <c r="K206" s="6">
        <v>1003</v>
      </c>
      <c r="L206" t="s">
        <v>68</v>
      </c>
      <c r="M206" t="s">
        <v>70</v>
      </c>
      <c r="N206" s="8">
        <v>28</v>
      </c>
      <c r="O206" s="8">
        <v>1</v>
      </c>
      <c r="P206">
        <v>0</v>
      </c>
      <c r="Q206" s="6">
        <v>24.677</v>
      </c>
      <c r="R206" s="8">
        <v>164337.168939494</v>
      </c>
      <c r="S206" s="12">
        <v>302354.376968608</v>
      </c>
      <c r="T206" s="12">
        <v>59.930667039219102</v>
      </c>
      <c r="U206" s="12">
        <v>38.1</v>
      </c>
      <c r="V206" s="12" t="e">
        <f>NA()</f>
        <v>#N/A</v>
      </c>
    </row>
    <row r="207" spans="1:22" x14ac:dyDescent="0.4">
      <c r="A207">
        <v>28369</v>
      </c>
      <c r="B207" s="1">
        <v>44249.577274386596</v>
      </c>
      <c r="C207" s="6">
        <v>123.268997018333</v>
      </c>
      <c r="D207" s="14" t="s">
        <v>66</v>
      </c>
      <c r="E207" s="15">
        <v>44239.6766909375</v>
      </c>
      <c r="F207" t="s">
        <v>71</v>
      </c>
      <c r="G207" s="6">
        <v>192.01980428024001</v>
      </c>
      <c r="H207" t="s">
        <v>72</v>
      </c>
      <c r="I207" s="6">
        <v>18.938868970509201</v>
      </c>
      <c r="J207" t="s">
        <v>67</v>
      </c>
      <c r="K207" s="6">
        <v>1003</v>
      </c>
      <c r="L207" t="s">
        <v>68</v>
      </c>
      <c r="M207" t="s">
        <v>70</v>
      </c>
      <c r="N207" s="8">
        <v>28</v>
      </c>
      <c r="O207" s="8">
        <v>1</v>
      </c>
      <c r="P207">
        <v>0</v>
      </c>
      <c r="Q207" s="6">
        <v>24.672999999999998</v>
      </c>
      <c r="R207" s="8">
        <v>164323.20378927299</v>
      </c>
      <c r="S207" s="12">
        <v>302368.89424276003</v>
      </c>
      <c r="T207" s="12">
        <v>59.930667039219102</v>
      </c>
      <c r="U207" s="12">
        <v>38.1</v>
      </c>
      <c r="V207" s="12" t="e">
        <f>NA()</f>
        <v>#N/A</v>
      </c>
    </row>
    <row r="208" spans="1:22" x14ac:dyDescent="0.4">
      <c r="A208">
        <v>28379</v>
      </c>
      <c r="B208" s="1">
        <v>44249.577506053203</v>
      </c>
      <c r="C208" s="6">
        <v>123.60259727833299</v>
      </c>
      <c r="D208" s="14" t="s">
        <v>66</v>
      </c>
      <c r="E208" s="15">
        <v>44239.6766909375</v>
      </c>
      <c r="F208" t="s">
        <v>71</v>
      </c>
      <c r="G208" s="6">
        <v>192.014278834728</v>
      </c>
      <c r="H208" t="s">
        <v>72</v>
      </c>
      <c r="I208" s="6">
        <v>18.951082684167002</v>
      </c>
      <c r="J208" t="s">
        <v>67</v>
      </c>
      <c r="K208" s="6">
        <v>1003</v>
      </c>
      <c r="L208" t="s">
        <v>68</v>
      </c>
      <c r="M208" t="s">
        <v>70</v>
      </c>
      <c r="N208" s="8">
        <v>28</v>
      </c>
      <c r="O208" s="8">
        <v>1</v>
      </c>
      <c r="P208">
        <v>0</v>
      </c>
      <c r="Q208" s="6">
        <v>24.669</v>
      </c>
      <c r="R208" s="8">
        <v>164316.77956868301</v>
      </c>
      <c r="S208" s="12">
        <v>302354.74046303303</v>
      </c>
      <c r="T208" s="12">
        <v>59.930667039219102</v>
      </c>
      <c r="U208" s="12">
        <v>38.1</v>
      </c>
      <c r="V208" s="12" t="e">
        <f>NA()</f>
        <v>#N/A</v>
      </c>
    </row>
    <row r="209" spans="1:22" x14ac:dyDescent="0.4">
      <c r="A209">
        <v>28389</v>
      </c>
      <c r="B209" s="1">
        <v>44249.5777373495</v>
      </c>
      <c r="C209" s="6">
        <v>123.93564719</v>
      </c>
      <c r="D209" s="14" t="s">
        <v>66</v>
      </c>
      <c r="E209" s="15">
        <v>44239.6766909375</v>
      </c>
      <c r="F209" t="s">
        <v>71</v>
      </c>
      <c r="G209" s="6">
        <v>191.910151985775</v>
      </c>
      <c r="H209" t="s">
        <v>72</v>
      </c>
      <c r="I209" s="6">
        <v>18.969403337777699</v>
      </c>
      <c r="J209" t="s">
        <v>67</v>
      </c>
      <c r="K209" s="6">
        <v>1003</v>
      </c>
      <c r="L209" t="s">
        <v>68</v>
      </c>
      <c r="M209" t="s">
        <v>70</v>
      </c>
      <c r="N209" s="8">
        <v>28</v>
      </c>
      <c r="O209" s="8">
        <v>1</v>
      </c>
      <c r="P209">
        <v>0</v>
      </c>
      <c r="Q209" s="6">
        <v>24.669</v>
      </c>
      <c r="R209" s="8">
        <v>164309.832423994</v>
      </c>
      <c r="S209" s="12">
        <v>302368.676019301</v>
      </c>
      <c r="T209" s="12">
        <v>59.930667039219102</v>
      </c>
      <c r="U209" s="12">
        <v>38.1</v>
      </c>
      <c r="V209" s="12" t="e">
        <f>NA()</f>
        <v>#N/A</v>
      </c>
    </row>
    <row r="210" spans="1:22" x14ac:dyDescent="0.4">
      <c r="A210">
        <v>28399</v>
      </c>
      <c r="B210" s="1">
        <v>44249.577969016202</v>
      </c>
      <c r="C210" s="6">
        <v>124.269263438333</v>
      </c>
      <c r="D210" s="14" t="s">
        <v>66</v>
      </c>
      <c r="E210" s="15">
        <v>44239.6766909375</v>
      </c>
      <c r="F210" t="s">
        <v>71</v>
      </c>
      <c r="G210" s="6">
        <v>191.90465134744099</v>
      </c>
      <c r="H210" t="s">
        <v>72</v>
      </c>
      <c r="I210" s="6">
        <v>18.981617162269199</v>
      </c>
      <c r="J210" t="s">
        <v>67</v>
      </c>
      <c r="K210" s="6">
        <v>1003</v>
      </c>
      <c r="L210" t="s">
        <v>68</v>
      </c>
      <c r="M210" t="s">
        <v>70</v>
      </c>
      <c r="N210" s="8">
        <v>28</v>
      </c>
      <c r="O210" s="8">
        <v>1</v>
      </c>
      <c r="P210">
        <v>0</v>
      </c>
      <c r="Q210" s="6">
        <v>24.664999999999999</v>
      </c>
      <c r="R210" s="8">
        <v>164286.252429007</v>
      </c>
      <c r="S210" s="12">
        <v>302367.44909256598</v>
      </c>
      <c r="T210" s="12">
        <v>59.930667039219102</v>
      </c>
      <c r="U210" s="12">
        <v>38.1</v>
      </c>
      <c r="V210" s="12" t="e">
        <f>NA()</f>
        <v>#N/A</v>
      </c>
    </row>
    <row r="211" spans="1:22" x14ac:dyDescent="0.4">
      <c r="A211">
        <v>28409</v>
      </c>
      <c r="B211" s="1">
        <v>44249.578200810203</v>
      </c>
      <c r="C211" s="6">
        <v>124.603090748333</v>
      </c>
      <c r="D211" s="14" t="s">
        <v>66</v>
      </c>
      <c r="E211" s="15">
        <v>44239.6766909375</v>
      </c>
      <c r="F211" t="s">
        <v>71</v>
      </c>
      <c r="G211" s="6">
        <v>191.92837049958101</v>
      </c>
      <c r="H211" t="s">
        <v>72</v>
      </c>
      <c r="I211" s="6">
        <v>18.999937982134298</v>
      </c>
      <c r="J211" t="s">
        <v>67</v>
      </c>
      <c r="K211" s="6">
        <v>1003</v>
      </c>
      <c r="L211" t="s">
        <v>68</v>
      </c>
      <c r="M211" t="s">
        <v>70</v>
      </c>
      <c r="N211" s="8">
        <v>28</v>
      </c>
      <c r="O211" s="8">
        <v>1</v>
      </c>
      <c r="P211">
        <v>0</v>
      </c>
      <c r="Q211" s="6">
        <v>24.657</v>
      </c>
      <c r="R211" s="8">
        <v>164266.02088455099</v>
      </c>
      <c r="S211" s="12">
        <v>302374.181173891</v>
      </c>
      <c r="T211" s="12">
        <v>59.930667039219102</v>
      </c>
      <c r="U211" s="12">
        <v>38.1</v>
      </c>
      <c r="V211" s="12" t="e">
        <f>NA()</f>
        <v>#N/A</v>
      </c>
    </row>
    <row r="212" spans="1:22" x14ac:dyDescent="0.4">
      <c r="A212">
        <v>28419</v>
      </c>
      <c r="B212" s="1">
        <v>44249.578432025497</v>
      </c>
      <c r="C212" s="6">
        <v>124.936013925</v>
      </c>
      <c r="D212" s="14" t="s">
        <v>66</v>
      </c>
      <c r="E212" s="15">
        <v>44239.6766909375</v>
      </c>
      <c r="F212" t="s">
        <v>71</v>
      </c>
      <c r="G212" s="6">
        <v>191.904190363037</v>
      </c>
      <c r="H212" t="s">
        <v>72</v>
      </c>
      <c r="I212" s="6">
        <v>19.0182589017531</v>
      </c>
      <c r="J212" t="s">
        <v>67</v>
      </c>
      <c r="K212" s="6">
        <v>1003</v>
      </c>
      <c r="L212" t="s">
        <v>68</v>
      </c>
      <c r="M212" t="s">
        <v>70</v>
      </c>
      <c r="N212" s="8">
        <v>28</v>
      </c>
      <c r="O212" s="8">
        <v>1</v>
      </c>
      <c r="P212">
        <v>0</v>
      </c>
      <c r="Q212" s="6">
        <v>24.652000000000001</v>
      </c>
      <c r="R212" s="8">
        <v>164216.023917924</v>
      </c>
      <c r="S212" s="12">
        <v>302374.420279663</v>
      </c>
      <c r="T212" s="12">
        <v>59.930667039219102</v>
      </c>
      <c r="U212" s="12">
        <v>38.1</v>
      </c>
      <c r="V212" s="12" t="e">
        <f>NA()</f>
        <v>#N/A</v>
      </c>
    </row>
    <row r="213" spans="1:22" x14ac:dyDescent="0.4">
      <c r="A213">
        <v>28429</v>
      </c>
      <c r="B213" s="1">
        <v>44249.578663738401</v>
      </c>
      <c r="C213" s="6">
        <v>125.269672156667</v>
      </c>
      <c r="D213" s="14" t="s">
        <v>66</v>
      </c>
      <c r="E213" s="15">
        <v>44239.6766909375</v>
      </c>
      <c r="F213" t="s">
        <v>71</v>
      </c>
      <c r="G213" s="6">
        <v>191.91198742277601</v>
      </c>
      <c r="H213" t="s">
        <v>72</v>
      </c>
      <c r="I213" s="6">
        <v>19.036579921128101</v>
      </c>
      <c r="J213" t="s">
        <v>67</v>
      </c>
      <c r="K213" s="6">
        <v>1003</v>
      </c>
      <c r="L213" t="s">
        <v>68</v>
      </c>
      <c r="M213" t="s">
        <v>70</v>
      </c>
      <c r="N213" s="8">
        <v>28</v>
      </c>
      <c r="O213" s="8">
        <v>1</v>
      </c>
      <c r="P213">
        <v>0</v>
      </c>
      <c r="Q213" s="6">
        <v>24.645</v>
      </c>
      <c r="R213" s="8">
        <v>164193.527213897</v>
      </c>
      <c r="S213" s="12">
        <v>302356.75969806401</v>
      </c>
      <c r="T213" s="12">
        <v>59.930667039219102</v>
      </c>
      <c r="U213" s="12">
        <v>38.1</v>
      </c>
      <c r="V213" s="12" t="e">
        <f>NA()</f>
        <v>#N/A</v>
      </c>
    </row>
    <row r="214" spans="1:22" x14ac:dyDescent="0.4">
      <c r="A214">
        <v>28439</v>
      </c>
      <c r="B214" s="1">
        <v>44249.578895057901</v>
      </c>
      <c r="C214" s="6">
        <v>125.60278091333301</v>
      </c>
      <c r="D214" s="14" t="s">
        <v>66</v>
      </c>
      <c r="E214" s="15">
        <v>44239.6766909375</v>
      </c>
      <c r="F214" t="s">
        <v>71</v>
      </c>
      <c r="G214" s="6">
        <v>191.85590463830999</v>
      </c>
      <c r="H214" t="s">
        <v>72</v>
      </c>
      <c r="I214" s="6">
        <v>19.054901040260599</v>
      </c>
      <c r="J214" t="s">
        <v>67</v>
      </c>
      <c r="K214" s="6">
        <v>1003</v>
      </c>
      <c r="L214" t="s">
        <v>68</v>
      </c>
      <c r="M214" t="s">
        <v>70</v>
      </c>
      <c r="N214" s="8">
        <v>28</v>
      </c>
      <c r="O214" s="8">
        <v>1</v>
      </c>
      <c r="P214">
        <v>0</v>
      </c>
      <c r="Q214" s="6">
        <v>24.641999999999999</v>
      </c>
      <c r="R214" s="8">
        <v>164172.24255273401</v>
      </c>
      <c r="S214" s="12">
        <v>302365.29001469899</v>
      </c>
      <c r="T214" s="12">
        <v>59.930667039219102</v>
      </c>
      <c r="U214" s="12">
        <v>38.1</v>
      </c>
      <c r="V214" s="12" t="e">
        <f>NA()</f>
        <v>#N/A</v>
      </c>
    </row>
    <row r="215" spans="1:22" x14ac:dyDescent="0.4">
      <c r="A215">
        <v>28449</v>
      </c>
      <c r="B215" s="1">
        <v>44249.579126192097</v>
      </c>
      <c r="C215" s="6">
        <v>125.93563869166699</v>
      </c>
      <c r="D215" s="14" t="s">
        <v>66</v>
      </c>
      <c r="E215" s="15">
        <v>44239.6766909375</v>
      </c>
      <c r="F215" t="s">
        <v>71</v>
      </c>
      <c r="G215" s="6">
        <v>191.86645567686099</v>
      </c>
      <c r="H215" t="s">
        <v>72</v>
      </c>
      <c r="I215" s="6">
        <v>19.067115175103901</v>
      </c>
      <c r="J215" t="s">
        <v>67</v>
      </c>
      <c r="K215" s="6">
        <v>1003</v>
      </c>
      <c r="L215" t="s">
        <v>68</v>
      </c>
      <c r="M215" t="s">
        <v>70</v>
      </c>
      <c r="N215" s="8">
        <v>28</v>
      </c>
      <c r="O215" s="8">
        <v>1</v>
      </c>
      <c r="P215">
        <v>0</v>
      </c>
      <c r="Q215" s="6">
        <v>24.637</v>
      </c>
      <c r="R215" s="8">
        <v>164149.00402619899</v>
      </c>
      <c r="S215" s="12">
        <v>302367.55776226398</v>
      </c>
      <c r="T215" s="12">
        <v>59.930667039219102</v>
      </c>
      <c r="U215" s="12">
        <v>38.1</v>
      </c>
      <c r="V215" s="12" t="e">
        <f>NA()</f>
        <v>#N/A</v>
      </c>
    </row>
    <row r="216" spans="1:22" x14ac:dyDescent="0.4">
      <c r="A216">
        <v>28459</v>
      </c>
      <c r="B216" s="1">
        <v>44249.579358067102</v>
      </c>
      <c r="C216" s="6">
        <v>126.269519578333</v>
      </c>
      <c r="D216" s="14" t="s">
        <v>66</v>
      </c>
      <c r="E216" s="15">
        <v>44239.6766909375</v>
      </c>
      <c r="F216" t="s">
        <v>71</v>
      </c>
      <c r="G216" s="6">
        <v>191.759808398724</v>
      </c>
      <c r="H216" t="s">
        <v>72</v>
      </c>
      <c r="I216" s="6">
        <v>19.0915435778047</v>
      </c>
      <c r="J216" t="s">
        <v>67</v>
      </c>
      <c r="K216" s="6">
        <v>1003</v>
      </c>
      <c r="L216" t="s">
        <v>68</v>
      </c>
      <c r="M216" t="s">
        <v>70</v>
      </c>
      <c r="N216" s="8">
        <v>28</v>
      </c>
      <c r="O216" s="8">
        <v>1</v>
      </c>
      <c r="P216">
        <v>0</v>
      </c>
      <c r="Q216" s="6">
        <v>24.635000000000002</v>
      </c>
      <c r="R216" s="8">
        <v>164134.41446485301</v>
      </c>
      <c r="S216" s="12">
        <v>302361.758023375</v>
      </c>
      <c r="T216" s="12">
        <v>59.930667039219102</v>
      </c>
      <c r="U216" s="12">
        <v>38.1</v>
      </c>
      <c r="V216" s="12" t="e">
        <f>NA()</f>
        <v>#N/A</v>
      </c>
    </row>
    <row r="217" spans="1:22" x14ac:dyDescent="0.4">
      <c r="A217">
        <v>28469</v>
      </c>
      <c r="B217" s="1">
        <v>44249.579589351903</v>
      </c>
      <c r="C217" s="6">
        <v>126.602571413333</v>
      </c>
      <c r="D217" s="14" t="s">
        <v>66</v>
      </c>
      <c r="E217" s="15">
        <v>44239.6766909375</v>
      </c>
      <c r="F217" t="s">
        <v>71</v>
      </c>
      <c r="G217" s="6">
        <v>191.73844746637701</v>
      </c>
      <c r="H217" t="s">
        <v>72</v>
      </c>
      <c r="I217" s="6">
        <v>19.103757845663001</v>
      </c>
      <c r="J217" t="s">
        <v>67</v>
      </c>
      <c r="K217" s="6">
        <v>1003</v>
      </c>
      <c r="L217" t="s">
        <v>68</v>
      </c>
      <c r="M217" t="s">
        <v>70</v>
      </c>
      <c r="N217" s="8">
        <v>28</v>
      </c>
      <c r="O217" s="8">
        <v>1</v>
      </c>
      <c r="P217">
        <v>0</v>
      </c>
      <c r="Q217" s="6">
        <v>24.632000000000001</v>
      </c>
      <c r="R217" s="8">
        <v>164111.39706308901</v>
      </c>
      <c r="S217" s="12">
        <v>302365.493356394</v>
      </c>
      <c r="T217" s="12">
        <v>59.930667039219102</v>
      </c>
      <c r="U217" s="12">
        <v>38.1</v>
      </c>
      <c r="V217" s="12" t="e">
        <f>NA()</f>
        <v>#N/A</v>
      </c>
    </row>
    <row r="218" spans="1:22" x14ac:dyDescent="0.4">
      <c r="A218">
        <v>28479</v>
      </c>
      <c r="B218" s="1">
        <v>44249.579820983803</v>
      </c>
      <c r="C218" s="6">
        <v>126.936115376667</v>
      </c>
      <c r="D218" s="14" t="s">
        <v>66</v>
      </c>
      <c r="E218" s="15">
        <v>44239.6766909375</v>
      </c>
      <c r="F218" t="s">
        <v>71</v>
      </c>
      <c r="G218" s="6">
        <v>191.749031918269</v>
      </c>
      <c r="H218" t="s">
        <v>72</v>
      </c>
      <c r="I218" s="6">
        <v>19.115972157861101</v>
      </c>
      <c r="J218" t="s">
        <v>67</v>
      </c>
      <c r="K218" s="6">
        <v>1003</v>
      </c>
      <c r="L218" t="s">
        <v>68</v>
      </c>
      <c r="M218" t="s">
        <v>70</v>
      </c>
      <c r="N218" s="8">
        <v>28</v>
      </c>
      <c r="O218" s="8">
        <v>1</v>
      </c>
      <c r="P218">
        <v>0</v>
      </c>
      <c r="Q218" s="6">
        <v>24.626999999999999</v>
      </c>
      <c r="R218" s="8">
        <v>164103.10332326201</v>
      </c>
      <c r="S218" s="12">
        <v>302366.78122259799</v>
      </c>
      <c r="T218" s="12">
        <v>59.930667039219102</v>
      </c>
      <c r="U218" s="12">
        <v>38.1</v>
      </c>
      <c r="V218" s="12" t="e">
        <f>NA()</f>
        <v>#N/A</v>
      </c>
    </row>
    <row r="219" spans="1:22" x14ac:dyDescent="0.4">
      <c r="A219">
        <v>28489</v>
      </c>
      <c r="B219" s="1">
        <v>44249.580052349498</v>
      </c>
      <c r="C219" s="6">
        <v>127.26926627</v>
      </c>
      <c r="D219" s="14" t="s">
        <v>66</v>
      </c>
      <c r="E219" s="15">
        <v>44239.6766909375</v>
      </c>
      <c r="F219" t="s">
        <v>71</v>
      </c>
      <c r="G219" s="6">
        <v>191.69307735628999</v>
      </c>
      <c r="H219" t="s">
        <v>72</v>
      </c>
      <c r="I219" s="6">
        <v>19.134293709295399</v>
      </c>
      <c r="J219" t="s">
        <v>67</v>
      </c>
      <c r="K219" s="6">
        <v>1003</v>
      </c>
      <c r="L219" t="s">
        <v>68</v>
      </c>
      <c r="M219" t="s">
        <v>70</v>
      </c>
      <c r="N219" s="8">
        <v>28</v>
      </c>
      <c r="O219" s="8">
        <v>1</v>
      </c>
      <c r="P219">
        <v>0</v>
      </c>
      <c r="Q219" s="6">
        <v>24.623999999999999</v>
      </c>
      <c r="R219" s="8">
        <v>164080.444807569</v>
      </c>
      <c r="S219" s="12">
        <v>302358.28538739699</v>
      </c>
      <c r="T219" s="12">
        <v>59.930667039219102</v>
      </c>
      <c r="U219" s="12">
        <v>38.1</v>
      </c>
      <c r="V219" s="12" t="e">
        <f>NA()</f>
        <v>#N/A</v>
      </c>
    </row>
    <row r="220" spans="1:22" x14ac:dyDescent="0.4">
      <c r="A220">
        <v>28499</v>
      </c>
      <c r="B220" s="1">
        <v>44249.5802841435</v>
      </c>
      <c r="C220" s="6">
        <v>127.603077361667</v>
      </c>
      <c r="D220" s="14" t="s">
        <v>66</v>
      </c>
      <c r="E220" s="15">
        <v>44239.6766909375</v>
      </c>
      <c r="F220" t="s">
        <v>71</v>
      </c>
      <c r="G220" s="6">
        <v>191.63715671846001</v>
      </c>
      <c r="H220" t="s">
        <v>72</v>
      </c>
      <c r="I220" s="6">
        <v>19.152615360495901</v>
      </c>
      <c r="J220" t="s">
        <v>67</v>
      </c>
      <c r="K220" s="6">
        <v>1003</v>
      </c>
      <c r="L220" t="s">
        <v>68</v>
      </c>
      <c r="M220" t="s">
        <v>70</v>
      </c>
      <c r="N220" s="8">
        <v>28</v>
      </c>
      <c r="O220" s="8">
        <v>1</v>
      </c>
      <c r="P220">
        <v>0</v>
      </c>
      <c r="Q220" s="6">
        <v>24.620999999999999</v>
      </c>
      <c r="R220" s="8">
        <v>164054.64457309499</v>
      </c>
      <c r="S220" s="12">
        <v>302351.21002495702</v>
      </c>
      <c r="T220" s="12">
        <v>59.930667039219102</v>
      </c>
      <c r="U220" s="12">
        <v>38.1</v>
      </c>
      <c r="V220" s="12" t="e">
        <f>NA()</f>
        <v>#N/A</v>
      </c>
    </row>
    <row r="221" spans="1:22" x14ac:dyDescent="0.4">
      <c r="A221">
        <v>28509</v>
      </c>
      <c r="B221" s="1">
        <v>44249.580515243098</v>
      </c>
      <c r="C221" s="6">
        <v>127.93582741166701</v>
      </c>
      <c r="D221" s="14" t="s">
        <v>66</v>
      </c>
      <c r="E221" s="15">
        <v>44239.6766909375</v>
      </c>
      <c r="F221" t="s">
        <v>71</v>
      </c>
      <c r="G221" s="6">
        <v>191.63181439858701</v>
      </c>
      <c r="H221" t="s">
        <v>72</v>
      </c>
      <c r="I221" s="6">
        <v>19.164829850055899</v>
      </c>
      <c r="J221" t="s">
        <v>67</v>
      </c>
      <c r="K221" s="6">
        <v>1003</v>
      </c>
      <c r="L221" t="s">
        <v>68</v>
      </c>
      <c r="M221" t="s">
        <v>70</v>
      </c>
      <c r="N221" s="8">
        <v>28</v>
      </c>
      <c r="O221" s="8">
        <v>1</v>
      </c>
      <c r="P221">
        <v>0</v>
      </c>
      <c r="Q221" s="6">
        <v>24.617000000000001</v>
      </c>
      <c r="R221" s="8">
        <v>164039.26960361001</v>
      </c>
      <c r="S221" s="12">
        <v>302353.607656657</v>
      </c>
      <c r="T221" s="12">
        <v>59.930667039219102</v>
      </c>
      <c r="U221" s="12">
        <v>38.1</v>
      </c>
      <c r="V221" s="12" t="e">
        <f>NA()</f>
        <v>#N/A</v>
      </c>
    </row>
    <row r="222" spans="1:22" x14ac:dyDescent="0.4">
      <c r="A222">
        <v>28519</v>
      </c>
      <c r="B222" s="1">
        <v>44249.580746956002</v>
      </c>
      <c r="C222" s="6">
        <v>128.26947887166699</v>
      </c>
      <c r="D222" s="14" t="s">
        <v>66</v>
      </c>
      <c r="E222" s="15">
        <v>44239.6766909375</v>
      </c>
      <c r="F222" t="s">
        <v>71</v>
      </c>
      <c r="G222" s="6">
        <v>191.639783960123</v>
      </c>
      <c r="H222" t="s">
        <v>72</v>
      </c>
      <c r="I222" s="6">
        <v>19.183151667537</v>
      </c>
      <c r="J222" t="s">
        <v>67</v>
      </c>
      <c r="K222" s="6">
        <v>1003</v>
      </c>
      <c r="L222" t="s">
        <v>68</v>
      </c>
      <c r="M222" t="s">
        <v>70</v>
      </c>
      <c r="N222" s="8">
        <v>28</v>
      </c>
      <c r="O222" s="8">
        <v>1</v>
      </c>
      <c r="P222">
        <v>0</v>
      </c>
      <c r="Q222" s="6">
        <v>24.61</v>
      </c>
      <c r="R222" s="8">
        <v>164015.11988121801</v>
      </c>
      <c r="S222" s="12">
        <v>302347.41895594302</v>
      </c>
      <c r="T222" s="12">
        <v>59.930667039219102</v>
      </c>
      <c r="U222" s="12">
        <v>38.1</v>
      </c>
      <c r="V222" s="12" t="e">
        <f>NA()</f>
        <v>#N/A</v>
      </c>
    </row>
    <row r="223" spans="1:22" x14ac:dyDescent="0.4">
      <c r="A223">
        <v>28529</v>
      </c>
      <c r="B223" s="1">
        <v>44249.580978206002</v>
      </c>
      <c r="C223" s="6">
        <v>128.60248793833301</v>
      </c>
      <c r="D223" s="14" t="s">
        <v>66</v>
      </c>
      <c r="E223" s="15">
        <v>44239.6766909375</v>
      </c>
      <c r="F223" t="s">
        <v>71</v>
      </c>
      <c r="G223" s="6">
        <v>191.55466851495399</v>
      </c>
      <c r="H223" t="s">
        <v>72</v>
      </c>
      <c r="I223" s="6">
        <v>19.195366267952501</v>
      </c>
      <c r="J223" t="s">
        <v>67</v>
      </c>
      <c r="K223" s="6">
        <v>1003</v>
      </c>
      <c r="L223" t="s">
        <v>68</v>
      </c>
      <c r="M223" t="s">
        <v>70</v>
      </c>
      <c r="N223" s="8">
        <v>28</v>
      </c>
      <c r="O223" s="8">
        <v>1</v>
      </c>
      <c r="P223">
        <v>0</v>
      </c>
      <c r="Q223" s="6">
        <v>24.611000000000001</v>
      </c>
      <c r="R223" s="8">
        <v>163995.74832816501</v>
      </c>
      <c r="S223" s="12">
        <v>302362.44959454698</v>
      </c>
      <c r="T223" s="12">
        <v>59.930667039219102</v>
      </c>
      <c r="U223" s="12">
        <v>38.1</v>
      </c>
      <c r="V223" s="12" t="e">
        <f>NA()</f>
        <v>#N/A</v>
      </c>
    </row>
    <row r="224" spans="1:22" x14ac:dyDescent="0.4">
      <c r="A224">
        <v>28539</v>
      </c>
      <c r="B224" s="1">
        <v>44249.581209837997</v>
      </c>
      <c r="C224" s="6">
        <v>128.93604947833299</v>
      </c>
      <c r="D224" s="14" t="s">
        <v>66</v>
      </c>
      <c r="E224" s="15">
        <v>44239.6766909375</v>
      </c>
      <c r="F224" t="s">
        <v>71</v>
      </c>
      <c r="G224" s="6">
        <v>191.56797119427901</v>
      </c>
      <c r="H224" t="s">
        <v>72</v>
      </c>
      <c r="I224" s="6">
        <v>19.201473584789301</v>
      </c>
      <c r="J224" t="s">
        <v>67</v>
      </c>
      <c r="K224" s="6">
        <v>1003</v>
      </c>
      <c r="L224" t="s">
        <v>68</v>
      </c>
      <c r="M224" t="s">
        <v>70</v>
      </c>
      <c r="N224" s="8">
        <v>28</v>
      </c>
      <c r="O224" s="8">
        <v>1</v>
      </c>
      <c r="P224">
        <v>0</v>
      </c>
      <c r="Q224" s="6">
        <v>24.608000000000001</v>
      </c>
      <c r="R224" s="8">
        <v>163992.89503542901</v>
      </c>
      <c r="S224" s="12">
        <v>302355.36888650001</v>
      </c>
      <c r="T224" s="12">
        <v>59.930667039219102</v>
      </c>
      <c r="U224" s="12">
        <v>38.1</v>
      </c>
      <c r="V224" s="12" t="e">
        <f>NA()</f>
        <v>#N/A</v>
      </c>
    </row>
    <row r="225" spans="1:22" x14ac:dyDescent="0.4">
      <c r="A225">
        <v>28549</v>
      </c>
      <c r="B225" s="1">
        <v>44249.581441053197</v>
      </c>
      <c r="C225" s="6">
        <v>129.26902207000001</v>
      </c>
      <c r="D225" s="14" t="s">
        <v>66</v>
      </c>
      <c r="E225" s="15">
        <v>44239.6766909375</v>
      </c>
      <c r="F225" t="s">
        <v>71</v>
      </c>
      <c r="G225" s="6">
        <v>191.544066271768</v>
      </c>
      <c r="H225" t="s">
        <v>72</v>
      </c>
      <c r="I225" s="6">
        <v>19.219795601813502</v>
      </c>
      <c r="J225" t="s">
        <v>67</v>
      </c>
      <c r="K225" s="6">
        <v>1003</v>
      </c>
      <c r="L225" t="s">
        <v>68</v>
      </c>
      <c r="M225" t="s">
        <v>70</v>
      </c>
      <c r="N225" s="8">
        <v>28</v>
      </c>
      <c r="O225" s="8">
        <v>1</v>
      </c>
      <c r="P225">
        <v>0</v>
      </c>
      <c r="Q225" s="6">
        <v>24.603000000000002</v>
      </c>
      <c r="R225" s="8">
        <v>163994.50421865401</v>
      </c>
      <c r="S225" s="12">
        <v>302341.807488191</v>
      </c>
      <c r="T225" s="12">
        <v>59.930667039219102</v>
      </c>
      <c r="U225" s="12">
        <v>38.1</v>
      </c>
      <c r="V225" s="12" t="e">
        <f>NA()</f>
        <v>#N/A</v>
      </c>
    </row>
    <row r="226" spans="1:22" x14ac:dyDescent="0.4">
      <c r="A226">
        <v>28559</v>
      </c>
      <c r="B226" s="1">
        <v>44249.581672951397</v>
      </c>
      <c r="C226" s="6">
        <v>129.60294689833299</v>
      </c>
      <c r="D226" s="14" t="s">
        <v>66</v>
      </c>
      <c r="E226" s="15">
        <v>44239.6766909375</v>
      </c>
      <c r="F226" t="s">
        <v>71</v>
      </c>
      <c r="G226" s="6">
        <v>191.47760477739999</v>
      </c>
      <c r="H226" t="s">
        <v>72</v>
      </c>
      <c r="I226" s="6">
        <v>19.225902962992699</v>
      </c>
      <c r="J226" t="s">
        <v>67</v>
      </c>
      <c r="K226" s="6">
        <v>1003</v>
      </c>
      <c r="L226" t="s">
        <v>68</v>
      </c>
      <c r="M226" t="s">
        <v>70</v>
      </c>
      <c r="N226" s="8">
        <v>28</v>
      </c>
      <c r="O226" s="8">
        <v>1</v>
      </c>
      <c r="P226">
        <v>0</v>
      </c>
      <c r="Q226" s="6">
        <v>24.605</v>
      </c>
      <c r="R226" s="8">
        <v>163987.12675028999</v>
      </c>
      <c r="S226" s="12">
        <v>302359.43783502298</v>
      </c>
      <c r="T226" s="12">
        <v>59.930667039219102</v>
      </c>
      <c r="U226" s="12">
        <v>38.1</v>
      </c>
      <c r="V226" s="12" t="e">
        <f>NA()</f>
        <v>#N/A</v>
      </c>
    </row>
    <row r="227" spans="1:22" x14ac:dyDescent="0.4">
      <c r="A227">
        <v>28569</v>
      </c>
      <c r="B227" s="1">
        <v>44249.581904247701</v>
      </c>
      <c r="C227" s="6">
        <v>129.93597758999999</v>
      </c>
      <c r="D227" s="14" t="s">
        <v>66</v>
      </c>
      <c r="E227" s="15">
        <v>44239.6766909375</v>
      </c>
      <c r="F227" t="s">
        <v>71</v>
      </c>
      <c r="G227" s="6">
        <v>191.40589047297399</v>
      </c>
      <c r="H227" t="s">
        <v>72</v>
      </c>
      <c r="I227" s="6">
        <v>19.244225113048699</v>
      </c>
      <c r="J227" t="s">
        <v>67</v>
      </c>
      <c r="K227" s="6">
        <v>1003</v>
      </c>
      <c r="L227" t="s">
        <v>68</v>
      </c>
      <c r="M227" t="s">
        <v>70</v>
      </c>
      <c r="N227" s="8">
        <v>28</v>
      </c>
      <c r="O227" s="8">
        <v>1</v>
      </c>
      <c r="P227">
        <v>0</v>
      </c>
      <c r="Q227" s="6">
        <v>24.603000000000002</v>
      </c>
      <c r="R227" s="8">
        <v>163984.08913285099</v>
      </c>
      <c r="S227" s="12">
        <v>302347.548924156</v>
      </c>
      <c r="T227" s="12">
        <v>59.930667039219102</v>
      </c>
      <c r="U227" s="12">
        <v>38.1</v>
      </c>
      <c r="V227" s="12" t="e">
        <f>NA()</f>
        <v>#N/A</v>
      </c>
    </row>
    <row r="228" spans="1:22" x14ac:dyDescent="0.4">
      <c r="A228">
        <v>28579</v>
      </c>
      <c r="B228" s="1">
        <v>44249.582135844903</v>
      </c>
      <c r="C228" s="6">
        <v>130.269518065</v>
      </c>
      <c r="D228" s="14" t="s">
        <v>66</v>
      </c>
      <c r="E228" s="15">
        <v>44239.6766909375</v>
      </c>
      <c r="F228" t="s">
        <v>71</v>
      </c>
      <c r="G228" s="6">
        <v>191.28903633313101</v>
      </c>
      <c r="H228" t="s">
        <v>72</v>
      </c>
      <c r="I228" s="6">
        <v>19.256439935184101</v>
      </c>
      <c r="J228" t="s">
        <v>67</v>
      </c>
      <c r="K228" s="6">
        <v>1003</v>
      </c>
      <c r="L228" t="s">
        <v>68</v>
      </c>
      <c r="M228" t="s">
        <v>70</v>
      </c>
      <c r="N228" s="8">
        <v>28</v>
      </c>
      <c r="O228" s="8">
        <v>1</v>
      </c>
      <c r="P228">
        <v>0</v>
      </c>
      <c r="Q228" s="6">
        <v>24.606000000000002</v>
      </c>
      <c r="R228" s="8">
        <v>164007.48786960301</v>
      </c>
      <c r="S228" s="12">
        <v>302341.05907897599</v>
      </c>
      <c r="T228" s="12">
        <v>59.930667039219102</v>
      </c>
      <c r="U228" s="12">
        <v>38.1</v>
      </c>
      <c r="V228" s="12" t="e">
        <f>NA()</f>
        <v>#N/A</v>
      </c>
    </row>
    <row r="229" spans="1:22" x14ac:dyDescent="0.4">
      <c r="A229">
        <v>28589</v>
      </c>
      <c r="B229" s="1">
        <v>44249.5823670139</v>
      </c>
      <c r="C229" s="6">
        <v>130.60239967999999</v>
      </c>
      <c r="D229" s="14" t="s">
        <v>66</v>
      </c>
      <c r="E229" s="15">
        <v>44239.6766909375</v>
      </c>
      <c r="F229" t="s">
        <v>71</v>
      </c>
      <c r="G229" s="6">
        <v>191.19081816249999</v>
      </c>
      <c r="H229" t="s">
        <v>72</v>
      </c>
      <c r="I229" s="6">
        <v>19.262547362881399</v>
      </c>
      <c r="J229" t="s">
        <v>67</v>
      </c>
      <c r="K229" s="6">
        <v>1003</v>
      </c>
      <c r="L229" t="s">
        <v>68</v>
      </c>
      <c r="M229" t="s">
        <v>70</v>
      </c>
      <c r="N229" s="8">
        <v>28</v>
      </c>
      <c r="O229" s="8">
        <v>1</v>
      </c>
      <c r="P229">
        <v>0</v>
      </c>
      <c r="Q229" s="6">
        <v>24.61</v>
      </c>
      <c r="R229" s="8">
        <v>164021.57394819701</v>
      </c>
      <c r="S229" s="12">
        <v>302345.03268004197</v>
      </c>
      <c r="T229" s="12">
        <v>59.930667039219102</v>
      </c>
      <c r="U229" s="12">
        <v>38.1</v>
      </c>
      <c r="V229" s="12" t="e">
        <f>NA()</f>
        <v>#N/A</v>
      </c>
    </row>
    <row r="230" spans="1:22" x14ac:dyDescent="0.4">
      <c r="A230">
        <v>28599</v>
      </c>
      <c r="B230" s="1">
        <v>44249.582598807901</v>
      </c>
      <c r="C230" s="6">
        <v>130.93617036000001</v>
      </c>
      <c r="D230" s="14" t="s">
        <v>66</v>
      </c>
      <c r="E230" s="15">
        <v>44239.6766909375</v>
      </c>
      <c r="F230" t="s">
        <v>71</v>
      </c>
      <c r="G230" s="6">
        <v>191.11923842240799</v>
      </c>
      <c r="H230" t="s">
        <v>72</v>
      </c>
      <c r="I230" s="6">
        <v>19.280869712491</v>
      </c>
      <c r="J230" t="s">
        <v>67</v>
      </c>
      <c r="K230" s="6">
        <v>1003</v>
      </c>
      <c r="L230" t="s">
        <v>68</v>
      </c>
      <c r="M230" t="s">
        <v>70</v>
      </c>
      <c r="N230" s="8">
        <v>28</v>
      </c>
      <c r="O230" s="8">
        <v>1</v>
      </c>
      <c r="P230">
        <v>0</v>
      </c>
      <c r="Q230" s="6">
        <v>24.608000000000001</v>
      </c>
      <c r="R230" s="8">
        <v>164024.89531819901</v>
      </c>
      <c r="S230" s="12">
        <v>302343.78327210102</v>
      </c>
      <c r="T230" s="12">
        <v>59.930667039219102</v>
      </c>
      <c r="U230" s="12">
        <v>38.1</v>
      </c>
      <c r="V230" s="12" t="e">
        <f>NA()</f>
        <v>#N/A</v>
      </c>
    </row>
    <row r="231" spans="1:22" x14ac:dyDescent="0.4">
      <c r="A231">
        <v>28609</v>
      </c>
      <c r="B231" s="1">
        <v>44249.5828301273</v>
      </c>
      <c r="C231" s="6">
        <v>131.26928933166701</v>
      </c>
      <c r="D231" s="14" t="s">
        <v>66</v>
      </c>
      <c r="E231" s="15">
        <v>44239.6766909375</v>
      </c>
      <c r="F231" t="s">
        <v>71</v>
      </c>
      <c r="G231" s="6">
        <v>190.986671636642</v>
      </c>
      <c r="H231" t="s">
        <v>72</v>
      </c>
      <c r="I231" s="6">
        <v>19.2930846676641</v>
      </c>
      <c r="J231" t="s">
        <v>67</v>
      </c>
      <c r="K231" s="6">
        <v>1003</v>
      </c>
      <c r="L231" t="s">
        <v>68</v>
      </c>
      <c r="M231" t="s">
        <v>70</v>
      </c>
      <c r="N231" s="8">
        <v>28</v>
      </c>
      <c r="O231" s="8">
        <v>1</v>
      </c>
      <c r="P231">
        <v>0</v>
      </c>
      <c r="Q231" s="6">
        <v>24.611999999999998</v>
      </c>
      <c r="R231" s="8">
        <v>164035.52131537901</v>
      </c>
      <c r="S231" s="12">
        <v>302369.29993690498</v>
      </c>
      <c r="T231" s="12">
        <v>59.930667039219102</v>
      </c>
      <c r="U231" s="12">
        <v>38.1</v>
      </c>
      <c r="V231" s="12" t="e">
        <f>NA()</f>
        <v>#N/A</v>
      </c>
    </row>
    <row r="232" spans="1:22" x14ac:dyDescent="0.4">
      <c r="A232">
        <v>28619</v>
      </c>
      <c r="B232" s="1">
        <v>44249.5830613773</v>
      </c>
      <c r="C232" s="6">
        <v>131.60228558</v>
      </c>
      <c r="D232" s="14" t="s">
        <v>66</v>
      </c>
      <c r="E232" s="15">
        <v>44239.6766909375</v>
      </c>
      <c r="F232" t="s">
        <v>71</v>
      </c>
      <c r="G232" s="6">
        <v>190.89928899465701</v>
      </c>
      <c r="H232" t="s">
        <v>72</v>
      </c>
      <c r="I232" s="6">
        <v>19.3114071835735</v>
      </c>
      <c r="J232" t="s">
        <v>67</v>
      </c>
      <c r="K232" s="6">
        <v>1003</v>
      </c>
      <c r="L232" t="s">
        <v>68</v>
      </c>
      <c r="M232" t="s">
        <v>70</v>
      </c>
      <c r="N232" s="8">
        <v>28</v>
      </c>
      <c r="O232" s="8">
        <v>1</v>
      </c>
      <c r="P232">
        <v>0</v>
      </c>
      <c r="Q232" s="6">
        <v>24.611000000000001</v>
      </c>
      <c r="R232" s="8">
        <v>164043.789608775</v>
      </c>
      <c r="S232" s="12">
        <v>302358.73623117601</v>
      </c>
      <c r="T232" s="12">
        <v>59.930667039219102</v>
      </c>
      <c r="U232" s="12">
        <v>38.1</v>
      </c>
      <c r="V232" s="12" t="e">
        <f>NA()</f>
        <v>#N/A</v>
      </c>
    </row>
    <row r="233" spans="1:22" x14ac:dyDescent="0.4">
      <c r="A233">
        <v>28629</v>
      </c>
      <c r="B233" s="1">
        <v>44249.583293020798</v>
      </c>
      <c r="C233" s="6">
        <v>131.93582161833299</v>
      </c>
      <c r="D233" s="14" t="s">
        <v>66</v>
      </c>
      <c r="E233" s="15">
        <v>44239.6766909375</v>
      </c>
      <c r="F233" t="s">
        <v>71</v>
      </c>
      <c r="G233" s="6">
        <v>190.908212253193</v>
      </c>
      <c r="H233" t="s">
        <v>72</v>
      </c>
      <c r="I233" s="6">
        <v>19.317514711050499</v>
      </c>
      <c r="J233" t="s">
        <v>67</v>
      </c>
      <c r="K233" s="6">
        <v>1002</v>
      </c>
      <c r="L233" t="s">
        <v>68</v>
      </c>
      <c r="M233" t="s">
        <v>70</v>
      </c>
      <c r="N233" s="8">
        <v>28</v>
      </c>
      <c r="O233" s="8">
        <v>1</v>
      </c>
      <c r="P233">
        <v>0</v>
      </c>
      <c r="Q233" s="6">
        <v>24.608000000000001</v>
      </c>
      <c r="R233" s="8">
        <v>164048.75668226901</v>
      </c>
      <c r="S233" s="12">
        <v>302353.69467198203</v>
      </c>
      <c r="T233" s="12">
        <v>59.930667039219102</v>
      </c>
      <c r="U233" s="12">
        <v>38.1</v>
      </c>
      <c r="V233" s="12" t="e">
        <f>NA()</f>
        <v>#N/A</v>
      </c>
    </row>
    <row r="234" spans="1:22" x14ac:dyDescent="0.4">
      <c r="A234">
        <v>28639</v>
      </c>
      <c r="B234" s="1">
        <v>44249.583524733796</v>
      </c>
      <c r="C234" s="6">
        <v>132.269487285</v>
      </c>
      <c r="D234" s="14" t="s">
        <v>66</v>
      </c>
      <c r="E234" s="15">
        <v>44239.6766909375</v>
      </c>
      <c r="F234" t="s">
        <v>71</v>
      </c>
      <c r="G234" s="6">
        <v>190.87118533874499</v>
      </c>
      <c r="H234" t="s">
        <v>72</v>
      </c>
      <c r="I234" s="6">
        <v>19.3297297992649</v>
      </c>
      <c r="J234" t="s">
        <v>67</v>
      </c>
      <c r="K234" s="6">
        <v>1002</v>
      </c>
      <c r="L234" t="s">
        <v>68</v>
      </c>
      <c r="M234" t="s">
        <v>70</v>
      </c>
      <c r="N234" s="8">
        <v>28</v>
      </c>
      <c r="O234" s="8">
        <v>1</v>
      </c>
      <c r="P234">
        <v>0</v>
      </c>
      <c r="Q234" s="6">
        <v>24.606000000000002</v>
      </c>
      <c r="R234" s="8">
        <v>164035.3465397</v>
      </c>
      <c r="S234" s="12">
        <v>302336.75960714603</v>
      </c>
      <c r="T234" s="12">
        <v>59.930667039219102</v>
      </c>
      <c r="U234" s="12">
        <v>38.1</v>
      </c>
      <c r="V234" s="12" t="e">
        <f>NA()</f>
        <v>#N/A</v>
      </c>
    </row>
    <row r="235" spans="1:22" x14ac:dyDescent="0.4">
      <c r="A235">
        <v>28649</v>
      </c>
      <c r="B235" s="1">
        <v>44249.583756099499</v>
      </c>
      <c r="C235" s="6">
        <v>132.60265803499999</v>
      </c>
      <c r="D235" s="14" t="s">
        <v>66</v>
      </c>
      <c r="E235" s="15">
        <v>44239.6766909375</v>
      </c>
      <c r="F235" t="s">
        <v>71</v>
      </c>
      <c r="G235" s="6">
        <v>190.80935440541001</v>
      </c>
      <c r="H235" t="s">
        <v>72</v>
      </c>
      <c r="I235" s="6">
        <v>19.335837360003101</v>
      </c>
      <c r="J235" t="s">
        <v>67</v>
      </c>
      <c r="K235" s="6">
        <v>1003</v>
      </c>
      <c r="L235" t="s">
        <v>68</v>
      </c>
      <c r="M235" t="s">
        <v>70</v>
      </c>
      <c r="N235" s="8">
        <v>28</v>
      </c>
      <c r="O235" s="8">
        <v>1</v>
      </c>
      <c r="P235">
        <v>0</v>
      </c>
      <c r="Q235" s="6">
        <v>24.608000000000001</v>
      </c>
      <c r="R235" s="8">
        <v>164022.602072621</v>
      </c>
      <c r="S235" s="12">
        <v>302341.26220701501</v>
      </c>
      <c r="T235" s="12">
        <v>59.930667039219102</v>
      </c>
      <c r="U235" s="12">
        <v>38.1</v>
      </c>
      <c r="V235" s="12" t="e">
        <f>NA()</f>
        <v>#N/A</v>
      </c>
    </row>
    <row r="236" spans="1:22" x14ac:dyDescent="0.4">
      <c r="A236">
        <v>28659</v>
      </c>
      <c r="B236" s="1">
        <v>44249.583987349499</v>
      </c>
      <c r="C236" s="6">
        <v>132.93566571333301</v>
      </c>
      <c r="D236" s="14" t="s">
        <v>66</v>
      </c>
      <c r="E236" s="15">
        <v>44239.6766909375</v>
      </c>
      <c r="F236" t="s">
        <v>71</v>
      </c>
      <c r="G236" s="6">
        <v>190.78388142547601</v>
      </c>
      <c r="H236" t="s">
        <v>72</v>
      </c>
      <c r="I236" s="6">
        <v>19.348052514740601</v>
      </c>
      <c r="J236" t="s">
        <v>67</v>
      </c>
      <c r="K236" s="6">
        <v>1002</v>
      </c>
      <c r="L236" t="s">
        <v>68</v>
      </c>
      <c r="M236" t="s">
        <v>70</v>
      </c>
      <c r="N236" s="8">
        <v>28</v>
      </c>
      <c r="O236" s="8">
        <v>1</v>
      </c>
      <c r="P236">
        <v>0</v>
      </c>
      <c r="Q236" s="6">
        <v>24.605</v>
      </c>
      <c r="R236" s="8">
        <v>164032.92346494101</v>
      </c>
      <c r="S236" s="12">
        <v>302350.05865525297</v>
      </c>
      <c r="T236" s="12">
        <v>59.930667039219102</v>
      </c>
      <c r="U236" s="12">
        <v>38.1</v>
      </c>
      <c r="V236" s="12" t="e">
        <f>NA()</f>
        <v>#N/A</v>
      </c>
    </row>
    <row r="237" spans="1:22" x14ac:dyDescent="0.4">
      <c r="A237">
        <v>28669</v>
      </c>
      <c r="B237" s="1">
        <v>44249.584218981501</v>
      </c>
      <c r="C237" s="6">
        <v>133.269253556667</v>
      </c>
      <c r="D237" s="14" t="s">
        <v>66</v>
      </c>
      <c r="E237" s="15">
        <v>44239.6766909375</v>
      </c>
      <c r="F237" t="s">
        <v>71</v>
      </c>
      <c r="G237" s="6">
        <v>190.75127103404799</v>
      </c>
      <c r="H237" t="s">
        <v>72</v>
      </c>
      <c r="I237" s="6">
        <v>19.3602677138269</v>
      </c>
      <c r="J237" t="s">
        <v>67</v>
      </c>
      <c r="K237" s="6">
        <v>1003</v>
      </c>
      <c r="L237" t="s">
        <v>68</v>
      </c>
      <c r="M237" t="s">
        <v>70</v>
      </c>
      <c r="N237" s="8">
        <v>28</v>
      </c>
      <c r="O237" s="8">
        <v>1</v>
      </c>
      <c r="P237">
        <v>0</v>
      </c>
      <c r="Q237" s="6">
        <v>24.603000000000002</v>
      </c>
      <c r="R237" s="8">
        <v>164022.062795023</v>
      </c>
      <c r="S237" s="12">
        <v>302342.248688358</v>
      </c>
      <c r="T237" s="12">
        <v>59.930667039219102</v>
      </c>
      <c r="U237" s="12">
        <v>38.1</v>
      </c>
      <c r="V237" s="12" t="e">
        <f>NA()</f>
        <v>#N/A</v>
      </c>
    </row>
    <row r="238" spans="1:22" x14ac:dyDescent="0.4">
      <c r="A238">
        <v>28679</v>
      </c>
      <c r="B238" s="1">
        <v>44249.584450381903</v>
      </c>
      <c r="C238" s="6">
        <v>133.60246099833299</v>
      </c>
      <c r="D238" s="14" t="s">
        <v>66</v>
      </c>
      <c r="E238" s="15">
        <v>44239.6766909375</v>
      </c>
      <c r="F238" t="s">
        <v>71</v>
      </c>
      <c r="G238" s="6">
        <v>190.76019283058</v>
      </c>
      <c r="H238" t="s">
        <v>72</v>
      </c>
      <c r="I238" s="6">
        <v>19.366375330001102</v>
      </c>
      <c r="J238" t="s">
        <v>67</v>
      </c>
      <c r="K238" s="6">
        <v>1002</v>
      </c>
      <c r="L238" t="s">
        <v>68</v>
      </c>
      <c r="M238" t="s">
        <v>70</v>
      </c>
      <c r="N238" s="8">
        <v>28</v>
      </c>
      <c r="O238" s="8">
        <v>1</v>
      </c>
      <c r="P238">
        <v>0</v>
      </c>
      <c r="Q238" s="6">
        <v>24.6</v>
      </c>
      <c r="R238" s="8">
        <v>164009.14336505701</v>
      </c>
      <c r="S238" s="12">
        <v>302338.38938213798</v>
      </c>
      <c r="T238" s="12">
        <v>59.930667039219102</v>
      </c>
      <c r="U238" s="12">
        <v>38.1</v>
      </c>
      <c r="V238" s="12" t="e">
        <f>NA()</f>
        <v>#N/A</v>
      </c>
    </row>
    <row r="239" spans="1:22" x14ac:dyDescent="0.4">
      <c r="A239">
        <v>28689</v>
      </c>
      <c r="B239" s="1">
        <v>44249.584682141198</v>
      </c>
      <c r="C239" s="6">
        <v>133.93617032500001</v>
      </c>
      <c r="D239" s="14" t="s">
        <v>66</v>
      </c>
      <c r="E239" s="15">
        <v>44239.6766909375</v>
      </c>
      <c r="F239" t="s">
        <v>71</v>
      </c>
      <c r="G239" s="6">
        <v>190.67297043022799</v>
      </c>
      <c r="H239" t="s">
        <v>72</v>
      </c>
      <c r="I239" s="6">
        <v>19.3846982450486</v>
      </c>
      <c r="J239" t="s">
        <v>67</v>
      </c>
      <c r="K239" s="6">
        <v>1002</v>
      </c>
      <c r="L239" t="s">
        <v>68</v>
      </c>
      <c r="M239" t="s">
        <v>70</v>
      </c>
      <c r="N239" s="8">
        <v>28</v>
      </c>
      <c r="O239" s="8">
        <v>1</v>
      </c>
      <c r="P239">
        <v>0</v>
      </c>
      <c r="Q239" s="6">
        <v>24.599</v>
      </c>
      <c r="R239" s="8">
        <v>164007.81199156999</v>
      </c>
      <c r="S239" s="12">
        <v>302330.48718473403</v>
      </c>
      <c r="T239" s="12">
        <v>59.930667039219102</v>
      </c>
      <c r="U239" s="12">
        <v>38.1</v>
      </c>
      <c r="V239" s="12" t="e">
        <f>NA()</f>
        <v>#N/A</v>
      </c>
    </row>
    <row r="240" spans="1:22" x14ac:dyDescent="0.4">
      <c r="A240">
        <v>28699</v>
      </c>
      <c r="B240" s="1">
        <v>44249.584913460603</v>
      </c>
      <c r="C240" s="6">
        <v>134.26930884999999</v>
      </c>
      <c r="D240" s="14" t="s">
        <v>66</v>
      </c>
      <c r="E240" s="15">
        <v>44239.6766909375</v>
      </c>
      <c r="F240" t="s">
        <v>71</v>
      </c>
      <c r="G240" s="6">
        <v>190.69323754958501</v>
      </c>
      <c r="H240" t="s">
        <v>72</v>
      </c>
      <c r="I240" s="6">
        <v>19.3846982450486</v>
      </c>
      <c r="J240" t="s">
        <v>67</v>
      </c>
      <c r="K240" s="6">
        <v>1003</v>
      </c>
      <c r="L240" t="s">
        <v>68</v>
      </c>
      <c r="M240" t="s">
        <v>70</v>
      </c>
      <c r="N240" s="8">
        <v>28</v>
      </c>
      <c r="O240" s="8">
        <v>1</v>
      </c>
      <c r="P240">
        <v>0</v>
      </c>
      <c r="Q240" s="6">
        <v>24.597999999999999</v>
      </c>
      <c r="R240" s="8">
        <v>164004.68956611899</v>
      </c>
      <c r="S240" s="12">
        <v>302339.19898555998</v>
      </c>
      <c r="T240" s="12">
        <v>59.930667039219102</v>
      </c>
      <c r="U240" s="12">
        <v>38.1</v>
      </c>
      <c r="V240" s="12" t="e">
        <f>NA()</f>
        <v>#N/A</v>
      </c>
    </row>
    <row r="241" spans="1:22" x14ac:dyDescent="0.4">
      <c r="A241">
        <v>28709</v>
      </c>
      <c r="B241" s="1">
        <v>44249.5851447569</v>
      </c>
      <c r="C241" s="6">
        <v>134.60231348333301</v>
      </c>
      <c r="D241" s="14" t="s">
        <v>66</v>
      </c>
      <c r="E241" s="15">
        <v>44239.6766909375</v>
      </c>
      <c r="F241" t="s">
        <v>71</v>
      </c>
      <c r="G241" s="6">
        <v>190.65629646776199</v>
      </c>
      <c r="H241" t="s">
        <v>72</v>
      </c>
      <c r="I241" s="6">
        <v>19.3969135771849</v>
      </c>
      <c r="J241" t="s">
        <v>67</v>
      </c>
      <c r="K241" s="6">
        <v>1003</v>
      </c>
      <c r="L241" t="s">
        <v>68</v>
      </c>
      <c r="M241" t="s">
        <v>70</v>
      </c>
      <c r="N241" s="8">
        <v>28</v>
      </c>
      <c r="O241" s="8">
        <v>1</v>
      </c>
      <c r="P241">
        <v>0</v>
      </c>
      <c r="Q241" s="6">
        <v>24.596</v>
      </c>
      <c r="R241" s="8">
        <v>163985.29485389401</v>
      </c>
      <c r="S241" s="12">
        <v>302335.82761040801</v>
      </c>
      <c r="T241" s="12">
        <v>59.930667039219102</v>
      </c>
      <c r="U241" s="12">
        <v>38.1</v>
      </c>
      <c r="V241" s="12" t="e">
        <f>NA()</f>
        <v>#N/A</v>
      </c>
    </row>
    <row r="242" spans="1:22" x14ac:dyDescent="0.4">
      <c r="A242">
        <v>28719</v>
      </c>
      <c r="B242" s="1">
        <v>44249.585376585601</v>
      </c>
      <c r="C242" s="6">
        <v>134.93618254333299</v>
      </c>
      <c r="D242" s="14" t="s">
        <v>66</v>
      </c>
      <c r="E242" s="15">
        <v>44239.6766909375</v>
      </c>
      <c r="F242" t="s">
        <v>71</v>
      </c>
      <c r="G242" s="6">
        <v>190.59018540607599</v>
      </c>
      <c r="H242" t="s">
        <v>72</v>
      </c>
      <c r="I242" s="6">
        <v>19.4030212598846</v>
      </c>
      <c r="J242" t="s">
        <v>67</v>
      </c>
      <c r="K242" s="6">
        <v>1003</v>
      </c>
      <c r="L242" t="s">
        <v>68</v>
      </c>
      <c r="M242" t="s">
        <v>70</v>
      </c>
      <c r="N242" s="8">
        <v>28</v>
      </c>
      <c r="O242" s="8">
        <v>1</v>
      </c>
      <c r="P242">
        <v>0</v>
      </c>
      <c r="Q242" s="6">
        <v>24.597999999999999</v>
      </c>
      <c r="R242" s="8">
        <v>163987.54903344801</v>
      </c>
      <c r="S242" s="12">
        <v>302333.95173973899</v>
      </c>
      <c r="T242" s="12">
        <v>59.930667039219102</v>
      </c>
      <c r="U242" s="12">
        <v>38.1</v>
      </c>
      <c r="V242" s="12" t="e">
        <f>NA()</f>
        <v>#N/A</v>
      </c>
    </row>
    <row r="243" spans="1:22" x14ac:dyDescent="0.4">
      <c r="A243">
        <v>28729</v>
      </c>
      <c r="B243" s="1">
        <v>44249.585607986097</v>
      </c>
      <c r="C243" s="6">
        <v>135.26937739499999</v>
      </c>
      <c r="D243" s="14" t="s">
        <v>66</v>
      </c>
      <c r="E243" s="15">
        <v>44239.6766909375</v>
      </c>
      <c r="F243" t="s">
        <v>71</v>
      </c>
      <c r="G243" s="6">
        <v>190.617564318832</v>
      </c>
      <c r="H243" t="s">
        <v>72</v>
      </c>
      <c r="I243" s="6">
        <v>19.4030212598846</v>
      </c>
      <c r="J243" t="s">
        <v>67</v>
      </c>
      <c r="K243" s="6">
        <v>1002</v>
      </c>
      <c r="L243" t="s">
        <v>68</v>
      </c>
      <c r="M243" t="s">
        <v>70</v>
      </c>
      <c r="N243" s="8">
        <v>28</v>
      </c>
      <c r="O243" s="8">
        <v>1</v>
      </c>
      <c r="P243">
        <v>0</v>
      </c>
      <c r="Q243" s="6">
        <v>24.596</v>
      </c>
      <c r="R243" s="8">
        <v>163981.76156371299</v>
      </c>
      <c r="S243" s="12">
        <v>302333.11628435302</v>
      </c>
      <c r="T243" s="12">
        <v>59.930667039219102</v>
      </c>
      <c r="U243" s="12">
        <v>38.1</v>
      </c>
      <c r="V243" s="12" t="e">
        <f>NA()</f>
        <v>#N/A</v>
      </c>
    </row>
    <row r="244" spans="1:22" x14ac:dyDescent="0.4">
      <c r="A244">
        <v>28739</v>
      </c>
      <c r="B244" s="1">
        <v>44249.585839618099</v>
      </c>
      <c r="C244" s="6">
        <v>135.60295303500001</v>
      </c>
      <c r="D244" s="14" t="s">
        <v>66</v>
      </c>
      <c r="E244" s="15">
        <v>44239.6766909375</v>
      </c>
      <c r="F244" t="s">
        <v>71</v>
      </c>
      <c r="G244" s="6">
        <v>190.503075155749</v>
      </c>
      <c r="H244" t="s">
        <v>72</v>
      </c>
      <c r="I244" s="6">
        <v>19.421344374511101</v>
      </c>
      <c r="J244" t="s">
        <v>67</v>
      </c>
      <c r="K244" s="6">
        <v>1003</v>
      </c>
      <c r="L244" t="s">
        <v>68</v>
      </c>
      <c r="M244" t="s">
        <v>70</v>
      </c>
      <c r="N244" s="8">
        <v>28</v>
      </c>
      <c r="O244" s="8">
        <v>1</v>
      </c>
      <c r="P244">
        <v>0</v>
      </c>
      <c r="Q244" s="6">
        <v>24.597000000000001</v>
      </c>
      <c r="R244" s="8">
        <v>163984.02998420299</v>
      </c>
      <c r="S244" s="12">
        <v>302318.449649246</v>
      </c>
      <c r="T244" s="12">
        <v>59.930667039219102</v>
      </c>
      <c r="U244" s="12">
        <v>38.1</v>
      </c>
      <c r="V244" s="12" t="e">
        <f>NA()</f>
        <v>#N/A</v>
      </c>
    </row>
    <row r="245" spans="1:22" x14ac:dyDescent="0.4">
      <c r="A245">
        <v>28749</v>
      </c>
      <c r="B245" s="1">
        <v>44249.586070798599</v>
      </c>
      <c r="C245" s="6">
        <v>135.93585725833299</v>
      </c>
      <c r="D245" s="14" t="s">
        <v>66</v>
      </c>
      <c r="E245" s="15">
        <v>44239.6766909375</v>
      </c>
      <c r="F245" t="s">
        <v>71</v>
      </c>
      <c r="G245" s="6">
        <v>190.45289133558899</v>
      </c>
      <c r="H245" t="s">
        <v>72</v>
      </c>
      <c r="I245" s="6">
        <v>19.427452101562299</v>
      </c>
      <c r="J245" t="s">
        <v>67</v>
      </c>
      <c r="K245" s="6">
        <v>1003</v>
      </c>
      <c r="L245" t="s">
        <v>68</v>
      </c>
      <c r="M245" t="s">
        <v>70</v>
      </c>
      <c r="N245" s="8">
        <v>28</v>
      </c>
      <c r="O245" s="8">
        <v>1</v>
      </c>
      <c r="P245">
        <v>0</v>
      </c>
      <c r="Q245" s="6">
        <v>24.597999999999999</v>
      </c>
      <c r="R245" s="8">
        <v>163978.65935100301</v>
      </c>
      <c r="S245" s="12">
        <v>302326.84897530999</v>
      </c>
      <c r="T245" s="12">
        <v>59.930667039219102</v>
      </c>
      <c r="U245" s="12">
        <v>38.1</v>
      </c>
      <c r="V245" s="12" t="e">
        <f>NA()</f>
        <v>#N/A</v>
      </c>
    </row>
    <row r="246" spans="1:22" x14ac:dyDescent="0.4">
      <c r="A246">
        <v>28759</v>
      </c>
      <c r="B246" s="1">
        <v>44249.586302430602</v>
      </c>
      <c r="C246" s="6">
        <v>136.26939495833301</v>
      </c>
      <c r="D246" s="14" t="s">
        <v>66</v>
      </c>
      <c r="E246" s="15">
        <v>44239.6766909375</v>
      </c>
      <c r="F246" t="s">
        <v>71</v>
      </c>
      <c r="G246" s="6">
        <v>190.450321323292</v>
      </c>
      <c r="H246" t="s">
        <v>72</v>
      </c>
      <c r="I246" s="6">
        <v>19.433559839701498</v>
      </c>
      <c r="J246" t="s">
        <v>67</v>
      </c>
      <c r="K246" s="6">
        <v>1003</v>
      </c>
      <c r="L246" t="s">
        <v>68</v>
      </c>
      <c r="M246" t="s">
        <v>70</v>
      </c>
      <c r="N246" s="8">
        <v>28</v>
      </c>
      <c r="O246" s="8">
        <v>1</v>
      </c>
      <c r="P246">
        <v>0</v>
      </c>
      <c r="Q246" s="6">
        <v>24.596</v>
      </c>
      <c r="R246" s="8">
        <v>163970.160330944</v>
      </c>
      <c r="S246" s="12">
        <v>302330.59694253898</v>
      </c>
      <c r="T246" s="12">
        <v>59.930667039219102</v>
      </c>
      <c r="U246" s="12">
        <v>38.1</v>
      </c>
      <c r="V246" s="12" t="e">
        <f>NA()</f>
        <v>#N/A</v>
      </c>
    </row>
    <row r="247" spans="1:22" x14ac:dyDescent="0.4">
      <c r="A247">
        <v>28769</v>
      </c>
      <c r="B247" s="1">
        <v>44249.586533599497</v>
      </c>
      <c r="C247" s="6">
        <v>136.602282628333</v>
      </c>
      <c r="D247" s="14" t="s">
        <v>66</v>
      </c>
      <c r="E247" s="15">
        <v>44239.6766909375</v>
      </c>
      <c r="F247" t="s">
        <v>71</v>
      </c>
      <c r="G247" s="6">
        <v>190.461059007747</v>
      </c>
      <c r="H247" t="s">
        <v>72</v>
      </c>
      <c r="I247" s="6">
        <v>19.4457753492443</v>
      </c>
      <c r="J247" t="s">
        <v>67</v>
      </c>
      <c r="K247" s="6">
        <v>1003</v>
      </c>
      <c r="L247" t="s">
        <v>68</v>
      </c>
      <c r="M247" t="s">
        <v>70</v>
      </c>
      <c r="N247" s="8">
        <v>28</v>
      </c>
      <c r="O247" s="8">
        <v>1</v>
      </c>
      <c r="P247">
        <v>0</v>
      </c>
      <c r="Q247" s="6">
        <v>24.591000000000001</v>
      </c>
      <c r="R247" s="8">
        <v>163952.137462224</v>
      </c>
      <c r="S247" s="12">
        <v>302319.26732755499</v>
      </c>
      <c r="T247" s="12">
        <v>59.930667039219102</v>
      </c>
      <c r="U247" s="12">
        <v>38.1</v>
      </c>
      <c r="V247" s="12" t="e">
        <f>NA()</f>
        <v>#N/A</v>
      </c>
    </row>
    <row r="248" spans="1:22" x14ac:dyDescent="0.4">
      <c r="A248">
        <v>28779</v>
      </c>
      <c r="B248" s="1">
        <v>44249.586765509302</v>
      </c>
      <c r="C248" s="6">
        <v>136.93621406</v>
      </c>
      <c r="D248" s="14" t="s">
        <v>66</v>
      </c>
      <c r="E248" s="15">
        <v>44239.6766909375</v>
      </c>
      <c r="F248" t="s">
        <v>71</v>
      </c>
      <c r="G248" s="6">
        <v>190.474368769325</v>
      </c>
      <c r="H248" t="s">
        <v>72</v>
      </c>
      <c r="I248" s="6">
        <v>19.451883120648301</v>
      </c>
      <c r="J248" t="s">
        <v>67</v>
      </c>
      <c r="K248" s="6">
        <v>1003</v>
      </c>
      <c r="L248" t="s">
        <v>68</v>
      </c>
      <c r="M248" t="s">
        <v>70</v>
      </c>
      <c r="N248" s="8">
        <v>28</v>
      </c>
      <c r="O248" s="8">
        <v>1</v>
      </c>
      <c r="P248">
        <v>0</v>
      </c>
      <c r="Q248" s="6">
        <v>24.588000000000001</v>
      </c>
      <c r="R248" s="8">
        <v>163942.02237406201</v>
      </c>
      <c r="S248" s="12">
        <v>302316.401610873</v>
      </c>
      <c r="T248" s="12">
        <v>59.930667039219102</v>
      </c>
      <c r="U248" s="12">
        <v>38.1</v>
      </c>
      <c r="V248" s="12" t="e">
        <f>NA()</f>
        <v>#N/A</v>
      </c>
    </row>
    <row r="249" spans="1:22" x14ac:dyDescent="0.4">
      <c r="A249">
        <v>28789</v>
      </c>
      <c r="B249" s="1">
        <v>44249.586996608799</v>
      </c>
      <c r="C249" s="6">
        <v>137.26902165666701</v>
      </c>
      <c r="D249" s="14" t="s">
        <v>66</v>
      </c>
      <c r="E249" s="15">
        <v>44239.6766909375</v>
      </c>
      <c r="F249" t="s">
        <v>71</v>
      </c>
      <c r="G249" s="6">
        <v>190.490242016689</v>
      </c>
      <c r="H249" t="s">
        <v>72</v>
      </c>
      <c r="I249" s="6">
        <v>19.451883120648301</v>
      </c>
      <c r="J249" t="s">
        <v>67</v>
      </c>
      <c r="K249" s="6">
        <v>1003</v>
      </c>
      <c r="L249" t="s">
        <v>68</v>
      </c>
      <c r="M249" t="s">
        <v>70</v>
      </c>
      <c r="N249" s="8">
        <v>28</v>
      </c>
      <c r="O249" s="8">
        <v>1</v>
      </c>
      <c r="P249">
        <v>0</v>
      </c>
      <c r="Q249" s="6">
        <v>24.587</v>
      </c>
      <c r="R249" s="8">
        <v>163916.29283980199</v>
      </c>
      <c r="S249" s="12">
        <v>302310.96349795797</v>
      </c>
      <c r="T249" s="12">
        <v>59.930667039219102</v>
      </c>
      <c r="U249" s="12">
        <v>38.1</v>
      </c>
      <c r="V249" s="12" t="e">
        <f>NA()</f>
        <v>#N/A</v>
      </c>
    </row>
    <row r="250" spans="1:22" x14ac:dyDescent="0.4">
      <c r="A250">
        <v>28799</v>
      </c>
      <c r="B250" s="1">
        <v>44249.587228275501</v>
      </c>
      <c r="C250" s="6">
        <v>137.602624858333</v>
      </c>
      <c r="D250" s="14" t="s">
        <v>66</v>
      </c>
      <c r="E250" s="15">
        <v>44239.6766909375</v>
      </c>
      <c r="F250" t="s">
        <v>71</v>
      </c>
      <c r="G250" s="6">
        <v>190.37148763979499</v>
      </c>
      <c r="H250" t="s">
        <v>72</v>
      </c>
      <c r="I250" s="6">
        <v>19.470206501389399</v>
      </c>
      <c r="J250" t="s">
        <v>67</v>
      </c>
      <c r="K250" s="6">
        <v>1003</v>
      </c>
      <c r="L250" t="s">
        <v>68</v>
      </c>
      <c r="M250" t="s">
        <v>70</v>
      </c>
      <c r="N250" s="8">
        <v>28</v>
      </c>
      <c r="O250" s="8">
        <v>1</v>
      </c>
      <c r="P250">
        <v>0</v>
      </c>
      <c r="Q250" s="6">
        <v>24.588000000000001</v>
      </c>
      <c r="R250" s="8">
        <v>163914.085181862</v>
      </c>
      <c r="S250" s="12">
        <v>302316.80753834802</v>
      </c>
      <c r="T250" s="12">
        <v>59.930667039219102</v>
      </c>
      <c r="U250" s="12">
        <v>38.1</v>
      </c>
      <c r="V250" s="12" t="e">
        <f>NA()</f>
        <v>#N/A</v>
      </c>
    </row>
    <row r="251" spans="1:22" x14ac:dyDescent="0.4">
      <c r="A251">
        <v>28809</v>
      </c>
      <c r="B251" s="1">
        <v>44249.587459953698</v>
      </c>
      <c r="C251" s="6">
        <v>137.93624190833299</v>
      </c>
      <c r="D251" s="14" t="s">
        <v>66</v>
      </c>
      <c r="E251" s="15">
        <v>44239.6766909375</v>
      </c>
      <c r="F251" t="s">
        <v>71</v>
      </c>
      <c r="G251" s="6">
        <v>190.305490207997</v>
      </c>
      <c r="H251" t="s">
        <v>72</v>
      </c>
      <c r="I251" s="6">
        <v>19.4763143171472</v>
      </c>
      <c r="J251" t="s">
        <v>67</v>
      </c>
      <c r="K251" s="6">
        <v>1003</v>
      </c>
      <c r="L251" t="s">
        <v>68</v>
      </c>
      <c r="M251" t="s">
        <v>70</v>
      </c>
      <c r="N251" s="8">
        <v>28</v>
      </c>
      <c r="O251" s="8">
        <v>1</v>
      </c>
      <c r="P251">
        <v>0</v>
      </c>
      <c r="Q251" s="6">
        <v>24.59</v>
      </c>
      <c r="R251" s="8">
        <v>163926.54187223499</v>
      </c>
      <c r="S251" s="12">
        <v>302309.23887249699</v>
      </c>
      <c r="T251" s="12">
        <v>59.930667039219102</v>
      </c>
      <c r="U251" s="12">
        <v>38.1</v>
      </c>
      <c r="V251" s="12" t="e">
        <f>NA()</f>
        <v>#N/A</v>
      </c>
    </row>
    <row r="252" spans="1:22" x14ac:dyDescent="0.4">
      <c r="A252">
        <v>28819</v>
      </c>
      <c r="B252" s="1">
        <v>44249.587691284702</v>
      </c>
      <c r="C252" s="6">
        <v>138.26933541333301</v>
      </c>
      <c r="D252" s="14" t="s">
        <v>66</v>
      </c>
      <c r="E252" s="15">
        <v>44239.6766909375</v>
      </c>
      <c r="F252" t="s">
        <v>71</v>
      </c>
      <c r="G252" s="6">
        <v>190.353071322662</v>
      </c>
      <c r="H252" t="s">
        <v>72</v>
      </c>
      <c r="I252" s="6">
        <v>19.4763143171472</v>
      </c>
      <c r="J252" t="s">
        <v>67</v>
      </c>
      <c r="K252" s="6">
        <v>1003</v>
      </c>
      <c r="L252" t="s">
        <v>68</v>
      </c>
      <c r="M252" t="s">
        <v>70</v>
      </c>
      <c r="N252" s="8">
        <v>28</v>
      </c>
      <c r="O252" s="8">
        <v>1</v>
      </c>
      <c r="P252">
        <v>0</v>
      </c>
      <c r="Q252" s="6">
        <v>24.587</v>
      </c>
      <c r="R252" s="8">
        <v>163932.50354138701</v>
      </c>
      <c r="S252" s="12">
        <v>302307.039127859</v>
      </c>
      <c r="T252" s="12">
        <v>59.930667039219102</v>
      </c>
      <c r="U252" s="12">
        <v>38.1</v>
      </c>
      <c r="V252" s="12" t="e">
        <f>NA()</f>
        <v>#N/A</v>
      </c>
    </row>
    <row r="253" spans="1:22" x14ac:dyDescent="0.4">
      <c r="A253">
        <v>28829</v>
      </c>
      <c r="B253" s="1">
        <v>44249.587923032399</v>
      </c>
      <c r="C253" s="6">
        <v>138.603050736667</v>
      </c>
      <c r="D253" s="14" t="s">
        <v>66</v>
      </c>
      <c r="E253" s="15">
        <v>44239.6766909375</v>
      </c>
      <c r="F253" t="s">
        <v>71</v>
      </c>
      <c r="G253" s="6">
        <v>190.28453238098101</v>
      </c>
      <c r="H253" t="s">
        <v>72</v>
      </c>
      <c r="I253" s="6">
        <v>19.488529981927101</v>
      </c>
      <c r="J253" t="s">
        <v>67</v>
      </c>
      <c r="K253" s="6">
        <v>1003</v>
      </c>
      <c r="L253" t="s">
        <v>68</v>
      </c>
      <c r="M253" t="s">
        <v>70</v>
      </c>
      <c r="N253" s="8">
        <v>28</v>
      </c>
      <c r="O253" s="8">
        <v>1</v>
      </c>
      <c r="P253">
        <v>0</v>
      </c>
      <c r="Q253" s="6">
        <v>24.587</v>
      </c>
      <c r="R253" s="8">
        <v>163929.50249643699</v>
      </c>
      <c r="S253" s="12">
        <v>302315.27489944198</v>
      </c>
      <c r="T253" s="12">
        <v>59.930667039219102</v>
      </c>
      <c r="U253" s="12">
        <v>38.1</v>
      </c>
      <c r="V253" s="12" t="e">
        <f>NA()</f>
        <v>#N/A</v>
      </c>
    </row>
    <row r="254" spans="1:22" x14ac:dyDescent="0.4">
      <c r="A254">
        <v>28839</v>
      </c>
      <c r="B254" s="1">
        <v>44249.5881540509</v>
      </c>
      <c r="C254" s="6">
        <v>138.935748531667</v>
      </c>
      <c r="D254" s="14" t="s">
        <v>66</v>
      </c>
      <c r="E254" s="15">
        <v>44239.6766909375</v>
      </c>
      <c r="F254" t="s">
        <v>71</v>
      </c>
      <c r="G254" s="6">
        <v>190.30293890114501</v>
      </c>
      <c r="H254" t="s">
        <v>72</v>
      </c>
      <c r="I254" s="6">
        <v>19.482422143992601</v>
      </c>
      <c r="J254" t="s">
        <v>67</v>
      </c>
      <c r="K254" s="6">
        <v>1003</v>
      </c>
      <c r="L254" t="s">
        <v>68</v>
      </c>
      <c r="M254" t="s">
        <v>70</v>
      </c>
      <c r="N254" s="8">
        <v>28</v>
      </c>
      <c r="O254" s="8">
        <v>1</v>
      </c>
      <c r="P254">
        <v>0</v>
      </c>
      <c r="Q254" s="6">
        <v>24.588000000000001</v>
      </c>
      <c r="R254" s="8">
        <v>163931.54521095401</v>
      </c>
      <c r="S254" s="12">
        <v>302316.75370465399</v>
      </c>
      <c r="T254" s="12">
        <v>59.930667039219102</v>
      </c>
      <c r="U254" s="12">
        <v>38.1</v>
      </c>
      <c r="V254" s="12" t="e">
        <f>NA()</f>
        <v>#N/A</v>
      </c>
    </row>
    <row r="255" spans="1:22" x14ac:dyDescent="0.4">
      <c r="A255">
        <v>28849</v>
      </c>
      <c r="B255" s="1">
        <v>44249.588385798597</v>
      </c>
      <c r="C255" s="6">
        <v>139.269460141667</v>
      </c>
      <c r="D255" s="14" t="s">
        <v>66</v>
      </c>
      <c r="E255" s="15">
        <v>44239.6766909375</v>
      </c>
      <c r="F255" t="s">
        <v>71</v>
      </c>
      <c r="G255" s="6">
        <v>190.28198598881801</v>
      </c>
      <c r="H255" t="s">
        <v>72</v>
      </c>
      <c r="I255" s="6">
        <v>19.494637830950101</v>
      </c>
      <c r="J255" t="s">
        <v>67</v>
      </c>
      <c r="K255" s="6">
        <v>1003</v>
      </c>
      <c r="L255" t="s">
        <v>68</v>
      </c>
      <c r="M255" t="s">
        <v>70</v>
      </c>
      <c r="N255" s="8">
        <v>28</v>
      </c>
      <c r="O255" s="8">
        <v>1</v>
      </c>
      <c r="P255">
        <v>0</v>
      </c>
      <c r="Q255" s="6">
        <v>24.585000000000001</v>
      </c>
      <c r="R255" s="8">
        <v>163932.18241556501</v>
      </c>
      <c r="S255" s="12">
        <v>302305.05943189602</v>
      </c>
      <c r="T255" s="12">
        <v>59.930667039219102</v>
      </c>
      <c r="U255" s="12">
        <v>38.1</v>
      </c>
      <c r="V255" s="12" t="e">
        <f>NA()</f>
        <v>#N/A</v>
      </c>
    </row>
    <row r="256" spans="1:22" x14ac:dyDescent="0.4">
      <c r="A256">
        <v>28859</v>
      </c>
      <c r="B256" s="1">
        <v>44249.588616979199</v>
      </c>
      <c r="C256" s="6">
        <v>139.60236462833299</v>
      </c>
      <c r="D256" s="14" t="s">
        <v>66</v>
      </c>
      <c r="E256" s="15">
        <v>44239.6766909375</v>
      </c>
      <c r="F256" t="s">
        <v>71</v>
      </c>
      <c r="G256" s="6">
        <v>190.19763120151899</v>
      </c>
      <c r="H256" t="s">
        <v>72</v>
      </c>
      <c r="I256" s="6">
        <v>19.506853562262702</v>
      </c>
      <c r="J256" t="s">
        <v>67</v>
      </c>
      <c r="K256" s="6">
        <v>1003</v>
      </c>
      <c r="L256" t="s">
        <v>68</v>
      </c>
      <c r="M256" t="s">
        <v>70</v>
      </c>
      <c r="N256" s="8">
        <v>28</v>
      </c>
      <c r="O256" s="8">
        <v>1</v>
      </c>
      <c r="P256">
        <v>0</v>
      </c>
      <c r="Q256" s="6">
        <v>24.585999999999999</v>
      </c>
      <c r="R256" s="8">
        <v>163933.357632689</v>
      </c>
      <c r="S256" s="12">
        <v>302298.86888801301</v>
      </c>
      <c r="T256" s="12">
        <v>59.930667039219102</v>
      </c>
      <c r="U256" s="12">
        <v>38.1</v>
      </c>
      <c r="V256" s="12" t="e">
        <f>NA()</f>
        <v>#N/A</v>
      </c>
    </row>
    <row r="257" spans="1:22" x14ac:dyDescent="0.4">
      <c r="A257">
        <v>28869</v>
      </c>
      <c r="B257" s="1">
        <v>44249.588848842599</v>
      </c>
      <c r="C257" s="6">
        <v>139.93625372166699</v>
      </c>
      <c r="D257" s="14" t="s">
        <v>66</v>
      </c>
      <c r="E257" s="15">
        <v>44239.6766909375</v>
      </c>
      <c r="F257" t="s">
        <v>71</v>
      </c>
      <c r="G257" s="6">
        <v>190.17924166986899</v>
      </c>
      <c r="H257" t="s">
        <v>72</v>
      </c>
      <c r="I257" s="6">
        <v>19.512961444551799</v>
      </c>
      <c r="J257" t="s">
        <v>67</v>
      </c>
      <c r="K257" s="6">
        <v>1003</v>
      </c>
      <c r="L257" t="s">
        <v>68</v>
      </c>
      <c r="M257" t="s">
        <v>70</v>
      </c>
      <c r="N257" s="8">
        <v>28</v>
      </c>
      <c r="O257" s="8">
        <v>1</v>
      </c>
      <c r="P257">
        <v>0</v>
      </c>
      <c r="Q257" s="6">
        <v>24.585000000000001</v>
      </c>
      <c r="R257" s="8">
        <v>163927.19104142499</v>
      </c>
      <c r="S257" s="12">
        <v>302305.27135285398</v>
      </c>
      <c r="T257" s="12">
        <v>59.930667039219102</v>
      </c>
      <c r="U257" s="12">
        <v>38.1</v>
      </c>
      <c r="V257" s="12" t="e">
        <f>NA()</f>
        <v>#N/A</v>
      </c>
    </row>
    <row r="258" spans="1:22" x14ac:dyDescent="0.4">
      <c r="A258">
        <v>28879</v>
      </c>
      <c r="B258" s="1">
        <v>44249.589080011603</v>
      </c>
      <c r="C258" s="6">
        <v>140.26910995666699</v>
      </c>
      <c r="D258" s="14" t="s">
        <v>66</v>
      </c>
      <c r="E258" s="15">
        <v>44239.6766909375</v>
      </c>
      <c r="F258" t="s">
        <v>71</v>
      </c>
      <c r="G258" s="6">
        <v>190.258505011165</v>
      </c>
      <c r="H258" t="s">
        <v>72</v>
      </c>
      <c r="I258" s="6">
        <v>19.512961444551799</v>
      </c>
      <c r="J258" t="s">
        <v>67</v>
      </c>
      <c r="K258" s="6">
        <v>1003</v>
      </c>
      <c r="L258" t="s">
        <v>68</v>
      </c>
      <c r="M258" t="s">
        <v>70</v>
      </c>
      <c r="N258" s="8">
        <v>28</v>
      </c>
      <c r="O258" s="8">
        <v>1</v>
      </c>
      <c r="P258">
        <v>0</v>
      </c>
      <c r="Q258" s="6">
        <v>24.58</v>
      </c>
      <c r="R258" s="8">
        <v>163905.07727299101</v>
      </c>
      <c r="S258" s="12">
        <v>302283.00904470601</v>
      </c>
      <c r="T258" s="12">
        <v>59.930667039219102</v>
      </c>
      <c r="U258" s="12">
        <v>38.1</v>
      </c>
      <c r="V258" s="12" t="e">
        <f>NA()</f>
        <v>#N/A</v>
      </c>
    </row>
    <row r="259" spans="1:22" x14ac:dyDescent="0.4">
      <c r="A259">
        <v>28889</v>
      </c>
      <c r="B259" s="1">
        <v>44249.589311840296</v>
      </c>
      <c r="C259" s="6">
        <v>140.60292655999999</v>
      </c>
      <c r="D259" s="14" t="s">
        <v>66</v>
      </c>
      <c r="E259" s="15">
        <v>44239.6766909375</v>
      </c>
      <c r="F259" t="s">
        <v>71</v>
      </c>
      <c r="G259" s="6">
        <v>190.16339363792</v>
      </c>
      <c r="H259" t="s">
        <v>72</v>
      </c>
      <c r="I259" s="6">
        <v>19.512961444551799</v>
      </c>
      <c r="J259" t="s">
        <v>67</v>
      </c>
      <c r="K259" s="6">
        <v>1003</v>
      </c>
      <c r="L259" t="s">
        <v>68</v>
      </c>
      <c r="M259" t="s">
        <v>70</v>
      </c>
      <c r="N259" s="8">
        <v>28</v>
      </c>
      <c r="O259" s="8">
        <v>1</v>
      </c>
      <c r="P259">
        <v>0</v>
      </c>
      <c r="Q259" s="6">
        <v>24.585999999999999</v>
      </c>
      <c r="R259" s="8">
        <v>163907.64735272501</v>
      </c>
      <c r="S259" s="12">
        <v>302285.616621717</v>
      </c>
      <c r="T259" s="12">
        <v>59.930667039219102</v>
      </c>
      <c r="U259" s="12">
        <v>38.1</v>
      </c>
      <c r="V259" s="12" t="e">
        <f>NA()</f>
        <v>#N/A</v>
      </c>
    </row>
    <row r="260" spans="1:22" x14ac:dyDescent="0.4">
      <c r="A260">
        <v>28899</v>
      </c>
      <c r="B260" s="1">
        <v>44249.589543020797</v>
      </c>
      <c r="C260" s="6">
        <v>140.935827176667</v>
      </c>
      <c r="D260" s="14" t="s">
        <v>66</v>
      </c>
      <c r="E260" s="15">
        <v>44239.6766909375</v>
      </c>
      <c r="F260" t="s">
        <v>71</v>
      </c>
      <c r="G260" s="6">
        <v>190.14247339914701</v>
      </c>
      <c r="H260" t="s">
        <v>72</v>
      </c>
      <c r="I260" s="6">
        <v>19.525177242397099</v>
      </c>
      <c r="J260" t="s">
        <v>67</v>
      </c>
      <c r="K260" s="6">
        <v>1003</v>
      </c>
      <c r="L260" t="s">
        <v>68</v>
      </c>
      <c r="M260" t="s">
        <v>70</v>
      </c>
      <c r="N260" s="8">
        <v>28</v>
      </c>
      <c r="O260" s="8">
        <v>1</v>
      </c>
      <c r="P260">
        <v>0</v>
      </c>
      <c r="Q260" s="6">
        <v>24.582999999999998</v>
      </c>
      <c r="R260" s="8">
        <v>163896.40257399299</v>
      </c>
      <c r="S260" s="12">
        <v>302281.85789690103</v>
      </c>
      <c r="T260" s="12">
        <v>59.930667039219102</v>
      </c>
      <c r="U260" s="12">
        <v>38.1</v>
      </c>
      <c r="V260" s="12" t="e">
        <f>NA()</f>
        <v>#N/A</v>
      </c>
    </row>
    <row r="261" spans="1:22" x14ac:dyDescent="0.4">
      <c r="A261">
        <v>28909</v>
      </c>
      <c r="B261" s="1">
        <v>44249.589774849497</v>
      </c>
      <c r="C261" s="6">
        <v>141.26970622166701</v>
      </c>
      <c r="D261" s="14" t="s">
        <v>66</v>
      </c>
      <c r="E261" s="15">
        <v>44239.6766909375</v>
      </c>
      <c r="F261" t="s">
        <v>71</v>
      </c>
      <c r="G261" s="6">
        <v>190.06072718327201</v>
      </c>
      <c r="H261" t="s">
        <v>72</v>
      </c>
      <c r="I261" s="6">
        <v>19.531285157953299</v>
      </c>
      <c r="J261" t="s">
        <v>67</v>
      </c>
      <c r="K261" s="6">
        <v>1003</v>
      </c>
      <c r="L261" t="s">
        <v>68</v>
      </c>
      <c r="M261" t="s">
        <v>70</v>
      </c>
      <c r="N261" s="8">
        <v>28</v>
      </c>
      <c r="O261" s="8">
        <v>1</v>
      </c>
      <c r="P261">
        <v>0</v>
      </c>
      <c r="Q261" s="6">
        <v>24.585999999999999</v>
      </c>
      <c r="R261" s="8">
        <v>163897.093335326</v>
      </c>
      <c r="S261" s="12">
        <v>302291.56406772498</v>
      </c>
      <c r="T261" s="12">
        <v>59.930667039219102</v>
      </c>
      <c r="U261" s="12">
        <v>38.1</v>
      </c>
      <c r="V261" s="12" t="e">
        <f>NA()</f>
        <v>#N/A</v>
      </c>
    </row>
    <row r="262" spans="1:22" x14ac:dyDescent="0.4">
      <c r="A262">
        <v>28919</v>
      </c>
      <c r="B262" s="1">
        <v>44249.590006099497</v>
      </c>
      <c r="C262" s="6">
        <v>141.60266521666699</v>
      </c>
      <c r="D262" s="14" t="s">
        <v>66</v>
      </c>
      <c r="E262" s="15">
        <v>44239.6766909375</v>
      </c>
      <c r="F262" t="s">
        <v>71</v>
      </c>
      <c r="G262" s="6">
        <v>190.15325748011099</v>
      </c>
      <c r="H262" t="s">
        <v>72</v>
      </c>
      <c r="I262" s="6">
        <v>19.537393084598101</v>
      </c>
      <c r="J262" t="s">
        <v>67</v>
      </c>
      <c r="K262" s="6">
        <v>1003</v>
      </c>
      <c r="L262" t="s">
        <v>68</v>
      </c>
      <c r="M262" t="s">
        <v>70</v>
      </c>
      <c r="N262" s="8">
        <v>28</v>
      </c>
      <c r="O262" s="8">
        <v>1</v>
      </c>
      <c r="P262">
        <v>0</v>
      </c>
      <c r="Q262" s="6">
        <v>24.577999999999999</v>
      </c>
      <c r="R262" s="8">
        <v>163902.07044397001</v>
      </c>
      <c r="S262" s="12">
        <v>302295.39875104697</v>
      </c>
      <c r="T262" s="12">
        <v>59.930667039219102</v>
      </c>
      <c r="U262" s="12">
        <v>38.1</v>
      </c>
      <c r="V262" s="12" t="e">
        <f>NA()</f>
        <v>#N/A</v>
      </c>
    </row>
    <row r="263" spans="1:22" x14ac:dyDescent="0.4">
      <c r="A263">
        <v>28929</v>
      </c>
      <c r="B263" s="1">
        <v>44249.590237615703</v>
      </c>
      <c r="C263" s="6">
        <v>141.936064688333</v>
      </c>
      <c r="D263" s="14" t="s">
        <v>66</v>
      </c>
      <c r="E263" s="15">
        <v>44239.6766909375</v>
      </c>
      <c r="F263" t="s">
        <v>71</v>
      </c>
      <c r="G263" s="6">
        <v>190.13740994181899</v>
      </c>
      <c r="H263" t="s">
        <v>72</v>
      </c>
      <c r="I263" s="6">
        <v>19.537393084598101</v>
      </c>
      <c r="J263" t="s">
        <v>67</v>
      </c>
      <c r="K263" s="6">
        <v>1003</v>
      </c>
      <c r="L263" t="s">
        <v>68</v>
      </c>
      <c r="M263" t="s">
        <v>70</v>
      </c>
      <c r="N263" s="8">
        <v>28</v>
      </c>
      <c r="O263" s="8">
        <v>1</v>
      </c>
      <c r="P263">
        <v>0</v>
      </c>
      <c r="Q263" s="6">
        <v>24.579000000000001</v>
      </c>
      <c r="R263" s="8">
        <v>163875.68488599101</v>
      </c>
      <c r="S263" s="12">
        <v>302291.863651202</v>
      </c>
      <c r="T263" s="12">
        <v>59.930667039219102</v>
      </c>
      <c r="U263" s="12">
        <v>38.1</v>
      </c>
      <c r="V263" s="12" t="e">
        <f>NA()</f>
        <v>#N/A</v>
      </c>
    </row>
    <row r="264" spans="1:22" x14ac:dyDescent="0.4">
      <c r="A264">
        <v>28939</v>
      </c>
      <c r="B264" s="1">
        <v>44249.5904693634</v>
      </c>
      <c r="C264" s="6">
        <v>142.269760281667</v>
      </c>
      <c r="D264" s="14" t="s">
        <v>66</v>
      </c>
      <c r="E264" s="15">
        <v>44239.6766909375</v>
      </c>
      <c r="F264" t="s">
        <v>71</v>
      </c>
      <c r="G264" s="6">
        <v>190.148204830986</v>
      </c>
      <c r="H264" t="s">
        <v>72</v>
      </c>
      <c r="I264" s="6">
        <v>19.549608971156399</v>
      </c>
      <c r="J264" t="s">
        <v>67</v>
      </c>
      <c r="K264" s="6">
        <v>1003</v>
      </c>
      <c r="L264" t="s">
        <v>68</v>
      </c>
      <c r="M264" t="s">
        <v>70</v>
      </c>
      <c r="N264" s="8">
        <v>28</v>
      </c>
      <c r="O264" s="8">
        <v>1</v>
      </c>
      <c r="P264">
        <v>0</v>
      </c>
      <c r="Q264" s="6">
        <v>24.574000000000002</v>
      </c>
      <c r="R264" s="8">
        <v>163848.178839578</v>
      </c>
      <c r="S264" s="12">
        <v>302280.26062260801</v>
      </c>
      <c r="T264" s="12">
        <v>59.930667039219102</v>
      </c>
      <c r="U264" s="12">
        <v>38.1</v>
      </c>
      <c r="V264" s="12" t="e">
        <f>NA()</f>
        <v>#N/A</v>
      </c>
    </row>
    <row r="265" spans="1:22" x14ac:dyDescent="0.4">
      <c r="A265">
        <v>28949</v>
      </c>
      <c r="B265" s="1">
        <v>44249.590700659697</v>
      </c>
      <c r="C265" s="6">
        <v>142.60282724499999</v>
      </c>
      <c r="D265" s="14" t="s">
        <v>66</v>
      </c>
      <c r="E265" s="15">
        <v>44239.6766909375</v>
      </c>
      <c r="F265" t="s">
        <v>71</v>
      </c>
      <c r="G265" s="6">
        <v>190.18243011241199</v>
      </c>
      <c r="H265" t="s">
        <v>72</v>
      </c>
      <c r="I265" s="6">
        <v>19.5435010223323</v>
      </c>
      <c r="J265" t="s">
        <v>67</v>
      </c>
      <c r="K265" s="6">
        <v>1003</v>
      </c>
      <c r="L265" t="s">
        <v>68</v>
      </c>
      <c r="M265" t="s">
        <v>70</v>
      </c>
      <c r="N265" s="8">
        <v>28</v>
      </c>
      <c r="O265" s="8">
        <v>1</v>
      </c>
      <c r="P265">
        <v>0</v>
      </c>
      <c r="Q265" s="6">
        <v>24.574000000000002</v>
      </c>
      <c r="R265" s="8">
        <v>163837.66783181101</v>
      </c>
      <c r="S265" s="12">
        <v>302285.105739419</v>
      </c>
      <c r="T265" s="12">
        <v>59.930667039219102</v>
      </c>
      <c r="U265" s="12">
        <v>38.1</v>
      </c>
      <c r="V265" s="12" t="e">
        <f>NA()</f>
        <v>#N/A</v>
      </c>
    </row>
    <row r="266" spans="1:22" x14ac:dyDescent="0.4">
      <c r="A266">
        <v>28959</v>
      </c>
      <c r="B266" s="1">
        <v>44249.590931944404</v>
      </c>
      <c r="C266" s="6">
        <v>142.93589759</v>
      </c>
      <c r="D266" s="14" t="s">
        <v>66</v>
      </c>
      <c r="E266" s="15">
        <v>44239.6766909375</v>
      </c>
      <c r="F266" t="s">
        <v>71</v>
      </c>
      <c r="G266" s="6">
        <v>190.143162449616</v>
      </c>
      <c r="H266" t="s">
        <v>72</v>
      </c>
      <c r="I266" s="6">
        <v>19.561824902071301</v>
      </c>
      <c r="J266" t="s">
        <v>67</v>
      </c>
      <c r="K266" s="6">
        <v>1003</v>
      </c>
      <c r="L266" t="s">
        <v>68</v>
      </c>
      <c r="M266" t="s">
        <v>70</v>
      </c>
      <c r="N266" s="8">
        <v>28</v>
      </c>
      <c r="O266" s="8">
        <v>1</v>
      </c>
      <c r="P266">
        <v>0</v>
      </c>
      <c r="Q266" s="6">
        <v>24.57</v>
      </c>
      <c r="R266" s="8">
        <v>163815.05601065399</v>
      </c>
      <c r="S266" s="12">
        <v>302279.17069571302</v>
      </c>
      <c r="T266" s="12">
        <v>59.930667039219102</v>
      </c>
      <c r="U266" s="12">
        <v>38.1</v>
      </c>
      <c r="V266" s="12" t="e">
        <f>NA()</f>
        <v>#N/A</v>
      </c>
    </row>
    <row r="267" spans="1:22" x14ac:dyDescent="0.4">
      <c r="A267">
        <v>28969</v>
      </c>
      <c r="B267" s="1">
        <v>44249.591163773097</v>
      </c>
      <c r="C267" s="6">
        <v>143.26971322833299</v>
      </c>
      <c r="D267" s="14" t="s">
        <v>66</v>
      </c>
      <c r="E267" s="15">
        <v>44239.6766909375</v>
      </c>
      <c r="F267" t="s">
        <v>71</v>
      </c>
      <c r="G267" s="6">
        <v>190.17738365688001</v>
      </c>
      <c r="H267" t="s">
        <v>72</v>
      </c>
      <c r="I267" s="6">
        <v>19.555716931069099</v>
      </c>
      <c r="J267" t="s">
        <v>67</v>
      </c>
      <c r="K267" s="6">
        <v>1003</v>
      </c>
      <c r="L267" t="s">
        <v>68</v>
      </c>
      <c r="M267" t="s">
        <v>70</v>
      </c>
      <c r="N267" s="8">
        <v>28</v>
      </c>
      <c r="O267" s="8">
        <v>1</v>
      </c>
      <c r="P267">
        <v>0</v>
      </c>
      <c r="Q267" s="6">
        <v>24.57</v>
      </c>
      <c r="R267" s="8">
        <v>163800.169518307</v>
      </c>
      <c r="S267" s="12">
        <v>302274.67019958998</v>
      </c>
      <c r="T267" s="12">
        <v>59.930667039219102</v>
      </c>
      <c r="U267" s="12">
        <v>38.1</v>
      </c>
      <c r="V267" s="12" t="e">
        <f>NA()</f>
        <v>#N/A</v>
      </c>
    </row>
    <row r="268" spans="1:22" x14ac:dyDescent="0.4">
      <c r="A268">
        <v>28979</v>
      </c>
      <c r="B268" s="1">
        <v>44249.591395138901</v>
      </c>
      <c r="C268" s="6">
        <v>143.60289125</v>
      </c>
      <c r="D268" s="14" t="s">
        <v>66</v>
      </c>
      <c r="E268" s="15">
        <v>44239.6766909375</v>
      </c>
      <c r="F268" t="s">
        <v>71</v>
      </c>
      <c r="G268" s="6">
        <v>190.19323662587701</v>
      </c>
      <c r="H268" t="s">
        <v>72</v>
      </c>
      <c r="I268" s="6">
        <v>19.555716931069099</v>
      </c>
      <c r="J268" t="s">
        <v>67</v>
      </c>
      <c r="K268" s="6">
        <v>1003</v>
      </c>
      <c r="L268" t="s">
        <v>68</v>
      </c>
      <c r="M268" t="s">
        <v>70</v>
      </c>
      <c r="N268" s="8">
        <v>28</v>
      </c>
      <c r="O268" s="8">
        <v>1</v>
      </c>
      <c r="P268">
        <v>0</v>
      </c>
      <c r="Q268" s="6">
        <v>24.568999999999999</v>
      </c>
      <c r="R268" s="8">
        <v>163799.92755071199</v>
      </c>
      <c r="S268" s="12">
        <v>302273.87385464302</v>
      </c>
      <c r="T268" s="12">
        <v>59.930667039219102</v>
      </c>
      <c r="U268" s="12">
        <v>38.1</v>
      </c>
      <c r="V268" s="12" t="e">
        <f>NA()</f>
        <v>#N/A</v>
      </c>
    </row>
    <row r="269" spans="1:22" x14ac:dyDescent="0.4">
      <c r="A269">
        <v>28989</v>
      </c>
      <c r="B269" s="1">
        <v>44249.591626238398</v>
      </c>
      <c r="C269" s="6">
        <v>143.93569842166701</v>
      </c>
      <c r="D269" s="14" t="s">
        <v>66</v>
      </c>
      <c r="E269" s="15">
        <v>44239.6766909375</v>
      </c>
      <c r="F269" t="s">
        <v>71</v>
      </c>
      <c r="G269" s="6">
        <v>190.12731385420599</v>
      </c>
      <c r="H269" t="s">
        <v>72</v>
      </c>
      <c r="I269" s="6">
        <v>19.561824902071301</v>
      </c>
      <c r="J269" t="s">
        <v>67</v>
      </c>
      <c r="K269" s="6">
        <v>1003</v>
      </c>
      <c r="L269" t="s">
        <v>68</v>
      </c>
      <c r="M269" t="s">
        <v>70</v>
      </c>
      <c r="N269" s="8">
        <v>28</v>
      </c>
      <c r="O269" s="8">
        <v>1</v>
      </c>
      <c r="P269">
        <v>0</v>
      </c>
      <c r="Q269" s="6">
        <v>24.571000000000002</v>
      </c>
      <c r="R269" s="8">
        <v>163801.71114003399</v>
      </c>
      <c r="S269" s="12">
        <v>302281.20984280301</v>
      </c>
      <c r="T269" s="12">
        <v>59.930667039219102</v>
      </c>
      <c r="U269" s="12">
        <v>38.1</v>
      </c>
      <c r="V269" s="12" t="e">
        <f>NA()</f>
        <v>#N/A</v>
      </c>
    </row>
    <row r="270" spans="1:22" x14ac:dyDescent="0.4">
      <c r="A270">
        <v>28999</v>
      </c>
      <c r="B270" s="1">
        <v>44249.591857951396</v>
      </c>
      <c r="C270" s="6">
        <v>144.26935530333299</v>
      </c>
      <c r="D270" s="14" t="s">
        <v>66</v>
      </c>
      <c r="E270" s="15">
        <v>44239.6766909375</v>
      </c>
      <c r="F270" t="s">
        <v>71</v>
      </c>
      <c r="G270" s="6">
        <v>190.17738365688001</v>
      </c>
      <c r="H270" t="s">
        <v>72</v>
      </c>
      <c r="I270" s="6">
        <v>19.555716931069099</v>
      </c>
      <c r="J270" t="s">
        <v>67</v>
      </c>
      <c r="K270" s="6">
        <v>1003</v>
      </c>
      <c r="L270" t="s">
        <v>68</v>
      </c>
      <c r="M270" t="s">
        <v>70</v>
      </c>
      <c r="N270" s="8">
        <v>28</v>
      </c>
      <c r="O270" s="8">
        <v>1</v>
      </c>
      <c r="P270">
        <v>0</v>
      </c>
      <c r="Q270" s="6">
        <v>24.57</v>
      </c>
      <c r="R270" s="8">
        <v>163808.01190321299</v>
      </c>
      <c r="S270" s="12">
        <v>302282.61558311898</v>
      </c>
      <c r="T270" s="12">
        <v>59.930667039219102</v>
      </c>
      <c r="U270" s="12">
        <v>38.1</v>
      </c>
      <c r="V270" s="12" t="e">
        <f>NA()</f>
        <v>#N/A</v>
      </c>
    </row>
    <row r="271" spans="1:22" x14ac:dyDescent="0.4">
      <c r="A271">
        <v>29009</v>
      </c>
      <c r="B271" s="1">
        <v>44249.592089699101</v>
      </c>
      <c r="C271" s="6">
        <v>144.60304451166701</v>
      </c>
      <c r="D271" s="14" t="s">
        <v>66</v>
      </c>
      <c r="E271" s="15">
        <v>44239.6766909375</v>
      </c>
      <c r="F271" t="s">
        <v>71</v>
      </c>
      <c r="G271" s="6">
        <v>190.12731385420599</v>
      </c>
      <c r="H271" t="s">
        <v>72</v>
      </c>
      <c r="I271" s="6">
        <v>19.561824902071301</v>
      </c>
      <c r="J271" t="s">
        <v>67</v>
      </c>
      <c r="K271" s="6">
        <v>1003</v>
      </c>
      <c r="L271" t="s">
        <v>68</v>
      </c>
      <c r="M271" t="s">
        <v>70</v>
      </c>
      <c r="N271" s="8">
        <v>28</v>
      </c>
      <c r="O271" s="8">
        <v>1</v>
      </c>
      <c r="P271">
        <v>0</v>
      </c>
      <c r="Q271" s="6">
        <v>24.571000000000002</v>
      </c>
      <c r="R271" s="8">
        <v>163813.023817332</v>
      </c>
      <c r="S271" s="12">
        <v>302274.31561328197</v>
      </c>
      <c r="T271" s="12">
        <v>59.930667039219102</v>
      </c>
      <c r="U271" s="12">
        <v>38.1</v>
      </c>
      <c r="V271" s="12" t="e">
        <f>NA()</f>
        <v>#N/A</v>
      </c>
    </row>
    <row r="272" spans="1:22" x14ac:dyDescent="0.4">
      <c r="A272">
        <v>29019</v>
      </c>
      <c r="B272" s="1">
        <v>44249.592320833297</v>
      </c>
      <c r="C272" s="6">
        <v>144.935910111667</v>
      </c>
      <c r="D272" s="14" t="s">
        <v>66</v>
      </c>
      <c r="E272" s="15">
        <v>44239.6766909375</v>
      </c>
      <c r="F272" t="s">
        <v>71</v>
      </c>
      <c r="G272" s="6">
        <v>190.09562130076301</v>
      </c>
      <c r="H272" t="s">
        <v>72</v>
      </c>
      <c r="I272" s="6">
        <v>19.561824902071301</v>
      </c>
      <c r="J272" t="s">
        <v>67</v>
      </c>
      <c r="K272" s="6">
        <v>1003</v>
      </c>
      <c r="L272" t="s">
        <v>68</v>
      </c>
      <c r="M272" t="s">
        <v>70</v>
      </c>
      <c r="N272" s="8">
        <v>28</v>
      </c>
      <c r="O272" s="8">
        <v>1</v>
      </c>
      <c r="P272">
        <v>0</v>
      </c>
      <c r="Q272" s="6">
        <v>24.573</v>
      </c>
      <c r="R272" s="8">
        <v>163840.63286747201</v>
      </c>
      <c r="S272" s="12">
        <v>302283.66162999498</v>
      </c>
      <c r="T272" s="12">
        <v>59.930667039219102</v>
      </c>
      <c r="U272" s="12">
        <v>38.1</v>
      </c>
      <c r="V272" s="12" t="e">
        <f>NA()</f>
        <v>#N/A</v>
      </c>
    </row>
    <row r="273" spans="1:22" x14ac:dyDescent="0.4">
      <c r="A273">
        <v>29029</v>
      </c>
      <c r="B273" s="1">
        <v>44249.592552465299</v>
      </c>
      <c r="C273" s="6">
        <v>145.269469868333</v>
      </c>
      <c r="D273" s="14" t="s">
        <v>66</v>
      </c>
      <c r="E273" s="15">
        <v>44239.6766909375</v>
      </c>
      <c r="F273" t="s">
        <v>71</v>
      </c>
      <c r="G273" s="6">
        <v>190.02973553952501</v>
      </c>
      <c r="H273" t="s">
        <v>72</v>
      </c>
      <c r="I273" s="6">
        <v>19.5679328841629</v>
      </c>
      <c r="J273" t="s">
        <v>67</v>
      </c>
      <c r="K273" s="6">
        <v>1003</v>
      </c>
      <c r="L273" t="s">
        <v>68</v>
      </c>
      <c r="M273" t="s">
        <v>70</v>
      </c>
      <c r="N273" s="8">
        <v>28</v>
      </c>
      <c r="O273" s="8">
        <v>1</v>
      </c>
      <c r="P273">
        <v>0</v>
      </c>
      <c r="Q273" s="6">
        <v>24.574999999999999</v>
      </c>
      <c r="R273" s="8">
        <v>163851.198117894</v>
      </c>
      <c r="S273" s="12">
        <v>302281.48009402998</v>
      </c>
      <c r="T273" s="12">
        <v>59.930667039219102</v>
      </c>
      <c r="U273" s="12">
        <v>38.1</v>
      </c>
      <c r="V273" s="12" t="e">
        <f>NA()</f>
        <v>#N/A</v>
      </c>
    </row>
    <row r="274" spans="1:22" x14ac:dyDescent="0.4">
      <c r="A274">
        <v>29039</v>
      </c>
      <c r="B274" s="1">
        <v>44249.592783761596</v>
      </c>
      <c r="C274" s="6">
        <v>145.60247923833299</v>
      </c>
      <c r="D274" s="14" t="s">
        <v>66</v>
      </c>
      <c r="E274" s="15">
        <v>44239.6766909375</v>
      </c>
      <c r="F274" t="s">
        <v>71</v>
      </c>
      <c r="G274" s="6">
        <v>189.96135979732799</v>
      </c>
      <c r="H274" t="s">
        <v>72</v>
      </c>
      <c r="I274" s="6">
        <v>19.580148881613699</v>
      </c>
      <c r="J274" t="s">
        <v>67</v>
      </c>
      <c r="K274" s="6">
        <v>1003</v>
      </c>
      <c r="L274" t="s">
        <v>68</v>
      </c>
      <c r="M274" t="s">
        <v>70</v>
      </c>
      <c r="N274" s="8">
        <v>28</v>
      </c>
      <c r="O274" s="8">
        <v>1</v>
      </c>
      <c r="P274">
        <v>0</v>
      </c>
      <c r="Q274" s="6">
        <v>24.574999999999999</v>
      </c>
      <c r="R274" s="8">
        <v>163866.182088139</v>
      </c>
      <c r="S274" s="12">
        <v>302262.74865612399</v>
      </c>
      <c r="T274" s="12">
        <v>59.930667039219102</v>
      </c>
      <c r="U274" s="12">
        <v>38.1</v>
      </c>
      <c r="V274" s="12" t="e">
        <f>NA()</f>
        <v>#N/A</v>
      </c>
    </row>
    <row r="275" spans="1:22" x14ac:dyDescent="0.4">
      <c r="A275">
        <v>29049</v>
      </c>
      <c r="B275" s="1">
        <v>44249.593015243103</v>
      </c>
      <c r="C275" s="6">
        <v>145.93583994333301</v>
      </c>
      <c r="D275" s="14" t="s">
        <v>66</v>
      </c>
      <c r="E275" s="15">
        <v>44239.6766909375</v>
      </c>
      <c r="F275" t="s">
        <v>71</v>
      </c>
      <c r="G275" s="6">
        <v>189.90055568023999</v>
      </c>
      <c r="H275" t="s">
        <v>72</v>
      </c>
      <c r="I275" s="6">
        <v>19.574040877343599</v>
      </c>
      <c r="J275" t="s">
        <v>67</v>
      </c>
      <c r="K275" s="6">
        <v>1003</v>
      </c>
      <c r="L275" t="s">
        <v>68</v>
      </c>
      <c r="M275" t="s">
        <v>70</v>
      </c>
      <c r="N275" s="8">
        <v>28</v>
      </c>
      <c r="O275" s="8">
        <v>1</v>
      </c>
      <c r="P275">
        <v>0</v>
      </c>
      <c r="Q275" s="6">
        <v>24.581</v>
      </c>
      <c r="R275" s="8">
        <v>163893.31481408601</v>
      </c>
      <c r="S275" s="12">
        <v>302262.50818653201</v>
      </c>
      <c r="T275" s="12">
        <v>59.930667039219102</v>
      </c>
      <c r="U275" s="12">
        <v>38.1</v>
      </c>
      <c r="V275" s="12" t="e">
        <f>NA()</f>
        <v>#N/A</v>
      </c>
    </row>
    <row r="276" spans="1:22" x14ac:dyDescent="0.4">
      <c r="A276">
        <v>29059</v>
      </c>
      <c r="B276" s="1">
        <v>44249.593246990698</v>
      </c>
      <c r="C276" s="6">
        <v>146.269567295</v>
      </c>
      <c r="D276" s="14" t="s">
        <v>66</v>
      </c>
      <c r="E276" s="15">
        <v>44239.6766909375</v>
      </c>
      <c r="F276" t="s">
        <v>71</v>
      </c>
      <c r="G276" s="6">
        <v>189.80310530894999</v>
      </c>
      <c r="H276" t="s">
        <v>72</v>
      </c>
      <c r="I276" s="6">
        <v>19.580148881613699</v>
      </c>
      <c r="J276" t="s">
        <v>67</v>
      </c>
      <c r="K276" s="6">
        <v>1003</v>
      </c>
      <c r="L276" t="s">
        <v>68</v>
      </c>
      <c r="M276" t="s">
        <v>70</v>
      </c>
      <c r="N276" s="8">
        <v>28</v>
      </c>
      <c r="O276" s="8">
        <v>1</v>
      </c>
      <c r="P276">
        <v>0</v>
      </c>
      <c r="Q276" s="6">
        <v>24.585000000000001</v>
      </c>
      <c r="R276" s="8">
        <v>163937.609607547</v>
      </c>
      <c r="S276" s="12">
        <v>302270.655144914</v>
      </c>
      <c r="T276" s="12">
        <v>59.930667039219102</v>
      </c>
      <c r="U276" s="12">
        <v>38.1</v>
      </c>
      <c r="V276" s="12" t="e">
        <f>NA()</f>
        <v>#N/A</v>
      </c>
    </row>
    <row r="277" spans="1:22" x14ac:dyDescent="0.4">
      <c r="A277">
        <v>29069</v>
      </c>
      <c r="B277" s="1">
        <v>44249.593478090297</v>
      </c>
      <c r="C277" s="6">
        <v>146.60236833499999</v>
      </c>
      <c r="D277" s="14" t="s">
        <v>66</v>
      </c>
      <c r="E277" s="15">
        <v>44239.6766909375</v>
      </c>
      <c r="F277" t="s">
        <v>71</v>
      </c>
      <c r="G277" s="6">
        <v>189.57928915707501</v>
      </c>
      <c r="H277" t="s">
        <v>72</v>
      </c>
      <c r="I277" s="6">
        <v>19.586256896973701</v>
      </c>
      <c r="J277" t="s">
        <v>67</v>
      </c>
      <c r="K277" s="6">
        <v>1003</v>
      </c>
      <c r="L277" t="s">
        <v>68</v>
      </c>
      <c r="M277" t="s">
        <v>70</v>
      </c>
      <c r="N277" s="8">
        <v>28</v>
      </c>
      <c r="O277" s="8">
        <v>1</v>
      </c>
      <c r="P277">
        <v>0</v>
      </c>
      <c r="Q277" s="6">
        <v>24.597000000000001</v>
      </c>
      <c r="R277" s="8">
        <v>164004.98007274899</v>
      </c>
      <c r="S277" s="12">
        <v>302272.87617875403</v>
      </c>
      <c r="T277" s="12">
        <v>59.930667039219102</v>
      </c>
      <c r="U277" s="12">
        <v>38.1</v>
      </c>
      <c r="V277" s="12" t="e">
        <f>NA()</f>
        <v>#N/A</v>
      </c>
    </row>
    <row r="278" spans="1:22" x14ac:dyDescent="0.4">
      <c r="A278">
        <v>29079</v>
      </c>
      <c r="B278" s="1">
        <v>44249.593709872701</v>
      </c>
      <c r="C278" s="6">
        <v>146.93612793833299</v>
      </c>
      <c r="D278" s="14" t="s">
        <v>66</v>
      </c>
      <c r="E278" s="15">
        <v>44239.6766909375</v>
      </c>
      <c r="F278" t="s">
        <v>71</v>
      </c>
      <c r="G278" s="6">
        <v>189.468751875523</v>
      </c>
      <c r="H278" t="s">
        <v>72</v>
      </c>
      <c r="I278" s="6">
        <v>19.586256896973701</v>
      </c>
      <c r="J278" t="s">
        <v>67</v>
      </c>
      <c r="K278" s="6">
        <v>1003</v>
      </c>
      <c r="L278" t="s">
        <v>68</v>
      </c>
      <c r="M278" t="s">
        <v>70</v>
      </c>
      <c r="N278" s="8">
        <v>28</v>
      </c>
      <c r="O278" s="8">
        <v>1</v>
      </c>
      <c r="P278">
        <v>0</v>
      </c>
      <c r="Q278" s="6">
        <v>24.603999999999999</v>
      </c>
      <c r="R278" s="8">
        <v>164070.30585585101</v>
      </c>
      <c r="S278" s="12">
        <v>302255.35155152302</v>
      </c>
      <c r="T278" s="12">
        <v>59.930667039219102</v>
      </c>
      <c r="U278" s="12">
        <v>38.1</v>
      </c>
      <c r="V278" s="12" t="e">
        <f>NA()</f>
        <v>#N/A</v>
      </c>
    </row>
    <row r="279" spans="1:22" x14ac:dyDescent="0.4">
      <c r="A279">
        <v>29089</v>
      </c>
      <c r="B279" s="1">
        <v>44249.593941550898</v>
      </c>
      <c r="C279" s="6">
        <v>147.26972016666701</v>
      </c>
      <c r="D279" s="14" t="s">
        <v>66</v>
      </c>
      <c r="E279" s="15">
        <v>44239.6766909375</v>
      </c>
      <c r="F279" t="s">
        <v>71</v>
      </c>
      <c r="G279" s="6">
        <v>189.37406561686299</v>
      </c>
      <c r="H279" t="s">
        <v>72</v>
      </c>
      <c r="I279" s="6">
        <v>19.586256896973701</v>
      </c>
      <c r="J279" t="s">
        <v>67</v>
      </c>
      <c r="K279" s="6">
        <v>1003</v>
      </c>
      <c r="L279" t="s">
        <v>68</v>
      </c>
      <c r="M279" t="s">
        <v>70</v>
      </c>
      <c r="N279" s="8">
        <v>28</v>
      </c>
      <c r="O279" s="8">
        <v>1</v>
      </c>
      <c r="P279">
        <v>0</v>
      </c>
      <c r="Q279" s="6">
        <v>24.61</v>
      </c>
      <c r="R279" s="8">
        <v>164105.971574761</v>
      </c>
      <c r="S279" s="12">
        <v>302256.50723888702</v>
      </c>
      <c r="T279" s="12">
        <v>59.930667039219102</v>
      </c>
      <c r="U279" s="12">
        <v>38.1</v>
      </c>
      <c r="V279" s="12" t="e">
        <f>NA()</f>
        <v>#N/A</v>
      </c>
    </row>
    <row r="280" spans="1:22" x14ac:dyDescent="0.4">
      <c r="A280">
        <v>29099</v>
      </c>
      <c r="B280" s="1">
        <v>44249.5941725347</v>
      </c>
      <c r="C280" s="6">
        <v>147.60234446499999</v>
      </c>
      <c r="D280" s="14" t="s">
        <v>66</v>
      </c>
      <c r="E280" s="15">
        <v>44239.6766909375</v>
      </c>
      <c r="F280" t="s">
        <v>71</v>
      </c>
      <c r="G280" s="6">
        <v>189.308451392253</v>
      </c>
      <c r="H280" t="s">
        <v>72</v>
      </c>
      <c r="I280" s="6">
        <v>19.592364923423201</v>
      </c>
      <c r="J280" t="s">
        <v>67</v>
      </c>
      <c r="K280" s="6">
        <v>1003</v>
      </c>
      <c r="L280" t="s">
        <v>68</v>
      </c>
      <c r="M280" t="s">
        <v>70</v>
      </c>
      <c r="N280" s="8">
        <v>28</v>
      </c>
      <c r="O280" s="8">
        <v>1</v>
      </c>
      <c r="P280">
        <v>0</v>
      </c>
      <c r="Q280" s="6">
        <v>24.611999999999998</v>
      </c>
      <c r="R280" s="8">
        <v>164118.42946657899</v>
      </c>
      <c r="S280" s="12">
        <v>302251.21137750999</v>
      </c>
      <c r="T280" s="12">
        <v>59.930667039219102</v>
      </c>
      <c r="U280" s="12">
        <v>38.1</v>
      </c>
      <c r="V280" s="12" t="e">
        <f>NA()</f>
        <v>#N/A</v>
      </c>
    </row>
    <row r="281" spans="1:22" x14ac:dyDescent="0.4">
      <c r="A281">
        <v>29109</v>
      </c>
      <c r="B281" s="1">
        <v>44249.594404432901</v>
      </c>
      <c r="C281" s="6">
        <v>147.93628212166701</v>
      </c>
      <c r="D281" s="14" t="s">
        <v>66</v>
      </c>
      <c r="E281" s="15">
        <v>44239.6766909375</v>
      </c>
      <c r="F281" t="s">
        <v>71</v>
      </c>
      <c r="G281" s="6">
        <v>189.342515826545</v>
      </c>
      <c r="H281" t="s">
        <v>72</v>
      </c>
      <c r="I281" s="6">
        <v>19.586256896973701</v>
      </c>
      <c r="J281" t="s">
        <v>67</v>
      </c>
      <c r="K281" s="6">
        <v>1003</v>
      </c>
      <c r="L281" t="s">
        <v>68</v>
      </c>
      <c r="M281" t="s">
        <v>70</v>
      </c>
      <c r="N281" s="8">
        <v>28</v>
      </c>
      <c r="O281" s="8">
        <v>1</v>
      </c>
      <c r="P281">
        <v>0</v>
      </c>
      <c r="Q281" s="6">
        <v>24.611999999999998</v>
      </c>
      <c r="R281" s="8">
        <v>164103.58297777499</v>
      </c>
      <c r="S281" s="12">
        <v>302252.184048436</v>
      </c>
      <c r="T281" s="12">
        <v>59.930667039219102</v>
      </c>
      <c r="U281" s="12">
        <v>38.1</v>
      </c>
      <c r="V281" s="12" t="e">
        <f>NA()</f>
        <v>#N/A</v>
      </c>
    </row>
    <row r="282" spans="1:22" x14ac:dyDescent="0.4">
      <c r="A282">
        <v>29119</v>
      </c>
      <c r="B282" s="1">
        <v>44249.594635613401</v>
      </c>
      <c r="C282" s="6">
        <v>148.269178041667</v>
      </c>
      <c r="D282" s="14" t="s">
        <v>66</v>
      </c>
      <c r="E282" s="15">
        <v>44239.6766909375</v>
      </c>
      <c r="F282" t="s">
        <v>71</v>
      </c>
      <c r="G282" s="6">
        <v>189.45296698874299</v>
      </c>
      <c r="H282" t="s">
        <v>72</v>
      </c>
      <c r="I282" s="6">
        <v>19.586256896973701</v>
      </c>
      <c r="J282" t="s">
        <v>67</v>
      </c>
      <c r="K282" s="6">
        <v>1003</v>
      </c>
      <c r="L282" t="s">
        <v>68</v>
      </c>
      <c r="M282" t="s">
        <v>70</v>
      </c>
      <c r="N282" s="8">
        <v>28</v>
      </c>
      <c r="O282" s="8">
        <v>1</v>
      </c>
      <c r="P282">
        <v>0</v>
      </c>
      <c r="Q282" s="6">
        <v>24.605</v>
      </c>
      <c r="R282" s="8">
        <v>164096.59383496901</v>
      </c>
      <c r="S282" s="12">
        <v>302246.29440575099</v>
      </c>
      <c r="T282" s="12">
        <v>59.930667039219102</v>
      </c>
      <c r="U282" s="12">
        <v>38.1</v>
      </c>
      <c r="V282" s="12" t="e">
        <f>NA()</f>
        <v>#N/A</v>
      </c>
    </row>
    <row r="283" spans="1:22" x14ac:dyDescent="0.4">
      <c r="A283">
        <v>29129</v>
      </c>
      <c r="B283" s="1">
        <v>44249.594867442102</v>
      </c>
      <c r="C283" s="6">
        <v>148.60300774999999</v>
      </c>
      <c r="D283" s="14" t="s">
        <v>66</v>
      </c>
      <c r="E283" s="15">
        <v>44239.6766909375</v>
      </c>
      <c r="F283" t="s">
        <v>71</v>
      </c>
      <c r="G283" s="6">
        <v>189.35576994332399</v>
      </c>
      <c r="H283" t="s">
        <v>72</v>
      </c>
      <c r="I283" s="6">
        <v>19.592364923423201</v>
      </c>
      <c r="J283" t="s">
        <v>67</v>
      </c>
      <c r="K283" s="6">
        <v>1003</v>
      </c>
      <c r="L283" t="s">
        <v>68</v>
      </c>
      <c r="M283" t="s">
        <v>70</v>
      </c>
      <c r="N283" s="8">
        <v>28</v>
      </c>
      <c r="O283" s="8">
        <v>1</v>
      </c>
      <c r="P283">
        <v>0</v>
      </c>
      <c r="Q283" s="6">
        <v>24.609000000000002</v>
      </c>
      <c r="R283" s="8">
        <v>164079.158029585</v>
      </c>
      <c r="S283" s="12">
        <v>302259.04275852098</v>
      </c>
      <c r="T283" s="12">
        <v>59.930667039219102</v>
      </c>
      <c r="U283" s="12">
        <v>38.1</v>
      </c>
      <c r="V283" s="12" t="e">
        <f>NA()</f>
        <v>#N/A</v>
      </c>
    </row>
    <row r="284" spans="1:22" x14ac:dyDescent="0.4">
      <c r="A284">
        <v>29139</v>
      </c>
      <c r="B284" s="1">
        <v>44249.595098645797</v>
      </c>
      <c r="C284" s="6">
        <v>148.93596736000001</v>
      </c>
      <c r="D284" s="14" t="s">
        <v>66</v>
      </c>
      <c r="E284" s="15">
        <v>44239.6766909375</v>
      </c>
      <c r="F284" t="s">
        <v>71</v>
      </c>
      <c r="G284" s="6">
        <v>189.418882858758</v>
      </c>
      <c r="H284" t="s">
        <v>72</v>
      </c>
      <c r="I284" s="6">
        <v>19.592364923423201</v>
      </c>
      <c r="J284" t="s">
        <v>67</v>
      </c>
      <c r="K284" s="6">
        <v>1003</v>
      </c>
      <c r="L284" t="s">
        <v>68</v>
      </c>
      <c r="M284" t="s">
        <v>70</v>
      </c>
      <c r="N284" s="8">
        <v>28</v>
      </c>
      <c r="O284" s="8">
        <v>1</v>
      </c>
      <c r="P284">
        <v>0</v>
      </c>
      <c r="Q284" s="6">
        <v>24.605</v>
      </c>
      <c r="R284" s="8">
        <v>164070.06820544801</v>
      </c>
      <c r="S284" s="12">
        <v>302254.14289337897</v>
      </c>
      <c r="T284" s="12">
        <v>59.930667039219102</v>
      </c>
      <c r="U284" s="12">
        <v>38.1</v>
      </c>
      <c r="V284" s="12" t="e">
        <f>NA()</f>
        <v>#N/A</v>
      </c>
    </row>
    <row r="285" spans="1:22" x14ac:dyDescent="0.4">
      <c r="A285">
        <v>29149</v>
      </c>
      <c r="B285" s="1">
        <v>44249.595329942102</v>
      </c>
      <c r="C285" s="6">
        <v>149.26904212833301</v>
      </c>
      <c r="D285" s="14" t="s">
        <v>66</v>
      </c>
      <c r="E285" s="15">
        <v>44239.6766909375</v>
      </c>
      <c r="F285" t="s">
        <v>71</v>
      </c>
      <c r="G285" s="6">
        <v>189.384806374466</v>
      </c>
      <c r="H285" t="s">
        <v>72</v>
      </c>
      <c r="I285" s="6">
        <v>19.598472960962699</v>
      </c>
      <c r="J285" t="s">
        <v>67</v>
      </c>
      <c r="K285" s="6">
        <v>1003</v>
      </c>
      <c r="L285" t="s">
        <v>68</v>
      </c>
      <c r="M285" t="s">
        <v>70</v>
      </c>
      <c r="N285" s="8">
        <v>28</v>
      </c>
      <c r="O285" s="8">
        <v>1</v>
      </c>
      <c r="P285">
        <v>0</v>
      </c>
      <c r="Q285" s="6">
        <v>24.605</v>
      </c>
      <c r="R285" s="8">
        <v>164062.68456249899</v>
      </c>
      <c r="S285" s="12">
        <v>302248.89351427503</v>
      </c>
      <c r="T285" s="12">
        <v>59.930667039219102</v>
      </c>
      <c r="U285" s="12">
        <v>38.1</v>
      </c>
      <c r="V285" s="12" t="e">
        <f>NA()</f>
        <v>#N/A</v>
      </c>
    </row>
    <row r="286" spans="1:22" x14ac:dyDescent="0.4">
      <c r="A286">
        <v>29159</v>
      </c>
      <c r="B286" s="1">
        <v>44249.595561886599</v>
      </c>
      <c r="C286" s="6">
        <v>149.60298232166701</v>
      </c>
      <c r="D286" s="14" t="s">
        <v>66</v>
      </c>
      <c r="E286" s="15">
        <v>44239.6766909375</v>
      </c>
      <c r="F286" t="s">
        <v>71</v>
      </c>
      <c r="G286" s="6">
        <v>189.37154586669899</v>
      </c>
      <c r="H286" t="s">
        <v>72</v>
      </c>
      <c r="I286" s="6">
        <v>19.592364923423201</v>
      </c>
      <c r="J286" t="s">
        <v>67</v>
      </c>
      <c r="K286" s="6">
        <v>1003</v>
      </c>
      <c r="L286" t="s">
        <v>68</v>
      </c>
      <c r="M286" t="s">
        <v>70</v>
      </c>
      <c r="N286" s="8">
        <v>28</v>
      </c>
      <c r="O286" s="8">
        <v>1</v>
      </c>
      <c r="P286">
        <v>0</v>
      </c>
      <c r="Q286" s="6">
        <v>24.608000000000001</v>
      </c>
      <c r="R286" s="8">
        <v>164084.62210279499</v>
      </c>
      <c r="S286" s="12">
        <v>302256.71226264798</v>
      </c>
      <c r="T286" s="12">
        <v>59.930667039219102</v>
      </c>
      <c r="U286" s="12">
        <v>38.1</v>
      </c>
      <c r="V286" s="12" t="e">
        <f>NA()</f>
        <v>#N/A</v>
      </c>
    </row>
    <row r="287" spans="1:22" x14ac:dyDescent="0.4">
      <c r="A287">
        <v>29169</v>
      </c>
      <c r="B287" s="1">
        <v>44249.595793020802</v>
      </c>
      <c r="C287" s="6">
        <v>149.93582619833299</v>
      </c>
      <c r="D287" s="14" t="s">
        <v>66</v>
      </c>
      <c r="E287" s="15">
        <v>44239.6766909375</v>
      </c>
      <c r="F287" t="s">
        <v>71</v>
      </c>
      <c r="G287" s="6">
        <v>189.28764712161399</v>
      </c>
      <c r="H287" t="s">
        <v>72</v>
      </c>
      <c r="I287" s="6">
        <v>19.604581009591602</v>
      </c>
      <c r="J287" t="s">
        <v>67</v>
      </c>
      <c r="K287" s="6">
        <v>1003</v>
      </c>
      <c r="L287" t="s">
        <v>68</v>
      </c>
      <c r="M287" t="s">
        <v>70</v>
      </c>
      <c r="N287" s="8">
        <v>28</v>
      </c>
      <c r="O287" s="8">
        <v>1</v>
      </c>
      <c r="P287">
        <v>0</v>
      </c>
      <c r="Q287" s="6">
        <v>24.609000000000002</v>
      </c>
      <c r="R287" s="8">
        <v>164107.22331396601</v>
      </c>
      <c r="S287" s="12">
        <v>302245.74518695299</v>
      </c>
      <c r="T287" s="12">
        <v>59.930667039219102</v>
      </c>
      <c r="U287" s="12">
        <v>38.1</v>
      </c>
      <c r="V287" s="12" t="e">
        <f>NA()</f>
        <v>#N/A</v>
      </c>
    </row>
    <row r="288" spans="1:22" x14ac:dyDescent="0.4">
      <c r="A288">
        <v>29179</v>
      </c>
      <c r="B288" s="1">
        <v>44249.596024455997</v>
      </c>
      <c r="C288" s="6">
        <v>150.269103495</v>
      </c>
      <c r="D288" s="14" t="s">
        <v>66</v>
      </c>
      <c r="E288" s="15">
        <v>44239.6766909375</v>
      </c>
      <c r="F288" t="s">
        <v>71</v>
      </c>
      <c r="G288" s="6">
        <v>189.161540020552</v>
      </c>
      <c r="H288" t="s">
        <v>72</v>
      </c>
      <c r="I288" s="6">
        <v>19.604581009591602</v>
      </c>
      <c r="J288" t="s">
        <v>67</v>
      </c>
      <c r="K288" s="6">
        <v>1003</v>
      </c>
      <c r="L288" t="s">
        <v>68</v>
      </c>
      <c r="M288" t="s">
        <v>70</v>
      </c>
      <c r="N288" s="8">
        <v>28</v>
      </c>
      <c r="O288" s="8">
        <v>1</v>
      </c>
      <c r="P288">
        <v>0</v>
      </c>
      <c r="Q288" s="6">
        <v>24.617000000000001</v>
      </c>
      <c r="R288" s="8">
        <v>164134.79194709801</v>
      </c>
      <c r="S288" s="12">
        <v>302235.935389249</v>
      </c>
      <c r="T288" s="12">
        <v>59.930667039219102</v>
      </c>
      <c r="U288" s="12">
        <v>38.1</v>
      </c>
      <c r="V288" s="12" t="e">
        <f>NA()</f>
        <v>#N/A</v>
      </c>
    </row>
    <row r="289" spans="1:22" x14ac:dyDescent="0.4">
      <c r="A289">
        <v>29189</v>
      </c>
      <c r="B289" s="1">
        <v>44249.596256331002</v>
      </c>
      <c r="C289" s="6">
        <v>150.60302348499999</v>
      </c>
      <c r="D289" s="14" t="s">
        <v>66</v>
      </c>
      <c r="E289" s="15">
        <v>44239.6766909375</v>
      </c>
      <c r="F289" t="s">
        <v>71</v>
      </c>
      <c r="G289" s="6">
        <v>189.06450706778199</v>
      </c>
      <c r="H289" t="s">
        <v>72</v>
      </c>
      <c r="I289" s="6">
        <v>19.6106890693104</v>
      </c>
      <c r="J289" t="s">
        <v>67</v>
      </c>
      <c r="K289" s="6">
        <v>1003</v>
      </c>
      <c r="L289" t="s">
        <v>68</v>
      </c>
      <c r="M289" t="s">
        <v>70</v>
      </c>
      <c r="N289" s="8">
        <v>28</v>
      </c>
      <c r="O289" s="8">
        <v>1</v>
      </c>
      <c r="P289">
        <v>0</v>
      </c>
      <c r="Q289" s="6">
        <v>24.620999999999999</v>
      </c>
      <c r="R289" s="8">
        <v>164204.04829988701</v>
      </c>
      <c r="S289" s="12">
        <v>302251.06501140498</v>
      </c>
      <c r="T289" s="12">
        <v>59.930667039219102</v>
      </c>
      <c r="U289" s="12">
        <v>38.1</v>
      </c>
      <c r="V289" s="12" t="e">
        <f>NA()</f>
        <v>#N/A</v>
      </c>
    </row>
    <row r="290" spans="1:22" x14ac:dyDescent="0.4">
      <c r="A290">
        <v>29199</v>
      </c>
      <c r="B290" s="1">
        <v>44249.596487812501</v>
      </c>
      <c r="C290" s="6">
        <v>150.936341046667</v>
      </c>
      <c r="D290" s="14" t="s">
        <v>66</v>
      </c>
      <c r="E290" s="15">
        <v>44239.6766909375</v>
      </c>
      <c r="F290" t="s">
        <v>71</v>
      </c>
      <c r="G290" s="6">
        <v>188.90962032885099</v>
      </c>
      <c r="H290" t="s">
        <v>72</v>
      </c>
      <c r="I290" s="6">
        <v>19.604581009591602</v>
      </c>
      <c r="J290" t="s">
        <v>67</v>
      </c>
      <c r="K290" s="6">
        <v>1003</v>
      </c>
      <c r="L290" t="s">
        <v>68</v>
      </c>
      <c r="M290" t="s">
        <v>70</v>
      </c>
      <c r="N290" s="8">
        <v>28</v>
      </c>
      <c r="O290" s="8">
        <v>1</v>
      </c>
      <c r="P290">
        <v>0</v>
      </c>
      <c r="Q290" s="6">
        <v>24.632999999999999</v>
      </c>
      <c r="R290" s="8">
        <v>164260.65614181</v>
      </c>
      <c r="S290" s="12">
        <v>302247.16080422699</v>
      </c>
      <c r="T290" s="12">
        <v>59.930667039219102</v>
      </c>
      <c r="U290" s="12">
        <v>38.1</v>
      </c>
      <c r="V290" s="12" t="e">
        <f>NA()</f>
        <v>#N/A</v>
      </c>
    </row>
    <row r="291" spans="1:22" x14ac:dyDescent="0.4">
      <c r="A291">
        <v>29209</v>
      </c>
      <c r="B291" s="1">
        <v>44249.596719062502</v>
      </c>
      <c r="C291" s="6">
        <v>151.269368966667</v>
      </c>
      <c r="D291" s="14" t="s">
        <v>66</v>
      </c>
      <c r="E291" s="15">
        <v>44239.6766909375</v>
      </c>
      <c r="F291" t="s">
        <v>71</v>
      </c>
      <c r="G291" s="6">
        <v>188.749847405412</v>
      </c>
      <c r="H291" t="s">
        <v>72</v>
      </c>
      <c r="I291" s="6">
        <v>19.6106890693104</v>
      </c>
      <c r="J291" t="s">
        <v>67</v>
      </c>
      <c r="K291" s="6">
        <v>1003</v>
      </c>
      <c r="L291" t="s">
        <v>68</v>
      </c>
      <c r="M291" t="s">
        <v>70</v>
      </c>
      <c r="N291" s="8">
        <v>28</v>
      </c>
      <c r="O291" s="8">
        <v>1</v>
      </c>
      <c r="P291">
        <v>0</v>
      </c>
      <c r="Q291" s="6">
        <v>24.640999999999998</v>
      </c>
      <c r="R291" s="8">
        <v>164328.087460307</v>
      </c>
      <c r="S291" s="12">
        <v>302239.85697844101</v>
      </c>
      <c r="T291" s="12">
        <v>59.930667039219102</v>
      </c>
      <c r="U291" s="12">
        <v>38.1</v>
      </c>
      <c r="V291" s="12" t="e">
        <f>NA()</f>
        <v>#N/A</v>
      </c>
    </row>
    <row r="292" spans="1:22" x14ac:dyDescent="0.4">
      <c r="A292">
        <v>29219</v>
      </c>
      <c r="B292" s="1">
        <v>44249.596950231498</v>
      </c>
      <c r="C292" s="6">
        <v>151.60225691166701</v>
      </c>
      <c r="D292" s="14" t="s">
        <v>66</v>
      </c>
      <c r="E292" s="15">
        <v>44239.6766909375</v>
      </c>
      <c r="F292" t="s">
        <v>71</v>
      </c>
      <c r="G292" s="6">
        <v>188.54312373293399</v>
      </c>
      <c r="H292" t="s">
        <v>72</v>
      </c>
      <c r="I292" s="6">
        <v>19.616797140118301</v>
      </c>
      <c r="J292" t="s">
        <v>67</v>
      </c>
      <c r="K292" s="6">
        <v>1003</v>
      </c>
      <c r="L292" t="s">
        <v>68</v>
      </c>
      <c r="M292" t="s">
        <v>70</v>
      </c>
      <c r="N292" s="8">
        <v>28</v>
      </c>
      <c r="O292" s="8">
        <v>1</v>
      </c>
      <c r="P292">
        <v>0</v>
      </c>
      <c r="Q292" s="6">
        <v>24.652000000000001</v>
      </c>
      <c r="R292" s="8">
        <v>164416.77255150399</v>
      </c>
      <c r="S292" s="12">
        <v>302246.195517666</v>
      </c>
      <c r="T292" s="12">
        <v>59.930667039219102</v>
      </c>
      <c r="U292" s="12">
        <v>38.1</v>
      </c>
      <c r="V292" s="12" t="e">
        <f>NA()</f>
        <v>#N/A</v>
      </c>
    </row>
    <row r="293" spans="1:22" x14ac:dyDescent="0.4">
      <c r="A293">
        <v>29229</v>
      </c>
      <c r="B293" s="1">
        <v>44249.597181863399</v>
      </c>
      <c r="C293" s="6">
        <v>151.935805468333</v>
      </c>
      <c r="D293" s="14" t="s">
        <v>66</v>
      </c>
      <c r="E293" s="15">
        <v>44239.6766909375</v>
      </c>
      <c r="F293" t="s">
        <v>71</v>
      </c>
      <c r="G293" s="6">
        <v>188.320976246958</v>
      </c>
      <c r="H293" t="s">
        <v>72</v>
      </c>
      <c r="I293" s="6">
        <v>19.622905222017401</v>
      </c>
      <c r="J293" t="s">
        <v>67</v>
      </c>
      <c r="K293" s="6">
        <v>1003</v>
      </c>
      <c r="L293" t="s">
        <v>68</v>
      </c>
      <c r="M293" t="s">
        <v>70</v>
      </c>
      <c r="N293" s="8">
        <v>28</v>
      </c>
      <c r="O293" s="8">
        <v>1</v>
      </c>
      <c r="P293">
        <v>0</v>
      </c>
      <c r="Q293" s="6">
        <v>24.664000000000001</v>
      </c>
      <c r="R293" s="8">
        <v>164504.13949338</v>
      </c>
      <c r="S293" s="12">
        <v>302237.82854588801</v>
      </c>
      <c r="T293" s="12">
        <v>59.930667039219102</v>
      </c>
      <c r="U293" s="12">
        <v>38.1</v>
      </c>
      <c r="V293" s="12" t="e">
        <f>NA()</f>
        <v>#N/A</v>
      </c>
    </row>
    <row r="294" spans="1:22" x14ac:dyDescent="0.4">
      <c r="A294">
        <v>29239</v>
      </c>
      <c r="B294" s="1">
        <v>44249.597413773103</v>
      </c>
      <c r="C294" s="6">
        <v>152.26975711166699</v>
      </c>
      <c r="D294" s="14" t="s">
        <v>66</v>
      </c>
      <c r="E294" s="15">
        <v>44239.6766909375</v>
      </c>
      <c r="F294" t="s">
        <v>71</v>
      </c>
      <c r="G294" s="6">
        <v>188.13548940793001</v>
      </c>
      <c r="H294" t="s">
        <v>72</v>
      </c>
      <c r="I294" s="6">
        <v>19.616797140118301</v>
      </c>
      <c r="J294" t="s">
        <v>67</v>
      </c>
      <c r="K294" s="6">
        <v>1003</v>
      </c>
      <c r="L294" t="s">
        <v>68</v>
      </c>
      <c r="M294" t="s">
        <v>70</v>
      </c>
      <c r="N294" s="8">
        <v>28</v>
      </c>
      <c r="O294" s="8">
        <v>1</v>
      </c>
      <c r="P294">
        <v>0</v>
      </c>
      <c r="Q294" s="6">
        <v>24.678000000000001</v>
      </c>
      <c r="R294" s="8">
        <v>164604.196133688</v>
      </c>
      <c r="S294" s="12">
        <v>302249.13553626701</v>
      </c>
      <c r="T294" s="12">
        <v>59.930667039219102</v>
      </c>
      <c r="U294" s="12">
        <v>38.1</v>
      </c>
      <c r="V294" s="12" t="e">
        <f>NA()</f>
        <v>#N/A</v>
      </c>
    </row>
    <row r="295" spans="1:22" x14ac:dyDescent="0.4">
      <c r="A295">
        <v>29249</v>
      </c>
      <c r="B295" s="1">
        <v>44249.597644872701</v>
      </c>
      <c r="C295" s="6">
        <v>152.602535485</v>
      </c>
      <c r="D295" s="14" t="s">
        <v>66</v>
      </c>
      <c r="E295" s="15">
        <v>44239.6766909375</v>
      </c>
      <c r="F295" t="s">
        <v>71</v>
      </c>
      <c r="G295" s="6">
        <v>187.91136155654601</v>
      </c>
      <c r="H295" t="s">
        <v>72</v>
      </c>
      <c r="I295" s="6">
        <v>19.629013315005999</v>
      </c>
      <c r="J295" t="s">
        <v>67</v>
      </c>
      <c r="K295" s="6">
        <v>1003</v>
      </c>
      <c r="L295" t="s">
        <v>68</v>
      </c>
      <c r="M295" t="s">
        <v>70</v>
      </c>
      <c r="N295" s="8">
        <v>28</v>
      </c>
      <c r="O295" s="8">
        <v>1</v>
      </c>
      <c r="P295">
        <v>0</v>
      </c>
      <c r="Q295" s="6">
        <v>24.687999999999999</v>
      </c>
      <c r="R295" s="8">
        <v>164700.501081222</v>
      </c>
      <c r="S295" s="12">
        <v>302241.10321519698</v>
      </c>
      <c r="T295" s="12">
        <v>59.930667039219102</v>
      </c>
      <c r="U295" s="12">
        <v>38.1</v>
      </c>
      <c r="V295" s="12" t="e">
        <f>NA()</f>
        <v>#N/A</v>
      </c>
    </row>
    <row r="296" spans="1:22" x14ac:dyDescent="0.4">
      <c r="A296">
        <v>29259</v>
      </c>
      <c r="B296" s="1">
        <v>44249.597876655098</v>
      </c>
      <c r="C296" s="6">
        <v>152.93626794666699</v>
      </c>
      <c r="D296" s="14" t="s">
        <v>66</v>
      </c>
      <c r="E296" s="15">
        <v>44239.6766909375</v>
      </c>
      <c r="F296" t="s">
        <v>71</v>
      </c>
      <c r="G296" s="6">
        <v>187.61198962192799</v>
      </c>
      <c r="H296" t="s">
        <v>72</v>
      </c>
      <c r="I296" s="6">
        <v>19.635121419084001</v>
      </c>
      <c r="J296" t="s">
        <v>67</v>
      </c>
      <c r="K296" s="6">
        <v>1003</v>
      </c>
      <c r="L296" t="s">
        <v>68</v>
      </c>
      <c r="M296" t="s">
        <v>70</v>
      </c>
      <c r="N296" s="8">
        <v>28</v>
      </c>
      <c r="O296" s="8">
        <v>1</v>
      </c>
      <c r="P296">
        <v>0</v>
      </c>
      <c r="Q296" s="6">
        <v>24.704999999999998</v>
      </c>
      <c r="R296" s="8">
        <v>164816.361278722</v>
      </c>
      <c r="S296" s="12">
        <v>302237.13089896401</v>
      </c>
      <c r="T296" s="12">
        <v>59.930667039219102</v>
      </c>
      <c r="U296" s="12">
        <v>38.1</v>
      </c>
      <c r="V296" s="12" t="e">
        <f>NA()</f>
        <v>#N/A</v>
      </c>
    </row>
    <row r="297" spans="1:22" x14ac:dyDescent="0.4">
      <c r="A297">
        <v>29269</v>
      </c>
      <c r="B297" s="1">
        <v>44249.598107789403</v>
      </c>
      <c r="C297" s="6">
        <v>153.26912288333301</v>
      </c>
      <c r="D297" s="14" t="s">
        <v>66</v>
      </c>
      <c r="E297" s="15">
        <v>44239.6766909375</v>
      </c>
      <c r="F297" t="s">
        <v>71</v>
      </c>
      <c r="G297" s="6">
        <v>187.359906279999</v>
      </c>
      <c r="H297" t="s">
        <v>72</v>
      </c>
      <c r="I297" s="6">
        <v>19.641229534252901</v>
      </c>
      <c r="J297" t="s">
        <v>67</v>
      </c>
      <c r="K297" s="6">
        <v>1003</v>
      </c>
      <c r="L297" t="s">
        <v>68</v>
      </c>
      <c r="M297" t="s">
        <v>70</v>
      </c>
      <c r="N297" s="8">
        <v>28</v>
      </c>
      <c r="O297" s="8">
        <v>1</v>
      </c>
      <c r="P297">
        <v>0</v>
      </c>
      <c r="Q297" s="6">
        <v>24.719000000000001</v>
      </c>
      <c r="R297" s="8">
        <v>164929.89257924599</v>
      </c>
      <c r="S297" s="12">
        <v>302240.31096826599</v>
      </c>
      <c r="T297" s="12">
        <v>59.930667039219102</v>
      </c>
      <c r="U297" s="12">
        <v>38.1</v>
      </c>
      <c r="V297" s="12" t="e">
        <f>NA()</f>
        <v>#N/A</v>
      </c>
    </row>
    <row r="298" spans="1:22" x14ac:dyDescent="0.4">
      <c r="A298">
        <v>29279</v>
      </c>
      <c r="B298" s="1">
        <v>44249.5983396991</v>
      </c>
      <c r="C298" s="6">
        <v>153.603045151667</v>
      </c>
      <c r="D298" s="14" t="s">
        <v>66</v>
      </c>
      <c r="E298" s="15">
        <v>44239.6766909375</v>
      </c>
      <c r="F298" t="s">
        <v>71</v>
      </c>
      <c r="G298" s="6">
        <v>187.21970146896101</v>
      </c>
      <c r="H298" t="s">
        <v>72</v>
      </c>
      <c r="I298" s="6">
        <v>19.641229534252901</v>
      </c>
      <c r="J298" t="s">
        <v>67</v>
      </c>
      <c r="K298" s="6">
        <v>1003</v>
      </c>
      <c r="L298" t="s">
        <v>68</v>
      </c>
      <c r="M298" t="s">
        <v>70</v>
      </c>
      <c r="N298" s="8">
        <v>28</v>
      </c>
      <c r="O298" s="8">
        <v>1</v>
      </c>
      <c r="P298">
        <v>0</v>
      </c>
      <c r="Q298" s="6">
        <v>24.728000000000002</v>
      </c>
      <c r="R298" s="8">
        <v>165014.27527269599</v>
      </c>
      <c r="S298" s="12">
        <v>302240.14787783503</v>
      </c>
      <c r="T298" s="12">
        <v>59.930667039219102</v>
      </c>
      <c r="U298" s="12">
        <v>38.1</v>
      </c>
      <c r="V298" s="12" t="e">
        <f>NA()</f>
        <v>#N/A</v>
      </c>
    </row>
    <row r="299" spans="1:22" x14ac:dyDescent="0.4">
      <c r="A299">
        <v>29289</v>
      </c>
      <c r="B299" s="1">
        <v>44249.598570798596</v>
      </c>
      <c r="C299" s="6">
        <v>153.93583317</v>
      </c>
      <c r="D299" s="14" t="s">
        <v>66</v>
      </c>
      <c r="E299" s="15">
        <v>44239.6766909375</v>
      </c>
      <c r="F299" t="s">
        <v>71</v>
      </c>
      <c r="G299" s="6">
        <v>187.03548889666899</v>
      </c>
      <c r="H299" t="s">
        <v>72</v>
      </c>
      <c r="I299" s="6">
        <v>19.635121419084001</v>
      </c>
      <c r="J299" t="s">
        <v>67</v>
      </c>
      <c r="K299" s="6">
        <v>1003</v>
      </c>
      <c r="L299" t="s">
        <v>68</v>
      </c>
      <c r="M299" t="s">
        <v>70</v>
      </c>
      <c r="N299" s="8">
        <v>28</v>
      </c>
      <c r="O299" s="8">
        <v>1</v>
      </c>
      <c r="P299">
        <v>0</v>
      </c>
      <c r="Q299" s="6">
        <v>24.742000000000001</v>
      </c>
      <c r="R299" s="8">
        <v>165077.961010581</v>
      </c>
      <c r="S299" s="12">
        <v>302238.69844107499</v>
      </c>
      <c r="T299" s="12">
        <v>59.930667039219102</v>
      </c>
      <c r="U299" s="12">
        <v>38.1</v>
      </c>
      <c r="V299" s="12" t="e">
        <f>NA()</f>
        <v>#N/A</v>
      </c>
    </row>
    <row r="300" spans="1:22" x14ac:dyDescent="0.4">
      <c r="A300">
        <v>29299</v>
      </c>
      <c r="B300" s="1">
        <v>44249.598802465298</v>
      </c>
      <c r="C300" s="6">
        <v>154.26943496666701</v>
      </c>
      <c r="D300" s="14" t="s">
        <v>66</v>
      </c>
      <c r="E300" s="15">
        <v>44239.6766909375</v>
      </c>
      <c r="F300" t="s">
        <v>71</v>
      </c>
      <c r="G300" s="6">
        <v>186.96028251926299</v>
      </c>
      <c r="H300" t="s">
        <v>72</v>
      </c>
      <c r="I300" s="6">
        <v>19.629013315005999</v>
      </c>
      <c r="J300" t="s">
        <v>67</v>
      </c>
      <c r="K300" s="6">
        <v>1003</v>
      </c>
      <c r="L300" t="s">
        <v>68</v>
      </c>
      <c r="M300" t="s">
        <v>70</v>
      </c>
      <c r="N300" s="8">
        <v>28</v>
      </c>
      <c r="O300" s="8">
        <v>1</v>
      </c>
      <c r="P300">
        <v>0</v>
      </c>
      <c r="Q300" s="6">
        <v>24.748999999999999</v>
      </c>
      <c r="R300" s="8">
        <v>165138.78640655399</v>
      </c>
      <c r="S300" s="12">
        <v>302234.74700287002</v>
      </c>
      <c r="T300" s="12">
        <v>59.930667039219102</v>
      </c>
      <c r="U300" s="12">
        <v>38.1</v>
      </c>
      <c r="V300" s="12" t="e">
        <f>NA()</f>
        <v>#N/A</v>
      </c>
    </row>
    <row r="301" spans="1:22" x14ac:dyDescent="0.4">
      <c r="A301">
        <v>29309</v>
      </c>
      <c r="B301" s="1">
        <v>44249.599033761602</v>
      </c>
      <c r="C301" s="6">
        <v>154.60248358999999</v>
      </c>
      <c r="D301" s="14" t="s">
        <v>66</v>
      </c>
      <c r="E301" s="15">
        <v>44239.6766909375</v>
      </c>
      <c r="F301" t="s">
        <v>71</v>
      </c>
      <c r="G301" s="6">
        <v>186.78683115023699</v>
      </c>
      <c r="H301" t="s">
        <v>72</v>
      </c>
      <c r="I301" s="6">
        <v>19.635121419084001</v>
      </c>
      <c r="J301" t="s">
        <v>67</v>
      </c>
      <c r="K301" s="6">
        <v>1003</v>
      </c>
      <c r="L301" t="s">
        <v>68</v>
      </c>
      <c r="M301" t="s">
        <v>70</v>
      </c>
      <c r="N301" s="8">
        <v>28</v>
      </c>
      <c r="O301" s="8">
        <v>1</v>
      </c>
      <c r="P301">
        <v>0</v>
      </c>
      <c r="Q301" s="6">
        <v>24.757999999999999</v>
      </c>
      <c r="R301" s="8">
        <v>165211.190569008</v>
      </c>
      <c r="S301" s="12">
        <v>302230.411603785</v>
      </c>
      <c r="T301" s="12">
        <v>59.930667039219102</v>
      </c>
      <c r="U301" s="12">
        <v>38.1</v>
      </c>
      <c r="V301" s="12" t="e">
        <f>NA()</f>
        <v>#N/A</v>
      </c>
    </row>
    <row r="302" spans="1:22" x14ac:dyDescent="0.4">
      <c r="A302">
        <v>29319</v>
      </c>
      <c r="B302" s="1">
        <v>44249.5992655093</v>
      </c>
      <c r="C302" s="6">
        <v>154.93622842833301</v>
      </c>
      <c r="D302" s="14" t="s">
        <v>66</v>
      </c>
      <c r="E302" s="15">
        <v>44239.6766909375</v>
      </c>
      <c r="F302" t="s">
        <v>71</v>
      </c>
      <c r="G302" s="6">
        <v>186.53347179844999</v>
      </c>
      <c r="H302" t="s">
        <v>72</v>
      </c>
      <c r="I302" s="6">
        <v>19.647337660511301</v>
      </c>
      <c r="J302" t="s">
        <v>67</v>
      </c>
      <c r="K302" s="6">
        <v>1003</v>
      </c>
      <c r="L302" t="s">
        <v>68</v>
      </c>
      <c r="M302" t="s">
        <v>70</v>
      </c>
      <c r="N302" s="8">
        <v>28</v>
      </c>
      <c r="O302" s="8">
        <v>1</v>
      </c>
      <c r="P302">
        <v>0</v>
      </c>
      <c r="Q302" s="6">
        <v>24.77</v>
      </c>
      <c r="R302" s="8">
        <v>165309.04210592</v>
      </c>
      <c r="S302" s="12">
        <v>302242.44740860298</v>
      </c>
      <c r="T302" s="12">
        <v>59.930667039219102</v>
      </c>
      <c r="U302" s="12">
        <v>38.1</v>
      </c>
      <c r="V302" s="12" t="e">
        <f>NA()</f>
        <v>#N/A</v>
      </c>
    </row>
    <row r="303" spans="1:22" x14ac:dyDescent="0.4">
      <c r="A303">
        <v>29329</v>
      </c>
      <c r="B303" s="1">
        <v>44249.599496678202</v>
      </c>
      <c r="C303" s="6">
        <v>155.26913415666701</v>
      </c>
      <c r="D303" s="14" t="s">
        <v>66</v>
      </c>
      <c r="E303" s="15">
        <v>44239.6766909375</v>
      </c>
      <c r="F303" t="s">
        <v>71</v>
      </c>
      <c r="G303" s="6">
        <v>186.28557593087001</v>
      </c>
      <c r="H303" t="s">
        <v>72</v>
      </c>
      <c r="I303" s="6">
        <v>19.647337660511301</v>
      </c>
      <c r="J303" t="s">
        <v>67</v>
      </c>
      <c r="K303" s="6">
        <v>1003</v>
      </c>
      <c r="L303" t="s">
        <v>68</v>
      </c>
      <c r="M303" t="s">
        <v>70</v>
      </c>
      <c r="N303" s="8">
        <v>28</v>
      </c>
      <c r="O303" s="8">
        <v>1</v>
      </c>
      <c r="P303">
        <v>0</v>
      </c>
      <c r="Q303" s="6">
        <v>24.786000000000001</v>
      </c>
      <c r="R303" s="8">
        <v>165415.75079864101</v>
      </c>
      <c r="S303" s="12">
        <v>302234.93355282297</v>
      </c>
      <c r="T303" s="12">
        <v>59.930667039219102</v>
      </c>
      <c r="U303" s="12">
        <v>38.1</v>
      </c>
      <c r="V303" s="12" t="e">
        <f>NA()</f>
        <v>#N/A</v>
      </c>
    </row>
    <row r="304" spans="1:22" x14ac:dyDescent="0.4">
      <c r="A304">
        <v>29339</v>
      </c>
      <c r="B304" s="1">
        <v>44249.599728622699</v>
      </c>
      <c r="C304" s="6">
        <v>155.60310348666701</v>
      </c>
      <c r="D304" s="14" t="s">
        <v>66</v>
      </c>
      <c r="E304" s="15">
        <v>44239.6766909375</v>
      </c>
      <c r="F304" t="s">
        <v>71</v>
      </c>
      <c r="G304" s="6">
        <v>186.12046962129801</v>
      </c>
      <c r="H304" t="s">
        <v>72</v>
      </c>
      <c r="I304" s="6">
        <v>19.635121419084001</v>
      </c>
      <c r="J304" t="s">
        <v>67</v>
      </c>
      <c r="K304" s="6">
        <v>1003</v>
      </c>
      <c r="L304" t="s">
        <v>68</v>
      </c>
      <c r="M304" t="s">
        <v>70</v>
      </c>
      <c r="N304" s="8">
        <v>28</v>
      </c>
      <c r="O304" s="8">
        <v>1</v>
      </c>
      <c r="P304">
        <v>0</v>
      </c>
      <c r="Q304" s="6">
        <v>24.800999999999998</v>
      </c>
      <c r="R304" s="8">
        <v>165506.12736168399</v>
      </c>
      <c r="S304" s="12">
        <v>302236.81182992097</v>
      </c>
      <c r="T304" s="12">
        <v>59.930667039219102</v>
      </c>
      <c r="U304" s="12">
        <v>38.1</v>
      </c>
      <c r="V304" s="12" t="e">
        <f>NA()</f>
        <v>#N/A</v>
      </c>
    </row>
    <row r="305" spans="1:22" x14ac:dyDescent="0.4">
      <c r="A305">
        <v>29349</v>
      </c>
      <c r="B305" s="1">
        <v>44249.599959722203</v>
      </c>
      <c r="C305" s="6">
        <v>155.935915563333</v>
      </c>
      <c r="D305" s="14" t="s">
        <v>66</v>
      </c>
      <c r="E305" s="15">
        <v>44239.6766909375</v>
      </c>
      <c r="F305" t="s">
        <v>71</v>
      </c>
      <c r="G305" s="6">
        <v>185.947896386758</v>
      </c>
      <c r="H305" t="s">
        <v>72</v>
      </c>
      <c r="I305" s="6">
        <v>19.641229534252901</v>
      </c>
      <c r="J305" t="s">
        <v>67</v>
      </c>
      <c r="K305" s="6">
        <v>1003</v>
      </c>
      <c r="L305" t="s">
        <v>68</v>
      </c>
      <c r="M305" t="s">
        <v>70</v>
      </c>
      <c r="N305" s="8">
        <v>28</v>
      </c>
      <c r="O305" s="8">
        <v>1</v>
      </c>
      <c r="P305">
        <v>0</v>
      </c>
      <c r="Q305" s="6">
        <v>24.81</v>
      </c>
      <c r="R305" s="8">
        <v>165619.880809169</v>
      </c>
      <c r="S305" s="12">
        <v>302226.12099923502</v>
      </c>
      <c r="T305" s="12">
        <v>59.930667039219102</v>
      </c>
      <c r="U305" s="12">
        <v>38.1</v>
      </c>
      <c r="V305" s="12" t="e">
        <f>NA()</f>
        <v>#N/A</v>
      </c>
    </row>
    <row r="306" spans="1:22" x14ac:dyDescent="0.4">
      <c r="A306">
        <v>29359</v>
      </c>
      <c r="B306" s="1">
        <v>44249.600191319398</v>
      </c>
      <c r="C306" s="6">
        <v>156.26939552499999</v>
      </c>
      <c r="D306" s="14" t="s">
        <v>66</v>
      </c>
      <c r="E306" s="15">
        <v>44239.6766909375</v>
      </c>
      <c r="F306" t="s">
        <v>71</v>
      </c>
      <c r="G306" s="6">
        <v>185.70091391291101</v>
      </c>
      <c r="H306" t="s">
        <v>72</v>
      </c>
      <c r="I306" s="6">
        <v>19.641229534252901</v>
      </c>
      <c r="J306" t="s">
        <v>67</v>
      </c>
      <c r="K306" s="6">
        <v>1003</v>
      </c>
      <c r="L306" t="s">
        <v>68</v>
      </c>
      <c r="M306" t="s">
        <v>70</v>
      </c>
      <c r="N306" s="8">
        <v>28</v>
      </c>
      <c r="O306" s="8">
        <v>1</v>
      </c>
      <c r="P306">
        <v>0</v>
      </c>
      <c r="Q306" s="6">
        <v>24.826000000000001</v>
      </c>
      <c r="R306" s="8">
        <v>165721.00055899299</v>
      </c>
      <c r="S306" s="12">
        <v>302234.43783752498</v>
      </c>
      <c r="T306" s="12">
        <v>59.930667039219102</v>
      </c>
      <c r="U306" s="12">
        <v>38.1</v>
      </c>
      <c r="V306" s="12" t="e">
        <f>NA()</f>
        <v>#N/A</v>
      </c>
    </row>
    <row r="307" spans="1:22" x14ac:dyDescent="0.4">
      <c r="A307">
        <v>29369</v>
      </c>
      <c r="B307" s="1">
        <v>44249.600422650503</v>
      </c>
      <c r="C307" s="6">
        <v>156.60248410333301</v>
      </c>
      <c r="D307" s="14" t="s">
        <v>66</v>
      </c>
      <c r="E307" s="15">
        <v>44239.6766909375</v>
      </c>
      <c r="F307" t="s">
        <v>71</v>
      </c>
      <c r="G307" s="6">
        <v>185.485117316951</v>
      </c>
      <c r="H307" t="s">
        <v>72</v>
      </c>
      <c r="I307" s="6">
        <v>19.641229534252901</v>
      </c>
      <c r="J307" t="s">
        <v>67</v>
      </c>
      <c r="K307" s="6">
        <v>1003</v>
      </c>
      <c r="L307" t="s">
        <v>68</v>
      </c>
      <c r="M307" t="s">
        <v>70</v>
      </c>
      <c r="N307" s="8">
        <v>28</v>
      </c>
      <c r="O307" s="8">
        <v>1</v>
      </c>
      <c r="P307">
        <v>0</v>
      </c>
      <c r="Q307" s="6">
        <v>24.84</v>
      </c>
      <c r="R307" s="8">
        <v>165827.219259534</v>
      </c>
      <c r="S307" s="12">
        <v>302233.32787938399</v>
      </c>
      <c r="T307" s="12">
        <v>59.930667039219102</v>
      </c>
      <c r="U307" s="12">
        <v>38.1</v>
      </c>
      <c r="V307" s="12" t="e">
        <f>NA()</f>
        <v>#N/A</v>
      </c>
    </row>
    <row r="308" spans="1:22" x14ac:dyDescent="0.4">
      <c r="A308">
        <v>29379</v>
      </c>
      <c r="B308" s="1">
        <v>44249.600654166701</v>
      </c>
      <c r="C308" s="6">
        <v>156.935876401667</v>
      </c>
      <c r="D308" s="14" t="s">
        <v>66</v>
      </c>
      <c r="E308" s="15">
        <v>44239.6766909375</v>
      </c>
      <c r="F308" t="s">
        <v>71</v>
      </c>
      <c r="G308" s="6">
        <v>185.302944197588</v>
      </c>
      <c r="H308" t="s">
        <v>72</v>
      </c>
      <c r="I308" s="6">
        <v>19.635121419084001</v>
      </c>
      <c r="J308" t="s">
        <v>67</v>
      </c>
      <c r="K308" s="6">
        <v>1003</v>
      </c>
      <c r="L308" t="s">
        <v>68</v>
      </c>
      <c r="M308" t="s">
        <v>70</v>
      </c>
      <c r="N308" s="8">
        <v>28</v>
      </c>
      <c r="O308" s="8">
        <v>1</v>
      </c>
      <c r="P308">
        <v>0</v>
      </c>
      <c r="Q308" s="6">
        <v>24.853999999999999</v>
      </c>
      <c r="R308" s="8">
        <v>165938.25164828901</v>
      </c>
      <c r="S308" s="12">
        <v>302239.252950711</v>
      </c>
      <c r="T308" s="12">
        <v>59.930667039219102</v>
      </c>
      <c r="U308" s="12">
        <v>38.1</v>
      </c>
      <c r="V308" s="12" t="e">
        <f>NA()</f>
        <v>#N/A</v>
      </c>
    </row>
    <row r="309" spans="1:22" x14ac:dyDescent="0.4">
      <c r="A309">
        <v>29389</v>
      </c>
      <c r="B309" s="1">
        <v>44249.600885844899</v>
      </c>
      <c r="C309" s="6">
        <v>157.26950937000001</v>
      </c>
      <c r="D309" s="14" t="s">
        <v>66</v>
      </c>
      <c r="E309" s="15">
        <v>44239.6766909375</v>
      </c>
      <c r="F309" t="s">
        <v>71</v>
      </c>
      <c r="G309" s="6">
        <v>185.05439846761101</v>
      </c>
      <c r="H309" t="s">
        <v>72</v>
      </c>
      <c r="I309" s="6">
        <v>19.641229534252901</v>
      </c>
      <c r="J309" t="s">
        <v>67</v>
      </c>
      <c r="K309" s="6">
        <v>1003</v>
      </c>
      <c r="L309" t="s">
        <v>68</v>
      </c>
      <c r="M309" t="s">
        <v>70</v>
      </c>
      <c r="N309" s="8">
        <v>28</v>
      </c>
      <c r="O309" s="8">
        <v>1</v>
      </c>
      <c r="P309">
        <v>0</v>
      </c>
      <c r="Q309" s="6">
        <v>24.867999999999999</v>
      </c>
      <c r="R309" s="8">
        <v>166043.543039668</v>
      </c>
      <c r="S309" s="12">
        <v>302239.84666784602</v>
      </c>
      <c r="T309" s="12">
        <v>59.930667039219102</v>
      </c>
      <c r="U309" s="12">
        <v>38.1</v>
      </c>
      <c r="V309" s="12" t="e">
        <f>NA()</f>
        <v>#N/A</v>
      </c>
    </row>
    <row r="310" spans="1:22" x14ac:dyDescent="0.4">
      <c r="A310">
        <v>29399</v>
      </c>
      <c r="B310" s="1">
        <v>44249.6011174421</v>
      </c>
      <c r="C310" s="6">
        <v>157.60298577</v>
      </c>
      <c r="D310" s="14" t="s">
        <v>66</v>
      </c>
      <c r="E310" s="15">
        <v>44239.6766909375</v>
      </c>
      <c r="F310" t="s">
        <v>71</v>
      </c>
      <c r="G310" s="6">
        <v>184.79345787949501</v>
      </c>
      <c r="H310" t="s">
        <v>72</v>
      </c>
      <c r="I310" s="6">
        <v>19.641229534252901</v>
      </c>
      <c r="J310" t="s">
        <v>67</v>
      </c>
      <c r="K310" s="6">
        <v>1003</v>
      </c>
      <c r="L310" t="s">
        <v>68</v>
      </c>
      <c r="M310" t="s">
        <v>70</v>
      </c>
      <c r="N310" s="8">
        <v>28</v>
      </c>
      <c r="O310" s="8">
        <v>1</v>
      </c>
      <c r="P310">
        <v>0</v>
      </c>
      <c r="Q310" s="6">
        <v>24.885000000000002</v>
      </c>
      <c r="R310" s="8">
        <v>166148.37940923401</v>
      </c>
      <c r="S310" s="12">
        <v>302227.03806129203</v>
      </c>
      <c r="T310" s="12">
        <v>59.930667039219102</v>
      </c>
      <c r="U310" s="12">
        <v>38.1</v>
      </c>
      <c r="V310" s="12" t="e">
        <f>NA()</f>
        <v>#N/A</v>
      </c>
    </row>
    <row r="311" spans="1:22" x14ac:dyDescent="0.4">
      <c r="A311">
        <v>29409</v>
      </c>
      <c r="B311" s="1">
        <v>44249.601348726901</v>
      </c>
      <c r="C311" s="6">
        <v>157.93607181166701</v>
      </c>
      <c r="D311" s="14" t="s">
        <v>66</v>
      </c>
      <c r="E311" s="15">
        <v>44239.6766909375</v>
      </c>
      <c r="F311" t="s">
        <v>71</v>
      </c>
      <c r="G311" s="6">
        <v>184.70403535099601</v>
      </c>
      <c r="H311" t="s">
        <v>72</v>
      </c>
      <c r="I311" s="6">
        <v>19.635121419084001</v>
      </c>
      <c r="J311" t="s">
        <v>67</v>
      </c>
      <c r="K311" s="6">
        <v>1003</v>
      </c>
      <c r="L311" t="s">
        <v>68</v>
      </c>
      <c r="M311" t="s">
        <v>70</v>
      </c>
      <c r="N311" s="8">
        <v>28</v>
      </c>
      <c r="O311" s="8">
        <v>1</v>
      </c>
      <c r="P311">
        <v>0</v>
      </c>
      <c r="Q311" s="6">
        <v>24.893000000000001</v>
      </c>
      <c r="R311" s="8">
        <v>166215.83870359501</v>
      </c>
      <c r="S311" s="12">
        <v>302231.16296911199</v>
      </c>
      <c r="T311" s="12">
        <v>59.930667039219102</v>
      </c>
      <c r="U311" s="12">
        <v>38.1</v>
      </c>
      <c r="V311" s="12" t="e">
        <f>NA()</f>
        <v>#N/A</v>
      </c>
    </row>
    <row r="312" spans="1:22" x14ac:dyDescent="0.4">
      <c r="A312">
        <v>29419</v>
      </c>
      <c r="B312" s="1">
        <v>44249.601580358802</v>
      </c>
      <c r="C312" s="6">
        <v>158.269596473333</v>
      </c>
      <c r="D312" s="14" t="s">
        <v>66</v>
      </c>
      <c r="E312" s="15">
        <v>44239.6766909375</v>
      </c>
      <c r="F312" t="s">
        <v>71</v>
      </c>
      <c r="G312" s="6">
        <v>184.543115924962</v>
      </c>
      <c r="H312" t="s">
        <v>72</v>
      </c>
      <c r="I312" s="6">
        <v>19.653445797860499</v>
      </c>
      <c r="J312" t="s">
        <v>67</v>
      </c>
      <c r="K312" s="6">
        <v>1003</v>
      </c>
      <c r="L312" t="s">
        <v>68</v>
      </c>
      <c r="M312" t="s">
        <v>70</v>
      </c>
      <c r="N312" s="8">
        <v>28</v>
      </c>
      <c r="O312" s="8">
        <v>1</v>
      </c>
      <c r="P312">
        <v>0</v>
      </c>
      <c r="Q312" s="6">
        <v>24.896999999999998</v>
      </c>
      <c r="R312" s="8">
        <v>166243.19449205001</v>
      </c>
      <c r="S312" s="12">
        <v>302233.31101838499</v>
      </c>
      <c r="T312" s="12">
        <v>59.930667039219102</v>
      </c>
      <c r="U312" s="12">
        <v>38.1</v>
      </c>
      <c r="V312" s="12" t="e">
        <f>NA()</f>
        <v>#N/A</v>
      </c>
    </row>
    <row r="313" spans="1:22" x14ac:dyDescent="0.4">
      <c r="A313">
        <v>29429</v>
      </c>
      <c r="B313" s="1">
        <v>44249.601811574103</v>
      </c>
      <c r="C313" s="6">
        <v>158.60256758333301</v>
      </c>
      <c r="D313" s="14" t="s">
        <v>66</v>
      </c>
      <c r="E313" s="15">
        <v>44239.6766909375</v>
      </c>
      <c r="F313" t="s">
        <v>71</v>
      </c>
      <c r="G313" s="6">
        <v>184.66824019596501</v>
      </c>
      <c r="H313" t="s">
        <v>72</v>
      </c>
      <c r="I313" s="6">
        <v>19.647337660511301</v>
      </c>
      <c r="J313" t="s">
        <v>67</v>
      </c>
      <c r="K313" s="6">
        <v>1003</v>
      </c>
      <c r="L313" t="s">
        <v>68</v>
      </c>
      <c r="M313" t="s">
        <v>70</v>
      </c>
      <c r="N313" s="8">
        <v>28</v>
      </c>
      <c r="O313" s="8">
        <v>1</v>
      </c>
      <c r="P313">
        <v>0</v>
      </c>
      <c r="Q313" s="6">
        <v>24.890999999999998</v>
      </c>
      <c r="R313" s="8">
        <v>166210.24845120899</v>
      </c>
      <c r="S313" s="12">
        <v>302223.09584373701</v>
      </c>
      <c r="T313" s="12">
        <v>59.930667039219102</v>
      </c>
      <c r="U313" s="12">
        <v>38.1</v>
      </c>
      <c r="V313" s="12" t="e">
        <f>NA()</f>
        <v>#N/A</v>
      </c>
    </row>
    <row r="314" spans="1:22" x14ac:dyDescent="0.4">
      <c r="A314">
        <v>29439</v>
      </c>
      <c r="B314" s="1">
        <v>44249.602042905099</v>
      </c>
      <c r="C314" s="6">
        <v>158.935645283333</v>
      </c>
      <c r="D314" s="14" t="s">
        <v>66</v>
      </c>
      <c r="E314" s="15">
        <v>44239.6766909375</v>
      </c>
      <c r="F314" t="s">
        <v>71</v>
      </c>
      <c r="G314" s="6">
        <v>184.875302296781</v>
      </c>
      <c r="H314" t="s">
        <v>72</v>
      </c>
      <c r="I314" s="6">
        <v>19.629013315005999</v>
      </c>
      <c r="J314" t="s">
        <v>67</v>
      </c>
      <c r="K314" s="6">
        <v>1003</v>
      </c>
      <c r="L314" t="s">
        <v>68</v>
      </c>
      <c r="M314" t="s">
        <v>70</v>
      </c>
      <c r="N314" s="8">
        <v>28</v>
      </c>
      <c r="O314" s="8">
        <v>1</v>
      </c>
      <c r="P314">
        <v>0</v>
      </c>
      <c r="Q314" s="6">
        <v>24.884</v>
      </c>
      <c r="R314" s="8">
        <v>166156.587768564</v>
      </c>
      <c r="S314" s="12">
        <v>302231.06479373598</v>
      </c>
      <c r="T314" s="12">
        <v>59.930667039219102</v>
      </c>
      <c r="U314" s="12">
        <v>38.1</v>
      </c>
      <c r="V314" s="12" t="e">
        <f>NA()</f>
        <v>#N/A</v>
      </c>
    </row>
    <row r="315" spans="1:22" x14ac:dyDescent="0.4">
      <c r="A315">
        <v>29449</v>
      </c>
      <c r="B315" s="1">
        <v>44249.6022745023</v>
      </c>
      <c r="C315" s="6">
        <v>159.269195558333</v>
      </c>
      <c r="D315" s="14" t="s">
        <v>66</v>
      </c>
      <c r="E315" s="15">
        <v>44239.6766909375</v>
      </c>
      <c r="F315" t="s">
        <v>71</v>
      </c>
      <c r="G315" s="6">
        <v>185.06725720118399</v>
      </c>
      <c r="H315" t="s">
        <v>72</v>
      </c>
      <c r="I315" s="6">
        <v>19.6106890693104</v>
      </c>
      <c r="J315" t="s">
        <v>67</v>
      </c>
      <c r="K315" s="6">
        <v>1003</v>
      </c>
      <c r="L315" t="s">
        <v>68</v>
      </c>
      <c r="M315" t="s">
        <v>70</v>
      </c>
      <c r="N315" s="8">
        <v>28</v>
      </c>
      <c r="O315" s="8">
        <v>1</v>
      </c>
      <c r="P315">
        <v>0</v>
      </c>
      <c r="Q315" s="6">
        <v>24.878</v>
      </c>
      <c r="R315" s="8">
        <v>166113.71699926499</v>
      </c>
      <c r="S315" s="12">
        <v>302236.57826292398</v>
      </c>
      <c r="T315" s="12">
        <v>59.930667039219102</v>
      </c>
      <c r="U315" s="12">
        <v>38.1</v>
      </c>
      <c r="V315" s="12" t="e">
        <f>NA()</f>
        <v>#N/A</v>
      </c>
    </row>
    <row r="316" spans="1:22" x14ac:dyDescent="0.4">
      <c r="A316">
        <v>29459</v>
      </c>
      <c r="B316" s="1">
        <v>44249.602506134303</v>
      </c>
      <c r="C316" s="6">
        <v>159.602749061667</v>
      </c>
      <c r="D316" s="14" t="s">
        <v>66</v>
      </c>
      <c r="E316" s="15">
        <v>44239.6766909375</v>
      </c>
      <c r="F316" t="s">
        <v>71</v>
      </c>
      <c r="G316" s="6">
        <v>185.241472498278</v>
      </c>
      <c r="H316" t="s">
        <v>72</v>
      </c>
      <c r="I316" s="6">
        <v>19.598472960962699</v>
      </c>
      <c r="J316" t="s">
        <v>67</v>
      </c>
      <c r="K316" s="6">
        <v>1003</v>
      </c>
      <c r="L316" t="s">
        <v>68</v>
      </c>
      <c r="M316" t="s">
        <v>70</v>
      </c>
      <c r="N316" s="8">
        <v>28</v>
      </c>
      <c r="O316" s="8">
        <v>1</v>
      </c>
      <c r="P316">
        <v>0</v>
      </c>
      <c r="Q316" s="6">
        <v>24.870999999999999</v>
      </c>
      <c r="R316" s="8">
        <v>166042.548514539</v>
      </c>
      <c r="S316" s="12">
        <v>302228.671930084</v>
      </c>
      <c r="T316" s="12">
        <v>59.930667039219102</v>
      </c>
      <c r="U316" s="12">
        <v>38.1</v>
      </c>
      <c r="V316" s="12" t="e">
        <f>NA()</f>
        <v>#N/A</v>
      </c>
    </row>
    <row r="317" spans="1:22" x14ac:dyDescent="0.4">
      <c r="A317">
        <v>29469</v>
      </c>
      <c r="B317" s="1">
        <v>44249.602737303198</v>
      </c>
      <c r="C317" s="6">
        <v>159.935609701667</v>
      </c>
      <c r="D317" s="14" t="s">
        <v>66</v>
      </c>
      <c r="E317" s="15">
        <v>44239.6766909375</v>
      </c>
      <c r="F317" t="s">
        <v>71</v>
      </c>
      <c r="G317" s="6">
        <v>185.20814246065299</v>
      </c>
      <c r="H317" t="s">
        <v>72</v>
      </c>
      <c r="I317" s="6">
        <v>19.604581009591602</v>
      </c>
      <c r="J317" t="s">
        <v>67</v>
      </c>
      <c r="K317" s="6">
        <v>1003</v>
      </c>
      <c r="L317" t="s">
        <v>68</v>
      </c>
      <c r="M317" t="s">
        <v>70</v>
      </c>
      <c r="N317" s="8">
        <v>28</v>
      </c>
      <c r="O317" s="8">
        <v>1</v>
      </c>
      <c r="P317">
        <v>0</v>
      </c>
      <c r="Q317" s="6">
        <v>24.870999999999999</v>
      </c>
      <c r="R317" s="8">
        <v>166038.99991004501</v>
      </c>
      <c r="S317" s="12">
        <v>302234.675565727</v>
      </c>
      <c r="T317" s="12">
        <v>59.930667039219102</v>
      </c>
      <c r="U317" s="12">
        <v>38.1</v>
      </c>
      <c r="V317" s="12" t="e">
        <f>NA()</f>
        <v>#N/A</v>
      </c>
    </row>
    <row r="318" spans="1:22" x14ac:dyDescent="0.4">
      <c r="A318">
        <v>29479</v>
      </c>
      <c r="B318" s="1">
        <v>44249.6029690625</v>
      </c>
      <c r="C318" s="6">
        <v>160.26932488</v>
      </c>
      <c r="D318" s="14" t="s">
        <v>66</v>
      </c>
      <c r="E318" s="15">
        <v>44239.6766909375</v>
      </c>
      <c r="F318" t="s">
        <v>71</v>
      </c>
      <c r="G318" s="6">
        <v>185.254271226128</v>
      </c>
      <c r="H318" t="s">
        <v>72</v>
      </c>
      <c r="I318" s="6">
        <v>19.604581009591602</v>
      </c>
      <c r="J318" t="s">
        <v>67</v>
      </c>
      <c r="K318" s="6">
        <v>1003</v>
      </c>
      <c r="L318" t="s">
        <v>68</v>
      </c>
      <c r="M318" t="s">
        <v>70</v>
      </c>
      <c r="N318" s="8">
        <v>28</v>
      </c>
      <c r="O318" s="8">
        <v>1</v>
      </c>
      <c r="P318">
        <v>0</v>
      </c>
      <c r="Q318" s="6">
        <v>24.867999999999999</v>
      </c>
      <c r="R318" s="8">
        <v>166017.223103514</v>
      </c>
      <c r="S318" s="12">
        <v>302230.11500367097</v>
      </c>
      <c r="T318" s="12">
        <v>59.930667039219102</v>
      </c>
      <c r="U318" s="12">
        <v>38.1</v>
      </c>
      <c r="V318" s="12" t="e">
        <f>NA()</f>
        <v>#N/A</v>
      </c>
    </row>
    <row r="319" spans="1:22" x14ac:dyDescent="0.4">
      <c r="A319">
        <v>29489</v>
      </c>
      <c r="B319" s="1">
        <v>44249.603200659702</v>
      </c>
      <c r="C319" s="6">
        <v>160.602864985</v>
      </c>
      <c r="D319" s="14" t="s">
        <v>66</v>
      </c>
      <c r="E319" s="15">
        <v>44239.6766909375</v>
      </c>
      <c r="F319" t="s">
        <v>71</v>
      </c>
      <c r="G319" s="6">
        <v>185.19019192568001</v>
      </c>
      <c r="H319" t="s">
        <v>72</v>
      </c>
      <c r="I319" s="6">
        <v>19.6106890693104</v>
      </c>
      <c r="J319" t="s">
        <v>67</v>
      </c>
      <c r="K319" s="6">
        <v>1003</v>
      </c>
      <c r="L319" t="s">
        <v>68</v>
      </c>
      <c r="M319" t="s">
        <v>70</v>
      </c>
      <c r="N319" s="8">
        <v>28</v>
      </c>
      <c r="O319" s="8">
        <v>1</v>
      </c>
      <c r="P319">
        <v>0</v>
      </c>
      <c r="Q319" s="6">
        <v>24.87</v>
      </c>
      <c r="R319" s="8">
        <v>166030.25890577899</v>
      </c>
      <c r="S319" s="12">
        <v>302226.22817659401</v>
      </c>
      <c r="T319" s="12">
        <v>59.930667039219102</v>
      </c>
      <c r="U319" s="12">
        <v>38.1</v>
      </c>
      <c r="V319" s="12" t="e">
        <f>NA()</f>
        <v>#N/A</v>
      </c>
    </row>
    <row r="320" spans="1:22" x14ac:dyDescent="0.4">
      <c r="A320">
        <v>29499</v>
      </c>
      <c r="B320" s="1">
        <v>44249.603432291697</v>
      </c>
      <c r="C320" s="6">
        <v>160.93640394666701</v>
      </c>
      <c r="D320" s="14" t="s">
        <v>66</v>
      </c>
      <c r="E320" s="15">
        <v>44239.6766909375</v>
      </c>
      <c r="F320" t="s">
        <v>71</v>
      </c>
      <c r="G320" s="6">
        <v>185.17481989564399</v>
      </c>
      <c r="H320" t="s">
        <v>72</v>
      </c>
      <c r="I320" s="6">
        <v>19.6106890693104</v>
      </c>
      <c r="J320" t="s">
        <v>67</v>
      </c>
      <c r="K320" s="6">
        <v>1003</v>
      </c>
      <c r="L320" t="s">
        <v>68</v>
      </c>
      <c r="M320" t="s">
        <v>70</v>
      </c>
      <c r="N320" s="8">
        <v>28</v>
      </c>
      <c r="O320" s="8">
        <v>1</v>
      </c>
      <c r="P320">
        <v>0</v>
      </c>
      <c r="Q320" s="6">
        <v>24.870999999999999</v>
      </c>
      <c r="R320" s="8">
        <v>166058.451449727</v>
      </c>
      <c r="S320" s="12">
        <v>302220.75909347599</v>
      </c>
      <c r="T320" s="12">
        <v>59.930667039219102</v>
      </c>
      <c r="U320" s="12">
        <v>38.1</v>
      </c>
      <c r="V320" s="12" t="e">
        <f>NA()</f>
        <v>#N/A</v>
      </c>
    </row>
    <row r="321" spans="1:22" x14ac:dyDescent="0.4">
      <c r="A321">
        <v>29509</v>
      </c>
      <c r="B321" s="1">
        <v>44249.6036634259</v>
      </c>
      <c r="C321" s="6">
        <v>161.26924729999999</v>
      </c>
      <c r="D321" s="14" t="s">
        <v>66</v>
      </c>
      <c r="E321" s="15">
        <v>44239.6766909375</v>
      </c>
      <c r="F321" t="s">
        <v>71</v>
      </c>
      <c r="G321" s="6">
        <v>185.06468059228499</v>
      </c>
      <c r="H321" t="s">
        <v>72</v>
      </c>
      <c r="I321" s="6">
        <v>19.616797140118301</v>
      </c>
      <c r="J321" t="s">
        <v>67</v>
      </c>
      <c r="K321" s="6">
        <v>1003</v>
      </c>
      <c r="L321" t="s">
        <v>68</v>
      </c>
      <c r="M321" t="s">
        <v>70</v>
      </c>
      <c r="N321" s="8">
        <v>28</v>
      </c>
      <c r="O321" s="8">
        <v>1</v>
      </c>
      <c r="P321">
        <v>0</v>
      </c>
      <c r="Q321" s="6">
        <v>24.876000000000001</v>
      </c>
      <c r="R321" s="8">
        <v>166093.628483412</v>
      </c>
      <c r="S321" s="12">
        <v>302230.82999883499</v>
      </c>
      <c r="T321" s="12">
        <v>59.930667039219102</v>
      </c>
      <c r="U321" s="12">
        <v>38.1</v>
      </c>
      <c r="V321" s="12" t="e">
        <f>NA()</f>
        <v>#N/A</v>
      </c>
    </row>
    <row r="322" spans="1:22" x14ac:dyDescent="0.4">
      <c r="A322">
        <v>29519</v>
      </c>
      <c r="B322" s="1">
        <v>44249.603895138898</v>
      </c>
      <c r="C322" s="6">
        <v>161.602882696667</v>
      </c>
      <c r="D322" s="14" t="s">
        <v>66</v>
      </c>
      <c r="E322" s="15">
        <v>44239.6766909375</v>
      </c>
      <c r="F322" t="s">
        <v>71</v>
      </c>
      <c r="G322" s="6">
        <v>184.957188934595</v>
      </c>
      <c r="H322" t="s">
        <v>72</v>
      </c>
      <c r="I322" s="6">
        <v>19.616797140118301</v>
      </c>
      <c r="J322" t="s">
        <v>67</v>
      </c>
      <c r="K322" s="6">
        <v>1003</v>
      </c>
      <c r="L322" t="s">
        <v>68</v>
      </c>
      <c r="M322" t="s">
        <v>70</v>
      </c>
      <c r="N322" s="8">
        <v>28</v>
      </c>
      <c r="O322" s="8">
        <v>1</v>
      </c>
      <c r="P322">
        <v>0</v>
      </c>
      <c r="Q322" s="6">
        <v>24.882999999999999</v>
      </c>
      <c r="R322" s="8">
        <v>166133.57018438901</v>
      </c>
      <c r="S322" s="12">
        <v>302213.26558592601</v>
      </c>
      <c r="T322" s="12">
        <v>59.930667039219102</v>
      </c>
      <c r="U322" s="12">
        <v>38.1</v>
      </c>
      <c r="V322" s="12" t="e">
        <f>NA()</f>
        <v>#N/A</v>
      </c>
    </row>
    <row r="323" spans="1:22" x14ac:dyDescent="0.4">
      <c r="A323">
        <v>29529</v>
      </c>
      <c r="B323" s="1">
        <v>44249.604126273101</v>
      </c>
      <c r="C323" s="6">
        <v>161.93572576166699</v>
      </c>
      <c r="D323" s="14" t="s">
        <v>66</v>
      </c>
      <c r="E323" s="15">
        <v>44239.6766909375</v>
      </c>
      <c r="F323" t="s">
        <v>71</v>
      </c>
      <c r="G323" s="6">
        <v>184.86511096915299</v>
      </c>
      <c r="H323" t="s">
        <v>72</v>
      </c>
      <c r="I323" s="6">
        <v>19.616797140118301</v>
      </c>
      <c r="J323" t="s">
        <v>67</v>
      </c>
      <c r="K323" s="6">
        <v>1003</v>
      </c>
      <c r="L323" t="s">
        <v>68</v>
      </c>
      <c r="M323" t="s">
        <v>70</v>
      </c>
      <c r="N323" s="8">
        <v>28</v>
      </c>
      <c r="O323" s="8">
        <v>1</v>
      </c>
      <c r="P323">
        <v>0</v>
      </c>
      <c r="Q323" s="6">
        <v>24.888999999999999</v>
      </c>
      <c r="R323" s="8">
        <v>166203.273613789</v>
      </c>
      <c r="S323" s="12">
        <v>302225.41838724801</v>
      </c>
      <c r="T323" s="12">
        <v>59.930667039219102</v>
      </c>
      <c r="U323" s="12">
        <v>38.1</v>
      </c>
      <c r="V323" s="12" t="e">
        <f>NA()</f>
        <v>#N/A</v>
      </c>
    </row>
    <row r="324" spans="1:22" x14ac:dyDescent="0.4">
      <c r="A324">
        <v>29539</v>
      </c>
      <c r="B324" s="1">
        <v>44249.604358067103</v>
      </c>
      <c r="C324" s="6">
        <v>162.26953344166699</v>
      </c>
      <c r="D324" s="14" t="s">
        <v>66</v>
      </c>
      <c r="E324" s="15">
        <v>44239.6766909375</v>
      </c>
      <c r="F324" t="s">
        <v>71</v>
      </c>
      <c r="G324" s="6">
        <v>184.77566710762599</v>
      </c>
      <c r="H324" t="s">
        <v>72</v>
      </c>
      <c r="I324" s="6">
        <v>19.6106890693104</v>
      </c>
      <c r="J324" t="s">
        <v>67</v>
      </c>
      <c r="K324" s="6">
        <v>1003</v>
      </c>
      <c r="L324" t="s">
        <v>68</v>
      </c>
      <c r="M324" t="s">
        <v>70</v>
      </c>
      <c r="N324" s="8">
        <v>28</v>
      </c>
      <c r="O324" s="8">
        <v>1</v>
      </c>
      <c r="P324">
        <v>0</v>
      </c>
      <c r="Q324" s="6">
        <v>24.896999999999998</v>
      </c>
      <c r="R324" s="8">
        <v>166261.38332748401</v>
      </c>
      <c r="S324" s="12">
        <v>302235.91276595299</v>
      </c>
      <c r="T324" s="12">
        <v>59.930667039219102</v>
      </c>
      <c r="U324" s="12">
        <v>38.1</v>
      </c>
      <c r="V324" s="12" t="e">
        <f>NA()</f>
        <v>#N/A</v>
      </c>
    </row>
    <row r="325" spans="1:22" x14ac:dyDescent="0.4">
      <c r="A325">
        <v>29549</v>
      </c>
      <c r="B325" s="1">
        <v>44249.604589467599</v>
      </c>
      <c r="C325" s="6">
        <v>162.60271947499999</v>
      </c>
      <c r="D325" s="14" t="s">
        <v>66</v>
      </c>
      <c r="E325" s="15">
        <v>44239.6766909375</v>
      </c>
      <c r="F325" t="s">
        <v>71</v>
      </c>
      <c r="G325" s="6">
        <v>184.61982996937601</v>
      </c>
      <c r="H325" t="s">
        <v>72</v>
      </c>
      <c r="I325" s="6">
        <v>19.616797140118301</v>
      </c>
      <c r="J325" t="s">
        <v>67</v>
      </c>
      <c r="K325" s="6">
        <v>1003</v>
      </c>
      <c r="L325" t="s">
        <v>68</v>
      </c>
      <c r="M325" t="s">
        <v>70</v>
      </c>
      <c r="N325" s="8">
        <v>28</v>
      </c>
      <c r="O325" s="8">
        <v>1</v>
      </c>
      <c r="P325">
        <v>0</v>
      </c>
      <c r="Q325" s="6">
        <v>24.905000000000001</v>
      </c>
      <c r="R325" s="8">
        <v>166316.15071546499</v>
      </c>
      <c r="S325" s="12">
        <v>302225.17685782397</v>
      </c>
      <c r="T325" s="12">
        <v>59.930667039219102</v>
      </c>
      <c r="U325" s="12">
        <v>38.1</v>
      </c>
      <c r="V325" s="12" t="e">
        <f>NA()</f>
        <v>#N/A</v>
      </c>
    </row>
    <row r="326" spans="1:22" x14ac:dyDescent="0.4">
      <c r="A326">
        <v>29559</v>
      </c>
      <c r="B326" s="1">
        <v>44249.604820983797</v>
      </c>
      <c r="C326" s="6">
        <v>162.936111641667</v>
      </c>
      <c r="D326" s="14" t="s">
        <v>66</v>
      </c>
      <c r="E326" s="15">
        <v>44239.6766909375</v>
      </c>
      <c r="F326" t="s">
        <v>71</v>
      </c>
      <c r="G326" s="6">
        <v>184.49733123114299</v>
      </c>
      <c r="H326" t="s">
        <v>72</v>
      </c>
      <c r="I326" s="6">
        <v>19.616797140118301</v>
      </c>
      <c r="J326" t="s">
        <v>67</v>
      </c>
      <c r="K326" s="6">
        <v>1003</v>
      </c>
      <c r="L326" t="s">
        <v>68</v>
      </c>
      <c r="M326" t="s">
        <v>70</v>
      </c>
      <c r="N326" s="8">
        <v>28</v>
      </c>
      <c r="O326" s="8">
        <v>1</v>
      </c>
      <c r="P326">
        <v>0</v>
      </c>
      <c r="Q326" s="6">
        <v>24.913</v>
      </c>
      <c r="R326" s="8">
        <v>166360.465435672</v>
      </c>
      <c r="S326" s="12">
        <v>302230.90608995297</v>
      </c>
      <c r="T326" s="12">
        <v>59.930667039219102</v>
      </c>
      <c r="U326" s="12">
        <v>38.1</v>
      </c>
      <c r="V326" s="12" t="e">
        <f>NA()</f>
        <v>#N/A</v>
      </c>
    </row>
    <row r="327" spans="1:22" x14ac:dyDescent="0.4">
      <c r="A327">
        <v>29569</v>
      </c>
      <c r="B327" s="1">
        <v>44249.605052395797</v>
      </c>
      <c r="C327" s="6">
        <v>163.26931669000001</v>
      </c>
      <c r="D327" s="14" t="s">
        <v>66</v>
      </c>
      <c r="E327" s="15">
        <v>44239.6766909375</v>
      </c>
      <c r="F327" t="s">
        <v>71</v>
      </c>
      <c r="G327" s="6">
        <v>184.39022225490299</v>
      </c>
      <c r="H327" t="s">
        <v>72</v>
      </c>
      <c r="I327" s="6">
        <v>19.616797140118301</v>
      </c>
      <c r="J327" t="s">
        <v>67</v>
      </c>
      <c r="K327" s="6">
        <v>1003</v>
      </c>
      <c r="L327" t="s">
        <v>68</v>
      </c>
      <c r="M327" t="s">
        <v>70</v>
      </c>
      <c r="N327" s="8">
        <v>28</v>
      </c>
      <c r="O327" s="8">
        <v>1</v>
      </c>
      <c r="P327">
        <v>0</v>
      </c>
      <c r="Q327" s="6">
        <v>24.92</v>
      </c>
      <c r="R327" s="8">
        <v>166404.76447809301</v>
      </c>
      <c r="S327" s="12">
        <v>302226.74149676599</v>
      </c>
      <c r="T327" s="12">
        <v>59.930667039219102</v>
      </c>
      <c r="U327" s="12">
        <v>38.1</v>
      </c>
      <c r="V327" s="12" t="e">
        <f>NA()</f>
        <v>#N/A</v>
      </c>
    </row>
    <row r="328" spans="1:22" x14ac:dyDescent="0.4">
      <c r="A328">
        <v>29579</v>
      </c>
      <c r="B328" s="1">
        <v>44249.605283761601</v>
      </c>
      <c r="C328" s="6">
        <v>163.60249603166699</v>
      </c>
      <c r="D328" s="14" t="s">
        <v>66</v>
      </c>
      <c r="E328" s="15">
        <v>44239.6766909375</v>
      </c>
      <c r="F328" t="s">
        <v>71</v>
      </c>
      <c r="G328" s="6">
        <v>184.29588676774799</v>
      </c>
      <c r="H328" t="s">
        <v>72</v>
      </c>
      <c r="I328" s="6">
        <v>19.622905222017401</v>
      </c>
      <c r="J328" t="s">
        <v>67</v>
      </c>
      <c r="K328" s="6">
        <v>1003</v>
      </c>
      <c r="L328" t="s">
        <v>68</v>
      </c>
      <c r="M328" t="s">
        <v>70</v>
      </c>
      <c r="N328" s="8">
        <v>28</v>
      </c>
      <c r="O328" s="8">
        <v>1</v>
      </c>
      <c r="P328">
        <v>0</v>
      </c>
      <c r="Q328" s="6">
        <v>24.923999999999999</v>
      </c>
      <c r="R328" s="8">
        <v>166450.75840180201</v>
      </c>
      <c r="S328" s="12">
        <v>302228.39898438798</v>
      </c>
      <c r="T328" s="12">
        <v>59.930667039219102</v>
      </c>
      <c r="U328" s="12">
        <v>38.1</v>
      </c>
      <c r="V328" s="12" t="e">
        <f>NA()</f>
        <v>#N/A</v>
      </c>
    </row>
    <row r="329" spans="1:22" x14ac:dyDescent="0.4">
      <c r="A329">
        <v>29589</v>
      </c>
      <c r="B329" s="1">
        <v>44249.605515625</v>
      </c>
      <c r="C329" s="6">
        <v>163.93639500333299</v>
      </c>
      <c r="D329" s="14" t="s">
        <v>66</v>
      </c>
      <c r="E329" s="15">
        <v>44239.6766909375</v>
      </c>
      <c r="F329" t="s">
        <v>71</v>
      </c>
      <c r="G329" s="6">
        <v>184.20160407167199</v>
      </c>
      <c r="H329" t="s">
        <v>72</v>
      </c>
      <c r="I329" s="6">
        <v>19.629013315005999</v>
      </c>
      <c r="J329" t="s">
        <v>67</v>
      </c>
      <c r="K329" s="6">
        <v>1003</v>
      </c>
      <c r="L329" t="s">
        <v>68</v>
      </c>
      <c r="M329" t="s">
        <v>70</v>
      </c>
      <c r="N329" s="8">
        <v>28</v>
      </c>
      <c r="O329" s="8">
        <v>1</v>
      </c>
      <c r="P329">
        <v>0</v>
      </c>
      <c r="Q329" s="6">
        <v>24.928000000000001</v>
      </c>
      <c r="R329" s="8">
        <v>166473.27639857601</v>
      </c>
      <c r="S329" s="12">
        <v>302222.04549130599</v>
      </c>
      <c r="T329" s="12">
        <v>59.930667039219102</v>
      </c>
      <c r="U329" s="12">
        <v>38.1</v>
      </c>
      <c r="V329" s="12" t="e">
        <f>NA()</f>
        <v>#N/A</v>
      </c>
    </row>
    <row r="330" spans="1:22" x14ac:dyDescent="0.4">
      <c r="A330">
        <v>29599</v>
      </c>
      <c r="B330" s="1">
        <v>44249.605746724497</v>
      </c>
      <c r="C330" s="6">
        <v>164.269191268333</v>
      </c>
      <c r="D330" s="14" t="s">
        <v>66</v>
      </c>
      <c r="E330" s="15">
        <v>44239.6766909375</v>
      </c>
      <c r="F330" t="s">
        <v>71</v>
      </c>
      <c r="G330" s="6">
        <v>184.20677477796201</v>
      </c>
      <c r="H330" t="s">
        <v>72</v>
      </c>
      <c r="I330" s="6">
        <v>19.616797140118301</v>
      </c>
      <c r="J330" t="s">
        <v>67</v>
      </c>
      <c r="K330" s="6">
        <v>1003</v>
      </c>
      <c r="L330" t="s">
        <v>68</v>
      </c>
      <c r="M330" t="s">
        <v>70</v>
      </c>
      <c r="N330" s="8">
        <v>28</v>
      </c>
      <c r="O330" s="8">
        <v>1</v>
      </c>
      <c r="P330">
        <v>0</v>
      </c>
      <c r="Q330" s="6">
        <v>24.931999999999999</v>
      </c>
      <c r="R330" s="8">
        <v>166510.367104562</v>
      </c>
      <c r="S330" s="12">
        <v>302225.84224857</v>
      </c>
      <c r="T330" s="12">
        <v>59.930667039219102</v>
      </c>
      <c r="U330" s="12">
        <v>38.1</v>
      </c>
      <c r="V330" s="12" t="e">
        <f>NA()</f>
        <v>#N/A</v>
      </c>
    </row>
    <row r="331" spans="1:22" x14ac:dyDescent="0.4">
      <c r="A331">
        <v>29609</v>
      </c>
      <c r="B331" s="1">
        <v>44249.605978321801</v>
      </c>
      <c r="C331" s="6">
        <v>164.60269835333301</v>
      </c>
      <c r="D331" s="14" t="s">
        <v>66</v>
      </c>
      <c r="E331" s="15">
        <v>44239.6766909375</v>
      </c>
      <c r="F331" t="s">
        <v>71</v>
      </c>
      <c r="G331" s="6">
        <v>184.224642728519</v>
      </c>
      <c r="H331" t="s">
        <v>72</v>
      </c>
      <c r="I331" s="6">
        <v>19.6106890693104</v>
      </c>
      <c r="J331" t="s">
        <v>67</v>
      </c>
      <c r="K331" s="6">
        <v>1003</v>
      </c>
      <c r="L331" t="s">
        <v>68</v>
      </c>
      <c r="M331" t="s">
        <v>70</v>
      </c>
      <c r="N331" s="8">
        <v>28</v>
      </c>
      <c r="O331" s="8">
        <v>1</v>
      </c>
      <c r="P331">
        <v>0</v>
      </c>
      <c r="Q331" s="6">
        <v>24.933</v>
      </c>
      <c r="R331" s="8">
        <v>166524.86207534099</v>
      </c>
      <c r="S331" s="12">
        <v>302220.70575038699</v>
      </c>
      <c r="T331" s="12">
        <v>59.930667039219102</v>
      </c>
      <c r="U331" s="12">
        <v>38.1</v>
      </c>
      <c r="V331" s="12" t="e">
        <f>NA()</f>
        <v>#N/A</v>
      </c>
    </row>
    <row r="332" spans="1:22" x14ac:dyDescent="0.4">
      <c r="A332">
        <v>29619</v>
      </c>
      <c r="B332" s="1">
        <v>44249.606210069403</v>
      </c>
      <c r="C332" s="6">
        <v>164.93638860999999</v>
      </c>
      <c r="D332" s="14" t="s">
        <v>66</v>
      </c>
      <c r="E332" s="15">
        <v>44239.6766909375</v>
      </c>
      <c r="F332" t="s">
        <v>71</v>
      </c>
      <c r="G332" s="6">
        <v>184.13299091805601</v>
      </c>
      <c r="H332" t="s">
        <v>72</v>
      </c>
      <c r="I332" s="6">
        <v>19.6106890693104</v>
      </c>
      <c r="J332" t="s">
        <v>67</v>
      </c>
      <c r="K332" s="6">
        <v>1003</v>
      </c>
      <c r="L332" t="s">
        <v>68</v>
      </c>
      <c r="M332" t="s">
        <v>70</v>
      </c>
      <c r="N332" s="8">
        <v>28</v>
      </c>
      <c r="O332" s="8">
        <v>1</v>
      </c>
      <c r="P332">
        <v>0</v>
      </c>
      <c r="Q332" s="6">
        <v>24.939</v>
      </c>
      <c r="R332" s="8">
        <v>166538.89897464099</v>
      </c>
      <c r="S332" s="12">
        <v>302214.54201579199</v>
      </c>
      <c r="T332" s="12">
        <v>59.930667039219102</v>
      </c>
      <c r="U332" s="12">
        <v>38.1</v>
      </c>
      <c r="V332" s="12" t="e">
        <f>NA()</f>
        <v>#N/A</v>
      </c>
    </row>
    <row r="333" spans="1:22" x14ac:dyDescent="0.4">
      <c r="A333">
        <v>29629</v>
      </c>
      <c r="B333" s="1">
        <v>44249.606441087999</v>
      </c>
      <c r="C333" s="6">
        <v>165.26904590000001</v>
      </c>
      <c r="D333" s="14" t="s">
        <v>66</v>
      </c>
      <c r="E333" s="15">
        <v>44239.6766909375</v>
      </c>
      <c r="F333" t="s">
        <v>71</v>
      </c>
      <c r="G333" s="6">
        <v>184.16612767805</v>
      </c>
      <c r="H333" t="s">
        <v>72</v>
      </c>
      <c r="I333" s="6">
        <v>19.604581009591602</v>
      </c>
      <c r="J333" t="s">
        <v>67</v>
      </c>
      <c r="K333" s="6">
        <v>1003</v>
      </c>
      <c r="L333" t="s">
        <v>68</v>
      </c>
      <c r="M333" t="s">
        <v>70</v>
      </c>
      <c r="N333" s="8">
        <v>28</v>
      </c>
      <c r="O333" s="8">
        <v>1</v>
      </c>
      <c r="P333">
        <v>0</v>
      </c>
      <c r="Q333" s="6">
        <v>24.939</v>
      </c>
      <c r="R333" s="8">
        <v>166555.867900379</v>
      </c>
      <c r="S333" s="12">
        <v>302220.63394247601</v>
      </c>
      <c r="T333" s="12">
        <v>59.930667039219102</v>
      </c>
      <c r="U333" s="12">
        <v>38.1</v>
      </c>
      <c r="V333" s="12" t="e">
        <f>NA()</f>
        <v>#N/A</v>
      </c>
    </row>
    <row r="334" spans="1:22" x14ac:dyDescent="0.4">
      <c r="A334">
        <v>29639</v>
      </c>
      <c r="B334" s="1">
        <v>44249.606672800903</v>
      </c>
      <c r="C334" s="6">
        <v>165.60273952333301</v>
      </c>
      <c r="D334" s="14" t="s">
        <v>66</v>
      </c>
      <c r="E334" s="15">
        <v>44239.6766909375</v>
      </c>
      <c r="F334" t="s">
        <v>71</v>
      </c>
      <c r="G334" s="6">
        <v>184.12031344815401</v>
      </c>
      <c r="H334" t="s">
        <v>72</v>
      </c>
      <c r="I334" s="6">
        <v>19.604581009591602</v>
      </c>
      <c r="J334" t="s">
        <v>67</v>
      </c>
      <c r="K334" s="6">
        <v>1003</v>
      </c>
      <c r="L334" t="s">
        <v>68</v>
      </c>
      <c r="M334" t="s">
        <v>70</v>
      </c>
      <c r="N334" s="8">
        <v>28</v>
      </c>
      <c r="O334" s="8">
        <v>1</v>
      </c>
      <c r="P334">
        <v>0</v>
      </c>
      <c r="Q334" s="6">
        <v>24.942</v>
      </c>
      <c r="R334" s="8">
        <v>166552.06572051399</v>
      </c>
      <c r="S334" s="12">
        <v>302207.50598896999</v>
      </c>
      <c r="T334" s="12">
        <v>59.930667039219102</v>
      </c>
      <c r="U334" s="12">
        <v>38.1</v>
      </c>
      <c r="V334" s="12" t="e">
        <f>NA()</f>
        <v>#N/A</v>
      </c>
    </row>
    <row r="335" spans="1:22" x14ac:dyDescent="0.4">
      <c r="A335">
        <v>29649</v>
      </c>
      <c r="B335" s="1">
        <v>44249.606904016196</v>
      </c>
      <c r="C335" s="6">
        <v>165.935644121667</v>
      </c>
      <c r="D335" s="14" t="s">
        <v>66</v>
      </c>
      <c r="E335" s="15">
        <v>44239.6766909375</v>
      </c>
      <c r="F335" t="s">
        <v>71</v>
      </c>
      <c r="G335" s="6">
        <v>184.117720761691</v>
      </c>
      <c r="H335" t="s">
        <v>72</v>
      </c>
      <c r="I335" s="6">
        <v>19.6106890693104</v>
      </c>
      <c r="J335" t="s">
        <v>67</v>
      </c>
      <c r="K335" s="6">
        <v>1003</v>
      </c>
      <c r="L335" t="s">
        <v>68</v>
      </c>
      <c r="M335" t="s">
        <v>70</v>
      </c>
      <c r="N335" s="8">
        <v>28</v>
      </c>
      <c r="O335" s="8">
        <v>1</v>
      </c>
      <c r="P335">
        <v>0</v>
      </c>
      <c r="Q335" s="6">
        <v>24.94</v>
      </c>
      <c r="R335" s="8">
        <v>166548.31320726799</v>
      </c>
      <c r="S335" s="12">
        <v>302204.588322289</v>
      </c>
      <c r="T335" s="12">
        <v>59.930667039219102</v>
      </c>
      <c r="U335" s="12">
        <v>38.1</v>
      </c>
      <c r="V335" s="12" t="e">
        <f>NA()</f>
        <v>#N/A</v>
      </c>
    </row>
    <row r="336" spans="1:22" x14ac:dyDescent="0.4">
      <c r="A336">
        <v>29659</v>
      </c>
      <c r="B336" s="1">
        <v>44249.607135682898</v>
      </c>
      <c r="C336" s="6">
        <v>166.26926522333301</v>
      </c>
      <c r="D336" s="14" t="s">
        <v>66</v>
      </c>
      <c r="E336" s="15">
        <v>44239.6766909375</v>
      </c>
      <c r="F336" t="s">
        <v>71</v>
      </c>
      <c r="G336" s="6">
        <v>184.11513048842201</v>
      </c>
      <c r="H336" t="s">
        <v>72</v>
      </c>
      <c r="I336" s="6">
        <v>19.616797140118301</v>
      </c>
      <c r="J336" t="s">
        <v>67</v>
      </c>
      <c r="K336" s="6">
        <v>1003</v>
      </c>
      <c r="L336" t="s">
        <v>68</v>
      </c>
      <c r="M336" t="s">
        <v>70</v>
      </c>
      <c r="N336" s="8">
        <v>28</v>
      </c>
      <c r="O336" s="8">
        <v>1</v>
      </c>
      <c r="P336">
        <v>0</v>
      </c>
      <c r="Q336" s="6">
        <v>24.937999999999999</v>
      </c>
      <c r="R336" s="8">
        <v>166540.81883145499</v>
      </c>
      <c r="S336" s="12">
        <v>302225.25902837602</v>
      </c>
      <c r="T336" s="12">
        <v>59.930667039219102</v>
      </c>
      <c r="U336" s="12">
        <v>38.1</v>
      </c>
      <c r="V336" s="12" t="e">
        <f>NA()</f>
        <v>#N/A</v>
      </c>
    </row>
    <row r="337" spans="1:22" x14ac:dyDescent="0.4">
      <c r="A337">
        <v>29669</v>
      </c>
      <c r="B337" s="1">
        <v>44249.607367326404</v>
      </c>
      <c r="C337" s="6">
        <v>166.602819658333</v>
      </c>
      <c r="D337" s="14" t="s">
        <v>66</v>
      </c>
      <c r="E337" s="15">
        <v>44239.6766909375</v>
      </c>
      <c r="F337" t="s">
        <v>71</v>
      </c>
      <c r="G337" s="6">
        <v>184.08200585668999</v>
      </c>
      <c r="H337" t="s">
        <v>72</v>
      </c>
      <c r="I337" s="6">
        <v>19.622905222017401</v>
      </c>
      <c r="J337" t="s">
        <v>67</v>
      </c>
      <c r="K337" s="6">
        <v>1003</v>
      </c>
      <c r="L337" t="s">
        <v>68</v>
      </c>
      <c r="M337" t="s">
        <v>70</v>
      </c>
      <c r="N337" s="8">
        <v>28</v>
      </c>
      <c r="O337" s="8">
        <v>1</v>
      </c>
      <c r="P337">
        <v>0</v>
      </c>
      <c r="Q337" s="6">
        <v>24.937999999999999</v>
      </c>
      <c r="R337" s="8">
        <v>166544.95312827799</v>
      </c>
      <c r="S337" s="12">
        <v>302211.06220212497</v>
      </c>
      <c r="T337" s="12">
        <v>59.930667039219102</v>
      </c>
      <c r="U337" s="12">
        <v>38.1</v>
      </c>
      <c r="V337" s="12" t="e">
        <f>NA()</f>
        <v>#N/A</v>
      </c>
    </row>
    <row r="338" spans="1:22" x14ac:dyDescent="0.4">
      <c r="A338">
        <v>29679</v>
      </c>
      <c r="B338" s="1">
        <v>44249.607598958297</v>
      </c>
      <c r="C338" s="6">
        <v>166.93638527833301</v>
      </c>
      <c r="D338" s="14" t="s">
        <v>66</v>
      </c>
      <c r="E338" s="15">
        <v>44239.6766909375</v>
      </c>
      <c r="F338" t="s">
        <v>71</v>
      </c>
      <c r="G338" s="6">
        <v>183.95732992318</v>
      </c>
      <c r="H338" t="s">
        <v>72</v>
      </c>
      <c r="I338" s="6">
        <v>19.629013315005999</v>
      </c>
      <c r="J338" t="s">
        <v>67</v>
      </c>
      <c r="K338" s="6">
        <v>1003</v>
      </c>
      <c r="L338" t="s">
        <v>68</v>
      </c>
      <c r="M338" t="s">
        <v>70</v>
      </c>
      <c r="N338" s="8">
        <v>28</v>
      </c>
      <c r="O338" s="8">
        <v>1</v>
      </c>
      <c r="P338">
        <v>0</v>
      </c>
      <c r="Q338" s="6">
        <v>24.943999999999999</v>
      </c>
      <c r="R338" s="8">
        <v>166569.951005457</v>
      </c>
      <c r="S338" s="12">
        <v>302216.92994460399</v>
      </c>
      <c r="T338" s="12">
        <v>59.930667039219102</v>
      </c>
      <c r="U338" s="12">
        <v>38.1</v>
      </c>
      <c r="V338" s="12" t="e">
        <f>NA()</f>
        <v>#N/A</v>
      </c>
    </row>
    <row r="339" spans="1:22" x14ac:dyDescent="0.4">
      <c r="A339">
        <v>29689</v>
      </c>
      <c r="B339" s="1">
        <v>44249.607830092602</v>
      </c>
      <c r="C339" s="6">
        <v>167.26924074666701</v>
      </c>
      <c r="D339" s="14" t="s">
        <v>66</v>
      </c>
      <c r="E339" s="15">
        <v>44239.6766909375</v>
      </c>
      <c r="F339" t="s">
        <v>71</v>
      </c>
      <c r="G339" s="6">
        <v>183.86582405013201</v>
      </c>
      <c r="H339" t="s">
        <v>72</v>
      </c>
      <c r="I339" s="6">
        <v>19.629013315005999</v>
      </c>
      <c r="J339" t="s">
        <v>67</v>
      </c>
      <c r="K339" s="6">
        <v>1003</v>
      </c>
      <c r="L339" t="s">
        <v>68</v>
      </c>
      <c r="M339" t="s">
        <v>70</v>
      </c>
      <c r="N339" s="8">
        <v>28</v>
      </c>
      <c r="O339" s="8">
        <v>1</v>
      </c>
      <c r="P339">
        <v>0</v>
      </c>
      <c r="Q339" s="6">
        <v>24.95</v>
      </c>
      <c r="R339" s="8">
        <v>166613.243913571</v>
      </c>
      <c r="S339" s="12">
        <v>302212.476347638</v>
      </c>
      <c r="T339" s="12">
        <v>59.930667039219102</v>
      </c>
      <c r="U339" s="12">
        <v>38.1</v>
      </c>
      <c r="V339" s="12" t="e">
        <f>NA()</f>
        <v>#N/A</v>
      </c>
    </row>
    <row r="340" spans="1:22" x14ac:dyDescent="0.4">
      <c r="A340">
        <v>29699</v>
      </c>
      <c r="B340" s="1">
        <v>44249.608061886604</v>
      </c>
      <c r="C340" s="6">
        <v>167.60298717000001</v>
      </c>
      <c r="D340" s="14" t="s">
        <v>66</v>
      </c>
      <c r="E340" s="15">
        <v>44239.6766909375</v>
      </c>
      <c r="F340" t="s">
        <v>71</v>
      </c>
      <c r="G340" s="6">
        <v>183.69561153628601</v>
      </c>
      <c r="H340" t="s">
        <v>72</v>
      </c>
      <c r="I340" s="6">
        <v>19.635121419084001</v>
      </c>
      <c r="J340" t="s">
        <v>67</v>
      </c>
      <c r="K340" s="6">
        <v>1003</v>
      </c>
      <c r="L340" t="s">
        <v>68</v>
      </c>
      <c r="M340" t="s">
        <v>70</v>
      </c>
      <c r="N340" s="8">
        <v>28</v>
      </c>
      <c r="O340" s="8">
        <v>1</v>
      </c>
      <c r="P340">
        <v>0</v>
      </c>
      <c r="Q340" s="6">
        <v>24.959</v>
      </c>
      <c r="R340" s="8">
        <v>166682.63243619699</v>
      </c>
      <c r="S340" s="12">
        <v>302202.85314520402</v>
      </c>
      <c r="T340" s="12">
        <v>59.930667039219102</v>
      </c>
      <c r="U340" s="12">
        <v>38.1</v>
      </c>
      <c r="V340" s="12" t="e">
        <f>NA()</f>
        <v>#N/A</v>
      </c>
    </row>
    <row r="341" spans="1:22" x14ac:dyDescent="0.4">
      <c r="A341">
        <v>29709</v>
      </c>
      <c r="B341" s="1">
        <v>44249.608293171303</v>
      </c>
      <c r="C341" s="6">
        <v>167.93604313500001</v>
      </c>
      <c r="D341" s="14" t="s">
        <v>66</v>
      </c>
      <c r="E341" s="15">
        <v>44239.6766909375</v>
      </c>
      <c r="F341" t="s">
        <v>71</v>
      </c>
      <c r="G341" s="6">
        <v>183.60943658816399</v>
      </c>
      <c r="H341" t="s">
        <v>72</v>
      </c>
      <c r="I341" s="6">
        <v>19.622905222017401</v>
      </c>
      <c r="J341" t="s">
        <v>67</v>
      </c>
      <c r="K341" s="6">
        <v>1003</v>
      </c>
      <c r="L341" t="s">
        <v>68</v>
      </c>
      <c r="M341" t="s">
        <v>70</v>
      </c>
      <c r="N341" s="8">
        <v>28</v>
      </c>
      <c r="O341" s="8">
        <v>1</v>
      </c>
      <c r="P341">
        <v>0</v>
      </c>
      <c r="Q341" s="6">
        <v>24.969000000000001</v>
      </c>
      <c r="R341" s="8">
        <v>166739.829003625</v>
      </c>
      <c r="S341" s="12">
        <v>302205.59791860299</v>
      </c>
      <c r="T341" s="12">
        <v>59.930667039219102</v>
      </c>
      <c r="U341" s="12">
        <v>38.1</v>
      </c>
      <c r="V341" s="12" t="e">
        <f>NA()</f>
        <v>#N/A</v>
      </c>
    </row>
  </sheetData>
  <hyperlinks>
    <hyperlink ref="D2" location="Sensors!A2:F2" display="Sensors!A2:F2" xr:uid="{00000000-0004-0000-0500-000002000000}"/>
    <hyperlink ref="E2" location="'Oxygen Calibrations'!A2:T2" display="'Oxygen Calibrations'!A2:T2" xr:uid="{00000000-0004-0000-0500-000003000000}"/>
    <hyperlink ref="D3" location="Sensors!A2:F2" display="Sensors!A2:F2" xr:uid="{00000000-0004-0000-0500-000004000000}"/>
    <hyperlink ref="E3" location="'Oxygen Calibrations'!A2:T2" display="'Oxygen Calibrations'!A2:T2" xr:uid="{00000000-0004-0000-0500-000005000000}"/>
    <hyperlink ref="D4" location="Sensors!A2:F2" display="Sensors!A2:F2" xr:uid="{00000000-0004-0000-0500-000006000000}"/>
    <hyperlink ref="E4" location="'Oxygen Calibrations'!A2:T2" display="'Oxygen Calibrations'!A2:T2" xr:uid="{00000000-0004-0000-0500-000007000000}"/>
    <hyperlink ref="D5" location="Sensors!A2:F2" display="Sensors!A2:F2" xr:uid="{00000000-0004-0000-0500-000008000000}"/>
    <hyperlink ref="E5" location="'Oxygen Calibrations'!A2:T2" display="'Oxygen Calibrations'!A2:T2" xr:uid="{00000000-0004-0000-0500-000009000000}"/>
    <hyperlink ref="D6" location="Sensors!A2:F2" display="Sensors!A2:F2" xr:uid="{00000000-0004-0000-0500-00000A000000}"/>
    <hyperlink ref="E6" location="'Oxygen Calibrations'!A2:T2" display="'Oxygen Calibrations'!A2:T2" xr:uid="{00000000-0004-0000-0500-00000B000000}"/>
    <hyperlink ref="D7" location="Sensors!A2:F2" display="Sensors!A2:F2" xr:uid="{00000000-0004-0000-0500-00000C000000}"/>
    <hyperlink ref="E7" location="'Oxygen Calibrations'!A2:T2" display="'Oxygen Calibrations'!A2:T2" xr:uid="{00000000-0004-0000-0500-00000D000000}"/>
    <hyperlink ref="D8" location="Sensors!A2:F2" display="Sensors!A2:F2" xr:uid="{00000000-0004-0000-0500-00000E000000}"/>
    <hyperlink ref="E8" location="'Oxygen Calibrations'!A2:T2" display="'Oxygen Calibrations'!A2:T2" xr:uid="{00000000-0004-0000-0500-00000F000000}"/>
    <hyperlink ref="D9" location="Sensors!A2:F2" display="Sensors!A2:F2" xr:uid="{00000000-0004-0000-0500-000010000000}"/>
    <hyperlink ref="E9" location="'Oxygen Calibrations'!A2:T2" display="'Oxygen Calibrations'!A2:T2" xr:uid="{00000000-0004-0000-0500-000011000000}"/>
    <hyperlink ref="D10" location="Sensors!A2:F2" display="Sensors!A2:F2" xr:uid="{00000000-0004-0000-0500-000012000000}"/>
    <hyperlink ref="E10" location="'Oxygen Calibrations'!A2:T2" display="'Oxygen Calibrations'!A2:T2" xr:uid="{00000000-0004-0000-0500-000013000000}"/>
    <hyperlink ref="D11" location="Sensors!A2:F2" display="Sensors!A2:F2" xr:uid="{00000000-0004-0000-0500-000014000000}"/>
    <hyperlink ref="E11" location="'Oxygen Calibrations'!A2:T2" display="'Oxygen Calibrations'!A2:T2" xr:uid="{00000000-0004-0000-0500-000015000000}"/>
    <hyperlink ref="D12" location="Sensors!A2:F2" display="Sensors!A2:F2" xr:uid="{00000000-0004-0000-0500-000016000000}"/>
    <hyperlink ref="E12" location="'Oxygen Calibrations'!A2:T2" display="'Oxygen Calibrations'!A2:T2" xr:uid="{00000000-0004-0000-0500-000017000000}"/>
    <hyperlink ref="D13" location="Sensors!A2:F2" display="Sensors!A2:F2" xr:uid="{00000000-0004-0000-0500-000018000000}"/>
    <hyperlink ref="E13" location="'Oxygen Calibrations'!A2:T2" display="'Oxygen Calibrations'!A2:T2" xr:uid="{00000000-0004-0000-0500-000019000000}"/>
    <hyperlink ref="D14" location="Sensors!A2:F2" display="Sensors!A2:F2" xr:uid="{00000000-0004-0000-0500-00001A000000}"/>
    <hyperlink ref="E14" location="'Oxygen Calibrations'!A2:T2" display="'Oxygen Calibrations'!A2:T2" xr:uid="{00000000-0004-0000-0500-00001B000000}"/>
    <hyperlink ref="D15" location="Sensors!A2:F2" display="Sensors!A2:F2" xr:uid="{00000000-0004-0000-0500-00001C000000}"/>
    <hyperlink ref="E15" location="'Oxygen Calibrations'!A2:T2" display="'Oxygen Calibrations'!A2:T2" xr:uid="{00000000-0004-0000-0500-00001D000000}"/>
    <hyperlink ref="D16" location="Sensors!A2:F2" display="Sensors!A2:F2" xr:uid="{00000000-0004-0000-0500-00001E000000}"/>
    <hyperlink ref="E16" location="'Oxygen Calibrations'!A2:T2" display="'Oxygen Calibrations'!A2:T2" xr:uid="{00000000-0004-0000-0500-00001F000000}"/>
    <hyperlink ref="D17" location="Sensors!A2:F2" display="Sensors!A2:F2" xr:uid="{00000000-0004-0000-0500-000020000000}"/>
    <hyperlink ref="E17" location="'Oxygen Calibrations'!A2:T2" display="'Oxygen Calibrations'!A2:T2" xr:uid="{00000000-0004-0000-0500-000021000000}"/>
    <hyperlink ref="D18" location="Sensors!A2:F2" display="Sensors!A2:F2" xr:uid="{00000000-0004-0000-0500-000022000000}"/>
    <hyperlink ref="E18" location="'Oxygen Calibrations'!A2:T2" display="'Oxygen Calibrations'!A2:T2" xr:uid="{00000000-0004-0000-0500-000023000000}"/>
    <hyperlink ref="D19" location="Sensors!A2:F2" display="Sensors!A2:F2" xr:uid="{00000000-0004-0000-0500-000024000000}"/>
    <hyperlink ref="E19" location="'Oxygen Calibrations'!A2:T2" display="'Oxygen Calibrations'!A2:T2" xr:uid="{00000000-0004-0000-0500-000025000000}"/>
    <hyperlink ref="D20" location="Sensors!A2:F2" display="Sensors!A2:F2" xr:uid="{00000000-0004-0000-0500-000026000000}"/>
    <hyperlink ref="E20" location="'Oxygen Calibrations'!A2:T2" display="'Oxygen Calibrations'!A2:T2" xr:uid="{00000000-0004-0000-0500-000027000000}"/>
    <hyperlink ref="D21" location="Sensors!A2:F2" display="Sensors!A2:F2" xr:uid="{00000000-0004-0000-0500-000028000000}"/>
    <hyperlink ref="E21" location="'Oxygen Calibrations'!A2:T2" display="'Oxygen Calibrations'!A2:T2" xr:uid="{00000000-0004-0000-0500-000029000000}"/>
    <hyperlink ref="D22" location="Sensors!A2:F2" display="Sensors!A2:F2" xr:uid="{00000000-0004-0000-0500-00002A000000}"/>
    <hyperlink ref="E22" location="'Oxygen Calibrations'!A2:T2" display="'Oxygen Calibrations'!A2:T2" xr:uid="{00000000-0004-0000-0500-00002B000000}"/>
    <hyperlink ref="D23" location="Sensors!A2:F2" display="Sensors!A2:F2" xr:uid="{00000000-0004-0000-0500-00002C000000}"/>
    <hyperlink ref="E23" location="'Oxygen Calibrations'!A2:T2" display="'Oxygen Calibrations'!A2:T2" xr:uid="{00000000-0004-0000-0500-00002D000000}"/>
    <hyperlink ref="D24" location="Sensors!A2:F2" display="Sensors!A2:F2" xr:uid="{00000000-0004-0000-0500-00002E000000}"/>
    <hyperlink ref="E24" location="'Oxygen Calibrations'!A2:T2" display="'Oxygen Calibrations'!A2:T2" xr:uid="{00000000-0004-0000-0500-00002F000000}"/>
    <hyperlink ref="D25" location="Sensors!A2:F2" display="Sensors!A2:F2" xr:uid="{00000000-0004-0000-0500-000030000000}"/>
    <hyperlink ref="E25" location="'Oxygen Calibrations'!A2:T2" display="'Oxygen Calibrations'!A2:T2" xr:uid="{00000000-0004-0000-0500-000031000000}"/>
    <hyperlink ref="D26" location="Sensors!A2:F2" display="Sensors!A2:F2" xr:uid="{00000000-0004-0000-0500-000032000000}"/>
    <hyperlink ref="E26" location="'Oxygen Calibrations'!A2:T2" display="'Oxygen Calibrations'!A2:T2" xr:uid="{00000000-0004-0000-0500-000033000000}"/>
    <hyperlink ref="D27" location="Sensors!A2:F2" display="Sensors!A2:F2" xr:uid="{00000000-0004-0000-0500-000034000000}"/>
    <hyperlink ref="E27" location="'Oxygen Calibrations'!A2:T2" display="'Oxygen Calibrations'!A2:T2" xr:uid="{00000000-0004-0000-0500-000035000000}"/>
    <hyperlink ref="D28" location="Sensors!A2:F2" display="Sensors!A2:F2" xr:uid="{00000000-0004-0000-0500-000036000000}"/>
    <hyperlink ref="E28" location="'Oxygen Calibrations'!A2:T2" display="'Oxygen Calibrations'!A2:T2" xr:uid="{00000000-0004-0000-0500-000037000000}"/>
    <hyperlink ref="D29" location="Sensors!A2:F2" display="Sensors!A2:F2" xr:uid="{00000000-0004-0000-0500-000038000000}"/>
    <hyperlink ref="E29" location="'Oxygen Calibrations'!A2:T2" display="'Oxygen Calibrations'!A2:T2" xr:uid="{00000000-0004-0000-0500-000039000000}"/>
    <hyperlink ref="D30" location="Sensors!A2:F2" display="Sensors!A2:F2" xr:uid="{00000000-0004-0000-0500-00003A000000}"/>
    <hyperlink ref="E30" location="'Oxygen Calibrations'!A2:T2" display="'Oxygen Calibrations'!A2:T2" xr:uid="{00000000-0004-0000-0500-00003B000000}"/>
    <hyperlink ref="D31" location="Sensors!A2:F2" display="Sensors!A2:F2" xr:uid="{00000000-0004-0000-0500-00003C000000}"/>
    <hyperlink ref="E31" location="'Oxygen Calibrations'!A2:T2" display="'Oxygen Calibrations'!A2:T2" xr:uid="{00000000-0004-0000-0500-00003D000000}"/>
    <hyperlink ref="D32" location="Sensors!A2:F2" display="Sensors!A2:F2" xr:uid="{00000000-0004-0000-0500-00003E000000}"/>
    <hyperlink ref="E32" location="'Oxygen Calibrations'!A2:T2" display="'Oxygen Calibrations'!A2:T2" xr:uid="{00000000-0004-0000-0500-00003F000000}"/>
    <hyperlink ref="D33" location="Sensors!A2:F2" display="Sensors!A2:F2" xr:uid="{00000000-0004-0000-0500-000040000000}"/>
    <hyperlink ref="E33" location="'Oxygen Calibrations'!A2:T2" display="'Oxygen Calibrations'!A2:T2" xr:uid="{00000000-0004-0000-0500-000041000000}"/>
    <hyperlink ref="D34" location="Sensors!A2:F2" display="Sensors!A2:F2" xr:uid="{00000000-0004-0000-0500-000042000000}"/>
    <hyperlink ref="E34" location="'Oxygen Calibrations'!A2:T2" display="'Oxygen Calibrations'!A2:T2" xr:uid="{00000000-0004-0000-0500-000043000000}"/>
    <hyperlink ref="D35" location="Sensors!A2:F2" display="Sensors!A2:F2" xr:uid="{00000000-0004-0000-0500-000044000000}"/>
    <hyperlink ref="E35" location="'Oxygen Calibrations'!A2:T2" display="'Oxygen Calibrations'!A2:T2" xr:uid="{00000000-0004-0000-0500-000045000000}"/>
    <hyperlink ref="D36" location="Sensors!A2:F2" display="Sensors!A2:F2" xr:uid="{00000000-0004-0000-0500-000046000000}"/>
    <hyperlink ref="E36" location="'Oxygen Calibrations'!A2:T2" display="'Oxygen Calibrations'!A2:T2" xr:uid="{00000000-0004-0000-0500-000047000000}"/>
    <hyperlink ref="D37" location="Sensors!A2:F2" display="Sensors!A2:F2" xr:uid="{00000000-0004-0000-0500-000048000000}"/>
    <hyperlink ref="E37" location="'Oxygen Calibrations'!A2:T2" display="'Oxygen Calibrations'!A2:T2" xr:uid="{00000000-0004-0000-0500-000049000000}"/>
    <hyperlink ref="D38" location="Sensors!A2:F2" display="Sensors!A2:F2" xr:uid="{00000000-0004-0000-0500-00004A000000}"/>
    <hyperlink ref="E38" location="'Oxygen Calibrations'!A2:T2" display="'Oxygen Calibrations'!A2:T2" xr:uid="{00000000-0004-0000-0500-00004B000000}"/>
    <hyperlink ref="D39" location="Sensors!A2:F2" display="Sensors!A2:F2" xr:uid="{00000000-0004-0000-0500-00004C000000}"/>
    <hyperlink ref="E39" location="'Oxygen Calibrations'!A2:T2" display="'Oxygen Calibrations'!A2:T2" xr:uid="{00000000-0004-0000-0500-00004D000000}"/>
    <hyperlink ref="D40" location="Sensors!A2:F2" display="Sensors!A2:F2" xr:uid="{00000000-0004-0000-0500-00004E000000}"/>
    <hyperlink ref="E40" location="'Oxygen Calibrations'!A2:T2" display="'Oxygen Calibrations'!A2:T2" xr:uid="{00000000-0004-0000-0500-00004F000000}"/>
    <hyperlink ref="D41" location="Sensors!A2:F2" display="Sensors!A2:F2" xr:uid="{00000000-0004-0000-0500-000050000000}"/>
    <hyperlink ref="E41" location="'Oxygen Calibrations'!A2:T2" display="'Oxygen Calibrations'!A2:T2" xr:uid="{00000000-0004-0000-0500-000051000000}"/>
    <hyperlink ref="D42" location="Sensors!A2:F2" display="Sensors!A2:F2" xr:uid="{00000000-0004-0000-0500-000052000000}"/>
    <hyperlink ref="E42" location="'Oxygen Calibrations'!A2:T2" display="'Oxygen Calibrations'!A2:T2" xr:uid="{00000000-0004-0000-0500-000053000000}"/>
    <hyperlink ref="D43" location="Sensors!A2:F2" display="Sensors!A2:F2" xr:uid="{00000000-0004-0000-0500-000054000000}"/>
    <hyperlink ref="E43" location="'Oxygen Calibrations'!A2:T2" display="'Oxygen Calibrations'!A2:T2" xr:uid="{00000000-0004-0000-0500-000055000000}"/>
    <hyperlink ref="D44" location="Sensors!A2:F2" display="Sensors!A2:F2" xr:uid="{00000000-0004-0000-0500-000056000000}"/>
    <hyperlink ref="E44" location="'Oxygen Calibrations'!A2:T2" display="'Oxygen Calibrations'!A2:T2" xr:uid="{00000000-0004-0000-0500-000057000000}"/>
    <hyperlink ref="D45" location="Sensors!A2:F2" display="Sensors!A2:F2" xr:uid="{00000000-0004-0000-0500-000058000000}"/>
    <hyperlink ref="E45" location="'Oxygen Calibrations'!A2:T2" display="'Oxygen Calibrations'!A2:T2" xr:uid="{00000000-0004-0000-0500-000059000000}"/>
    <hyperlink ref="D46" location="Sensors!A2:F2" display="Sensors!A2:F2" xr:uid="{00000000-0004-0000-0500-00005A000000}"/>
    <hyperlink ref="E46" location="'Oxygen Calibrations'!A2:T2" display="'Oxygen Calibrations'!A2:T2" xr:uid="{00000000-0004-0000-0500-00005B000000}"/>
    <hyperlink ref="D47" location="Sensors!A2:F2" display="Sensors!A2:F2" xr:uid="{00000000-0004-0000-0500-00005C000000}"/>
    <hyperlink ref="E47" location="'Oxygen Calibrations'!A2:T2" display="'Oxygen Calibrations'!A2:T2" xr:uid="{00000000-0004-0000-0500-00005D000000}"/>
    <hyperlink ref="D48" location="Sensors!A2:F2" display="Sensors!A2:F2" xr:uid="{00000000-0004-0000-0500-00005E000000}"/>
    <hyperlink ref="E48" location="'Oxygen Calibrations'!A2:T2" display="'Oxygen Calibrations'!A2:T2" xr:uid="{00000000-0004-0000-0500-00005F000000}"/>
    <hyperlink ref="D49" location="Sensors!A2:F2" display="Sensors!A2:F2" xr:uid="{00000000-0004-0000-0500-000060000000}"/>
    <hyperlink ref="E49" location="'Oxygen Calibrations'!A2:T2" display="'Oxygen Calibrations'!A2:T2" xr:uid="{00000000-0004-0000-0500-000061000000}"/>
    <hyperlink ref="D50" location="Sensors!A2:F2" display="Sensors!A2:F2" xr:uid="{00000000-0004-0000-0500-000062000000}"/>
    <hyperlink ref="E50" location="'Oxygen Calibrations'!A2:T2" display="'Oxygen Calibrations'!A2:T2" xr:uid="{00000000-0004-0000-0500-000063000000}"/>
    <hyperlink ref="D51" location="Sensors!A2:F2" display="Sensors!A2:F2" xr:uid="{00000000-0004-0000-0500-000064000000}"/>
    <hyperlink ref="E51" location="'Oxygen Calibrations'!A2:T2" display="'Oxygen Calibrations'!A2:T2" xr:uid="{00000000-0004-0000-0500-000065000000}"/>
    <hyperlink ref="D52" location="Sensors!A2:F2" display="Sensors!A2:F2" xr:uid="{00000000-0004-0000-0500-000066000000}"/>
    <hyperlink ref="E52" location="'Oxygen Calibrations'!A2:T2" display="'Oxygen Calibrations'!A2:T2" xr:uid="{00000000-0004-0000-0500-000067000000}"/>
    <hyperlink ref="D53" location="Sensors!A2:F2" display="Sensors!A2:F2" xr:uid="{00000000-0004-0000-0500-000068000000}"/>
    <hyperlink ref="E53" location="'Oxygen Calibrations'!A2:T2" display="'Oxygen Calibrations'!A2:T2" xr:uid="{00000000-0004-0000-0500-000069000000}"/>
    <hyperlink ref="D54" location="Sensors!A2:F2" display="Sensors!A2:F2" xr:uid="{00000000-0004-0000-0500-00006A000000}"/>
    <hyperlink ref="E54" location="'Oxygen Calibrations'!A2:T2" display="'Oxygen Calibrations'!A2:T2" xr:uid="{00000000-0004-0000-0500-00006B000000}"/>
    <hyperlink ref="D55" location="Sensors!A2:F2" display="Sensors!A2:F2" xr:uid="{00000000-0004-0000-0500-00006C000000}"/>
    <hyperlink ref="E55" location="'Oxygen Calibrations'!A2:T2" display="'Oxygen Calibrations'!A2:T2" xr:uid="{00000000-0004-0000-0500-00006D000000}"/>
    <hyperlink ref="D56" location="Sensors!A2:F2" display="Sensors!A2:F2" xr:uid="{00000000-0004-0000-0500-00006E000000}"/>
    <hyperlink ref="E56" location="'Oxygen Calibrations'!A2:T2" display="'Oxygen Calibrations'!A2:T2" xr:uid="{00000000-0004-0000-0500-00006F000000}"/>
    <hyperlink ref="D57" location="Sensors!A2:F2" display="Sensors!A2:F2" xr:uid="{00000000-0004-0000-0500-000070000000}"/>
    <hyperlink ref="E57" location="'Oxygen Calibrations'!A2:T2" display="'Oxygen Calibrations'!A2:T2" xr:uid="{00000000-0004-0000-0500-000071000000}"/>
    <hyperlink ref="D58" location="Sensors!A2:F2" display="Sensors!A2:F2" xr:uid="{00000000-0004-0000-0500-000072000000}"/>
    <hyperlink ref="E58" location="'Oxygen Calibrations'!A2:T2" display="'Oxygen Calibrations'!A2:T2" xr:uid="{00000000-0004-0000-0500-000073000000}"/>
    <hyperlink ref="D59" location="Sensors!A2:F2" display="Sensors!A2:F2" xr:uid="{00000000-0004-0000-0500-000074000000}"/>
    <hyperlink ref="E59" location="'Oxygen Calibrations'!A2:T2" display="'Oxygen Calibrations'!A2:T2" xr:uid="{00000000-0004-0000-0500-000075000000}"/>
    <hyperlink ref="D60" location="Sensors!A2:F2" display="Sensors!A2:F2" xr:uid="{00000000-0004-0000-0500-000076000000}"/>
    <hyperlink ref="E60" location="'Oxygen Calibrations'!A2:T2" display="'Oxygen Calibrations'!A2:T2" xr:uid="{00000000-0004-0000-0500-000077000000}"/>
    <hyperlink ref="D61" location="Sensors!A2:F2" display="Sensors!A2:F2" xr:uid="{00000000-0004-0000-0500-000078000000}"/>
    <hyperlink ref="E61" location="'Oxygen Calibrations'!A2:T2" display="'Oxygen Calibrations'!A2:T2" xr:uid="{00000000-0004-0000-0500-000079000000}"/>
    <hyperlink ref="D62" location="Sensors!A2:F2" display="Sensors!A2:F2" xr:uid="{00000000-0004-0000-0500-00007A000000}"/>
    <hyperlink ref="E62" location="'Oxygen Calibrations'!A2:T2" display="'Oxygen Calibrations'!A2:T2" xr:uid="{00000000-0004-0000-0500-00007B000000}"/>
    <hyperlink ref="D63" location="Sensors!A2:F2" display="Sensors!A2:F2" xr:uid="{00000000-0004-0000-0500-00007C000000}"/>
    <hyperlink ref="E63" location="'Oxygen Calibrations'!A2:T2" display="'Oxygen Calibrations'!A2:T2" xr:uid="{00000000-0004-0000-0500-00007D000000}"/>
    <hyperlink ref="D64" location="Sensors!A2:F2" display="Sensors!A2:F2" xr:uid="{00000000-0004-0000-0500-00007E000000}"/>
    <hyperlink ref="E64" location="'Oxygen Calibrations'!A2:T2" display="'Oxygen Calibrations'!A2:T2" xr:uid="{00000000-0004-0000-0500-00007F000000}"/>
    <hyperlink ref="D65" location="Sensors!A2:F2" display="Sensors!A2:F2" xr:uid="{00000000-0004-0000-0500-000080000000}"/>
    <hyperlink ref="E65" location="'Oxygen Calibrations'!A2:T2" display="'Oxygen Calibrations'!A2:T2" xr:uid="{00000000-0004-0000-0500-000081000000}"/>
    <hyperlink ref="D66" location="Sensors!A2:F2" display="Sensors!A2:F2" xr:uid="{00000000-0004-0000-0500-000082000000}"/>
    <hyperlink ref="E66" location="'Oxygen Calibrations'!A2:T2" display="'Oxygen Calibrations'!A2:T2" xr:uid="{00000000-0004-0000-0500-000083000000}"/>
    <hyperlink ref="D67" location="Sensors!A2:F2" display="Sensors!A2:F2" xr:uid="{00000000-0004-0000-0500-000084000000}"/>
    <hyperlink ref="E67" location="'Oxygen Calibrations'!A2:T2" display="'Oxygen Calibrations'!A2:T2" xr:uid="{00000000-0004-0000-0500-000085000000}"/>
    <hyperlink ref="D68" location="Sensors!A2:F2" display="Sensors!A2:F2" xr:uid="{00000000-0004-0000-0500-000086000000}"/>
    <hyperlink ref="E68" location="'Oxygen Calibrations'!A2:T2" display="'Oxygen Calibrations'!A2:T2" xr:uid="{00000000-0004-0000-0500-000087000000}"/>
    <hyperlink ref="D69" location="Sensors!A2:F2" display="Sensors!A2:F2" xr:uid="{00000000-0004-0000-0500-000088000000}"/>
    <hyperlink ref="E69" location="'Oxygen Calibrations'!A2:T2" display="'Oxygen Calibrations'!A2:T2" xr:uid="{00000000-0004-0000-0500-000089000000}"/>
    <hyperlink ref="D70" location="Sensors!A2:F2" display="Sensors!A2:F2" xr:uid="{00000000-0004-0000-0500-00008A000000}"/>
    <hyperlink ref="E70" location="'Oxygen Calibrations'!A2:T2" display="'Oxygen Calibrations'!A2:T2" xr:uid="{00000000-0004-0000-0500-00008B000000}"/>
    <hyperlink ref="D71" location="Sensors!A2:F2" display="Sensors!A2:F2" xr:uid="{00000000-0004-0000-0500-00008C000000}"/>
    <hyperlink ref="E71" location="'Oxygen Calibrations'!A2:T2" display="'Oxygen Calibrations'!A2:T2" xr:uid="{00000000-0004-0000-0500-00008D000000}"/>
    <hyperlink ref="D72" location="Sensors!A2:F2" display="Sensors!A2:F2" xr:uid="{00000000-0004-0000-0500-00008E000000}"/>
    <hyperlink ref="E72" location="'Oxygen Calibrations'!A2:T2" display="'Oxygen Calibrations'!A2:T2" xr:uid="{00000000-0004-0000-0500-00008F000000}"/>
    <hyperlink ref="D73" location="Sensors!A2:F2" display="Sensors!A2:F2" xr:uid="{00000000-0004-0000-0500-000090000000}"/>
    <hyperlink ref="E73" location="'Oxygen Calibrations'!A2:T2" display="'Oxygen Calibrations'!A2:T2" xr:uid="{00000000-0004-0000-0500-000091000000}"/>
    <hyperlink ref="D74" location="Sensors!A2:F2" display="Sensors!A2:F2" xr:uid="{00000000-0004-0000-0500-000092000000}"/>
    <hyperlink ref="E74" location="'Oxygen Calibrations'!A2:T2" display="'Oxygen Calibrations'!A2:T2" xr:uid="{00000000-0004-0000-0500-000093000000}"/>
    <hyperlink ref="D75" location="Sensors!A2:F2" display="Sensors!A2:F2" xr:uid="{00000000-0004-0000-0500-000094000000}"/>
    <hyperlink ref="E75" location="'Oxygen Calibrations'!A2:T2" display="'Oxygen Calibrations'!A2:T2" xr:uid="{00000000-0004-0000-0500-000095000000}"/>
    <hyperlink ref="D76" location="Sensors!A2:F2" display="Sensors!A2:F2" xr:uid="{00000000-0004-0000-0500-000096000000}"/>
    <hyperlink ref="E76" location="'Oxygen Calibrations'!A2:T2" display="'Oxygen Calibrations'!A2:T2" xr:uid="{00000000-0004-0000-0500-000097000000}"/>
    <hyperlink ref="D77" location="Sensors!A2:F2" display="Sensors!A2:F2" xr:uid="{00000000-0004-0000-0500-000098000000}"/>
    <hyperlink ref="E77" location="'Oxygen Calibrations'!A2:T2" display="'Oxygen Calibrations'!A2:T2" xr:uid="{00000000-0004-0000-0500-000099000000}"/>
    <hyperlink ref="D78" location="Sensors!A2:F2" display="Sensors!A2:F2" xr:uid="{00000000-0004-0000-0500-00009A000000}"/>
    <hyperlink ref="E78" location="'Oxygen Calibrations'!A2:T2" display="'Oxygen Calibrations'!A2:T2" xr:uid="{00000000-0004-0000-0500-00009B000000}"/>
    <hyperlink ref="D79" location="Sensors!A2:F2" display="Sensors!A2:F2" xr:uid="{00000000-0004-0000-0500-00009C000000}"/>
    <hyperlink ref="E79" location="'Oxygen Calibrations'!A2:T2" display="'Oxygen Calibrations'!A2:T2" xr:uid="{00000000-0004-0000-0500-00009D000000}"/>
    <hyperlink ref="D80" location="Sensors!A2:F2" display="Sensors!A2:F2" xr:uid="{00000000-0004-0000-0500-00009E000000}"/>
    <hyperlink ref="E80" location="'Oxygen Calibrations'!A2:T2" display="'Oxygen Calibrations'!A2:T2" xr:uid="{00000000-0004-0000-0500-00009F000000}"/>
    <hyperlink ref="D81" location="Sensors!A2:F2" display="Sensors!A2:F2" xr:uid="{00000000-0004-0000-0500-0000A0000000}"/>
    <hyperlink ref="E81" location="'Oxygen Calibrations'!A2:T2" display="'Oxygen Calibrations'!A2:T2" xr:uid="{00000000-0004-0000-0500-0000A1000000}"/>
    <hyperlink ref="D82" location="Sensors!A2:F2" display="Sensors!A2:F2" xr:uid="{00000000-0004-0000-0500-0000A2000000}"/>
    <hyperlink ref="E82" location="'Oxygen Calibrations'!A2:T2" display="'Oxygen Calibrations'!A2:T2" xr:uid="{00000000-0004-0000-0500-0000A3000000}"/>
    <hyperlink ref="D83" location="Sensors!A2:F2" display="Sensors!A2:F2" xr:uid="{00000000-0004-0000-0500-0000A4000000}"/>
    <hyperlink ref="E83" location="'Oxygen Calibrations'!A2:T2" display="'Oxygen Calibrations'!A2:T2" xr:uid="{00000000-0004-0000-0500-0000A5000000}"/>
    <hyperlink ref="D84" location="Sensors!A2:F2" display="Sensors!A2:F2" xr:uid="{00000000-0004-0000-0500-0000A6000000}"/>
    <hyperlink ref="E84" location="'Oxygen Calibrations'!A2:T2" display="'Oxygen Calibrations'!A2:T2" xr:uid="{00000000-0004-0000-0500-0000A7000000}"/>
    <hyperlink ref="D85" location="Sensors!A2:F2" display="Sensors!A2:F2" xr:uid="{00000000-0004-0000-0500-0000A8000000}"/>
    <hyperlink ref="E85" location="'Oxygen Calibrations'!A2:T2" display="'Oxygen Calibrations'!A2:T2" xr:uid="{00000000-0004-0000-0500-0000A9000000}"/>
    <hyperlink ref="D86" location="Sensors!A2:F2" display="Sensors!A2:F2" xr:uid="{00000000-0004-0000-0500-0000AA000000}"/>
    <hyperlink ref="E86" location="'Oxygen Calibrations'!A2:T2" display="'Oxygen Calibrations'!A2:T2" xr:uid="{00000000-0004-0000-0500-0000AB000000}"/>
    <hyperlink ref="D87" location="Sensors!A2:F2" display="Sensors!A2:F2" xr:uid="{00000000-0004-0000-0500-0000AC000000}"/>
    <hyperlink ref="E87" location="'Oxygen Calibrations'!A2:T2" display="'Oxygen Calibrations'!A2:T2" xr:uid="{00000000-0004-0000-0500-0000AD000000}"/>
    <hyperlink ref="D88" location="Sensors!A2:F2" display="Sensors!A2:F2" xr:uid="{00000000-0004-0000-0500-0000AE000000}"/>
    <hyperlink ref="E88" location="'Oxygen Calibrations'!A2:T2" display="'Oxygen Calibrations'!A2:T2" xr:uid="{00000000-0004-0000-0500-0000AF000000}"/>
    <hyperlink ref="D89" location="Sensors!A2:F2" display="Sensors!A2:F2" xr:uid="{00000000-0004-0000-0500-0000B0000000}"/>
    <hyperlink ref="E89" location="'Oxygen Calibrations'!A2:T2" display="'Oxygen Calibrations'!A2:T2" xr:uid="{00000000-0004-0000-0500-0000B1000000}"/>
    <hyperlink ref="D90" location="Sensors!A2:F2" display="Sensors!A2:F2" xr:uid="{00000000-0004-0000-0500-0000B2000000}"/>
    <hyperlink ref="E90" location="'Oxygen Calibrations'!A2:T2" display="'Oxygen Calibrations'!A2:T2" xr:uid="{00000000-0004-0000-0500-0000B3000000}"/>
    <hyperlink ref="D91" location="Sensors!A2:F2" display="Sensors!A2:F2" xr:uid="{00000000-0004-0000-0500-0000B4000000}"/>
    <hyperlink ref="E91" location="'Oxygen Calibrations'!A2:T2" display="'Oxygen Calibrations'!A2:T2" xr:uid="{00000000-0004-0000-0500-0000B5000000}"/>
    <hyperlink ref="D92" location="Sensors!A2:F2" display="Sensors!A2:F2" xr:uid="{00000000-0004-0000-0500-0000B6000000}"/>
    <hyperlink ref="E92" location="'Oxygen Calibrations'!A2:T2" display="'Oxygen Calibrations'!A2:T2" xr:uid="{00000000-0004-0000-0500-0000B7000000}"/>
    <hyperlink ref="D93" location="Sensors!A2:F2" display="Sensors!A2:F2" xr:uid="{00000000-0004-0000-0500-0000B8000000}"/>
    <hyperlink ref="E93" location="'Oxygen Calibrations'!A2:T2" display="'Oxygen Calibrations'!A2:T2" xr:uid="{00000000-0004-0000-0500-0000B9000000}"/>
    <hyperlink ref="D94" location="Sensors!A2:F2" display="Sensors!A2:F2" xr:uid="{00000000-0004-0000-0500-0000BA000000}"/>
    <hyperlink ref="E94" location="'Oxygen Calibrations'!A2:T2" display="'Oxygen Calibrations'!A2:T2" xr:uid="{00000000-0004-0000-0500-0000BB000000}"/>
    <hyperlink ref="D95" location="Sensors!A2:F2" display="Sensors!A2:F2" xr:uid="{00000000-0004-0000-0500-0000BC000000}"/>
    <hyperlink ref="E95" location="'Oxygen Calibrations'!A2:T2" display="'Oxygen Calibrations'!A2:T2" xr:uid="{00000000-0004-0000-0500-0000BD000000}"/>
    <hyperlink ref="D96" location="Sensors!A2:F2" display="Sensors!A2:F2" xr:uid="{00000000-0004-0000-0500-0000BE000000}"/>
    <hyperlink ref="E96" location="'Oxygen Calibrations'!A2:T2" display="'Oxygen Calibrations'!A2:T2" xr:uid="{00000000-0004-0000-0500-0000BF000000}"/>
    <hyperlink ref="D97" location="Sensors!A2:F2" display="Sensors!A2:F2" xr:uid="{00000000-0004-0000-0500-0000C0000000}"/>
    <hyperlink ref="E97" location="'Oxygen Calibrations'!A2:T2" display="'Oxygen Calibrations'!A2:T2" xr:uid="{00000000-0004-0000-0500-0000C1000000}"/>
    <hyperlink ref="D98" location="Sensors!A2:F2" display="Sensors!A2:F2" xr:uid="{00000000-0004-0000-0500-0000C2000000}"/>
    <hyperlink ref="E98" location="'Oxygen Calibrations'!A2:T2" display="'Oxygen Calibrations'!A2:T2" xr:uid="{00000000-0004-0000-0500-0000C3000000}"/>
    <hyperlink ref="D99" location="Sensors!A2:F2" display="Sensors!A2:F2" xr:uid="{00000000-0004-0000-0500-0000C4000000}"/>
    <hyperlink ref="E99" location="'Oxygen Calibrations'!A2:T2" display="'Oxygen Calibrations'!A2:T2" xr:uid="{00000000-0004-0000-0500-0000C5000000}"/>
    <hyperlink ref="D100" location="Sensors!A2:F2" display="Sensors!A2:F2" xr:uid="{00000000-0004-0000-0500-0000C6000000}"/>
    <hyperlink ref="E100" location="'Oxygen Calibrations'!A2:T2" display="'Oxygen Calibrations'!A2:T2" xr:uid="{00000000-0004-0000-0500-0000C7000000}"/>
    <hyperlink ref="D101" location="Sensors!A2:F2" display="Sensors!A2:F2" xr:uid="{00000000-0004-0000-0500-0000C8000000}"/>
    <hyperlink ref="E101" location="'Oxygen Calibrations'!A2:T2" display="'Oxygen Calibrations'!A2:T2" xr:uid="{00000000-0004-0000-0500-0000C9000000}"/>
    <hyperlink ref="D102" location="Sensors!A2:F2" display="Sensors!A2:F2" xr:uid="{00000000-0004-0000-0500-0000CA000000}"/>
    <hyperlink ref="E102" location="'Oxygen Calibrations'!A2:T2" display="'Oxygen Calibrations'!A2:T2" xr:uid="{00000000-0004-0000-0500-0000CB000000}"/>
    <hyperlink ref="D103" location="Sensors!A2:F2" display="Sensors!A2:F2" xr:uid="{00000000-0004-0000-0500-0000CC000000}"/>
    <hyperlink ref="E103" location="'Oxygen Calibrations'!A2:T2" display="'Oxygen Calibrations'!A2:T2" xr:uid="{00000000-0004-0000-0500-0000CD000000}"/>
    <hyperlink ref="D104" location="Sensors!A2:F2" display="Sensors!A2:F2" xr:uid="{00000000-0004-0000-0500-0000CE000000}"/>
    <hyperlink ref="E104" location="'Oxygen Calibrations'!A2:T2" display="'Oxygen Calibrations'!A2:T2" xr:uid="{00000000-0004-0000-0500-0000CF000000}"/>
    <hyperlink ref="D105" location="Sensors!A2:F2" display="Sensors!A2:F2" xr:uid="{00000000-0004-0000-0500-0000D0000000}"/>
    <hyperlink ref="E105" location="'Oxygen Calibrations'!A2:T2" display="'Oxygen Calibrations'!A2:T2" xr:uid="{00000000-0004-0000-0500-0000D1000000}"/>
    <hyperlink ref="D106" location="Sensors!A2:F2" display="Sensors!A2:F2" xr:uid="{00000000-0004-0000-0500-0000D2000000}"/>
    <hyperlink ref="E106" location="'Oxygen Calibrations'!A2:T2" display="'Oxygen Calibrations'!A2:T2" xr:uid="{00000000-0004-0000-0500-0000D3000000}"/>
    <hyperlink ref="D107" location="Sensors!A2:F2" display="Sensors!A2:F2" xr:uid="{00000000-0004-0000-0500-0000D4000000}"/>
    <hyperlink ref="E107" location="'Oxygen Calibrations'!A2:T2" display="'Oxygen Calibrations'!A2:T2" xr:uid="{00000000-0004-0000-0500-0000D5000000}"/>
    <hyperlink ref="D108" location="Sensors!A2:F2" display="Sensors!A2:F2" xr:uid="{00000000-0004-0000-0500-0000D6000000}"/>
    <hyperlink ref="E108" location="'Oxygen Calibrations'!A2:T2" display="'Oxygen Calibrations'!A2:T2" xr:uid="{00000000-0004-0000-0500-0000D7000000}"/>
    <hyperlink ref="D109" location="Sensors!A2:F2" display="Sensors!A2:F2" xr:uid="{00000000-0004-0000-0500-0000D8000000}"/>
    <hyperlink ref="E109" location="'Oxygen Calibrations'!A2:T2" display="'Oxygen Calibrations'!A2:T2" xr:uid="{00000000-0004-0000-0500-0000D9000000}"/>
    <hyperlink ref="D110" location="Sensors!A2:F2" display="Sensors!A2:F2" xr:uid="{00000000-0004-0000-0500-0000DA000000}"/>
    <hyperlink ref="E110" location="'Oxygen Calibrations'!A2:T2" display="'Oxygen Calibrations'!A2:T2" xr:uid="{00000000-0004-0000-0500-0000DB000000}"/>
    <hyperlink ref="D111" location="Sensors!A2:F2" display="Sensors!A2:F2" xr:uid="{00000000-0004-0000-0500-0000DC000000}"/>
    <hyperlink ref="E111" location="'Oxygen Calibrations'!A2:T2" display="'Oxygen Calibrations'!A2:T2" xr:uid="{00000000-0004-0000-0500-0000DD000000}"/>
    <hyperlink ref="D112" location="Sensors!A2:F2" display="Sensors!A2:F2" xr:uid="{00000000-0004-0000-0500-0000DE000000}"/>
    <hyperlink ref="E112" location="'Oxygen Calibrations'!A2:T2" display="'Oxygen Calibrations'!A2:T2" xr:uid="{00000000-0004-0000-0500-0000DF000000}"/>
    <hyperlink ref="D113" location="Sensors!A2:F2" display="Sensors!A2:F2" xr:uid="{00000000-0004-0000-0500-0000E0000000}"/>
    <hyperlink ref="E113" location="'Oxygen Calibrations'!A2:T2" display="'Oxygen Calibrations'!A2:T2" xr:uid="{00000000-0004-0000-0500-0000E1000000}"/>
    <hyperlink ref="D114" location="Sensors!A2:F2" display="Sensors!A2:F2" xr:uid="{00000000-0004-0000-0500-0000E2000000}"/>
    <hyperlink ref="E114" location="'Oxygen Calibrations'!A2:T2" display="'Oxygen Calibrations'!A2:T2" xr:uid="{00000000-0004-0000-0500-0000E3000000}"/>
    <hyperlink ref="D115" location="Sensors!A2:F2" display="Sensors!A2:F2" xr:uid="{00000000-0004-0000-0500-0000E4000000}"/>
    <hyperlink ref="E115" location="'Oxygen Calibrations'!A2:T2" display="'Oxygen Calibrations'!A2:T2" xr:uid="{00000000-0004-0000-0500-0000E5000000}"/>
    <hyperlink ref="D116" location="Sensors!A2:F2" display="Sensors!A2:F2" xr:uid="{00000000-0004-0000-0500-0000E6000000}"/>
    <hyperlink ref="E116" location="'Oxygen Calibrations'!A2:T2" display="'Oxygen Calibrations'!A2:T2" xr:uid="{00000000-0004-0000-0500-0000E7000000}"/>
    <hyperlink ref="D117" location="Sensors!A2:F2" display="Sensors!A2:F2" xr:uid="{00000000-0004-0000-0500-0000E8000000}"/>
    <hyperlink ref="E117" location="'Oxygen Calibrations'!A2:T2" display="'Oxygen Calibrations'!A2:T2" xr:uid="{00000000-0004-0000-0500-0000E9000000}"/>
    <hyperlink ref="D118" location="Sensors!A2:F2" display="Sensors!A2:F2" xr:uid="{00000000-0004-0000-0500-0000EA000000}"/>
    <hyperlink ref="E118" location="'Oxygen Calibrations'!A2:T2" display="'Oxygen Calibrations'!A2:T2" xr:uid="{00000000-0004-0000-0500-0000EB000000}"/>
    <hyperlink ref="D119" location="Sensors!A2:F2" display="Sensors!A2:F2" xr:uid="{00000000-0004-0000-0500-0000EC000000}"/>
    <hyperlink ref="E119" location="'Oxygen Calibrations'!A2:T2" display="'Oxygen Calibrations'!A2:T2" xr:uid="{00000000-0004-0000-0500-0000ED000000}"/>
    <hyperlink ref="D120" location="Sensors!A2:F2" display="Sensors!A2:F2" xr:uid="{00000000-0004-0000-0500-0000EE000000}"/>
    <hyperlink ref="E120" location="'Oxygen Calibrations'!A2:T2" display="'Oxygen Calibrations'!A2:T2" xr:uid="{00000000-0004-0000-0500-0000EF000000}"/>
    <hyperlink ref="D121" location="Sensors!A2:F2" display="Sensors!A2:F2" xr:uid="{00000000-0004-0000-0500-0000F0000000}"/>
    <hyperlink ref="E121" location="'Oxygen Calibrations'!A2:T2" display="'Oxygen Calibrations'!A2:T2" xr:uid="{00000000-0004-0000-0500-0000F1000000}"/>
    <hyperlink ref="D122" location="Sensors!A2:F2" display="Sensors!A2:F2" xr:uid="{00000000-0004-0000-0500-0000F2000000}"/>
    <hyperlink ref="E122" location="'Oxygen Calibrations'!A2:T2" display="'Oxygen Calibrations'!A2:T2" xr:uid="{00000000-0004-0000-0500-0000F3000000}"/>
    <hyperlink ref="D123" location="Sensors!A2:F2" display="Sensors!A2:F2" xr:uid="{00000000-0004-0000-0500-0000F4000000}"/>
    <hyperlink ref="E123" location="'Oxygen Calibrations'!A2:T2" display="'Oxygen Calibrations'!A2:T2" xr:uid="{00000000-0004-0000-0500-0000F5000000}"/>
    <hyperlink ref="D124" location="Sensors!A2:F2" display="Sensors!A2:F2" xr:uid="{00000000-0004-0000-0500-0000F6000000}"/>
    <hyperlink ref="E124" location="'Oxygen Calibrations'!A2:T2" display="'Oxygen Calibrations'!A2:T2" xr:uid="{00000000-0004-0000-0500-0000F7000000}"/>
    <hyperlink ref="D125" location="Sensors!A2:F2" display="Sensors!A2:F2" xr:uid="{00000000-0004-0000-0500-0000F8000000}"/>
    <hyperlink ref="E125" location="'Oxygen Calibrations'!A2:T2" display="'Oxygen Calibrations'!A2:T2" xr:uid="{00000000-0004-0000-0500-0000F9000000}"/>
    <hyperlink ref="D126" location="Sensors!A2:F2" display="Sensors!A2:F2" xr:uid="{00000000-0004-0000-0500-0000FA000000}"/>
    <hyperlink ref="E126" location="'Oxygen Calibrations'!A2:T2" display="'Oxygen Calibrations'!A2:T2" xr:uid="{00000000-0004-0000-0500-0000FB000000}"/>
    <hyperlink ref="D127" location="Sensors!A2:F2" display="Sensors!A2:F2" xr:uid="{00000000-0004-0000-0500-0000FC000000}"/>
    <hyperlink ref="E127" location="'Oxygen Calibrations'!A2:T2" display="'Oxygen Calibrations'!A2:T2" xr:uid="{00000000-0004-0000-0500-0000FD000000}"/>
    <hyperlink ref="D128" location="Sensors!A2:F2" display="Sensors!A2:F2" xr:uid="{00000000-0004-0000-0500-0000FE000000}"/>
    <hyperlink ref="E128" location="'Oxygen Calibrations'!A2:T2" display="'Oxygen Calibrations'!A2:T2" xr:uid="{00000000-0004-0000-0500-0000FF000000}"/>
    <hyperlink ref="D129" location="Sensors!A2:F2" display="Sensors!A2:F2" xr:uid="{00000000-0004-0000-0500-000000010000}"/>
    <hyperlink ref="E129" location="'Oxygen Calibrations'!A2:T2" display="'Oxygen Calibrations'!A2:T2" xr:uid="{00000000-0004-0000-0500-000001010000}"/>
    <hyperlink ref="D130" location="Sensors!A2:F2" display="Sensors!A2:F2" xr:uid="{00000000-0004-0000-0500-000002010000}"/>
    <hyperlink ref="E130" location="'Oxygen Calibrations'!A2:T2" display="'Oxygen Calibrations'!A2:T2" xr:uid="{00000000-0004-0000-0500-000003010000}"/>
    <hyperlink ref="D131" location="Sensors!A2:F2" display="Sensors!A2:F2" xr:uid="{00000000-0004-0000-0500-000004010000}"/>
    <hyperlink ref="E131" location="'Oxygen Calibrations'!A2:T2" display="'Oxygen Calibrations'!A2:T2" xr:uid="{00000000-0004-0000-0500-000005010000}"/>
    <hyperlink ref="D132" location="Sensors!A2:F2" display="Sensors!A2:F2" xr:uid="{00000000-0004-0000-0500-000006010000}"/>
    <hyperlink ref="E132" location="'Oxygen Calibrations'!A2:T2" display="'Oxygen Calibrations'!A2:T2" xr:uid="{00000000-0004-0000-0500-000007010000}"/>
    <hyperlink ref="D133" location="Sensors!A2:F2" display="Sensors!A2:F2" xr:uid="{00000000-0004-0000-0500-000008010000}"/>
    <hyperlink ref="E133" location="'Oxygen Calibrations'!A2:T2" display="'Oxygen Calibrations'!A2:T2" xr:uid="{00000000-0004-0000-0500-000009010000}"/>
    <hyperlink ref="D134" location="Sensors!A2:F2" display="Sensors!A2:F2" xr:uid="{00000000-0004-0000-0500-00000A010000}"/>
    <hyperlink ref="E134" location="'Oxygen Calibrations'!A2:T2" display="'Oxygen Calibrations'!A2:T2" xr:uid="{00000000-0004-0000-0500-00000B010000}"/>
    <hyperlink ref="D135" location="Sensors!A2:F2" display="Sensors!A2:F2" xr:uid="{00000000-0004-0000-0500-00000C010000}"/>
    <hyperlink ref="E135" location="'Oxygen Calibrations'!A2:T2" display="'Oxygen Calibrations'!A2:T2" xr:uid="{00000000-0004-0000-0500-00000D010000}"/>
    <hyperlink ref="D136" location="Sensors!A2:F2" display="Sensors!A2:F2" xr:uid="{00000000-0004-0000-0500-00000E010000}"/>
    <hyperlink ref="E136" location="'Oxygen Calibrations'!A2:T2" display="'Oxygen Calibrations'!A2:T2" xr:uid="{00000000-0004-0000-0500-00000F010000}"/>
    <hyperlink ref="D137" location="Sensors!A2:F2" display="Sensors!A2:F2" xr:uid="{00000000-0004-0000-0500-000010010000}"/>
    <hyperlink ref="E137" location="'Oxygen Calibrations'!A2:T2" display="'Oxygen Calibrations'!A2:T2" xr:uid="{00000000-0004-0000-0500-000011010000}"/>
    <hyperlink ref="D138" location="Sensors!A2:F2" display="Sensors!A2:F2" xr:uid="{00000000-0004-0000-0500-000012010000}"/>
    <hyperlink ref="E138" location="'Oxygen Calibrations'!A2:T2" display="'Oxygen Calibrations'!A2:T2" xr:uid="{00000000-0004-0000-0500-000013010000}"/>
    <hyperlink ref="D139" location="Sensors!A2:F2" display="Sensors!A2:F2" xr:uid="{00000000-0004-0000-0500-000014010000}"/>
    <hyperlink ref="E139" location="'Oxygen Calibrations'!A2:T2" display="'Oxygen Calibrations'!A2:T2" xr:uid="{00000000-0004-0000-0500-000015010000}"/>
    <hyperlink ref="D140" location="Sensors!A2:F2" display="Sensors!A2:F2" xr:uid="{00000000-0004-0000-0500-000016010000}"/>
    <hyperlink ref="E140" location="'Oxygen Calibrations'!A2:T2" display="'Oxygen Calibrations'!A2:T2" xr:uid="{00000000-0004-0000-0500-000017010000}"/>
    <hyperlink ref="D141" location="Sensors!A2:F2" display="Sensors!A2:F2" xr:uid="{00000000-0004-0000-0500-000018010000}"/>
    <hyperlink ref="E141" location="'Oxygen Calibrations'!A2:T2" display="'Oxygen Calibrations'!A2:T2" xr:uid="{00000000-0004-0000-0500-000019010000}"/>
    <hyperlink ref="D142" location="Sensors!A2:F2" display="Sensors!A2:F2" xr:uid="{00000000-0004-0000-0500-00001A010000}"/>
    <hyperlink ref="E142" location="'Oxygen Calibrations'!A2:T2" display="'Oxygen Calibrations'!A2:T2" xr:uid="{00000000-0004-0000-0500-00001B010000}"/>
    <hyperlink ref="D143" location="Sensors!A2:F2" display="Sensors!A2:F2" xr:uid="{00000000-0004-0000-0500-00001C010000}"/>
    <hyperlink ref="E143" location="'Oxygen Calibrations'!A2:T2" display="'Oxygen Calibrations'!A2:T2" xr:uid="{00000000-0004-0000-0500-00001D010000}"/>
    <hyperlink ref="D144" location="Sensors!A2:F2" display="Sensors!A2:F2" xr:uid="{00000000-0004-0000-0500-00001E010000}"/>
    <hyperlink ref="E144" location="'Oxygen Calibrations'!A2:T2" display="'Oxygen Calibrations'!A2:T2" xr:uid="{00000000-0004-0000-0500-00001F010000}"/>
    <hyperlink ref="D145" location="Sensors!A2:F2" display="Sensors!A2:F2" xr:uid="{00000000-0004-0000-0500-000020010000}"/>
    <hyperlink ref="E145" location="'Oxygen Calibrations'!A2:T2" display="'Oxygen Calibrations'!A2:T2" xr:uid="{00000000-0004-0000-0500-000021010000}"/>
    <hyperlink ref="D146" location="Sensors!A2:F2" display="Sensors!A2:F2" xr:uid="{00000000-0004-0000-0500-000022010000}"/>
    <hyperlink ref="E146" location="'Oxygen Calibrations'!A2:T2" display="'Oxygen Calibrations'!A2:T2" xr:uid="{00000000-0004-0000-0500-000023010000}"/>
    <hyperlink ref="D147" location="Sensors!A2:F2" display="Sensors!A2:F2" xr:uid="{00000000-0004-0000-0500-000024010000}"/>
    <hyperlink ref="E147" location="'Oxygen Calibrations'!A2:T2" display="'Oxygen Calibrations'!A2:T2" xr:uid="{00000000-0004-0000-0500-000025010000}"/>
    <hyperlink ref="D148" location="Sensors!A2:F2" display="Sensors!A2:F2" xr:uid="{00000000-0004-0000-0500-000026010000}"/>
    <hyperlink ref="E148" location="'Oxygen Calibrations'!A2:T2" display="'Oxygen Calibrations'!A2:T2" xr:uid="{00000000-0004-0000-0500-000027010000}"/>
    <hyperlink ref="D149" location="Sensors!A2:F2" display="Sensors!A2:F2" xr:uid="{00000000-0004-0000-0500-000028010000}"/>
    <hyperlink ref="E149" location="'Oxygen Calibrations'!A2:T2" display="'Oxygen Calibrations'!A2:T2" xr:uid="{00000000-0004-0000-0500-000029010000}"/>
    <hyperlink ref="D150" location="Sensors!A2:F2" display="Sensors!A2:F2" xr:uid="{00000000-0004-0000-0500-00002A010000}"/>
    <hyperlink ref="E150" location="'Oxygen Calibrations'!A2:T2" display="'Oxygen Calibrations'!A2:T2" xr:uid="{00000000-0004-0000-0500-00002B010000}"/>
    <hyperlink ref="D151" location="Sensors!A2:F2" display="Sensors!A2:F2" xr:uid="{00000000-0004-0000-0500-00002C010000}"/>
    <hyperlink ref="E151" location="'Oxygen Calibrations'!A2:T2" display="'Oxygen Calibrations'!A2:T2" xr:uid="{00000000-0004-0000-0500-00002D010000}"/>
    <hyperlink ref="D152" location="Sensors!A2:F2" display="Sensors!A2:F2" xr:uid="{00000000-0004-0000-0500-00002E010000}"/>
    <hyperlink ref="E152" location="'Oxygen Calibrations'!A2:T2" display="'Oxygen Calibrations'!A2:T2" xr:uid="{00000000-0004-0000-0500-00002F010000}"/>
    <hyperlink ref="D153" location="Sensors!A2:F2" display="Sensors!A2:F2" xr:uid="{00000000-0004-0000-0500-000030010000}"/>
    <hyperlink ref="E153" location="'Oxygen Calibrations'!A2:T2" display="'Oxygen Calibrations'!A2:T2" xr:uid="{00000000-0004-0000-0500-000031010000}"/>
    <hyperlink ref="D154" location="Sensors!A2:F2" display="Sensors!A2:F2" xr:uid="{00000000-0004-0000-0500-000032010000}"/>
    <hyperlink ref="E154" location="'Oxygen Calibrations'!A2:T2" display="'Oxygen Calibrations'!A2:T2" xr:uid="{00000000-0004-0000-0500-000033010000}"/>
    <hyperlink ref="D155" location="Sensors!A2:F2" display="Sensors!A2:F2" xr:uid="{00000000-0004-0000-0500-000034010000}"/>
    <hyperlink ref="E155" location="'Oxygen Calibrations'!A2:T2" display="'Oxygen Calibrations'!A2:T2" xr:uid="{00000000-0004-0000-0500-000035010000}"/>
    <hyperlink ref="D156" location="Sensors!A2:F2" display="Sensors!A2:F2" xr:uid="{00000000-0004-0000-0500-000036010000}"/>
    <hyperlink ref="E156" location="'Oxygen Calibrations'!A2:T2" display="'Oxygen Calibrations'!A2:T2" xr:uid="{00000000-0004-0000-0500-000037010000}"/>
    <hyperlink ref="D157" location="Sensors!A2:F2" display="Sensors!A2:F2" xr:uid="{00000000-0004-0000-0500-000038010000}"/>
    <hyperlink ref="E157" location="'Oxygen Calibrations'!A2:T2" display="'Oxygen Calibrations'!A2:T2" xr:uid="{00000000-0004-0000-0500-000039010000}"/>
    <hyperlink ref="D158" location="Sensors!A2:F2" display="Sensors!A2:F2" xr:uid="{00000000-0004-0000-0500-00003A010000}"/>
    <hyperlink ref="E158" location="'Oxygen Calibrations'!A2:T2" display="'Oxygen Calibrations'!A2:T2" xr:uid="{00000000-0004-0000-0500-00003B010000}"/>
    <hyperlink ref="D159" location="Sensors!A2:F2" display="Sensors!A2:F2" xr:uid="{00000000-0004-0000-0500-00003C010000}"/>
    <hyperlink ref="E159" location="'Oxygen Calibrations'!A2:T2" display="'Oxygen Calibrations'!A2:T2" xr:uid="{00000000-0004-0000-0500-00003D010000}"/>
    <hyperlink ref="D160" location="Sensors!A2:F2" display="Sensors!A2:F2" xr:uid="{00000000-0004-0000-0500-00003E010000}"/>
    <hyperlink ref="E160" location="'Oxygen Calibrations'!A2:T2" display="'Oxygen Calibrations'!A2:T2" xr:uid="{00000000-0004-0000-0500-00003F010000}"/>
    <hyperlink ref="D161" location="Sensors!A2:F2" display="Sensors!A2:F2" xr:uid="{00000000-0004-0000-0500-000040010000}"/>
    <hyperlink ref="E161" location="'Oxygen Calibrations'!A2:T2" display="'Oxygen Calibrations'!A2:T2" xr:uid="{00000000-0004-0000-0500-000041010000}"/>
    <hyperlink ref="D162" location="Sensors!A2:F2" display="Sensors!A2:F2" xr:uid="{00000000-0004-0000-0500-000042010000}"/>
    <hyperlink ref="E162" location="'Oxygen Calibrations'!A2:T2" display="'Oxygen Calibrations'!A2:T2" xr:uid="{00000000-0004-0000-0500-000043010000}"/>
    <hyperlink ref="D163" location="Sensors!A2:F2" display="Sensors!A2:F2" xr:uid="{00000000-0004-0000-0500-000044010000}"/>
    <hyperlink ref="E163" location="'Oxygen Calibrations'!A2:T2" display="'Oxygen Calibrations'!A2:T2" xr:uid="{00000000-0004-0000-0500-000045010000}"/>
    <hyperlink ref="D164" location="Sensors!A2:F2" display="Sensors!A2:F2" xr:uid="{00000000-0004-0000-0500-000046010000}"/>
    <hyperlink ref="E164" location="'Oxygen Calibrations'!A2:T2" display="'Oxygen Calibrations'!A2:T2" xr:uid="{00000000-0004-0000-0500-000047010000}"/>
    <hyperlink ref="D165" location="Sensors!A2:F2" display="Sensors!A2:F2" xr:uid="{00000000-0004-0000-0500-000048010000}"/>
    <hyperlink ref="E165" location="'Oxygen Calibrations'!A2:T2" display="'Oxygen Calibrations'!A2:T2" xr:uid="{00000000-0004-0000-0500-000049010000}"/>
    <hyperlink ref="D166" location="Sensors!A2:F2" display="Sensors!A2:F2" xr:uid="{00000000-0004-0000-0500-00004A010000}"/>
    <hyperlink ref="E166" location="'Oxygen Calibrations'!A2:T2" display="'Oxygen Calibrations'!A2:T2" xr:uid="{00000000-0004-0000-0500-00004B010000}"/>
    <hyperlink ref="D167" location="Sensors!A2:F2" display="Sensors!A2:F2" xr:uid="{00000000-0004-0000-0500-00004C010000}"/>
    <hyperlink ref="E167" location="'Oxygen Calibrations'!A2:T2" display="'Oxygen Calibrations'!A2:T2" xr:uid="{00000000-0004-0000-0500-00004D010000}"/>
    <hyperlink ref="D168" location="Sensors!A2:F2" display="Sensors!A2:F2" xr:uid="{00000000-0004-0000-0500-00004E010000}"/>
    <hyperlink ref="E168" location="'Oxygen Calibrations'!A2:T2" display="'Oxygen Calibrations'!A2:T2" xr:uid="{00000000-0004-0000-0500-00004F010000}"/>
    <hyperlink ref="D169" location="Sensors!A2:F2" display="Sensors!A2:F2" xr:uid="{00000000-0004-0000-0500-000050010000}"/>
    <hyperlink ref="E169" location="'Oxygen Calibrations'!A2:T2" display="'Oxygen Calibrations'!A2:T2" xr:uid="{00000000-0004-0000-0500-000051010000}"/>
    <hyperlink ref="D170" location="Sensors!A2:F2" display="Sensors!A2:F2" xr:uid="{00000000-0004-0000-0500-000052010000}"/>
    <hyperlink ref="E170" location="'Oxygen Calibrations'!A2:T2" display="'Oxygen Calibrations'!A2:T2" xr:uid="{00000000-0004-0000-0500-000053010000}"/>
    <hyperlink ref="D171" location="Sensors!A2:F2" display="Sensors!A2:F2" xr:uid="{00000000-0004-0000-0500-000054010000}"/>
    <hyperlink ref="E171" location="'Oxygen Calibrations'!A2:T2" display="'Oxygen Calibrations'!A2:T2" xr:uid="{00000000-0004-0000-0500-000055010000}"/>
    <hyperlink ref="D172" location="Sensors!A2:F2" display="Sensors!A2:F2" xr:uid="{00000000-0004-0000-0500-000056010000}"/>
    <hyperlink ref="E172" location="'Oxygen Calibrations'!A2:T2" display="'Oxygen Calibrations'!A2:T2" xr:uid="{00000000-0004-0000-0500-000057010000}"/>
    <hyperlink ref="D173" location="Sensors!A2:F2" display="Sensors!A2:F2" xr:uid="{00000000-0004-0000-0500-000058010000}"/>
    <hyperlink ref="E173" location="'Oxygen Calibrations'!A2:T2" display="'Oxygen Calibrations'!A2:T2" xr:uid="{00000000-0004-0000-0500-000059010000}"/>
    <hyperlink ref="D174" location="Sensors!A2:F2" display="Sensors!A2:F2" xr:uid="{00000000-0004-0000-0500-00005A010000}"/>
    <hyperlink ref="E174" location="'Oxygen Calibrations'!A2:T2" display="'Oxygen Calibrations'!A2:T2" xr:uid="{00000000-0004-0000-0500-00005B010000}"/>
    <hyperlink ref="D175" location="Sensors!A2:F2" display="Sensors!A2:F2" xr:uid="{00000000-0004-0000-0500-00005C010000}"/>
    <hyperlink ref="E175" location="'Oxygen Calibrations'!A2:T2" display="'Oxygen Calibrations'!A2:T2" xr:uid="{00000000-0004-0000-0500-00005D010000}"/>
    <hyperlink ref="D176" location="Sensors!A2:F2" display="Sensors!A2:F2" xr:uid="{00000000-0004-0000-0500-00005E010000}"/>
    <hyperlink ref="E176" location="'Oxygen Calibrations'!A2:T2" display="'Oxygen Calibrations'!A2:T2" xr:uid="{00000000-0004-0000-0500-00005F010000}"/>
    <hyperlink ref="D177" location="Sensors!A2:F2" display="Sensors!A2:F2" xr:uid="{00000000-0004-0000-0500-000060010000}"/>
    <hyperlink ref="E177" location="'Oxygen Calibrations'!A2:T2" display="'Oxygen Calibrations'!A2:T2" xr:uid="{00000000-0004-0000-0500-000061010000}"/>
    <hyperlink ref="D178" location="Sensors!A2:F2" display="Sensors!A2:F2" xr:uid="{00000000-0004-0000-0500-000062010000}"/>
    <hyperlink ref="E178" location="'Oxygen Calibrations'!A2:T2" display="'Oxygen Calibrations'!A2:T2" xr:uid="{00000000-0004-0000-0500-000063010000}"/>
    <hyperlink ref="D179" location="Sensors!A2:F2" display="Sensors!A2:F2" xr:uid="{00000000-0004-0000-0500-000064010000}"/>
    <hyperlink ref="E179" location="'Oxygen Calibrations'!A2:T2" display="'Oxygen Calibrations'!A2:T2" xr:uid="{00000000-0004-0000-0500-000065010000}"/>
    <hyperlink ref="D180" location="Sensors!A2:F2" display="Sensors!A2:F2" xr:uid="{00000000-0004-0000-0500-000066010000}"/>
    <hyperlink ref="E180" location="'Oxygen Calibrations'!A2:T2" display="'Oxygen Calibrations'!A2:T2" xr:uid="{00000000-0004-0000-0500-000067010000}"/>
    <hyperlink ref="D181" location="Sensors!A2:F2" display="Sensors!A2:F2" xr:uid="{00000000-0004-0000-0500-000068010000}"/>
    <hyperlink ref="E181" location="'Oxygen Calibrations'!A2:T2" display="'Oxygen Calibrations'!A2:T2" xr:uid="{00000000-0004-0000-0500-000069010000}"/>
    <hyperlink ref="D182" location="Sensors!A2:F2" display="Sensors!A2:F2" xr:uid="{00000000-0004-0000-0500-00006A010000}"/>
    <hyperlink ref="E182" location="'Oxygen Calibrations'!A2:T2" display="'Oxygen Calibrations'!A2:T2" xr:uid="{00000000-0004-0000-0500-00006B010000}"/>
    <hyperlink ref="D183" location="Sensors!A2:F2" display="Sensors!A2:F2" xr:uid="{00000000-0004-0000-0500-00006C010000}"/>
    <hyperlink ref="E183" location="'Oxygen Calibrations'!A2:T2" display="'Oxygen Calibrations'!A2:T2" xr:uid="{00000000-0004-0000-0500-00006D010000}"/>
    <hyperlink ref="D184" location="Sensors!A2:F2" display="Sensors!A2:F2" xr:uid="{00000000-0004-0000-0500-00006E010000}"/>
    <hyperlink ref="E184" location="'Oxygen Calibrations'!A2:T2" display="'Oxygen Calibrations'!A2:T2" xr:uid="{00000000-0004-0000-0500-00006F010000}"/>
    <hyperlink ref="D185" location="Sensors!A2:F2" display="Sensors!A2:F2" xr:uid="{00000000-0004-0000-0500-000070010000}"/>
    <hyperlink ref="E185" location="'Oxygen Calibrations'!A2:T2" display="'Oxygen Calibrations'!A2:T2" xr:uid="{00000000-0004-0000-0500-000071010000}"/>
    <hyperlink ref="D186" location="Sensors!A2:F2" display="Sensors!A2:F2" xr:uid="{00000000-0004-0000-0500-000072010000}"/>
    <hyperlink ref="E186" location="'Oxygen Calibrations'!A2:T2" display="'Oxygen Calibrations'!A2:T2" xr:uid="{00000000-0004-0000-0500-000073010000}"/>
    <hyperlink ref="D187" location="Sensors!A2:F2" display="Sensors!A2:F2" xr:uid="{00000000-0004-0000-0500-000074010000}"/>
    <hyperlink ref="E187" location="'Oxygen Calibrations'!A2:T2" display="'Oxygen Calibrations'!A2:T2" xr:uid="{00000000-0004-0000-0500-000075010000}"/>
    <hyperlink ref="D188" location="Sensors!A2:F2" display="Sensors!A2:F2" xr:uid="{00000000-0004-0000-0500-000076010000}"/>
    <hyperlink ref="E188" location="'Oxygen Calibrations'!A2:T2" display="'Oxygen Calibrations'!A2:T2" xr:uid="{00000000-0004-0000-0500-000077010000}"/>
    <hyperlink ref="D189" location="Sensors!A2:F2" display="Sensors!A2:F2" xr:uid="{00000000-0004-0000-0500-000078010000}"/>
    <hyperlink ref="E189" location="'Oxygen Calibrations'!A2:T2" display="'Oxygen Calibrations'!A2:T2" xr:uid="{00000000-0004-0000-0500-000079010000}"/>
    <hyperlink ref="D190" location="Sensors!A2:F2" display="Sensors!A2:F2" xr:uid="{00000000-0004-0000-0500-00007A010000}"/>
    <hyperlink ref="E190" location="'Oxygen Calibrations'!A2:T2" display="'Oxygen Calibrations'!A2:T2" xr:uid="{00000000-0004-0000-0500-00007B010000}"/>
    <hyperlink ref="D191" location="Sensors!A2:F2" display="Sensors!A2:F2" xr:uid="{00000000-0004-0000-0500-00007C010000}"/>
    <hyperlink ref="E191" location="'Oxygen Calibrations'!A2:T2" display="'Oxygen Calibrations'!A2:T2" xr:uid="{00000000-0004-0000-0500-00007D010000}"/>
    <hyperlink ref="D192" location="Sensors!A2:F2" display="Sensors!A2:F2" xr:uid="{00000000-0004-0000-0500-00007E010000}"/>
    <hyperlink ref="E192" location="'Oxygen Calibrations'!A2:T2" display="'Oxygen Calibrations'!A2:T2" xr:uid="{00000000-0004-0000-0500-00007F010000}"/>
    <hyperlink ref="D193" location="Sensors!A2:F2" display="Sensors!A2:F2" xr:uid="{00000000-0004-0000-0500-000080010000}"/>
    <hyperlink ref="E193" location="'Oxygen Calibrations'!A2:T2" display="'Oxygen Calibrations'!A2:T2" xr:uid="{00000000-0004-0000-0500-000081010000}"/>
    <hyperlink ref="D194" location="Sensors!A2:F2" display="Sensors!A2:F2" xr:uid="{00000000-0004-0000-0500-000082010000}"/>
    <hyperlink ref="E194" location="'Oxygen Calibrations'!A2:T2" display="'Oxygen Calibrations'!A2:T2" xr:uid="{00000000-0004-0000-0500-000083010000}"/>
    <hyperlink ref="D195" location="Sensors!A2:F2" display="Sensors!A2:F2" xr:uid="{00000000-0004-0000-0500-000084010000}"/>
    <hyperlink ref="E195" location="'Oxygen Calibrations'!A2:T2" display="'Oxygen Calibrations'!A2:T2" xr:uid="{00000000-0004-0000-0500-000085010000}"/>
    <hyperlink ref="D196" location="Sensors!A2:F2" display="Sensors!A2:F2" xr:uid="{00000000-0004-0000-0500-000086010000}"/>
    <hyperlink ref="E196" location="'Oxygen Calibrations'!A2:T2" display="'Oxygen Calibrations'!A2:T2" xr:uid="{00000000-0004-0000-0500-000087010000}"/>
    <hyperlink ref="D197" location="Sensors!A2:F2" display="Sensors!A2:F2" xr:uid="{00000000-0004-0000-0500-000088010000}"/>
    <hyperlink ref="E197" location="'Oxygen Calibrations'!A2:T2" display="'Oxygen Calibrations'!A2:T2" xr:uid="{00000000-0004-0000-0500-000089010000}"/>
    <hyperlink ref="D198" location="Sensors!A2:F2" display="Sensors!A2:F2" xr:uid="{00000000-0004-0000-0500-00008A010000}"/>
    <hyperlink ref="E198" location="'Oxygen Calibrations'!A2:T2" display="'Oxygen Calibrations'!A2:T2" xr:uid="{00000000-0004-0000-0500-00008B010000}"/>
    <hyperlink ref="D199" location="Sensors!A2:F2" display="Sensors!A2:F2" xr:uid="{00000000-0004-0000-0500-00008C010000}"/>
    <hyperlink ref="E199" location="'Oxygen Calibrations'!A2:T2" display="'Oxygen Calibrations'!A2:T2" xr:uid="{00000000-0004-0000-0500-00008D010000}"/>
    <hyperlink ref="D200" location="Sensors!A2:F2" display="Sensors!A2:F2" xr:uid="{00000000-0004-0000-0500-00008E010000}"/>
    <hyperlink ref="E200" location="'Oxygen Calibrations'!A2:T2" display="'Oxygen Calibrations'!A2:T2" xr:uid="{00000000-0004-0000-0500-00008F010000}"/>
    <hyperlink ref="D201" location="Sensors!A2:F2" display="Sensors!A2:F2" xr:uid="{00000000-0004-0000-0500-000090010000}"/>
    <hyperlink ref="E201" location="'Oxygen Calibrations'!A2:T2" display="'Oxygen Calibrations'!A2:T2" xr:uid="{00000000-0004-0000-0500-000091010000}"/>
    <hyperlink ref="D202" location="Sensors!A2:F2" display="Sensors!A2:F2" xr:uid="{00000000-0004-0000-0500-000092010000}"/>
    <hyperlink ref="E202" location="'Oxygen Calibrations'!A2:T2" display="'Oxygen Calibrations'!A2:T2" xr:uid="{00000000-0004-0000-0500-000093010000}"/>
    <hyperlink ref="D203" location="Sensors!A2:F2" display="Sensors!A2:F2" xr:uid="{00000000-0004-0000-0500-000094010000}"/>
    <hyperlink ref="E203" location="'Oxygen Calibrations'!A2:T2" display="'Oxygen Calibrations'!A2:T2" xr:uid="{00000000-0004-0000-0500-000095010000}"/>
    <hyperlink ref="D204" location="Sensors!A2:F2" display="Sensors!A2:F2" xr:uid="{00000000-0004-0000-0500-000096010000}"/>
    <hyperlink ref="E204" location="'Oxygen Calibrations'!A2:T2" display="'Oxygen Calibrations'!A2:T2" xr:uid="{00000000-0004-0000-0500-000097010000}"/>
    <hyperlink ref="D205" location="Sensors!A2:F2" display="Sensors!A2:F2" xr:uid="{00000000-0004-0000-0500-000098010000}"/>
    <hyperlink ref="E205" location="'Oxygen Calibrations'!A2:T2" display="'Oxygen Calibrations'!A2:T2" xr:uid="{00000000-0004-0000-0500-000099010000}"/>
    <hyperlink ref="D206" location="Sensors!A2:F2" display="Sensors!A2:F2" xr:uid="{00000000-0004-0000-0500-00009A010000}"/>
    <hyperlink ref="E206" location="'Oxygen Calibrations'!A2:T2" display="'Oxygen Calibrations'!A2:T2" xr:uid="{00000000-0004-0000-0500-00009B010000}"/>
    <hyperlink ref="D207" location="Sensors!A2:F2" display="Sensors!A2:F2" xr:uid="{00000000-0004-0000-0500-00009C010000}"/>
    <hyperlink ref="E207" location="'Oxygen Calibrations'!A2:T2" display="'Oxygen Calibrations'!A2:T2" xr:uid="{00000000-0004-0000-0500-00009D010000}"/>
    <hyperlink ref="D208" location="Sensors!A2:F2" display="Sensors!A2:F2" xr:uid="{00000000-0004-0000-0500-00009E010000}"/>
    <hyperlink ref="E208" location="'Oxygen Calibrations'!A2:T2" display="'Oxygen Calibrations'!A2:T2" xr:uid="{00000000-0004-0000-0500-00009F010000}"/>
    <hyperlink ref="D209" location="Sensors!A2:F2" display="Sensors!A2:F2" xr:uid="{00000000-0004-0000-0500-0000A0010000}"/>
    <hyperlink ref="E209" location="'Oxygen Calibrations'!A2:T2" display="'Oxygen Calibrations'!A2:T2" xr:uid="{00000000-0004-0000-0500-0000A1010000}"/>
    <hyperlink ref="D210" location="Sensors!A2:F2" display="Sensors!A2:F2" xr:uid="{00000000-0004-0000-0500-0000A2010000}"/>
    <hyperlink ref="E210" location="'Oxygen Calibrations'!A2:T2" display="'Oxygen Calibrations'!A2:T2" xr:uid="{00000000-0004-0000-0500-0000A3010000}"/>
    <hyperlink ref="D211" location="Sensors!A2:F2" display="Sensors!A2:F2" xr:uid="{00000000-0004-0000-0500-0000A4010000}"/>
    <hyperlink ref="E211" location="'Oxygen Calibrations'!A2:T2" display="'Oxygen Calibrations'!A2:T2" xr:uid="{00000000-0004-0000-0500-0000A5010000}"/>
    <hyperlink ref="D212" location="Sensors!A2:F2" display="Sensors!A2:F2" xr:uid="{00000000-0004-0000-0500-0000A6010000}"/>
    <hyperlink ref="E212" location="'Oxygen Calibrations'!A2:T2" display="'Oxygen Calibrations'!A2:T2" xr:uid="{00000000-0004-0000-0500-0000A7010000}"/>
    <hyperlink ref="D213" location="Sensors!A2:F2" display="Sensors!A2:F2" xr:uid="{00000000-0004-0000-0500-0000A8010000}"/>
    <hyperlink ref="E213" location="'Oxygen Calibrations'!A2:T2" display="'Oxygen Calibrations'!A2:T2" xr:uid="{00000000-0004-0000-0500-0000A9010000}"/>
    <hyperlink ref="D214" location="Sensors!A2:F2" display="Sensors!A2:F2" xr:uid="{00000000-0004-0000-0500-0000AA010000}"/>
    <hyperlink ref="E214" location="'Oxygen Calibrations'!A2:T2" display="'Oxygen Calibrations'!A2:T2" xr:uid="{00000000-0004-0000-0500-0000AB010000}"/>
    <hyperlink ref="D215" location="Sensors!A2:F2" display="Sensors!A2:F2" xr:uid="{00000000-0004-0000-0500-0000AC010000}"/>
    <hyperlink ref="E215" location="'Oxygen Calibrations'!A2:T2" display="'Oxygen Calibrations'!A2:T2" xr:uid="{00000000-0004-0000-0500-0000AD010000}"/>
    <hyperlink ref="D216" location="Sensors!A2:F2" display="Sensors!A2:F2" xr:uid="{00000000-0004-0000-0500-0000AE010000}"/>
    <hyperlink ref="E216" location="'Oxygen Calibrations'!A2:T2" display="'Oxygen Calibrations'!A2:T2" xr:uid="{00000000-0004-0000-0500-0000AF010000}"/>
    <hyperlink ref="D217" location="Sensors!A2:F2" display="Sensors!A2:F2" xr:uid="{00000000-0004-0000-0500-0000B0010000}"/>
    <hyperlink ref="E217" location="'Oxygen Calibrations'!A2:T2" display="'Oxygen Calibrations'!A2:T2" xr:uid="{00000000-0004-0000-0500-0000B1010000}"/>
    <hyperlink ref="D218" location="Sensors!A2:F2" display="Sensors!A2:F2" xr:uid="{00000000-0004-0000-0500-0000B2010000}"/>
    <hyperlink ref="E218" location="'Oxygen Calibrations'!A2:T2" display="'Oxygen Calibrations'!A2:T2" xr:uid="{00000000-0004-0000-0500-0000B3010000}"/>
    <hyperlink ref="D219" location="Sensors!A2:F2" display="Sensors!A2:F2" xr:uid="{00000000-0004-0000-0500-0000B4010000}"/>
    <hyperlink ref="E219" location="'Oxygen Calibrations'!A2:T2" display="'Oxygen Calibrations'!A2:T2" xr:uid="{00000000-0004-0000-0500-0000B5010000}"/>
    <hyperlink ref="D220" location="Sensors!A2:F2" display="Sensors!A2:F2" xr:uid="{00000000-0004-0000-0500-0000B6010000}"/>
    <hyperlink ref="E220" location="'Oxygen Calibrations'!A2:T2" display="'Oxygen Calibrations'!A2:T2" xr:uid="{00000000-0004-0000-0500-0000B7010000}"/>
    <hyperlink ref="D221" location="Sensors!A2:F2" display="Sensors!A2:F2" xr:uid="{00000000-0004-0000-0500-0000B8010000}"/>
    <hyperlink ref="E221" location="'Oxygen Calibrations'!A2:T2" display="'Oxygen Calibrations'!A2:T2" xr:uid="{00000000-0004-0000-0500-0000B9010000}"/>
    <hyperlink ref="D222" location="Sensors!A2:F2" display="Sensors!A2:F2" xr:uid="{00000000-0004-0000-0500-0000BA010000}"/>
    <hyperlink ref="E222" location="'Oxygen Calibrations'!A2:T2" display="'Oxygen Calibrations'!A2:T2" xr:uid="{00000000-0004-0000-0500-0000BB010000}"/>
    <hyperlink ref="D223" location="Sensors!A2:F2" display="Sensors!A2:F2" xr:uid="{00000000-0004-0000-0500-0000BC010000}"/>
    <hyperlink ref="E223" location="'Oxygen Calibrations'!A2:T2" display="'Oxygen Calibrations'!A2:T2" xr:uid="{00000000-0004-0000-0500-0000BD010000}"/>
    <hyperlink ref="D224" location="Sensors!A2:F2" display="Sensors!A2:F2" xr:uid="{00000000-0004-0000-0500-0000BE010000}"/>
    <hyperlink ref="E224" location="'Oxygen Calibrations'!A2:T2" display="'Oxygen Calibrations'!A2:T2" xr:uid="{00000000-0004-0000-0500-0000BF010000}"/>
    <hyperlink ref="D225" location="Sensors!A2:F2" display="Sensors!A2:F2" xr:uid="{00000000-0004-0000-0500-0000C0010000}"/>
    <hyperlink ref="E225" location="'Oxygen Calibrations'!A2:T2" display="'Oxygen Calibrations'!A2:T2" xr:uid="{00000000-0004-0000-0500-0000C1010000}"/>
    <hyperlink ref="D226" location="Sensors!A2:F2" display="Sensors!A2:F2" xr:uid="{00000000-0004-0000-0500-0000C2010000}"/>
    <hyperlink ref="E226" location="'Oxygen Calibrations'!A2:T2" display="'Oxygen Calibrations'!A2:T2" xr:uid="{00000000-0004-0000-0500-0000C3010000}"/>
    <hyperlink ref="D227" location="Sensors!A2:F2" display="Sensors!A2:F2" xr:uid="{00000000-0004-0000-0500-0000C4010000}"/>
    <hyperlink ref="E227" location="'Oxygen Calibrations'!A2:T2" display="'Oxygen Calibrations'!A2:T2" xr:uid="{00000000-0004-0000-0500-0000C5010000}"/>
    <hyperlink ref="D228" location="Sensors!A2:F2" display="Sensors!A2:F2" xr:uid="{00000000-0004-0000-0500-0000C6010000}"/>
    <hyperlink ref="E228" location="'Oxygen Calibrations'!A2:T2" display="'Oxygen Calibrations'!A2:T2" xr:uid="{00000000-0004-0000-0500-0000C7010000}"/>
    <hyperlink ref="D229" location="Sensors!A2:F2" display="Sensors!A2:F2" xr:uid="{00000000-0004-0000-0500-0000C8010000}"/>
    <hyperlink ref="E229" location="'Oxygen Calibrations'!A2:T2" display="'Oxygen Calibrations'!A2:T2" xr:uid="{00000000-0004-0000-0500-0000C9010000}"/>
    <hyperlink ref="D230" location="Sensors!A2:F2" display="Sensors!A2:F2" xr:uid="{00000000-0004-0000-0500-0000CA010000}"/>
    <hyperlink ref="E230" location="'Oxygen Calibrations'!A2:T2" display="'Oxygen Calibrations'!A2:T2" xr:uid="{00000000-0004-0000-0500-0000CB010000}"/>
    <hyperlink ref="D231" location="Sensors!A2:F2" display="Sensors!A2:F2" xr:uid="{00000000-0004-0000-0500-0000CC010000}"/>
    <hyperlink ref="E231" location="'Oxygen Calibrations'!A2:T2" display="'Oxygen Calibrations'!A2:T2" xr:uid="{00000000-0004-0000-0500-0000CD010000}"/>
    <hyperlink ref="D232" location="Sensors!A2:F2" display="Sensors!A2:F2" xr:uid="{00000000-0004-0000-0500-0000CE010000}"/>
    <hyperlink ref="E232" location="'Oxygen Calibrations'!A2:T2" display="'Oxygen Calibrations'!A2:T2" xr:uid="{00000000-0004-0000-0500-0000CF010000}"/>
    <hyperlink ref="D233" location="Sensors!A2:F2" display="Sensors!A2:F2" xr:uid="{00000000-0004-0000-0500-0000D0010000}"/>
    <hyperlink ref="E233" location="'Oxygen Calibrations'!A2:T2" display="'Oxygen Calibrations'!A2:T2" xr:uid="{00000000-0004-0000-0500-0000D1010000}"/>
    <hyperlink ref="D234" location="Sensors!A2:F2" display="Sensors!A2:F2" xr:uid="{00000000-0004-0000-0500-0000D2010000}"/>
    <hyperlink ref="E234" location="'Oxygen Calibrations'!A2:T2" display="'Oxygen Calibrations'!A2:T2" xr:uid="{00000000-0004-0000-0500-0000D3010000}"/>
    <hyperlink ref="D235" location="Sensors!A2:F2" display="Sensors!A2:F2" xr:uid="{00000000-0004-0000-0500-0000D4010000}"/>
    <hyperlink ref="E235" location="'Oxygen Calibrations'!A2:T2" display="'Oxygen Calibrations'!A2:T2" xr:uid="{00000000-0004-0000-0500-0000D5010000}"/>
    <hyperlink ref="D236" location="Sensors!A2:F2" display="Sensors!A2:F2" xr:uid="{00000000-0004-0000-0500-0000D6010000}"/>
    <hyperlink ref="E236" location="'Oxygen Calibrations'!A2:T2" display="'Oxygen Calibrations'!A2:T2" xr:uid="{00000000-0004-0000-0500-0000D7010000}"/>
    <hyperlink ref="D237" location="Sensors!A2:F2" display="Sensors!A2:F2" xr:uid="{00000000-0004-0000-0500-0000D8010000}"/>
    <hyperlink ref="E237" location="'Oxygen Calibrations'!A2:T2" display="'Oxygen Calibrations'!A2:T2" xr:uid="{00000000-0004-0000-0500-0000D9010000}"/>
    <hyperlink ref="D238" location="Sensors!A2:F2" display="Sensors!A2:F2" xr:uid="{00000000-0004-0000-0500-0000DA010000}"/>
    <hyperlink ref="E238" location="'Oxygen Calibrations'!A2:T2" display="'Oxygen Calibrations'!A2:T2" xr:uid="{00000000-0004-0000-0500-0000DB010000}"/>
    <hyperlink ref="D239" location="Sensors!A2:F2" display="Sensors!A2:F2" xr:uid="{00000000-0004-0000-0500-0000DC010000}"/>
    <hyperlink ref="E239" location="'Oxygen Calibrations'!A2:T2" display="'Oxygen Calibrations'!A2:T2" xr:uid="{00000000-0004-0000-0500-0000DD010000}"/>
    <hyperlink ref="D240" location="Sensors!A2:F2" display="Sensors!A2:F2" xr:uid="{00000000-0004-0000-0500-0000DE010000}"/>
    <hyperlink ref="E240" location="'Oxygen Calibrations'!A2:T2" display="'Oxygen Calibrations'!A2:T2" xr:uid="{00000000-0004-0000-0500-0000DF010000}"/>
    <hyperlink ref="D241" location="Sensors!A2:F2" display="Sensors!A2:F2" xr:uid="{00000000-0004-0000-0500-0000E0010000}"/>
    <hyperlink ref="E241" location="'Oxygen Calibrations'!A2:T2" display="'Oxygen Calibrations'!A2:T2" xr:uid="{00000000-0004-0000-0500-0000E1010000}"/>
    <hyperlink ref="D242" location="Sensors!A2:F2" display="Sensors!A2:F2" xr:uid="{00000000-0004-0000-0500-0000E2010000}"/>
    <hyperlink ref="E242" location="'Oxygen Calibrations'!A2:T2" display="'Oxygen Calibrations'!A2:T2" xr:uid="{00000000-0004-0000-0500-0000E3010000}"/>
    <hyperlink ref="D243" location="Sensors!A2:F2" display="Sensors!A2:F2" xr:uid="{00000000-0004-0000-0500-0000E4010000}"/>
    <hyperlink ref="E243" location="'Oxygen Calibrations'!A2:T2" display="'Oxygen Calibrations'!A2:T2" xr:uid="{00000000-0004-0000-0500-0000E5010000}"/>
    <hyperlink ref="D244" location="Sensors!A2:F2" display="Sensors!A2:F2" xr:uid="{00000000-0004-0000-0500-0000E6010000}"/>
    <hyperlink ref="E244" location="'Oxygen Calibrations'!A2:T2" display="'Oxygen Calibrations'!A2:T2" xr:uid="{00000000-0004-0000-0500-0000E7010000}"/>
    <hyperlink ref="D245" location="Sensors!A2:F2" display="Sensors!A2:F2" xr:uid="{00000000-0004-0000-0500-0000E8010000}"/>
    <hyperlink ref="E245" location="'Oxygen Calibrations'!A2:T2" display="'Oxygen Calibrations'!A2:T2" xr:uid="{00000000-0004-0000-0500-0000E9010000}"/>
    <hyperlink ref="D246" location="Sensors!A2:F2" display="Sensors!A2:F2" xr:uid="{00000000-0004-0000-0500-0000EA010000}"/>
    <hyperlink ref="E246" location="'Oxygen Calibrations'!A2:T2" display="'Oxygen Calibrations'!A2:T2" xr:uid="{00000000-0004-0000-0500-0000EB010000}"/>
    <hyperlink ref="D247" location="Sensors!A2:F2" display="Sensors!A2:F2" xr:uid="{00000000-0004-0000-0500-0000EC010000}"/>
    <hyperlink ref="E247" location="'Oxygen Calibrations'!A2:T2" display="'Oxygen Calibrations'!A2:T2" xr:uid="{00000000-0004-0000-0500-0000ED010000}"/>
    <hyperlink ref="D248" location="Sensors!A2:F2" display="Sensors!A2:F2" xr:uid="{00000000-0004-0000-0500-0000EE010000}"/>
    <hyperlink ref="E248" location="'Oxygen Calibrations'!A2:T2" display="'Oxygen Calibrations'!A2:T2" xr:uid="{00000000-0004-0000-0500-0000EF010000}"/>
    <hyperlink ref="D249" location="Sensors!A2:F2" display="Sensors!A2:F2" xr:uid="{00000000-0004-0000-0500-0000F0010000}"/>
    <hyperlink ref="E249" location="'Oxygen Calibrations'!A2:T2" display="'Oxygen Calibrations'!A2:T2" xr:uid="{00000000-0004-0000-0500-0000F1010000}"/>
    <hyperlink ref="D250" location="Sensors!A2:F2" display="Sensors!A2:F2" xr:uid="{00000000-0004-0000-0500-0000F2010000}"/>
    <hyperlink ref="E250" location="'Oxygen Calibrations'!A2:T2" display="'Oxygen Calibrations'!A2:T2" xr:uid="{00000000-0004-0000-0500-0000F3010000}"/>
    <hyperlink ref="D251" location="Sensors!A2:F2" display="Sensors!A2:F2" xr:uid="{00000000-0004-0000-0500-0000F4010000}"/>
    <hyperlink ref="E251" location="'Oxygen Calibrations'!A2:T2" display="'Oxygen Calibrations'!A2:T2" xr:uid="{00000000-0004-0000-0500-0000F5010000}"/>
    <hyperlink ref="D252" location="Sensors!A2:F2" display="Sensors!A2:F2" xr:uid="{00000000-0004-0000-0500-0000F6010000}"/>
    <hyperlink ref="E252" location="'Oxygen Calibrations'!A2:T2" display="'Oxygen Calibrations'!A2:T2" xr:uid="{00000000-0004-0000-0500-0000F7010000}"/>
    <hyperlink ref="D253" location="Sensors!A2:F2" display="Sensors!A2:F2" xr:uid="{00000000-0004-0000-0500-0000F8010000}"/>
    <hyperlink ref="E253" location="'Oxygen Calibrations'!A2:T2" display="'Oxygen Calibrations'!A2:T2" xr:uid="{00000000-0004-0000-0500-0000F9010000}"/>
    <hyperlink ref="D254" location="Sensors!A2:F2" display="Sensors!A2:F2" xr:uid="{00000000-0004-0000-0500-0000FA010000}"/>
    <hyperlink ref="E254" location="'Oxygen Calibrations'!A2:T2" display="'Oxygen Calibrations'!A2:T2" xr:uid="{00000000-0004-0000-0500-0000FB010000}"/>
    <hyperlink ref="D255" location="Sensors!A2:F2" display="Sensors!A2:F2" xr:uid="{00000000-0004-0000-0500-0000FC010000}"/>
    <hyperlink ref="E255" location="'Oxygen Calibrations'!A2:T2" display="'Oxygen Calibrations'!A2:T2" xr:uid="{00000000-0004-0000-0500-0000FD010000}"/>
    <hyperlink ref="D256" location="Sensors!A2:F2" display="Sensors!A2:F2" xr:uid="{00000000-0004-0000-0500-0000FE010000}"/>
    <hyperlink ref="E256" location="'Oxygen Calibrations'!A2:T2" display="'Oxygen Calibrations'!A2:T2" xr:uid="{00000000-0004-0000-0500-0000FF010000}"/>
    <hyperlink ref="D257" location="Sensors!A2:F2" display="Sensors!A2:F2" xr:uid="{00000000-0004-0000-0500-000000020000}"/>
    <hyperlink ref="E257" location="'Oxygen Calibrations'!A2:T2" display="'Oxygen Calibrations'!A2:T2" xr:uid="{00000000-0004-0000-0500-000001020000}"/>
    <hyperlink ref="D258" location="Sensors!A2:F2" display="Sensors!A2:F2" xr:uid="{00000000-0004-0000-0500-000002020000}"/>
    <hyperlink ref="E258" location="'Oxygen Calibrations'!A2:T2" display="'Oxygen Calibrations'!A2:T2" xr:uid="{00000000-0004-0000-0500-000003020000}"/>
    <hyperlink ref="D259" location="Sensors!A2:F2" display="Sensors!A2:F2" xr:uid="{00000000-0004-0000-0500-000004020000}"/>
    <hyperlink ref="E259" location="'Oxygen Calibrations'!A2:T2" display="'Oxygen Calibrations'!A2:T2" xr:uid="{00000000-0004-0000-0500-000005020000}"/>
    <hyperlink ref="D260" location="Sensors!A2:F2" display="Sensors!A2:F2" xr:uid="{00000000-0004-0000-0500-000006020000}"/>
    <hyperlink ref="E260" location="'Oxygen Calibrations'!A2:T2" display="'Oxygen Calibrations'!A2:T2" xr:uid="{00000000-0004-0000-0500-000007020000}"/>
    <hyperlink ref="D261" location="Sensors!A2:F2" display="Sensors!A2:F2" xr:uid="{00000000-0004-0000-0500-000008020000}"/>
    <hyperlink ref="E261" location="'Oxygen Calibrations'!A2:T2" display="'Oxygen Calibrations'!A2:T2" xr:uid="{00000000-0004-0000-0500-000009020000}"/>
    <hyperlink ref="D262" location="Sensors!A2:F2" display="Sensors!A2:F2" xr:uid="{00000000-0004-0000-0500-00000A020000}"/>
    <hyperlink ref="E262" location="'Oxygen Calibrations'!A2:T2" display="'Oxygen Calibrations'!A2:T2" xr:uid="{00000000-0004-0000-0500-00000B020000}"/>
    <hyperlink ref="D263" location="Sensors!A2:F2" display="Sensors!A2:F2" xr:uid="{00000000-0004-0000-0500-00000C020000}"/>
    <hyperlink ref="E263" location="'Oxygen Calibrations'!A2:T2" display="'Oxygen Calibrations'!A2:T2" xr:uid="{00000000-0004-0000-0500-00000D020000}"/>
    <hyperlink ref="D264" location="Sensors!A2:F2" display="Sensors!A2:F2" xr:uid="{00000000-0004-0000-0500-00000E020000}"/>
    <hyperlink ref="E264" location="'Oxygen Calibrations'!A2:T2" display="'Oxygen Calibrations'!A2:T2" xr:uid="{00000000-0004-0000-0500-00000F020000}"/>
    <hyperlink ref="D265" location="Sensors!A2:F2" display="Sensors!A2:F2" xr:uid="{00000000-0004-0000-0500-000010020000}"/>
    <hyperlink ref="E265" location="'Oxygen Calibrations'!A2:T2" display="'Oxygen Calibrations'!A2:T2" xr:uid="{00000000-0004-0000-0500-000011020000}"/>
    <hyperlink ref="D266" location="Sensors!A2:F2" display="Sensors!A2:F2" xr:uid="{00000000-0004-0000-0500-000012020000}"/>
    <hyperlink ref="E266" location="'Oxygen Calibrations'!A2:T2" display="'Oxygen Calibrations'!A2:T2" xr:uid="{00000000-0004-0000-0500-000013020000}"/>
    <hyperlink ref="D267" location="Sensors!A2:F2" display="Sensors!A2:F2" xr:uid="{00000000-0004-0000-0500-000014020000}"/>
    <hyperlink ref="E267" location="'Oxygen Calibrations'!A2:T2" display="'Oxygen Calibrations'!A2:T2" xr:uid="{00000000-0004-0000-0500-000015020000}"/>
    <hyperlink ref="D268" location="Sensors!A2:F2" display="Sensors!A2:F2" xr:uid="{00000000-0004-0000-0500-000016020000}"/>
    <hyperlink ref="E268" location="'Oxygen Calibrations'!A2:T2" display="'Oxygen Calibrations'!A2:T2" xr:uid="{00000000-0004-0000-0500-000017020000}"/>
    <hyperlink ref="D269" location="Sensors!A2:F2" display="Sensors!A2:F2" xr:uid="{00000000-0004-0000-0500-000018020000}"/>
    <hyperlink ref="E269" location="'Oxygen Calibrations'!A2:T2" display="'Oxygen Calibrations'!A2:T2" xr:uid="{00000000-0004-0000-0500-000019020000}"/>
    <hyperlink ref="D270" location="Sensors!A2:F2" display="Sensors!A2:F2" xr:uid="{00000000-0004-0000-0500-00001A020000}"/>
    <hyperlink ref="E270" location="'Oxygen Calibrations'!A2:T2" display="'Oxygen Calibrations'!A2:T2" xr:uid="{00000000-0004-0000-0500-00001B020000}"/>
    <hyperlink ref="D271" location="Sensors!A2:F2" display="Sensors!A2:F2" xr:uid="{00000000-0004-0000-0500-00001C020000}"/>
    <hyperlink ref="E271" location="'Oxygen Calibrations'!A2:T2" display="'Oxygen Calibrations'!A2:T2" xr:uid="{00000000-0004-0000-0500-00001D020000}"/>
    <hyperlink ref="D272" location="Sensors!A2:F2" display="Sensors!A2:F2" xr:uid="{00000000-0004-0000-0500-00001E020000}"/>
    <hyperlink ref="E272" location="'Oxygen Calibrations'!A2:T2" display="'Oxygen Calibrations'!A2:T2" xr:uid="{00000000-0004-0000-0500-00001F020000}"/>
    <hyperlink ref="D273" location="Sensors!A2:F2" display="Sensors!A2:F2" xr:uid="{00000000-0004-0000-0500-000020020000}"/>
    <hyperlink ref="E273" location="'Oxygen Calibrations'!A2:T2" display="'Oxygen Calibrations'!A2:T2" xr:uid="{00000000-0004-0000-0500-000021020000}"/>
    <hyperlink ref="D274" location="Sensors!A2:F2" display="Sensors!A2:F2" xr:uid="{00000000-0004-0000-0500-000022020000}"/>
    <hyperlink ref="E274" location="'Oxygen Calibrations'!A2:T2" display="'Oxygen Calibrations'!A2:T2" xr:uid="{00000000-0004-0000-0500-000023020000}"/>
    <hyperlink ref="D275" location="Sensors!A2:F2" display="Sensors!A2:F2" xr:uid="{00000000-0004-0000-0500-000024020000}"/>
    <hyperlink ref="E275" location="'Oxygen Calibrations'!A2:T2" display="'Oxygen Calibrations'!A2:T2" xr:uid="{00000000-0004-0000-0500-000025020000}"/>
    <hyperlink ref="D276" location="Sensors!A2:F2" display="Sensors!A2:F2" xr:uid="{00000000-0004-0000-0500-000026020000}"/>
    <hyperlink ref="E276" location="'Oxygen Calibrations'!A2:T2" display="'Oxygen Calibrations'!A2:T2" xr:uid="{00000000-0004-0000-0500-000027020000}"/>
    <hyperlink ref="D277" location="Sensors!A2:F2" display="Sensors!A2:F2" xr:uid="{00000000-0004-0000-0500-000028020000}"/>
    <hyperlink ref="E277" location="'Oxygen Calibrations'!A2:T2" display="'Oxygen Calibrations'!A2:T2" xr:uid="{00000000-0004-0000-0500-000029020000}"/>
    <hyperlink ref="D278" location="Sensors!A2:F2" display="Sensors!A2:F2" xr:uid="{00000000-0004-0000-0500-00002A020000}"/>
    <hyperlink ref="E278" location="'Oxygen Calibrations'!A2:T2" display="'Oxygen Calibrations'!A2:T2" xr:uid="{00000000-0004-0000-0500-00002B020000}"/>
    <hyperlink ref="D279" location="Sensors!A2:F2" display="Sensors!A2:F2" xr:uid="{00000000-0004-0000-0500-00002C020000}"/>
    <hyperlink ref="E279" location="'Oxygen Calibrations'!A2:T2" display="'Oxygen Calibrations'!A2:T2" xr:uid="{00000000-0004-0000-0500-00002D020000}"/>
    <hyperlink ref="D280" location="Sensors!A2:F2" display="Sensors!A2:F2" xr:uid="{00000000-0004-0000-0500-00002E020000}"/>
    <hyperlink ref="E280" location="'Oxygen Calibrations'!A2:T2" display="'Oxygen Calibrations'!A2:T2" xr:uid="{00000000-0004-0000-0500-00002F020000}"/>
    <hyperlink ref="D281" location="Sensors!A2:F2" display="Sensors!A2:F2" xr:uid="{00000000-0004-0000-0500-000030020000}"/>
    <hyperlink ref="E281" location="'Oxygen Calibrations'!A2:T2" display="'Oxygen Calibrations'!A2:T2" xr:uid="{00000000-0004-0000-0500-000031020000}"/>
    <hyperlink ref="D282" location="Sensors!A2:F2" display="Sensors!A2:F2" xr:uid="{00000000-0004-0000-0500-000032020000}"/>
    <hyperlink ref="E282" location="'Oxygen Calibrations'!A2:T2" display="'Oxygen Calibrations'!A2:T2" xr:uid="{00000000-0004-0000-0500-000033020000}"/>
    <hyperlink ref="D283" location="Sensors!A2:F2" display="Sensors!A2:F2" xr:uid="{00000000-0004-0000-0500-000034020000}"/>
    <hyperlink ref="E283" location="'Oxygen Calibrations'!A2:T2" display="'Oxygen Calibrations'!A2:T2" xr:uid="{00000000-0004-0000-0500-000035020000}"/>
    <hyperlink ref="D284" location="Sensors!A2:F2" display="Sensors!A2:F2" xr:uid="{00000000-0004-0000-0500-000036020000}"/>
    <hyperlink ref="E284" location="'Oxygen Calibrations'!A2:T2" display="'Oxygen Calibrations'!A2:T2" xr:uid="{00000000-0004-0000-0500-000037020000}"/>
    <hyperlink ref="D285" location="Sensors!A2:F2" display="Sensors!A2:F2" xr:uid="{00000000-0004-0000-0500-000038020000}"/>
    <hyperlink ref="E285" location="'Oxygen Calibrations'!A2:T2" display="'Oxygen Calibrations'!A2:T2" xr:uid="{00000000-0004-0000-0500-000039020000}"/>
    <hyperlink ref="D286" location="Sensors!A2:F2" display="Sensors!A2:F2" xr:uid="{00000000-0004-0000-0500-00003A020000}"/>
    <hyperlink ref="E286" location="'Oxygen Calibrations'!A2:T2" display="'Oxygen Calibrations'!A2:T2" xr:uid="{00000000-0004-0000-0500-00003B020000}"/>
    <hyperlink ref="D287" location="Sensors!A2:F2" display="Sensors!A2:F2" xr:uid="{00000000-0004-0000-0500-00003C020000}"/>
    <hyperlink ref="E287" location="'Oxygen Calibrations'!A2:T2" display="'Oxygen Calibrations'!A2:T2" xr:uid="{00000000-0004-0000-0500-00003D020000}"/>
    <hyperlink ref="D288" location="Sensors!A2:F2" display="Sensors!A2:F2" xr:uid="{00000000-0004-0000-0500-00003E020000}"/>
    <hyperlink ref="E288" location="'Oxygen Calibrations'!A2:T2" display="'Oxygen Calibrations'!A2:T2" xr:uid="{00000000-0004-0000-0500-00003F020000}"/>
    <hyperlink ref="D289" location="Sensors!A2:F2" display="Sensors!A2:F2" xr:uid="{00000000-0004-0000-0500-000040020000}"/>
    <hyperlink ref="E289" location="'Oxygen Calibrations'!A2:T2" display="'Oxygen Calibrations'!A2:T2" xr:uid="{00000000-0004-0000-0500-000041020000}"/>
    <hyperlink ref="D290" location="Sensors!A2:F2" display="Sensors!A2:F2" xr:uid="{00000000-0004-0000-0500-000042020000}"/>
    <hyperlink ref="E290" location="'Oxygen Calibrations'!A2:T2" display="'Oxygen Calibrations'!A2:T2" xr:uid="{00000000-0004-0000-0500-000043020000}"/>
    <hyperlink ref="D291" location="Sensors!A2:F2" display="Sensors!A2:F2" xr:uid="{00000000-0004-0000-0500-000044020000}"/>
    <hyperlink ref="E291" location="'Oxygen Calibrations'!A2:T2" display="'Oxygen Calibrations'!A2:T2" xr:uid="{00000000-0004-0000-0500-000045020000}"/>
    <hyperlink ref="D292" location="Sensors!A2:F2" display="Sensors!A2:F2" xr:uid="{00000000-0004-0000-0500-000046020000}"/>
    <hyperlink ref="E292" location="'Oxygen Calibrations'!A2:T2" display="'Oxygen Calibrations'!A2:T2" xr:uid="{00000000-0004-0000-0500-000047020000}"/>
    <hyperlink ref="D293" location="Sensors!A2:F2" display="Sensors!A2:F2" xr:uid="{00000000-0004-0000-0500-000048020000}"/>
    <hyperlink ref="E293" location="'Oxygen Calibrations'!A2:T2" display="'Oxygen Calibrations'!A2:T2" xr:uid="{00000000-0004-0000-0500-000049020000}"/>
    <hyperlink ref="D294" location="Sensors!A2:F2" display="Sensors!A2:F2" xr:uid="{00000000-0004-0000-0500-00004A020000}"/>
    <hyperlink ref="E294" location="'Oxygen Calibrations'!A2:T2" display="'Oxygen Calibrations'!A2:T2" xr:uid="{00000000-0004-0000-0500-00004B020000}"/>
    <hyperlink ref="D295" location="Sensors!A2:F2" display="Sensors!A2:F2" xr:uid="{00000000-0004-0000-0500-00004C020000}"/>
    <hyperlink ref="E295" location="'Oxygen Calibrations'!A2:T2" display="'Oxygen Calibrations'!A2:T2" xr:uid="{00000000-0004-0000-0500-00004D020000}"/>
    <hyperlink ref="D296" location="Sensors!A2:F2" display="Sensors!A2:F2" xr:uid="{00000000-0004-0000-0500-00004E020000}"/>
    <hyperlink ref="E296" location="'Oxygen Calibrations'!A2:T2" display="'Oxygen Calibrations'!A2:T2" xr:uid="{00000000-0004-0000-0500-00004F020000}"/>
    <hyperlink ref="D297" location="Sensors!A2:F2" display="Sensors!A2:F2" xr:uid="{00000000-0004-0000-0500-000050020000}"/>
    <hyperlink ref="E297" location="'Oxygen Calibrations'!A2:T2" display="'Oxygen Calibrations'!A2:T2" xr:uid="{00000000-0004-0000-0500-000051020000}"/>
    <hyperlink ref="D298" location="Sensors!A2:F2" display="Sensors!A2:F2" xr:uid="{00000000-0004-0000-0500-000052020000}"/>
    <hyperlink ref="E298" location="'Oxygen Calibrations'!A2:T2" display="'Oxygen Calibrations'!A2:T2" xr:uid="{00000000-0004-0000-0500-000053020000}"/>
    <hyperlink ref="D299" location="Sensors!A2:F2" display="Sensors!A2:F2" xr:uid="{00000000-0004-0000-0500-000054020000}"/>
    <hyperlink ref="E299" location="'Oxygen Calibrations'!A2:T2" display="'Oxygen Calibrations'!A2:T2" xr:uid="{00000000-0004-0000-0500-000055020000}"/>
    <hyperlink ref="D300" location="Sensors!A2:F2" display="Sensors!A2:F2" xr:uid="{00000000-0004-0000-0500-000056020000}"/>
    <hyperlink ref="E300" location="'Oxygen Calibrations'!A2:T2" display="'Oxygen Calibrations'!A2:T2" xr:uid="{00000000-0004-0000-0500-000057020000}"/>
    <hyperlink ref="D301" location="Sensors!A2:F2" display="Sensors!A2:F2" xr:uid="{00000000-0004-0000-0500-000058020000}"/>
    <hyperlink ref="E301" location="'Oxygen Calibrations'!A2:T2" display="'Oxygen Calibrations'!A2:T2" xr:uid="{00000000-0004-0000-0500-000059020000}"/>
    <hyperlink ref="D302" location="Sensors!A2:F2" display="Sensors!A2:F2" xr:uid="{00000000-0004-0000-0500-00005A020000}"/>
    <hyperlink ref="E302" location="'Oxygen Calibrations'!A2:T2" display="'Oxygen Calibrations'!A2:T2" xr:uid="{00000000-0004-0000-0500-00005B020000}"/>
    <hyperlink ref="D303" location="Sensors!A2:F2" display="Sensors!A2:F2" xr:uid="{00000000-0004-0000-0500-00005C020000}"/>
    <hyperlink ref="E303" location="'Oxygen Calibrations'!A2:T2" display="'Oxygen Calibrations'!A2:T2" xr:uid="{00000000-0004-0000-0500-00005D020000}"/>
    <hyperlink ref="D304" location="Sensors!A2:F2" display="Sensors!A2:F2" xr:uid="{00000000-0004-0000-0500-00005E020000}"/>
    <hyperlink ref="E304" location="'Oxygen Calibrations'!A2:T2" display="'Oxygen Calibrations'!A2:T2" xr:uid="{00000000-0004-0000-0500-00005F020000}"/>
    <hyperlink ref="D305" location="Sensors!A2:F2" display="Sensors!A2:F2" xr:uid="{00000000-0004-0000-0500-000060020000}"/>
    <hyperlink ref="E305" location="'Oxygen Calibrations'!A2:T2" display="'Oxygen Calibrations'!A2:T2" xr:uid="{00000000-0004-0000-0500-000061020000}"/>
    <hyperlink ref="D306" location="Sensors!A2:F2" display="Sensors!A2:F2" xr:uid="{00000000-0004-0000-0500-000062020000}"/>
    <hyperlink ref="E306" location="'Oxygen Calibrations'!A2:T2" display="'Oxygen Calibrations'!A2:T2" xr:uid="{00000000-0004-0000-0500-000063020000}"/>
    <hyperlink ref="D307" location="Sensors!A2:F2" display="Sensors!A2:F2" xr:uid="{00000000-0004-0000-0500-000064020000}"/>
    <hyperlink ref="E307" location="'Oxygen Calibrations'!A2:T2" display="'Oxygen Calibrations'!A2:T2" xr:uid="{00000000-0004-0000-0500-000065020000}"/>
    <hyperlink ref="D308" location="Sensors!A2:F2" display="Sensors!A2:F2" xr:uid="{00000000-0004-0000-0500-000066020000}"/>
    <hyperlink ref="E308" location="'Oxygen Calibrations'!A2:T2" display="'Oxygen Calibrations'!A2:T2" xr:uid="{00000000-0004-0000-0500-000067020000}"/>
    <hyperlink ref="D309" location="Sensors!A2:F2" display="Sensors!A2:F2" xr:uid="{00000000-0004-0000-0500-000068020000}"/>
    <hyperlink ref="E309" location="'Oxygen Calibrations'!A2:T2" display="'Oxygen Calibrations'!A2:T2" xr:uid="{00000000-0004-0000-0500-000069020000}"/>
    <hyperlink ref="D310" location="Sensors!A2:F2" display="Sensors!A2:F2" xr:uid="{00000000-0004-0000-0500-00006A020000}"/>
    <hyperlink ref="E310" location="'Oxygen Calibrations'!A2:T2" display="'Oxygen Calibrations'!A2:T2" xr:uid="{00000000-0004-0000-0500-00006B020000}"/>
    <hyperlink ref="D311" location="Sensors!A2:F2" display="Sensors!A2:F2" xr:uid="{00000000-0004-0000-0500-00006C020000}"/>
    <hyperlink ref="E311" location="'Oxygen Calibrations'!A2:T2" display="'Oxygen Calibrations'!A2:T2" xr:uid="{00000000-0004-0000-0500-00006D020000}"/>
    <hyperlink ref="D312" location="Sensors!A2:F2" display="Sensors!A2:F2" xr:uid="{00000000-0004-0000-0500-00006E020000}"/>
    <hyperlink ref="E312" location="'Oxygen Calibrations'!A2:T2" display="'Oxygen Calibrations'!A2:T2" xr:uid="{00000000-0004-0000-0500-00006F020000}"/>
    <hyperlink ref="D313" location="Sensors!A2:F2" display="Sensors!A2:F2" xr:uid="{00000000-0004-0000-0500-000070020000}"/>
    <hyperlink ref="E313" location="'Oxygen Calibrations'!A2:T2" display="'Oxygen Calibrations'!A2:T2" xr:uid="{00000000-0004-0000-0500-000071020000}"/>
    <hyperlink ref="D314" location="Sensors!A2:F2" display="Sensors!A2:F2" xr:uid="{00000000-0004-0000-0500-000072020000}"/>
    <hyperlink ref="E314" location="'Oxygen Calibrations'!A2:T2" display="'Oxygen Calibrations'!A2:T2" xr:uid="{00000000-0004-0000-0500-000073020000}"/>
    <hyperlink ref="D315" location="Sensors!A2:F2" display="Sensors!A2:F2" xr:uid="{00000000-0004-0000-0500-000074020000}"/>
    <hyperlink ref="E315" location="'Oxygen Calibrations'!A2:T2" display="'Oxygen Calibrations'!A2:T2" xr:uid="{00000000-0004-0000-0500-000075020000}"/>
    <hyperlink ref="D316" location="Sensors!A2:F2" display="Sensors!A2:F2" xr:uid="{00000000-0004-0000-0500-000076020000}"/>
    <hyperlink ref="E316" location="'Oxygen Calibrations'!A2:T2" display="'Oxygen Calibrations'!A2:T2" xr:uid="{00000000-0004-0000-0500-000077020000}"/>
    <hyperlink ref="D317" location="Sensors!A2:F2" display="Sensors!A2:F2" xr:uid="{00000000-0004-0000-0500-000078020000}"/>
    <hyperlink ref="E317" location="'Oxygen Calibrations'!A2:T2" display="'Oxygen Calibrations'!A2:T2" xr:uid="{00000000-0004-0000-0500-000079020000}"/>
    <hyperlink ref="D318" location="Sensors!A2:F2" display="Sensors!A2:F2" xr:uid="{00000000-0004-0000-0500-00007A020000}"/>
    <hyperlink ref="E318" location="'Oxygen Calibrations'!A2:T2" display="'Oxygen Calibrations'!A2:T2" xr:uid="{00000000-0004-0000-0500-00007B020000}"/>
    <hyperlink ref="D319" location="Sensors!A2:F2" display="Sensors!A2:F2" xr:uid="{00000000-0004-0000-0500-00007C020000}"/>
    <hyperlink ref="E319" location="'Oxygen Calibrations'!A2:T2" display="'Oxygen Calibrations'!A2:T2" xr:uid="{00000000-0004-0000-0500-00007D020000}"/>
    <hyperlink ref="D320" location="Sensors!A2:F2" display="Sensors!A2:F2" xr:uid="{00000000-0004-0000-0500-00007E020000}"/>
    <hyperlink ref="E320" location="'Oxygen Calibrations'!A2:T2" display="'Oxygen Calibrations'!A2:T2" xr:uid="{00000000-0004-0000-0500-00007F020000}"/>
    <hyperlink ref="D321" location="Sensors!A2:F2" display="Sensors!A2:F2" xr:uid="{00000000-0004-0000-0500-000080020000}"/>
    <hyperlink ref="E321" location="'Oxygen Calibrations'!A2:T2" display="'Oxygen Calibrations'!A2:T2" xr:uid="{00000000-0004-0000-0500-000081020000}"/>
    <hyperlink ref="D322" location="Sensors!A2:F2" display="Sensors!A2:F2" xr:uid="{00000000-0004-0000-0500-000082020000}"/>
    <hyperlink ref="E322" location="'Oxygen Calibrations'!A2:T2" display="'Oxygen Calibrations'!A2:T2" xr:uid="{00000000-0004-0000-0500-000083020000}"/>
    <hyperlink ref="D323" location="Sensors!A2:F2" display="Sensors!A2:F2" xr:uid="{00000000-0004-0000-0500-000084020000}"/>
    <hyperlink ref="E323" location="'Oxygen Calibrations'!A2:T2" display="'Oxygen Calibrations'!A2:T2" xr:uid="{00000000-0004-0000-0500-000085020000}"/>
    <hyperlink ref="D324" location="Sensors!A2:F2" display="Sensors!A2:F2" xr:uid="{00000000-0004-0000-0500-000086020000}"/>
    <hyperlink ref="E324" location="'Oxygen Calibrations'!A2:T2" display="'Oxygen Calibrations'!A2:T2" xr:uid="{00000000-0004-0000-0500-000087020000}"/>
    <hyperlink ref="D325" location="Sensors!A2:F2" display="Sensors!A2:F2" xr:uid="{00000000-0004-0000-0500-000088020000}"/>
    <hyperlink ref="E325" location="'Oxygen Calibrations'!A2:T2" display="'Oxygen Calibrations'!A2:T2" xr:uid="{00000000-0004-0000-0500-000089020000}"/>
    <hyperlink ref="D326" location="Sensors!A2:F2" display="Sensors!A2:F2" xr:uid="{00000000-0004-0000-0500-00008A020000}"/>
    <hyperlink ref="E326" location="'Oxygen Calibrations'!A2:T2" display="'Oxygen Calibrations'!A2:T2" xr:uid="{00000000-0004-0000-0500-00008B020000}"/>
    <hyperlink ref="D327" location="Sensors!A2:F2" display="Sensors!A2:F2" xr:uid="{00000000-0004-0000-0500-00008C020000}"/>
    <hyperlink ref="E327" location="'Oxygen Calibrations'!A2:T2" display="'Oxygen Calibrations'!A2:T2" xr:uid="{00000000-0004-0000-0500-00008D020000}"/>
    <hyperlink ref="D328" location="Sensors!A2:F2" display="Sensors!A2:F2" xr:uid="{00000000-0004-0000-0500-00008E020000}"/>
    <hyperlink ref="E328" location="'Oxygen Calibrations'!A2:T2" display="'Oxygen Calibrations'!A2:T2" xr:uid="{00000000-0004-0000-0500-00008F020000}"/>
    <hyperlink ref="D329" location="Sensors!A2:F2" display="Sensors!A2:F2" xr:uid="{00000000-0004-0000-0500-000090020000}"/>
    <hyperlink ref="E329" location="'Oxygen Calibrations'!A2:T2" display="'Oxygen Calibrations'!A2:T2" xr:uid="{00000000-0004-0000-0500-000091020000}"/>
    <hyperlink ref="D330" location="Sensors!A2:F2" display="Sensors!A2:F2" xr:uid="{00000000-0004-0000-0500-000092020000}"/>
    <hyperlink ref="E330" location="'Oxygen Calibrations'!A2:T2" display="'Oxygen Calibrations'!A2:T2" xr:uid="{00000000-0004-0000-0500-000093020000}"/>
    <hyperlink ref="D331" location="Sensors!A2:F2" display="Sensors!A2:F2" xr:uid="{00000000-0004-0000-0500-000094020000}"/>
    <hyperlink ref="E331" location="'Oxygen Calibrations'!A2:T2" display="'Oxygen Calibrations'!A2:T2" xr:uid="{00000000-0004-0000-0500-000095020000}"/>
    <hyperlink ref="D332" location="Sensors!A2:F2" display="Sensors!A2:F2" xr:uid="{00000000-0004-0000-0500-000096020000}"/>
    <hyperlink ref="E332" location="'Oxygen Calibrations'!A2:T2" display="'Oxygen Calibrations'!A2:T2" xr:uid="{00000000-0004-0000-0500-000097020000}"/>
    <hyperlink ref="D333" location="Sensors!A2:F2" display="Sensors!A2:F2" xr:uid="{00000000-0004-0000-0500-000098020000}"/>
    <hyperlink ref="E333" location="'Oxygen Calibrations'!A2:T2" display="'Oxygen Calibrations'!A2:T2" xr:uid="{00000000-0004-0000-0500-000099020000}"/>
    <hyperlink ref="D334" location="Sensors!A2:F2" display="Sensors!A2:F2" xr:uid="{00000000-0004-0000-0500-00009A020000}"/>
    <hyperlink ref="E334" location="'Oxygen Calibrations'!A2:T2" display="'Oxygen Calibrations'!A2:T2" xr:uid="{00000000-0004-0000-0500-00009B020000}"/>
    <hyperlink ref="D335" location="Sensors!A2:F2" display="Sensors!A2:F2" xr:uid="{00000000-0004-0000-0500-00009C020000}"/>
    <hyperlink ref="E335" location="'Oxygen Calibrations'!A2:T2" display="'Oxygen Calibrations'!A2:T2" xr:uid="{00000000-0004-0000-0500-00009D020000}"/>
    <hyperlink ref="D336" location="Sensors!A2:F2" display="Sensors!A2:F2" xr:uid="{00000000-0004-0000-0500-00009E020000}"/>
    <hyperlink ref="E336" location="'Oxygen Calibrations'!A2:T2" display="'Oxygen Calibrations'!A2:T2" xr:uid="{00000000-0004-0000-0500-00009F020000}"/>
    <hyperlink ref="D337" location="Sensors!A2:F2" display="Sensors!A2:F2" xr:uid="{00000000-0004-0000-0500-0000A0020000}"/>
    <hyperlink ref="E337" location="'Oxygen Calibrations'!A2:T2" display="'Oxygen Calibrations'!A2:T2" xr:uid="{00000000-0004-0000-0500-0000A1020000}"/>
    <hyperlink ref="D338" location="Sensors!A2:F2" display="Sensors!A2:F2" xr:uid="{00000000-0004-0000-0500-0000A2020000}"/>
    <hyperlink ref="E338" location="'Oxygen Calibrations'!A2:T2" display="'Oxygen Calibrations'!A2:T2" xr:uid="{00000000-0004-0000-0500-0000A3020000}"/>
    <hyperlink ref="D339" location="Sensors!A2:F2" display="Sensors!A2:F2" xr:uid="{00000000-0004-0000-0500-0000A4020000}"/>
    <hyperlink ref="E339" location="'Oxygen Calibrations'!A2:T2" display="'Oxygen Calibrations'!A2:T2" xr:uid="{00000000-0004-0000-0500-0000A5020000}"/>
    <hyperlink ref="D340" location="Sensors!A2:F2" display="Sensors!A2:F2" xr:uid="{00000000-0004-0000-0500-0000A6020000}"/>
    <hyperlink ref="E340" location="'Oxygen Calibrations'!A2:T2" display="'Oxygen Calibrations'!A2:T2" xr:uid="{00000000-0004-0000-0500-0000A7020000}"/>
    <hyperlink ref="D341" location="Sensors!A2:F2" display="Sensors!A2:F2" xr:uid="{00000000-0004-0000-0500-0000A8020000}"/>
    <hyperlink ref="E341" location="'Oxygen Calibrations'!A2:T2" display="'Oxygen Calibrations'!A2:T2" xr:uid="{00000000-0004-0000-0500-0000A902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2021-02-25T19:19:55Z</dcterms:modified>
</cp:coreProperties>
</file>