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"/>
    </mc:Choice>
  </mc:AlternateContent>
  <xr:revisionPtr revIDLastSave="0" documentId="13_ncr:1_{4E5997E5-9CFD-45A5-9460-C8F7ABC78304}" xr6:coauthVersionLast="46" xr6:coauthVersionMax="46" xr10:uidLastSave="{00000000-0000-0000-0000-000000000000}"/>
  <bookViews>
    <workbookView xWindow="32811" yWindow="-103" windowWidth="33120" windowHeight="18103" activeTab="2" xr2:uid="{D2E25436-1571-426A-B5BB-70C35D4CF3C5}"/>
  </bookViews>
  <sheets>
    <sheet name="notes" sheetId="2" r:id="rId1"/>
    <sheet name="raw" sheetId="1" r:id="rId2"/>
    <sheet name="plo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6" i="1"/>
  <c r="C4" i="1"/>
  <c r="C3" i="1"/>
  <c r="C2" i="1"/>
</calcChain>
</file>

<file path=xl/sharedStrings.xml><?xml version="1.0" encoding="utf-8"?>
<sst xmlns="http://schemas.openxmlformats.org/spreadsheetml/2006/main" count="51" uniqueCount="11">
  <si>
    <t>temp</t>
  </si>
  <si>
    <t>ploidy</t>
  </si>
  <si>
    <t>D</t>
  </si>
  <si>
    <t>mortality</t>
  </si>
  <si>
    <t>Temperature ramp of 2C/day</t>
  </si>
  <si>
    <t>C.gigas juveniles</t>
  </si>
  <si>
    <t>Mortality measured after three days at target temperature</t>
  </si>
  <si>
    <t>T</t>
  </si>
  <si>
    <t>sample size = 10 individuls per trial, three trials</t>
  </si>
  <si>
    <t>se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</si>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</sst>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D3B3-37B8-4CBC-B4B3-CDE6FD7DB70F}">
  <dimension ref="B2:B5"/>
  <sheetViews>
    <sheetView workbookViewId="0">
      <selection activeCell="B6" sqref="B6"/>
    </sheetView>
  </sheetViews>
  <sheetFormatPr defaultRowHeight="14.6" x14ac:dyDescent="0.4"/>
  <sheetData>
    <row r="2" spans="2:2" x14ac:dyDescent="0.4">
      <c r="B2" t="s">
        <v>5</v>
      </c>
    </row>
    <row r="3" spans="2:2" x14ac:dyDescent="0.4">
      <c r="B3" t="s">
        <v>4</v>
      </c>
    </row>
    <row r="4" spans="2:2" x14ac:dyDescent="0.4">
      <c r="B4" t="s">
        <v>6</v>
      </c>
    </row>
    <row r="5" spans="2:2" x14ac:dyDescent="0.4">
      <c r="B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77F4-ECD0-4A26-90AD-E87BFD3C5DCE}">
  <dimension ref="A1:C31"/>
  <sheetViews>
    <sheetView workbookViewId="0">
      <selection activeCell="E27" sqref="E27:F28"/>
    </sheetView>
  </sheetViews>
  <sheetFormatPr defaultRowHeight="14.6" x14ac:dyDescent="0.4"/>
  <cols>
    <col min="1" max="3" width="9.23046875" style="1"/>
  </cols>
  <sheetData>
    <row r="1" spans="1:3" x14ac:dyDescent="0.4">
      <c r="A1" s="2" t="s">
        <v>0</v>
      </c>
      <c r="B1" s="2" t="s">
        <v>1</v>
      </c>
      <c r="C1" s="2" t="s">
        <v>3</v>
      </c>
    </row>
    <row r="2" spans="1:3" x14ac:dyDescent="0.4">
      <c r="A2" s="1">
        <v>38</v>
      </c>
      <c r="B2" s="1" t="s">
        <v>2</v>
      </c>
      <c r="C2" s="1">
        <f>100-35.7</f>
        <v>64.3</v>
      </c>
    </row>
    <row r="3" spans="1:3" x14ac:dyDescent="0.4">
      <c r="A3" s="1">
        <v>38</v>
      </c>
      <c r="B3" s="1" t="s">
        <v>2</v>
      </c>
      <c r="C3" s="1">
        <f>100-20</f>
        <v>80</v>
      </c>
    </row>
    <row r="4" spans="1:3" x14ac:dyDescent="0.4">
      <c r="A4" s="1">
        <v>38</v>
      </c>
      <c r="B4" s="1" t="s">
        <v>2</v>
      </c>
      <c r="C4" s="1">
        <f>100-55</f>
        <v>45</v>
      </c>
    </row>
    <row r="5" spans="1:3" x14ac:dyDescent="0.4">
      <c r="A5" s="1">
        <v>38</v>
      </c>
      <c r="B5" s="1" t="s">
        <v>7</v>
      </c>
      <c r="C5" s="1">
        <v>70</v>
      </c>
    </row>
    <row r="6" spans="1:3" x14ac:dyDescent="0.4">
      <c r="A6" s="1">
        <v>38</v>
      </c>
      <c r="B6" s="1" t="s">
        <v>7</v>
      </c>
      <c r="C6" s="1">
        <f>100-20</f>
        <v>80</v>
      </c>
    </row>
    <row r="7" spans="1:3" x14ac:dyDescent="0.4">
      <c r="A7" s="1">
        <v>38</v>
      </c>
      <c r="B7" s="1" t="s">
        <v>7</v>
      </c>
      <c r="C7" s="1">
        <v>65</v>
      </c>
    </row>
    <row r="8" spans="1:3" x14ac:dyDescent="0.4">
      <c r="A8" s="1">
        <v>40</v>
      </c>
      <c r="B8" s="1" t="s">
        <v>2</v>
      </c>
      <c r="C8" s="1">
        <v>100</v>
      </c>
    </row>
    <row r="9" spans="1:3" x14ac:dyDescent="0.4">
      <c r="A9" s="1">
        <v>40</v>
      </c>
      <c r="B9" s="1" t="s">
        <v>2</v>
      </c>
      <c r="C9" s="1">
        <v>85</v>
      </c>
    </row>
    <row r="10" spans="1:3" x14ac:dyDescent="0.4">
      <c r="A10" s="1">
        <v>40</v>
      </c>
      <c r="B10" s="1" t="s">
        <v>2</v>
      </c>
      <c r="C10" s="1">
        <v>90</v>
      </c>
    </row>
    <row r="11" spans="1:3" x14ac:dyDescent="0.4">
      <c r="A11" s="1">
        <v>40</v>
      </c>
      <c r="B11" s="1" t="s">
        <v>7</v>
      </c>
      <c r="C11" s="1">
        <v>100</v>
      </c>
    </row>
    <row r="12" spans="1:3" x14ac:dyDescent="0.4">
      <c r="A12" s="1">
        <v>40</v>
      </c>
      <c r="B12" s="1" t="s">
        <v>7</v>
      </c>
      <c r="C12" s="1">
        <v>100</v>
      </c>
    </row>
    <row r="13" spans="1:3" x14ac:dyDescent="0.4">
      <c r="A13" s="1">
        <v>40</v>
      </c>
      <c r="B13" s="1" t="s">
        <v>7</v>
      </c>
      <c r="C13" s="1">
        <v>80</v>
      </c>
    </row>
    <row r="14" spans="1:3" x14ac:dyDescent="0.4">
      <c r="A14" s="1">
        <v>35</v>
      </c>
      <c r="B14" s="1" t="s">
        <v>2</v>
      </c>
      <c r="C14" s="1">
        <v>0</v>
      </c>
    </row>
    <row r="15" spans="1:3" x14ac:dyDescent="0.4">
      <c r="A15" s="1">
        <v>35</v>
      </c>
      <c r="B15" s="1" t="s">
        <v>2</v>
      </c>
      <c r="C15" s="1">
        <v>0</v>
      </c>
    </row>
    <row r="16" spans="1:3" x14ac:dyDescent="0.4">
      <c r="A16" s="1">
        <v>35</v>
      </c>
      <c r="B16" s="1" t="s">
        <v>2</v>
      </c>
      <c r="C16" s="1">
        <v>10</v>
      </c>
    </row>
    <row r="17" spans="1:3" x14ac:dyDescent="0.4">
      <c r="A17" s="1">
        <v>35</v>
      </c>
      <c r="B17" s="1" t="s">
        <v>7</v>
      </c>
      <c r="C17" s="1">
        <v>0</v>
      </c>
    </row>
    <row r="18" spans="1:3" x14ac:dyDescent="0.4">
      <c r="A18" s="1">
        <v>35</v>
      </c>
      <c r="B18" s="1" t="s">
        <v>7</v>
      </c>
      <c r="C18" s="1">
        <v>0</v>
      </c>
    </row>
    <row r="19" spans="1:3" x14ac:dyDescent="0.4">
      <c r="A19" s="1">
        <v>35</v>
      </c>
      <c r="B19" s="1" t="s">
        <v>7</v>
      </c>
      <c r="C19" s="1">
        <v>0</v>
      </c>
    </row>
    <row r="20" spans="1:3" x14ac:dyDescent="0.4">
      <c r="A20" s="1">
        <v>30</v>
      </c>
      <c r="B20" s="1" t="s">
        <v>2</v>
      </c>
      <c r="C20" s="1">
        <v>0</v>
      </c>
    </row>
    <row r="21" spans="1:3" x14ac:dyDescent="0.4">
      <c r="A21" s="1">
        <v>30</v>
      </c>
      <c r="B21" s="1" t="s">
        <v>2</v>
      </c>
      <c r="C21" s="1">
        <v>10</v>
      </c>
    </row>
    <row r="22" spans="1:3" x14ac:dyDescent="0.4">
      <c r="A22" s="1">
        <v>30</v>
      </c>
      <c r="B22" s="1" t="s">
        <v>2</v>
      </c>
      <c r="C22" s="1">
        <v>0</v>
      </c>
    </row>
    <row r="23" spans="1:3" x14ac:dyDescent="0.4">
      <c r="A23" s="1">
        <v>30</v>
      </c>
      <c r="B23" s="1" t="s">
        <v>7</v>
      </c>
      <c r="C23" s="1">
        <v>0</v>
      </c>
    </row>
    <row r="24" spans="1:3" x14ac:dyDescent="0.4">
      <c r="A24" s="1">
        <v>30</v>
      </c>
      <c r="B24" s="1" t="s">
        <v>7</v>
      </c>
      <c r="C24" s="1">
        <v>0</v>
      </c>
    </row>
    <row r="25" spans="1:3" x14ac:dyDescent="0.4">
      <c r="A25" s="1">
        <v>30</v>
      </c>
      <c r="B25" s="1" t="s">
        <v>7</v>
      </c>
      <c r="C25" s="1">
        <v>0</v>
      </c>
    </row>
    <row r="26" spans="1:3" x14ac:dyDescent="0.4">
      <c r="A26" s="1">
        <v>36</v>
      </c>
      <c r="B26" s="1" t="s">
        <v>2</v>
      </c>
      <c r="C26" s="1">
        <f>27/30*100</f>
        <v>90</v>
      </c>
    </row>
    <row r="27" spans="1:3" x14ac:dyDescent="0.4">
      <c r="A27" s="1">
        <v>36</v>
      </c>
      <c r="B27" s="1" t="s">
        <v>2</v>
      </c>
      <c r="C27" s="1">
        <f>20/30*100</f>
        <v>66.666666666666657</v>
      </c>
    </row>
    <row r="28" spans="1:3" x14ac:dyDescent="0.4">
      <c r="A28" s="1">
        <v>36</v>
      </c>
      <c r="B28" s="1" t="s">
        <v>2</v>
      </c>
      <c r="C28" s="1">
        <f>25/30*100</f>
        <v>83.333333333333343</v>
      </c>
    </row>
    <row r="29" spans="1:3" x14ac:dyDescent="0.4">
      <c r="A29" s="1">
        <v>30</v>
      </c>
      <c r="B29" s="1" t="s">
        <v>7</v>
      </c>
      <c r="C29" s="1">
        <f>25/30*100</f>
        <v>83.333333333333343</v>
      </c>
    </row>
    <row r="30" spans="1:3" x14ac:dyDescent="0.4">
      <c r="A30" s="1">
        <v>30</v>
      </c>
      <c r="B30" s="1" t="s">
        <v>7</v>
      </c>
      <c r="C30" s="1">
        <f>22/30*100</f>
        <v>73.333333333333329</v>
      </c>
    </row>
    <row r="31" spans="1:3" x14ac:dyDescent="0.4">
      <c r="A31" s="1">
        <v>30</v>
      </c>
      <c r="B31" s="1" t="s">
        <v>7</v>
      </c>
      <c r="C31" s="1">
        <f>20/30*100</f>
        <v>66.666666666666657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063A-3D9F-46C0-BD16-468AAD211C95}">
  <dimension ref="A1:F11"/>
  <sheetViews>
    <sheetView tabSelected="1" workbookViewId="0">
      <selection activeCell="D16" sqref="D16"/>
    </sheetView>
  </sheetViews>
  <sheetFormatPr defaultRowHeight="14.6" x14ac:dyDescent="0.4"/>
  <cols>
    <col min="3" max="6" width="9.23046875" style="1"/>
  </cols>
  <sheetData>
    <row r="1" spans="1:6" x14ac:dyDescent="0.4">
      <c r="A1" s="2" t="s">
        <v>0</v>
      </c>
      <c r="B1" s="2" t="s">
        <v>10</v>
      </c>
      <c r="C1" s="2" t="s">
        <v>3</v>
      </c>
      <c r="D1" s="2" t="s">
        <v>9</v>
      </c>
      <c r="E1" s="2"/>
      <c r="F1" s="2"/>
    </row>
    <row r="2" spans="1:6" x14ac:dyDescent="0.4">
      <c r="A2">
        <v>30</v>
      </c>
      <c r="B2" t="s">
        <v>2</v>
      </c>
      <c r="C2" s="1">
        <v>3.3333333333333335</v>
      </c>
      <c r="D2" s="1">
        <v>3.3333333333333335</v>
      </c>
    </row>
    <row r="3" spans="1:6" x14ac:dyDescent="0.4">
      <c r="A3">
        <v>35</v>
      </c>
      <c r="B3" t="s">
        <v>2</v>
      </c>
      <c r="C3" s="1">
        <v>3.3333333333333335</v>
      </c>
      <c r="D3" s="1">
        <v>3.3333333333333335</v>
      </c>
    </row>
    <row r="4" spans="1:6" x14ac:dyDescent="0.4">
      <c r="A4">
        <v>36</v>
      </c>
      <c r="B4" t="s">
        <v>2</v>
      </c>
      <c r="C4" s="1">
        <v>63.1</v>
      </c>
      <c r="D4" s="1">
        <v>10.121429411566977</v>
      </c>
    </row>
    <row r="5" spans="1:6" x14ac:dyDescent="0.4">
      <c r="A5">
        <v>40</v>
      </c>
      <c r="B5" t="s">
        <v>2</v>
      </c>
      <c r="C5" s="1">
        <v>91.666666666666671</v>
      </c>
      <c r="D5" s="1">
        <v>4.4095855184409851</v>
      </c>
    </row>
    <row r="6" spans="1:6" x14ac:dyDescent="0.4">
      <c r="A6">
        <v>30</v>
      </c>
      <c r="B6" t="s">
        <v>7</v>
      </c>
      <c r="C6" s="1">
        <v>0</v>
      </c>
      <c r="D6" s="1">
        <v>0</v>
      </c>
    </row>
    <row r="7" spans="1:6" x14ac:dyDescent="0.4">
      <c r="A7">
        <v>35</v>
      </c>
      <c r="B7" t="s">
        <v>7</v>
      </c>
      <c r="C7" s="1">
        <v>0</v>
      </c>
      <c r="D7" s="1">
        <v>0</v>
      </c>
    </row>
    <row r="8" spans="1:6" x14ac:dyDescent="0.4">
      <c r="A8">
        <v>36</v>
      </c>
      <c r="B8" t="s">
        <v>7</v>
      </c>
      <c r="C8" s="1">
        <v>71.666666666666671</v>
      </c>
      <c r="D8" s="1">
        <v>4.4095855184409851</v>
      </c>
    </row>
    <row r="9" spans="1:6" x14ac:dyDescent="0.4">
      <c r="A9">
        <v>40</v>
      </c>
      <c r="B9" t="s">
        <v>7</v>
      </c>
      <c r="C9" s="1">
        <v>93.333333333333329</v>
      </c>
      <c r="D9" s="1">
        <v>6.6666666666666821</v>
      </c>
    </row>
    <row r="10" spans="1:6" x14ac:dyDescent="0.4">
      <c r="A10">
        <v>38</v>
      </c>
      <c r="B10" t="s">
        <v>2</v>
      </c>
      <c r="C10">
        <v>80</v>
      </c>
      <c r="D10" s="1">
        <v>6.9388866648871286</v>
      </c>
    </row>
    <row r="11" spans="1:6" x14ac:dyDescent="0.4">
      <c r="A11">
        <v>38</v>
      </c>
      <c r="B11" t="s">
        <v>7</v>
      </c>
      <c r="C11">
        <v>74.444444444444443</v>
      </c>
      <c r="D11" s="1">
        <v>4.8432210483785312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raw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2021-03-03T22:06:43Z</dcterms:created>
  <dcterms:modified xsi:type="dcterms:W3CDTF">2021-03-10T20:59:19Z</dcterms:modified>
</cp:coreProperties>
</file>