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 George\Dropbox\UW\Postdoc\[2021] NOPP_gigas_ploidy_temp\NOPP-cgigas-ploidy-temp\respirometry\pt_whitney_exp\measurements\20210503_T15\"/>
    </mc:Choice>
  </mc:AlternateContent>
  <xr:revisionPtr revIDLastSave="0" documentId="13_ncr:1_{4CA2E37B-8931-420A-9A6A-04B3591B01D8}" xr6:coauthVersionLast="46" xr6:coauthVersionMax="46" xr10:uidLastSave="{00000000-0000-0000-0000-000000000000}"/>
  <bookViews>
    <workbookView xWindow="5760" yWindow="36" windowWidth="17280" windowHeight="8718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2000012, Ch 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1" i="11" l="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<sst xmlns="http://schemas.openxmlformats.org/spreadsheetml/2006/main" count="558" uniqueCount="73">
  <si>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</si>
  <si>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</si>
  <si>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</si>
  <si>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</si>
  <si>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</si>
  <si>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</si>
  <si>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</si>
  <si>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</si>
  <si>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</si>
  <si>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</si>
  <si>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</si>
  <si>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</si>
  <si>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</si>
  <si>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</si>
  <si>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</si>
  <si>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</si>
  <si>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</si>
  <si>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</si>
  <si>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</si>
  <si>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</si>
  <si>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</si>
  <si>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</si>
  <si>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</si>
  <si>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</si>
  <si>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</si>
  <si>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</si>
  <si>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</si>
  <si>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</si>
  <si>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</si>
  <si>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</si>
  <si>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</si>
  <si>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</si>
  <si>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</si>
  <si>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</si>
  <si>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</si>
  <si>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</si>
  <si>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</si>
  <si>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</si>
  <si>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</si>
  <si>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</si>
  <si>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</si>
  <si>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</si>
  <si>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</si>
  <si>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</si>
  <si>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</si>
  <si>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</si>
  <si>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</si>
  <si>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</si>
  <si>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</si>
  <si>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</si>
  <si>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</si>
  <si>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</si>
  <si>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</si>
  <si>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</si>
  <si>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</si>
  <si>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</si>
  <si>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</si>
  <si>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</si>
  <si>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SABD0002000012</t>
  </si>
  <si>
    <t>OXY-10 ST</t>
  </si>
  <si>
    <t>AAV2.0.0.13</t>
  </si>
  <si>
    <t>OXY_CH4</t>
  </si>
  <si>
    <t>O2</t>
  </si>
  <si>
    <t>PSt7-10</t>
  </si>
  <si>
    <t>000000-000</t>
  </si>
  <si>
    <t>0000-00</t>
  </si>
  <si>
    <t>OXY_CH4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</si>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</sst>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62890625" defaultRowHeight="14.4" x14ac:dyDescent="0.55000000000000004"/>
  <cols>
    <col min="1" max="1" width="16.47265625" customWidth="1"/>
    <col min="2" max="2" width="14.3671875" customWidth="1"/>
    <col min="3" max="3" width="17" customWidth="1"/>
    <col min="4" max="4" width="11.47265625" bestFit="1" customWidth="1"/>
  </cols>
  <sheetData>
    <row r="1" spans="1:5" s="2" customFormat="1" x14ac:dyDescent="0.55000000000000004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55000000000000004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0.9453125" defaultRowHeight="14.4" x14ac:dyDescent="0.55000000000000004"/>
  <cols>
    <col min="1" max="1" width="12.68359375" bestFit="1" customWidth="1"/>
    <col min="7" max="7" width="17.1015625" style="1" customWidth="1"/>
  </cols>
  <sheetData>
    <row r="1" spans="1:7" s="2" customFormat="1" x14ac:dyDescent="0.55000000000000004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55000000000000004">
      <c r="A2" t="s">
        <v>61</v>
      </c>
      <c r="B2" t="s">
        <v>62</v>
      </c>
      <c r="C2">
        <v>184180963</v>
      </c>
      <c r="D2" t="s">
        <v>63</v>
      </c>
      <c r="E2" t="s">
        <v>64</v>
      </c>
      <c r="F2" t="s">
        <v>65</v>
      </c>
      <c r="G2" s="1">
        <v>44243.505731134297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0.68359375" defaultRowHeight="14.4" x14ac:dyDescent="0.55000000000000004"/>
  <cols>
    <col min="1" max="1" width="13.41796875" bestFit="1" customWidth="1"/>
    <col min="2" max="2" width="15.68359375" style="1" bestFit="1" customWidth="1"/>
    <col min="3" max="4" width="10.68359375" style="6" customWidth="1"/>
    <col min="5" max="5" width="10.68359375" customWidth="1"/>
    <col min="6" max="7" width="10.68359375" style="6" customWidth="1"/>
    <col min="8" max="8" width="10.68359375" customWidth="1"/>
    <col min="9" max="9" width="10.68359375" style="6" customWidth="1"/>
    <col min="10" max="10" width="10.68359375" customWidth="1"/>
    <col min="11" max="11" width="10.68359375" style="6" customWidth="1"/>
    <col min="12" max="19" width="10.68359375" customWidth="1"/>
    <col min="20" max="20" width="20.26171875" bestFit="1" customWidth="1"/>
  </cols>
  <sheetData>
    <row r="1" spans="1:20" s="2" customFormat="1" x14ac:dyDescent="0.55000000000000004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55000000000000004">
      <c r="A2" s="13" t="s">
        <v>66</v>
      </c>
      <c r="B2" s="1">
        <v>44243.505731134297</v>
      </c>
      <c r="C2" s="6">
        <v>55.55</v>
      </c>
      <c r="D2" s="6">
        <v>20</v>
      </c>
      <c r="E2" t="s">
        <v>67</v>
      </c>
      <c r="F2" s="6">
        <v>22.17</v>
      </c>
      <c r="G2" s="6">
        <v>20</v>
      </c>
      <c r="H2" t="s">
        <v>67</v>
      </c>
      <c r="I2" s="6">
        <v>971</v>
      </c>
      <c r="J2" t="s">
        <v>68</v>
      </c>
      <c r="K2" s="6">
        <v>100</v>
      </c>
      <c r="L2" t="s">
        <v>69</v>
      </c>
      <c r="M2" t="s">
        <v>70</v>
      </c>
      <c r="N2">
        <v>0.82599999999999996</v>
      </c>
      <c r="O2">
        <v>11.08</v>
      </c>
      <c r="P2">
        <v>4.0099999999999999E-4</v>
      </c>
      <c r="Q2">
        <v>0</v>
      </c>
      <c r="R2">
        <v>-1.532E-2</v>
      </c>
      <c r="S2">
        <v>-1.2E-4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0.9453125" defaultRowHeight="14.4" x14ac:dyDescent="0.55000000000000004"/>
  <cols>
    <col min="1" max="1" width="15.68359375" style="1" bestFit="1" customWidth="1"/>
    <col min="2" max="2" width="12.41796875" style="6" bestFit="1" customWidth="1"/>
  </cols>
  <sheetData>
    <row r="1" spans="1:6" s="2" customFormat="1" x14ac:dyDescent="0.55000000000000004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0.9453125" defaultRowHeight="14.4" x14ac:dyDescent="0.55000000000000004"/>
  <cols>
    <col min="1" max="1" width="16.3671875" bestFit="1" customWidth="1"/>
    <col min="2" max="2" width="15.62890625" bestFit="1" customWidth="1"/>
  </cols>
  <sheetData>
    <row r="1" spans="1:2" x14ac:dyDescent="0.55000000000000004">
      <c r="A1" t="s">
        <v>51</v>
      </c>
      <c r="B1" t="s">
        <v>57</v>
      </c>
    </row>
    <row r="2" spans="1:2" x14ac:dyDescent="0.55000000000000004">
      <c r="A2" t="s">
        <v>52</v>
      </c>
      <c r="B2" s="1">
        <v>44319.434281952701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1"/>
  <sheetViews>
    <sheetView tabSelected="1" topLeftCell="A81" workbookViewId="0">
      <selection activeCell="A82" sqref="A82:XFD87"/>
    </sheetView>
  </sheetViews>
  <sheetFormatPr defaultColWidth="10.9453125" defaultRowHeight="14.4" x14ac:dyDescent="0.55000000000000004"/>
  <cols>
    <col min="2" max="2" width="20.62890625" style="1" customWidth="1"/>
    <col min="3" max="3" width="12.3671875" style="6" bestFit="1" customWidth="1"/>
    <col min="4" max="4" width="13.3671875" style="10" bestFit="1" customWidth="1"/>
    <col min="5" max="5" width="20.62890625" style="1" customWidth="1"/>
    <col min="7" max="7" width="11.3671875" style="6" customWidth="1"/>
    <col min="8" max="8" width="11.7890625" bestFit="1" customWidth="1"/>
    <col min="9" max="9" width="12.47265625" style="6" bestFit="1" customWidth="1"/>
    <col min="10" max="10" width="16.7890625" bestFit="1" customWidth="1"/>
    <col min="11" max="11" width="11.3671875" style="6" customWidth="1"/>
    <col min="12" max="12" width="12.7890625" bestFit="1" customWidth="1"/>
    <col min="14" max="14" width="13.3671875" style="8" bestFit="1" customWidth="1"/>
    <col min="15" max="15" width="19.05078125" style="8" bestFit="1" customWidth="1"/>
    <col min="16" max="16" width="8.7890625" bestFit="1" customWidth="1"/>
    <col min="17" max="17" width="11.3671875" style="6" customWidth="1"/>
    <col min="18" max="18" width="14.62890625" style="8" bestFit="1" customWidth="1"/>
    <col min="19" max="19" width="24.47265625" style="12" bestFit="1" customWidth="1"/>
    <col min="20" max="20" width="17.05078125" style="12" bestFit="1" customWidth="1"/>
    <col min="21" max="21" width="21" style="12" bestFit="1" customWidth="1"/>
    <col min="22" max="22" width="11.3671875" style="12" customWidth="1"/>
  </cols>
  <sheetData>
    <row r="1" spans="1:22" s="2" customFormat="1" x14ac:dyDescent="0.55000000000000004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55000000000000004">
      <c r="A2">
        <v>118631</v>
      </c>
      <c r="B2" s="1">
        <v>44319.413899652798</v>
      </c>
      <c r="C2" s="6">
        <v>0</v>
      </c>
      <c r="D2" s="14" t="s">
        <v>66</v>
      </c>
      <c r="E2" s="15">
        <v>44243.505731134297</v>
      </c>
      <c r="F2" t="s">
        <v>71</v>
      </c>
      <c r="G2" s="6">
        <v>197.78356744005399</v>
      </c>
      <c r="H2" t="s">
        <v>72</v>
      </c>
      <c r="I2" s="6">
        <v>29.099605334829398</v>
      </c>
      <c r="J2" t="s">
        <v>67</v>
      </c>
      <c r="K2" s="6">
        <v>1023</v>
      </c>
      <c r="L2" t="s">
        <v>68</v>
      </c>
      <c r="M2" t="s">
        <v>70</v>
      </c>
      <c r="N2" s="8">
        <v>28</v>
      </c>
      <c r="O2" s="8">
        <v>0</v>
      </c>
      <c r="P2">
        <v>0</v>
      </c>
      <c r="Q2" s="6">
        <v>20.931000000000001</v>
      </c>
      <c r="R2" s="8">
        <v>91550.793298885095</v>
      </c>
      <c r="S2" s="12">
        <v>295340.89375364903</v>
      </c>
      <c r="T2" s="12">
        <v>28.7</v>
      </c>
      <c r="U2" s="12">
        <v>67.599999999999994</v>
      </c>
      <c r="V2" s="12" t="e">
        <f>NA()</f>
        <v>#N/A</v>
      </c>
    </row>
    <row r="3" spans="1:22" x14ac:dyDescent="0.55000000000000004">
      <c r="A3">
        <v>118641</v>
      </c>
      <c r="B3" s="1">
        <v>44319.414126354197</v>
      </c>
      <c r="C3" s="6">
        <v>0.326451565</v>
      </c>
      <c r="D3" s="14" t="s">
        <v>66</v>
      </c>
      <c r="E3" s="15">
        <v>44243.505731134297</v>
      </c>
      <c r="F3" t="s">
        <v>71</v>
      </c>
      <c r="G3" s="6">
        <v>197.44316239353199</v>
      </c>
      <c r="H3" t="s">
        <v>72</v>
      </c>
      <c r="I3" s="6">
        <v>29.154518819869701</v>
      </c>
      <c r="J3" t="s">
        <v>67</v>
      </c>
      <c r="K3" s="6">
        <v>1023</v>
      </c>
      <c r="L3" t="s">
        <v>68</v>
      </c>
      <c r="M3" t="s">
        <v>70</v>
      </c>
      <c r="N3" s="8">
        <v>28</v>
      </c>
      <c r="O3" s="8">
        <v>0</v>
      </c>
      <c r="P3">
        <v>0</v>
      </c>
      <c r="Q3" s="6">
        <v>20.931999999999999</v>
      </c>
      <c r="R3" s="8">
        <v>91517.144170551604</v>
      </c>
      <c r="S3" s="12">
        <v>295330.07349316002</v>
      </c>
      <c r="T3" s="12">
        <v>28.7</v>
      </c>
      <c r="U3" s="12">
        <v>67.599999999999994</v>
      </c>
      <c r="V3" s="12" t="e">
        <f>NA()</f>
        <v>#N/A</v>
      </c>
    </row>
    <row r="4" spans="1:22" x14ac:dyDescent="0.55000000000000004">
      <c r="A4">
        <v>118651</v>
      </c>
      <c r="B4" s="1">
        <v>44319.414357673602</v>
      </c>
      <c r="C4" s="6">
        <v>0.659559811666667</v>
      </c>
      <c r="D4" s="14" t="s">
        <v>66</v>
      </c>
      <c r="E4" s="15">
        <v>44243.505731134297</v>
      </c>
      <c r="F4" t="s">
        <v>71</v>
      </c>
      <c r="G4" s="6">
        <v>197.80123711053</v>
      </c>
      <c r="H4" t="s">
        <v>72</v>
      </c>
      <c r="I4" s="6">
        <v>29.099605334829398</v>
      </c>
      <c r="J4" t="s">
        <v>67</v>
      </c>
      <c r="K4" s="6">
        <v>1023</v>
      </c>
      <c r="L4" t="s">
        <v>68</v>
      </c>
      <c r="M4" t="s">
        <v>70</v>
      </c>
      <c r="N4" s="8">
        <v>28</v>
      </c>
      <c r="O4" s="8">
        <v>0</v>
      </c>
      <c r="P4">
        <v>0</v>
      </c>
      <c r="Q4" s="6">
        <v>20.93</v>
      </c>
      <c r="R4" s="8">
        <v>91462.098967693397</v>
      </c>
      <c r="S4" s="12">
        <v>295293.22448706097</v>
      </c>
      <c r="T4" s="12">
        <v>28.7</v>
      </c>
      <c r="U4" s="12">
        <v>67.599999999999994</v>
      </c>
      <c r="V4" s="12" t="e">
        <f>NA()</f>
        <v>#N/A</v>
      </c>
    </row>
    <row r="5" spans="1:22" x14ac:dyDescent="0.55000000000000004">
      <c r="A5">
        <v>118661</v>
      </c>
      <c r="B5" s="1">
        <v>44319.414589699103</v>
      </c>
      <c r="C5" s="6">
        <v>0.99366951166666695</v>
      </c>
      <c r="D5" s="14" t="s">
        <v>66</v>
      </c>
      <c r="E5" s="15">
        <v>44243.505731134297</v>
      </c>
      <c r="F5" t="s">
        <v>71</v>
      </c>
      <c r="G5" s="6">
        <v>197.58433065936799</v>
      </c>
      <c r="H5" t="s">
        <v>72</v>
      </c>
      <c r="I5" s="6">
        <v>29.154518819869701</v>
      </c>
      <c r="J5" t="s">
        <v>67</v>
      </c>
      <c r="K5" s="6">
        <v>1023</v>
      </c>
      <c r="L5" t="s">
        <v>68</v>
      </c>
      <c r="M5" t="s">
        <v>70</v>
      </c>
      <c r="N5" s="8">
        <v>28</v>
      </c>
      <c r="O5" s="8">
        <v>0</v>
      </c>
      <c r="P5">
        <v>0</v>
      </c>
      <c r="Q5" s="6">
        <v>20.923999999999999</v>
      </c>
      <c r="R5" s="8">
        <v>91408.517802746006</v>
      </c>
      <c r="S5" s="12">
        <v>295264.43825882702</v>
      </c>
      <c r="T5" s="12">
        <v>28.7</v>
      </c>
      <c r="U5" s="12">
        <v>67.599999999999994</v>
      </c>
      <c r="V5" s="12" t="e">
        <f>NA()</f>
        <v>#N/A</v>
      </c>
    </row>
    <row r="6" spans="1:22" x14ac:dyDescent="0.55000000000000004">
      <c r="A6">
        <v>118671</v>
      </c>
      <c r="B6" s="1">
        <v>44319.414820983802</v>
      </c>
      <c r="C6" s="6">
        <v>1.3266828766666701</v>
      </c>
      <c r="D6" s="14" t="s">
        <v>66</v>
      </c>
      <c r="E6" s="15">
        <v>44243.505731134297</v>
      </c>
      <c r="F6" t="s">
        <v>71</v>
      </c>
      <c r="G6" s="6">
        <v>197.279881758176</v>
      </c>
      <c r="H6" t="s">
        <v>72</v>
      </c>
      <c r="I6" s="6">
        <v>29.203331561213901</v>
      </c>
      <c r="J6" t="s">
        <v>67</v>
      </c>
      <c r="K6" s="6">
        <v>1023</v>
      </c>
      <c r="L6" t="s">
        <v>68</v>
      </c>
      <c r="M6" t="s">
        <v>70</v>
      </c>
      <c r="N6" s="8">
        <v>28</v>
      </c>
      <c r="O6" s="8">
        <v>0</v>
      </c>
      <c r="P6">
        <v>0</v>
      </c>
      <c r="Q6" s="6">
        <v>20.925000000000001</v>
      </c>
      <c r="R6" s="8">
        <v>91388.815510364395</v>
      </c>
      <c r="S6" s="12">
        <v>295229.06691403099</v>
      </c>
      <c r="T6" s="12">
        <v>28.7</v>
      </c>
      <c r="U6" s="12">
        <v>67.599999999999994</v>
      </c>
      <c r="V6" s="12" t="e">
        <f>NA()</f>
        <v>#N/A</v>
      </c>
    </row>
    <row r="7" spans="1:22" x14ac:dyDescent="0.55000000000000004">
      <c r="A7">
        <v>118681</v>
      </c>
      <c r="B7" s="1">
        <v>44319.4150521181</v>
      </c>
      <c r="C7" s="6">
        <v>1.6595321116666699</v>
      </c>
      <c r="D7" s="14" t="s">
        <v>66</v>
      </c>
      <c r="E7" s="15">
        <v>44243.505731134297</v>
      </c>
      <c r="F7" t="s">
        <v>71</v>
      </c>
      <c r="G7" s="6">
        <v>197.33161077269</v>
      </c>
      <c r="H7" t="s">
        <v>72</v>
      </c>
      <c r="I7" s="6">
        <v>29.2155348575297</v>
      </c>
      <c r="J7" t="s">
        <v>67</v>
      </c>
      <c r="K7" s="6">
        <v>1023</v>
      </c>
      <c r="L7" t="s">
        <v>68</v>
      </c>
      <c r="M7" t="s">
        <v>70</v>
      </c>
      <c r="N7" s="8">
        <v>28</v>
      </c>
      <c r="O7" s="8">
        <v>0</v>
      </c>
      <c r="P7">
        <v>0</v>
      </c>
      <c r="Q7" s="6">
        <v>20.917999999999999</v>
      </c>
      <c r="R7" s="8">
        <v>91354.768376266205</v>
      </c>
      <c r="S7" s="12">
        <v>295204.62649863597</v>
      </c>
      <c r="T7" s="12">
        <v>28.7</v>
      </c>
      <c r="U7" s="12">
        <v>67.599999999999994</v>
      </c>
      <c r="V7" s="12" t="e">
        <f>NA()</f>
        <v>#N/A</v>
      </c>
    </row>
    <row r="8" spans="1:22" x14ac:dyDescent="0.55000000000000004">
      <c r="A8">
        <v>118691</v>
      </c>
      <c r="B8" s="1">
        <v>44319.415283912</v>
      </c>
      <c r="C8" s="6">
        <v>1.99330886833333</v>
      </c>
      <c r="D8" s="14" t="s">
        <v>66</v>
      </c>
      <c r="E8" s="15">
        <v>44243.505731134297</v>
      </c>
      <c r="F8" t="s">
        <v>71</v>
      </c>
      <c r="G8" s="6">
        <v>197.313395612059</v>
      </c>
      <c r="H8" t="s">
        <v>72</v>
      </c>
      <c r="I8" s="6">
        <v>29.221636522335299</v>
      </c>
      <c r="J8" t="s">
        <v>67</v>
      </c>
      <c r="K8" s="6">
        <v>1023</v>
      </c>
      <c r="L8" t="s">
        <v>68</v>
      </c>
      <c r="M8" t="s">
        <v>70</v>
      </c>
      <c r="N8" s="8">
        <v>28</v>
      </c>
      <c r="O8" s="8">
        <v>0</v>
      </c>
      <c r="P8">
        <v>0</v>
      </c>
      <c r="Q8" s="6">
        <v>20.917000000000002</v>
      </c>
      <c r="R8" s="8">
        <v>91328.575925908197</v>
      </c>
      <c r="S8" s="12">
        <v>295166.09770389</v>
      </c>
      <c r="T8" s="12">
        <v>28.7</v>
      </c>
      <c r="U8" s="12">
        <v>67.599999999999994</v>
      </c>
      <c r="V8" s="12" t="e">
        <f>NA()</f>
        <v>#N/A</v>
      </c>
    </row>
    <row r="9" spans="1:22" x14ac:dyDescent="0.55000000000000004">
      <c r="A9">
        <v>118701</v>
      </c>
      <c r="B9" s="1">
        <v>44319.415515196801</v>
      </c>
      <c r="C9" s="6">
        <v>2.3263645816666698</v>
      </c>
      <c r="D9" s="14" t="s">
        <v>66</v>
      </c>
      <c r="E9" s="15">
        <v>44243.505731134297</v>
      </c>
      <c r="F9" t="s">
        <v>71</v>
      </c>
      <c r="G9" s="6">
        <v>197.29342223189701</v>
      </c>
      <c r="H9" t="s">
        <v>72</v>
      </c>
      <c r="I9" s="6">
        <v>29.246043292541799</v>
      </c>
      <c r="J9" t="s">
        <v>67</v>
      </c>
      <c r="K9" s="6">
        <v>1023</v>
      </c>
      <c r="L9" t="s">
        <v>68</v>
      </c>
      <c r="M9" t="s">
        <v>70</v>
      </c>
      <c r="N9" s="8">
        <v>28</v>
      </c>
      <c r="O9" s="8">
        <v>0</v>
      </c>
      <c r="P9">
        <v>0</v>
      </c>
      <c r="Q9" s="6">
        <v>20.91</v>
      </c>
      <c r="R9" s="8">
        <v>91302.804049206403</v>
      </c>
      <c r="S9" s="12">
        <v>295152.560428339</v>
      </c>
      <c r="T9" s="12">
        <v>28.7</v>
      </c>
      <c r="U9" s="12">
        <v>67.599999999999994</v>
      </c>
      <c r="V9" s="12" t="e">
        <f>NA()</f>
        <v>#N/A</v>
      </c>
    </row>
    <row r="10" spans="1:22" x14ac:dyDescent="0.55000000000000004">
      <c r="A10">
        <v>118711</v>
      </c>
      <c r="B10" s="1">
        <v>44319.415747025501</v>
      </c>
      <c r="C10" s="6">
        <v>2.6601888800000002</v>
      </c>
      <c r="D10" s="14" t="s">
        <v>66</v>
      </c>
      <c r="E10" s="15">
        <v>44243.505731134297</v>
      </c>
      <c r="F10" t="s">
        <v>71</v>
      </c>
      <c r="G10" s="6">
        <v>197.133008265196</v>
      </c>
      <c r="H10" t="s">
        <v>72</v>
      </c>
      <c r="I10" s="6">
        <v>29.264348486731699</v>
      </c>
      <c r="J10" t="s">
        <v>67</v>
      </c>
      <c r="K10" s="6">
        <v>1023</v>
      </c>
      <c r="L10" t="s">
        <v>68</v>
      </c>
      <c r="M10" t="s">
        <v>70</v>
      </c>
      <c r="N10" s="8">
        <v>28</v>
      </c>
      <c r="O10" s="8">
        <v>0</v>
      </c>
      <c r="P10">
        <v>0</v>
      </c>
      <c r="Q10" s="6">
        <v>20.913</v>
      </c>
      <c r="R10" s="8">
        <v>91264.481501805203</v>
      </c>
      <c r="S10" s="12">
        <v>295090.80290540901</v>
      </c>
      <c r="T10" s="12">
        <v>28.7</v>
      </c>
      <c r="U10" s="12">
        <v>67.599999999999994</v>
      </c>
      <c r="V10" s="12" t="e">
        <f>NA()</f>
        <v>#N/A</v>
      </c>
    </row>
    <row r="11" spans="1:22" x14ac:dyDescent="0.55000000000000004">
      <c r="A11">
        <v>118721</v>
      </c>
      <c r="B11" s="1">
        <v>44319.415978206001</v>
      </c>
      <c r="C11" s="6">
        <v>2.9930975633333299</v>
      </c>
      <c r="D11" s="14" t="s">
        <v>66</v>
      </c>
      <c r="E11" s="15">
        <v>44243.505731134297</v>
      </c>
      <c r="F11" t="s">
        <v>71</v>
      </c>
      <c r="G11" s="6">
        <v>197.184680508496</v>
      </c>
      <c r="H11" t="s">
        <v>72</v>
      </c>
      <c r="I11" s="6">
        <v>29.2765520050189</v>
      </c>
      <c r="J11" t="s">
        <v>67</v>
      </c>
      <c r="K11" s="6">
        <v>1023</v>
      </c>
      <c r="L11" t="s">
        <v>68</v>
      </c>
      <c r="M11" t="s">
        <v>70</v>
      </c>
      <c r="N11" s="8">
        <v>28</v>
      </c>
      <c r="O11" s="8">
        <v>0</v>
      </c>
      <c r="P11">
        <v>0</v>
      </c>
      <c r="Q11" s="6">
        <v>20.905999999999999</v>
      </c>
      <c r="R11" s="8">
        <v>91233.247453679796</v>
      </c>
      <c r="S11" s="12">
        <v>295070.33270448301</v>
      </c>
      <c r="T11" s="12">
        <v>28.7</v>
      </c>
      <c r="U11" s="12">
        <v>67.599999999999994</v>
      </c>
      <c r="V11" s="12" t="e">
        <f>NA()</f>
        <v>#N/A</v>
      </c>
    </row>
    <row r="12" spans="1:22" x14ac:dyDescent="0.55000000000000004">
      <c r="A12">
        <v>118731</v>
      </c>
      <c r="B12" s="1">
        <v>44319.416210034702</v>
      </c>
      <c r="C12" s="6">
        <v>3.32693015333333</v>
      </c>
      <c r="D12" s="14" t="s">
        <v>66</v>
      </c>
      <c r="E12" s="15">
        <v>44243.505731134297</v>
      </c>
      <c r="F12" t="s">
        <v>71</v>
      </c>
      <c r="G12" s="6">
        <v>197.14943234356201</v>
      </c>
      <c r="H12" t="s">
        <v>72</v>
      </c>
      <c r="I12" s="6">
        <v>29.2765520050189</v>
      </c>
      <c r="J12" t="s">
        <v>67</v>
      </c>
      <c r="K12" s="6">
        <v>1023</v>
      </c>
      <c r="L12" t="s">
        <v>68</v>
      </c>
      <c r="M12" t="s">
        <v>70</v>
      </c>
      <c r="N12" s="8">
        <v>28</v>
      </c>
      <c r="O12" s="8">
        <v>0</v>
      </c>
      <c r="P12">
        <v>0</v>
      </c>
      <c r="Q12" s="6">
        <v>20.908000000000001</v>
      </c>
      <c r="R12" s="8">
        <v>91202.829464675204</v>
      </c>
      <c r="S12" s="12">
        <v>295040.73179478699</v>
      </c>
      <c r="T12" s="12">
        <v>28.7</v>
      </c>
      <c r="U12" s="12">
        <v>67.599999999999994</v>
      </c>
      <c r="V12" s="12" t="e">
        <f>NA()</f>
        <v>#N/A</v>
      </c>
    </row>
    <row r="13" spans="1:22" x14ac:dyDescent="0.55000000000000004">
      <c r="A13">
        <v>118741</v>
      </c>
      <c r="B13" s="1">
        <v>44319.416441354202</v>
      </c>
      <c r="C13" s="6">
        <v>3.6600338149999998</v>
      </c>
      <c r="D13" s="14" t="s">
        <v>66</v>
      </c>
      <c r="E13" s="15">
        <v>44243.505731134297</v>
      </c>
      <c r="F13" t="s">
        <v>71</v>
      </c>
      <c r="G13" s="6">
        <v>197.28987950542799</v>
      </c>
      <c r="H13" t="s">
        <v>72</v>
      </c>
      <c r="I13" s="6">
        <v>29.282653780810499</v>
      </c>
      <c r="J13" t="s">
        <v>67</v>
      </c>
      <c r="K13" s="6">
        <v>1023</v>
      </c>
      <c r="L13" t="s">
        <v>68</v>
      </c>
      <c r="M13" t="s">
        <v>70</v>
      </c>
      <c r="N13" s="8">
        <v>28</v>
      </c>
      <c r="O13" s="8">
        <v>0</v>
      </c>
      <c r="P13">
        <v>0</v>
      </c>
      <c r="Q13" s="6">
        <v>20.898</v>
      </c>
      <c r="R13" s="8">
        <v>91159.806141991503</v>
      </c>
      <c r="S13" s="12">
        <v>294993.96183074598</v>
      </c>
      <c r="T13" s="12">
        <v>28.7</v>
      </c>
      <c r="U13" s="12">
        <v>67.599999999999994</v>
      </c>
      <c r="V13" s="12" t="e">
        <f>NA()</f>
        <v>#N/A</v>
      </c>
    </row>
    <row r="14" spans="1:22" x14ac:dyDescent="0.55000000000000004">
      <c r="A14">
        <v>118751</v>
      </c>
      <c r="B14" s="1">
        <v>44319.416672604202</v>
      </c>
      <c r="C14" s="6">
        <v>3.99302737666667</v>
      </c>
      <c r="D14" s="14" t="s">
        <v>66</v>
      </c>
      <c r="E14" s="15">
        <v>44243.505731134297</v>
      </c>
      <c r="F14" t="s">
        <v>71</v>
      </c>
      <c r="G14" s="6">
        <v>196.93197612775501</v>
      </c>
      <c r="H14" t="s">
        <v>72</v>
      </c>
      <c r="I14" s="6">
        <v>29.337570262397101</v>
      </c>
      <c r="J14" t="s">
        <v>67</v>
      </c>
      <c r="K14" s="6">
        <v>1023</v>
      </c>
      <c r="L14" t="s">
        <v>68</v>
      </c>
      <c r="M14" t="s">
        <v>70</v>
      </c>
      <c r="N14" s="8">
        <v>28</v>
      </c>
      <c r="O14" s="8">
        <v>0</v>
      </c>
      <c r="P14">
        <v>0</v>
      </c>
      <c r="Q14" s="6">
        <v>20.9</v>
      </c>
      <c r="R14" s="8">
        <v>91129.202072515007</v>
      </c>
      <c r="S14" s="12">
        <v>294946.34323089401</v>
      </c>
      <c r="T14" s="12">
        <v>28.7</v>
      </c>
      <c r="U14" s="12">
        <v>67.599999999999994</v>
      </c>
      <c r="V14" s="12" t="e">
        <f>NA()</f>
        <v>#N/A</v>
      </c>
    </row>
    <row r="15" spans="1:22" x14ac:dyDescent="0.55000000000000004">
      <c r="A15">
        <v>118761</v>
      </c>
      <c r="B15" s="1">
        <v>44319.416904398102</v>
      </c>
      <c r="C15" s="6">
        <v>4.3268220683333301</v>
      </c>
      <c r="D15" s="14" t="s">
        <v>66</v>
      </c>
      <c r="E15" s="15">
        <v>44243.505731134297</v>
      </c>
      <c r="F15" t="s">
        <v>71</v>
      </c>
      <c r="G15" s="6">
        <v>196.98480354106499</v>
      </c>
      <c r="H15" t="s">
        <v>72</v>
      </c>
      <c r="I15" s="6">
        <v>29.337570262397101</v>
      </c>
      <c r="J15" t="s">
        <v>67</v>
      </c>
      <c r="K15" s="6">
        <v>1023</v>
      </c>
      <c r="L15" t="s">
        <v>68</v>
      </c>
      <c r="M15" t="s">
        <v>70</v>
      </c>
      <c r="N15" s="8">
        <v>28</v>
      </c>
      <c r="O15" s="8">
        <v>0</v>
      </c>
      <c r="P15">
        <v>0</v>
      </c>
      <c r="Q15" s="6">
        <v>20.896999999999998</v>
      </c>
      <c r="R15" s="8">
        <v>91090.792336582701</v>
      </c>
      <c r="S15" s="12">
        <v>294924.922107891</v>
      </c>
      <c r="T15" s="12">
        <v>28.7</v>
      </c>
      <c r="U15" s="12">
        <v>67.599999999999994</v>
      </c>
      <c r="V15" s="12" t="e">
        <f>NA()</f>
        <v>#N/A</v>
      </c>
    </row>
    <row r="16" spans="1:22" x14ac:dyDescent="0.55000000000000004">
      <c r="A16">
        <v>118771</v>
      </c>
      <c r="B16" s="1">
        <v>44319.417135682903</v>
      </c>
      <c r="C16" s="6">
        <v>4.6598839733333302</v>
      </c>
      <c r="D16" s="14" t="s">
        <v>66</v>
      </c>
      <c r="E16" s="15">
        <v>44243.505731134297</v>
      </c>
      <c r="F16" t="s">
        <v>71</v>
      </c>
      <c r="G16" s="6">
        <v>197.03703431684701</v>
      </c>
      <c r="H16" t="s">
        <v>72</v>
      </c>
      <c r="I16" s="6">
        <v>29.343672149181199</v>
      </c>
      <c r="J16" t="s">
        <v>67</v>
      </c>
      <c r="K16" s="6">
        <v>1023</v>
      </c>
      <c r="L16" t="s">
        <v>68</v>
      </c>
      <c r="M16" t="s">
        <v>70</v>
      </c>
      <c r="N16" s="8">
        <v>28</v>
      </c>
      <c r="O16" s="8">
        <v>0</v>
      </c>
      <c r="P16">
        <v>0</v>
      </c>
      <c r="Q16" s="6">
        <v>20.891999999999999</v>
      </c>
      <c r="R16" s="8">
        <v>91052.189571489202</v>
      </c>
      <c r="S16" s="12">
        <v>294897.05135267001</v>
      </c>
      <c r="T16" s="12">
        <v>28.7</v>
      </c>
      <c r="U16" s="12">
        <v>67.599999999999994</v>
      </c>
      <c r="V16" s="12" t="e">
        <f>NA()</f>
        <v>#N/A</v>
      </c>
    </row>
    <row r="17" spans="1:22" x14ac:dyDescent="0.55000000000000004">
      <c r="A17">
        <v>118781</v>
      </c>
      <c r="B17" s="1">
        <v>44319.417367442104</v>
      </c>
      <c r="C17" s="6">
        <v>4.9935779433333298</v>
      </c>
      <c r="D17" s="14" t="s">
        <v>66</v>
      </c>
      <c r="E17" s="15">
        <v>44243.505731134297</v>
      </c>
      <c r="F17" t="s">
        <v>71</v>
      </c>
      <c r="G17" s="6">
        <v>196.98232997872799</v>
      </c>
      <c r="H17" t="s">
        <v>72</v>
      </c>
      <c r="I17" s="6">
        <v>29.361977876130801</v>
      </c>
      <c r="J17" t="s">
        <v>67</v>
      </c>
      <c r="K17" s="6">
        <v>1023</v>
      </c>
      <c r="L17" t="s">
        <v>68</v>
      </c>
      <c r="M17" t="s">
        <v>70</v>
      </c>
      <c r="N17" s="8">
        <v>28</v>
      </c>
      <c r="O17" s="8">
        <v>0</v>
      </c>
      <c r="P17">
        <v>0</v>
      </c>
      <c r="Q17" s="6">
        <v>20.888999999999999</v>
      </c>
      <c r="R17" s="8">
        <v>91012.510614077706</v>
      </c>
      <c r="S17" s="12">
        <v>294836.582413595</v>
      </c>
      <c r="T17" s="12">
        <v>28.7</v>
      </c>
      <c r="U17" s="12">
        <v>67.599999999999994</v>
      </c>
      <c r="V17" s="12" t="e">
        <f>NA()</f>
        <v>#N/A</v>
      </c>
    </row>
    <row r="18" spans="1:22" x14ac:dyDescent="0.55000000000000004">
      <c r="A18">
        <v>118791</v>
      </c>
      <c r="B18" s="1">
        <v>44319.417598692096</v>
      </c>
      <c r="C18" s="6">
        <v>5.3265981250000003</v>
      </c>
      <c r="D18" s="14" t="s">
        <v>66</v>
      </c>
      <c r="E18" s="15">
        <v>44243.505731134297</v>
      </c>
      <c r="F18" t="s">
        <v>71</v>
      </c>
      <c r="G18" s="6">
        <v>196.87542164816099</v>
      </c>
      <c r="H18" t="s">
        <v>72</v>
      </c>
      <c r="I18" s="6">
        <v>29.374181749596101</v>
      </c>
      <c r="J18" t="s">
        <v>67</v>
      </c>
      <c r="K18" s="6">
        <v>1023</v>
      </c>
      <c r="L18" t="s">
        <v>68</v>
      </c>
      <c r="M18" t="s">
        <v>70</v>
      </c>
      <c r="N18" s="8">
        <v>28</v>
      </c>
      <c r="O18" s="8">
        <v>0</v>
      </c>
      <c r="P18">
        <v>0</v>
      </c>
      <c r="Q18" s="6">
        <v>20.890999999999998</v>
      </c>
      <c r="R18" s="8">
        <v>90981.697690608999</v>
      </c>
      <c r="S18" s="12">
        <v>294796.17470248701</v>
      </c>
      <c r="T18" s="12">
        <v>28.7</v>
      </c>
      <c r="U18" s="12">
        <v>67.599999999999994</v>
      </c>
      <c r="V18" s="12" t="e">
        <f>NA()</f>
        <v>#N/A</v>
      </c>
    </row>
    <row r="19" spans="1:22" x14ac:dyDescent="0.55000000000000004">
      <c r="A19">
        <v>118801</v>
      </c>
      <c r="B19" s="1">
        <v>44319.417830405102</v>
      </c>
      <c r="C19" s="6">
        <v>5.66024380333333</v>
      </c>
      <c r="D19" s="14" t="s">
        <v>66</v>
      </c>
      <c r="E19" s="15">
        <v>44243.505731134297</v>
      </c>
      <c r="F19" t="s">
        <v>71</v>
      </c>
      <c r="G19" s="6">
        <v>196.60577473241699</v>
      </c>
      <c r="H19" t="s">
        <v>72</v>
      </c>
      <c r="I19" s="6">
        <v>29.429099729638398</v>
      </c>
      <c r="J19" t="s">
        <v>67</v>
      </c>
      <c r="K19" s="6">
        <v>1023</v>
      </c>
      <c r="L19" t="s">
        <v>68</v>
      </c>
      <c r="M19" t="s">
        <v>70</v>
      </c>
      <c r="N19" s="8">
        <v>28</v>
      </c>
      <c r="O19" s="8">
        <v>0</v>
      </c>
      <c r="P19">
        <v>0</v>
      </c>
      <c r="Q19" s="6">
        <v>20.888000000000002</v>
      </c>
      <c r="R19" s="8">
        <v>90958.698139399305</v>
      </c>
      <c r="S19" s="12">
        <v>294779.00273832103</v>
      </c>
      <c r="T19" s="12">
        <v>28.7</v>
      </c>
      <c r="U19" s="12">
        <v>67.599999999999994</v>
      </c>
      <c r="V19" s="12" t="e">
        <f>NA()</f>
        <v>#N/A</v>
      </c>
    </row>
    <row r="20" spans="1:22" x14ac:dyDescent="0.55000000000000004">
      <c r="A20">
        <v>118811</v>
      </c>
      <c r="B20" s="1">
        <v>44319.418061608798</v>
      </c>
      <c r="C20" s="6">
        <v>5.9932097033333296</v>
      </c>
      <c r="D20" s="14" t="s">
        <v>66</v>
      </c>
      <c r="E20" s="15">
        <v>44243.505731134297</v>
      </c>
      <c r="F20" t="s">
        <v>71</v>
      </c>
      <c r="G20" s="6">
        <v>196.76601590367</v>
      </c>
      <c r="H20" t="s">
        <v>72</v>
      </c>
      <c r="I20" s="6">
        <v>29.410793636389801</v>
      </c>
      <c r="J20" t="s">
        <v>67</v>
      </c>
      <c r="K20" s="6">
        <v>1023</v>
      </c>
      <c r="L20" t="s">
        <v>68</v>
      </c>
      <c r="M20" t="s">
        <v>70</v>
      </c>
      <c r="N20" s="8">
        <v>28</v>
      </c>
      <c r="O20" s="8">
        <v>0</v>
      </c>
      <c r="P20">
        <v>0</v>
      </c>
      <c r="Q20" s="6">
        <v>20.885000000000002</v>
      </c>
      <c r="R20" s="8">
        <v>90918.610203233795</v>
      </c>
      <c r="S20" s="12">
        <v>294723.526565256</v>
      </c>
      <c r="T20" s="12">
        <v>28.7</v>
      </c>
      <c r="U20" s="12">
        <v>67.599999999999994</v>
      </c>
      <c r="V20" s="12" t="e">
        <f>NA()</f>
        <v>#N/A</v>
      </c>
    </row>
    <row r="21" spans="1:22" x14ac:dyDescent="0.55000000000000004">
      <c r="A21">
        <v>118821</v>
      </c>
      <c r="B21" s="1">
        <v>44319.4182933681</v>
      </c>
      <c r="C21" s="6">
        <v>6.3269297949999999</v>
      </c>
      <c r="D21" s="14" t="s">
        <v>66</v>
      </c>
      <c r="E21" s="15">
        <v>44243.505731134297</v>
      </c>
      <c r="F21" t="s">
        <v>71</v>
      </c>
      <c r="G21" s="6">
        <v>196.764095161916</v>
      </c>
      <c r="H21" t="s">
        <v>72</v>
      </c>
      <c r="I21" s="6">
        <v>29.429099729638398</v>
      </c>
      <c r="J21" t="s">
        <v>67</v>
      </c>
      <c r="K21" s="6">
        <v>1023</v>
      </c>
      <c r="L21" t="s">
        <v>68</v>
      </c>
      <c r="M21" t="s">
        <v>70</v>
      </c>
      <c r="N21" s="8">
        <v>28</v>
      </c>
      <c r="O21" s="8">
        <v>0</v>
      </c>
      <c r="P21">
        <v>0</v>
      </c>
      <c r="Q21" s="6">
        <v>20.879000000000001</v>
      </c>
      <c r="R21" s="8">
        <v>90888.126164355694</v>
      </c>
      <c r="S21" s="12">
        <v>294694.56626252801</v>
      </c>
      <c r="T21" s="12">
        <v>28.7</v>
      </c>
      <c r="U21" s="12">
        <v>67.599999999999994</v>
      </c>
      <c r="V21" s="12" t="e">
        <f>NA()</f>
        <v>#N/A</v>
      </c>
    </row>
    <row r="22" spans="1:22" x14ac:dyDescent="0.55000000000000004">
      <c r="A22">
        <v>118831</v>
      </c>
      <c r="B22" s="1">
        <v>44319.418524455999</v>
      </c>
      <c r="C22" s="6">
        <v>6.6596971633333304</v>
      </c>
      <c r="D22" s="14" t="s">
        <v>66</v>
      </c>
      <c r="E22" s="15">
        <v>44243.505731134297</v>
      </c>
      <c r="F22" t="s">
        <v>71</v>
      </c>
      <c r="G22" s="6">
        <v>196.76473651480501</v>
      </c>
      <c r="H22" t="s">
        <v>72</v>
      </c>
      <c r="I22" s="6">
        <v>29.4229976874553</v>
      </c>
      <c r="J22" t="s">
        <v>67</v>
      </c>
      <c r="K22" s="6">
        <v>1023</v>
      </c>
      <c r="L22" t="s">
        <v>68</v>
      </c>
      <c r="M22" t="s">
        <v>70</v>
      </c>
      <c r="N22" s="8">
        <v>28</v>
      </c>
      <c r="O22" s="8">
        <v>0</v>
      </c>
      <c r="P22">
        <v>0</v>
      </c>
      <c r="Q22" s="6">
        <v>20.881</v>
      </c>
      <c r="R22" s="8">
        <v>90849.840979322806</v>
      </c>
      <c r="S22" s="12">
        <v>294655.76027444901</v>
      </c>
      <c r="T22" s="12">
        <v>28.7</v>
      </c>
      <c r="U22" s="12">
        <v>67.599999999999994</v>
      </c>
      <c r="V22" s="12" t="e">
        <f>NA()</f>
        <v>#N/A</v>
      </c>
    </row>
    <row r="23" spans="1:22" x14ac:dyDescent="0.55000000000000004">
      <c r="A23">
        <v>118841</v>
      </c>
      <c r="B23" s="1">
        <v>44319.418756330997</v>
      </c>
      <c r="C23" s="6">
        <v>6.9935789083333297</v>
      </c>
      <c r="D23" s="14" t="s">
        <v>66</v>
      </c>
      <c r="E23" s="15">
        <v>44243.505731134297</v>
      </c>
      <c r="F23" t="s">
        <v>71</v>
      </c>
      <c r="G23" s="6">
        <v>196.54779108917501</v>
      </c>
      <c r="H23" t="s">
        <v>72</v>
      </c>
      <c r="I23" s="6">
        <v>29.477916466725201</v>
      </c>
      <c r="J23" t="s">
        <v>67</v>
      </c>
      <c r="K23" s="6">
        <v>1023</v>
      </c>
      <c r="L23" t="s">
        <v>68</v>
      </c>
      <c r="M23" t="s">
        <v>70</v>
      </c>
      <c r="N23" s="8">
        <v>28</v>
      </c>
      <c r="O23" s="8">
        <v>0</v>
      </c>
      <c r="P23">
        <v>0</v>
      </c>
      <c r="Q23" s="6">
        <v>20.875</v>
      </c>
      <c r="R23" s="8">
        <v>90812.925744151304</v>
      </c>
      <c r="S23" s="12">
        <v>294613.28417226701</v>
      </c>
      <c r="T23" s="12">
        <v>28.7</v>
      </c>
      <c r="U23" s="12">
        <v>67.599999999999994</v>
      </c>
      <c r="V23" s="12" t="e">
        <f>NA()</f>
        <v>#N/A</v>
      </c>
    </row>
    <row r="24" spans="1:22" x14ac:dyDescent="0.55000000000000004">
      <c r="A24">
        <v>118851</v>
      </c>
      <c r="B24" s="1">
        <v>44319.418987465302</v>
      </c>
      <c r="C24" s="6">
        <v>7.3264521949999999</v>
      </c>
      <c r="D24" s="14" t="s">
        <v>66</v>
      </c>
      <c r="E24" s="15">
        <v>44243.505731134297</v>
      </c>
      <c r="F24" t="s">
        <v>71</v>
      </c>
      <c r="G24" s="6">
        <v>196.29506079868401</v>
      </c>
      <c r="H24" t="s">
        <v>72</v>
      </c>
      <c r="I24" s="6">
        <v>29.538938387167899</v>
      </c>
      <c r="J24" t="s">
        <v>67</v>
      </c>
      <c r="K24" s="6">
        <v>1023</v>
      </c>
      <c r="L24" t="s">
        <v>68</v>
      </c>
      <c r="M24" t="s">
        <v>70</v>
      </c>
      <c r="N24" s="8">
        <v>28</v>
      </c>
      <c r="O24" s="8">
        <v>0</v>
      </c>
      <c r="P24">
        <v>0</v>
      </c>
      <c r="Q24" s="6">
        <v>20.869</v>
      </c>
      <c r="R24" s="8">
        <v>90779.342441985995</v>
      </c>
      <c r="S24" s="12">
        <v>294568.77285601298</v>
      </c>
      <c r="T24" s="12">
        <v>28.7</v>
      </c>
      <c r="U24" s="12">
        <v>67.599999999999994</v>
      </c>
      <c r="V24" s="12" t="e">
        <f>NA()</f>
        <v>#N/A</v>
      </c>
    </row>
    <row r="25" spans="1:22" x14ac:dyDescent="0.55000000000000004">
      <c r="A25">
        <v>118861</v>
      </c>
      <c r="B25" s="1">
        <v>44319.419219097203</v>
      </c>
      <c r="C25" s="6">
        <v>7.6600055950000003</v>
      </c>
      <c r="D25" s="14" t="s">
        <v>66</v>
      </c>
      <c r="E25" s="15">
        <v>44243.505731134297</v>
      </c>
      <c r="F25" t="s">
        <v>71</v>
      </c>
      <c r="G25" s="6">
        <v>196.17079229833701</v>
      </c>
      <c r="H25" t="s">
        <v>72</v>
      </c>
      <c r="I25" s="6">
        <v>29.5511429044723</v>
      </c>
      <c r="J25" t="s">
        <v>67</v>
      </c>
      <c r="K25" s="6">
        <v>1023</v>
      </c>
      <c r="L25" t="s">
        <v>68</v>
      </c>
      <c r="M25" t="s">
        <v>70</v>
      </c>
      <c r="N25" s="8">
        <v>28</v>
      </c>
      <c r="O25" s="8">
        <v>0</v>
      </c>
      <c r="P25">
        <v>0</v>
      </c>
      <c r="Q25" s="6">
        <v>20.872</v>
      </c>
      <c r="R25" s="8">
        <v>90746.162614603003</v>
      </c>
      <c r="S25" s="12">
        <v>294544.559027404</v>
      </c>
      <c r="T25" s="12">
        <v>28.7</v>
      </c>
      <c r="U25" s="12">
        <v>67.599999999999994</v>
      </c>
      <c r="V25" s="12" t="e">
        <f>NA()</f>
        <v>#N/A</v>
      </c>
    </row>
    <row r="26" spans="1:22" x14ac:dyDescent="0.55000000000000004">
      <c r="A26">
        <v>118871</v>
      </c>
      <c r="B26" s="1">
        <v>44319.419450266199</v>
      </c>
      <c r="C26" s="6">
        <v>7.99287479666667</v>
      </c>
      <c r="D26" s="14" t="s">
        <v>66</v>
      </c>
      <c r="E26" s="15">
        <v>44243.505731134297</v>
      </c>
      <c r="F26" t="s">
        <v>71</v>
      </c>
      <c r="G26" s="6">
        <v>196.20451696807501</v>
      </c>
      <c r="H26" t="s">
        <v>72</v>
      </c>
      <c r="I26" s="6">
        <v>29.563347466183099</v>
      </c>
      <c r="J26" t="s">
        <v>67</v>
      </c>
      <c r="K26" s="6">
        <v>1023</v>
      </c>
      <c r="L26" t="s">
        <v>68</v>
      </c>
      <c r="M26" t="s">
        <v>70</v>
      </c>
      <c r="N26" s="8">
        <v>28</v>
      </c>
      <c r="O26" s="8">
        <v>0</v>
      </c>
      <c r="P26">
        <v>0</v>
      </c>
      <c r="Q26" s="6">
        <v>20.866</v>
      </c>
      <c r="R26" s="8">
        <v>90723.721983335694</v>
      </c>
      <c r="S26" s="12">
        <v>294523.97461679799</v>
      </c>
      <c r="T26" s="12">
        <v>28.7</v>
      </c>
      <c r="U26" s="12">
        <v>67.599999999999994</v>
      </c>
      <c r="V26" s="12" t="e">
        <f>NA()</f>
        <v>#N/A</v>
      </c>
    </row>
    <row r="27" spans="1:22" x14ac:dyDescent="0.55000000000000004">
      <c r="A27">
        <v>118881</v>
      </c>
      <c r="B27" s="1">
        <v>44319.4196820949</v>
      </c>
      <c r="C27" s="6">
        <v>8.3267089466666704</v>
      </c>
      <c r="D27" s="14" t="s">
        <v>66</v>
      </c>
      <c r="E27" s="15">
        <v>44243.505731134297</v>
      </c>
      <c r="F27" t="s">
        <v>71</v>
      </c>
      <c r="G27" s="6">
        <v>196.20382519339</v>
      </c>
      <c r="H27" t="s">
        <v>72</v>
      </c>
      <c r="I27" s="6">
        <v>29.569449763691399</v>
      </c>
      <c r="J27" t="s">
        <v>67</v>
      </c>
      <c r="K27" s="6">
        <v>1023</v>
      </c>
      <c r="L27" t="s">
        <v>68</v>
      </c>
      <c r="M27" t="s">
        <v>70</v>
      </c>
      <c r="N27" s="8">
        <v>28</v>
      </c>
      <c r="O27" s="8">
        <v>0</v>
      </c>
      <c r="P27">
        <v>0</v>
      </c>
      <c r="Q27" s="6">
        <v>20.864000000000001</v>
      </c>
      <c r="R27" s="8">
        <v>90693.336557150993</v>
      </c>
      <c r="S27" s="12">
        <v>294466.34119809</v>
      </c>
      <c r="T27" s="12">
        <v>28.7</v>
      </c>
      <c r="U27" s="12">
        <v>67.599999999999994</v>
      </c>
      <c r="V27" s="12" t="e">
        <f>NA()</f>
        <v>#N/A</v>
      </c>
    </row>
    <row r="28" spans="1:22" x14ac:dyDescent="0.55000000000000004">
      <c r="A28">
        <v>118891</v>
      </c>
      <c r="B28" s="1">
        <v>44319.419913310201</v>
      </c>
      <c r="C28" s="6">
        <v>8.6596569849999998</v>
      </c>
      <c r="D28" s="14" t="s">
        <v>66</v>
      </c>
      <c r="E28" s="15">
        <v>44243.505731134297</v>
      </c>
      <c r="F28" t="s">
        <v>71</v>
      </c>
      <c r="G28" s="6">
        <v>196.13152272428101</v>
      </c>
      <c r="H28" t="s">
        <v>72</v>
      </c>
      <c r="I28" s="6">
        <v>29.5877567228267</v>
      </c>
      <c r="J28" t="s">
        <v>67</v>
      </c>
      <c r="K28" s="6">
        <v>1023</v>
      </c>
      <c r="L28" t="s">
        <v>68</v>
      </c>
      <c r="M28" t="s">
        <v>70</v>
      </c>
      <c r="N28" s="8">
        <v>28</v>
      </c>
      <c r="O28" s="8">
        <v>0</v>
      </c>
      <c r="P28">
        <v>0</v>
      </c>
      <c r="Q28" s="6">
        <v>20.861999999999998</v>
      </c>
      <c r="R28" s="8">
        <v>90659.955414866403</v>
      </c>
      <c r="S28" s="12">
        <v>294419.280708901</v>
      </c>
      <c r="T28" s="12">
        <v>28.7</v>
      </c>
      <c r="U28" s="12">
        <v>67.599999999999994</v>
      </c>
      <c r="V28" s="12" t="e">
        <f>NA()</f>
        <v>#N/A</v>
      </c>
    </row>
    <row r="29" spans="1:22" x14ac:dyDescent="0.55000000000000004">
      <c r="A29">
        <v>118901</v>
      </c>
      <c r="B29" s="1">
        <v>44319.420145219898</v>
      </c>
      <c r="C29" s="6">
        <v>8.9935877166666707</v>
      </c>
      <c r="D29" s="14" t="s">
        <v>66</v>
      </c>
      <c r="E29" s="15">
        <v>44243.505731134297</v>
      </c>
      <c r="F29" t="s">
        <v>71</v>
      </c>
      <c r="G29" s="6">
        <v>196.05851622501899</v>
      </c>
      <c r="H29" t="s">
        <v>72</v>
      </c>
      <c r="I29" s="6">
        <v>29.612166157101498</v>
      </c>
      <c r="J29" t="s">
        <v>67</v>
      </c>
      <c r="K29" s="6">
        <v>1023</v>
      </c>
      <c r="L29" t="s">
        <v>68</v>
      </c>
      <c r="M29" t="s">
        <v>70</v>
      </c>
      <c r="N29" s="8">
        <v>28</v>
      </c>
      <c r="O29" s="8">
        <v>0</v>
      </c>
      <c r="P29">
        <v>0</v>
      </c>
      <c r="Q29" s="6">
        <v>20.858000000000001</v>
      </c>
      <c r="R29" s="8">
        <v>90633.108013272897</v>
      </c>
      <c r="S29" s="12">
        <v>294395.18006035697</v>
      </c>
      <c r="T29" s="12">
        <v>28.7</v>
      </c>
      <c r="U29" s="12">
        <v>67.599999999999994</v>
      </c>
      <c r="V29" s="12" t="e">
        <f>NA()</f>
        <v>#N/A</v>
      </c>
    </row>
    <row r="30" spans="1:22" x14ac:dyDescent="0.55000000000000004">
      <c r="A30">
        <v>118911</v>
      </c>
      <c r="B30" s="1">
        <v>44319.420376539303</v>
      </c>
      <c r="C30" s="6">
        <v>9.3266944433333308</v>
      </c>
      <c r="D30" s="14" t="s">
        <v>66</v>
      </c>
      <c r="E30" s="15">
        <v>44243.505731134297</v>
      </c>
      <c r="F30" t="s">
        <v>71</v>
      </c>
      <c r="G30" s="6">
        <v>196.36259974279</v>
      </c>
      <c r="H30" t="s">
        <v>72</v>
      </c>
      <c r="I30" s="6">
        <v>29.563347466183099</v>
      </c>
      <c r="J30" t="s">
        <v>67</v>
      </c>
      <c r="K30" s="6">
        <v>1023</v>
      </c>
      <c r="L30" t="s">
        <v>68</v>
      </c>
      <c r="M30" t="s">
        <v>70</v>
      </c>
      <c r="N30" s="8">
        <v>28</v>
      </c>
      <c r="O30" s="8">
        <v>0</v>
      </c>
      <c r="P30">
        <v>0</v>
      </c>
      <c r="Q30" s="6">
        <v>20.856999999999999</v>
      </c>
      <c r="R30" s="8">
        <v>90600.414996009</v>
      </c>
      <c r="S30" s="12">
        <v>294366.66907170397</v>
      </c>
      <c r="T30" s="12">
        <v>28.7</v>
      </c>
      <c r="U30" s="12">
        <v>67.599999999999994</v>
      </c>
      <c r="V30" s="12" t="e">
        <f>NA()</f>
        <v>#N/A</v>
      </c>
    </row>
    <row r="31" spans="1:22" x14ac:dyDescent="0.55000000000000004">
      <c r="A31">
        <v>118921</v>
      </c>
      <c r="B31" s="1">
        <v>44319.420607870401</v>
      </c>
      <c r="C31" s="6">
        <v>9.6598394283333295</v>
      </c>
      <c r="D31" s="14" t="s">
        <v>66</v>
      </c>
      <c r="E31" s="15">
        <v>44243.505731134297</v>
      </c>
      <c r="F31" t="s">
        <v>71</v>
      </c>
      <c r="G31" s="6">
        <v>196.022008320228</v>
      </c>
      <c r="H31" t="s">
        <v>72</v>
      </c>
      <c r="I31" s="6">
        <v>29.624370940851801</v>
      </c>
      <c r="J31" t="s">
        <v>67</v>
      </c>
      <c r="K31" s="6">
        <v>1023</v>
      </c>
      <c r="L31" t="s">
        <v>68</v>
      </c>
      <c r="M31" t="s">
        <v>70</v>
      </c>
      <c r="N31" s="8">
        <v>28</v>
      </c>
      <c r="O31" s="8">
        <v>0</v>
      </c>
      <c r="P31">
        <v>0</v>
      </c>
      <c r="Q31" s="6">
        <v>20.856000000000002</v>
      </c>
      <c r="R31" s="8">
        <v>90558.647853553804</v>
      </c>
      <c r="S31" s="12">
        <v>294320.03761231102</v>
      </c>
      <c r="T31" s="12">
        <v>28.7</v>
      </c>
      <c r="U31" s="12">
        <v>67.599999999999994</v>
      </c>
      <c r="V31" s="12" t="e">
        <f>NA()</f>
        <v>#N/A</v>
      </c>
    </row>
    <row r="32" spans="1:22" x14ac:dyDescent="0.55000000000000004">
      <c r="A32">
        <v>118931</v>
      </c>
      <c r="B32" s="1">
        <v>44319.420839664403</v>
      </c>
      <c r="C32" s="6">
        <v>9.9936195883333294</v>
      </c>
      <c r="D32" s="14" t="s">
        <v>66</v>
      </c>
      <c r="E32" s="15">
        <v>44243.505731134297</v>
      </c>
      <c r="F32" t="s">
        <v>71</v>
      </c>
      <c r="G32" s="6">
        <v>195.86058924004601</v>
      </c>
      <c r="H32" t="s">
        <v>72</v>
      </c>
      <c r="I32" s="6">
        <v>29.654883094520301</v>
      </c>
      <c r="J32" t="s">
        <v>67</v>
      </c>
      <c r="K32" s="6">
        <v>1023</v>
      </c>
      <c r="L32" t="s">
        <v>68</v>
      </c>
      <c r="M32" t="s">
        <v>70</v>
      </c>
      <c r="N32" s="8">
        <v>28</v>
      </c>
      <c r="O32" s="8">
        <v>0</v>
      </c>
      <c r="P32">
        <v>0</v>
      </c>
      <c r="Q32" s="6">
        <v>20.855</v>
      </c>
      <c r="R32" s="8">
        <v>90538.757800489606</v>
      </c>
      <c r="S32" s="12">
        <v>294282.14338727802</v>
      </c>
      <c r="T32" s="12">
        <v>28.7</v>
      </c>
      <c r="U32" s="12">
        <v>67.599999999999994</v>
      </c>
      <c r="V32" s="12" t="e">
        <f>NA()</f>
        <v>#N/A</v>
      </c>
    </row>
    <row r="33" spans="1:22" x14ac:dyDescent="0.55000000000000004">
      <c r="A33">
        <v>118941</v>
      </c>
      <c r="B33" s="1">
        <v>44319.421070833298</v>
      </c>
      <c r="C33" s="6">
        <v>10.3265078033333</v>
      </c>
      <c r="D33" s="14" t="s">
        <v>66</v>
      </c>
      <c r="E33" s="15">
        <v>44243.505731134297</v>
      </c>
      <c r="F33" t="s">
        <v>71</v>
      </c>
      <c r="G33" s="6">
        <v>195.93072479027299</v>
      </c>
      <c r="H33" t="s">
        <v>72</v>
      </c>
      <c r="I33" s="6">
        <v>29.654883094520301</v>
      </c>
      <c r="J33" t="s">
        <v>67</v>
      </c>
      <c r="K33" s="6">
        <v>1023</v>
      </c>
      <c r="L33" t="s">
        <v>68</v>
      </c>
      <c r="M33" t="s">
        <v>70</v>
      </c>
      <c r="N33" s="8">
        <v>28</v>
      </c>
      <c r="O33" s="8">
        <v>0</v>
      </c>
      <c r="P33">
        <v>0</v>
      </c>
      <c r="Q33" s="6">
        <v>20.850999999999999</v>
      </c>
      <c r="R33" s="8">
        <v>90514.175069801204</v>
      </c>
      <c r="S33" s="12">
        <v>294258.5693343</v>
      </c>
      <c r="T33" s="12">
        <v>28.7</v>
      </c>
      <c r="U33" s="12">
        <v>67.599999999999994</v>
      </c>
      <c r="V33" s="12" t="e">
        <f>NA()</f>
        <v>#N/A</v>
      </c>
    </row>
    <row r="34" spans="1:22" x14ac:dyDescent="0.55000000000000004">
      <c r="A34">
        <v>118951</v>
      </c>
      <c r="B34" s="1">
        <v>44319.421302627299</v>
      </c>
      <c r="C34" s="6">
        <v>10.6602544466667</v>
      </c>
      <c r="D34" s="14" t="s">
        <v>66</v>
      </c>
      <c r="E34" s="15">
        <v>44243.505731134297</v>
      </c>
      <c r="F34" t="s">
        <v>71</v>
      </c>
      <c r="G34" s="6">
        <v>195.82189046039699</v>
      </c>
      <c r="H34" t="s">
        <v>72</v>
      </c>
      <c r="I34" s="6">
        <v>29.685395525755698</v>
      </c>
      <c r="J34" t="s">
        <v>67</v>
      </c>
      <c r="K34" s="6">
        <v>1023</v>
      </c>
      <c r="L34" t="s">
        <v>68</v>
      </c>
      <c r="M34" t="s">
        <v>70</v>
      </c>
      <c r="N34" s="8">
        <v>28</v>
      </c>
      <c r="O34" s="8">
        <v>0</v>
      </c>
      <c r="P34">
        <v>0</v>
      </c>
      <c r="Q34" s="6">
        <v>20.847000000000001</v>
      </c>
      <c r="R34" s="8">
        <v>90485.8802628915</v>
      </c>
      <c r="S34" s="12">
        <v>294205.51811583701</v>
      </c>
      <c r="T34" s="12">
        <v>28.7</v>
      </c>
      <c r="U34" s="12">
        <v>67.599999999999994</v>
      </c>
      <c r="V34" s="12" t="e">
        <f>NA()</f>
        <v>#N/A</v>
      </c>
    </row>
    <row r="35" spans="1:22" x14ac:dyDescent="0.55000000000000004">
      <c r="A35">
        <v>118961</v>
      </c>
      <c r="B35" s="1">
        <v>44319.421533877299</v>
      </c>
      <c r="C35" s="6">
        <v>10.99326484</v>
      </c>
      <c r="D35" s="14" t="s">
        <v>66</v>
      </c>
      <c r="E35" s="15">
        <v>44243.505731134297</v>
      </c>
      <c r="F35" t="s">
        <v>71</v>
      </c>
      <c r="G35" s="6">
        <v>195.91174222583399</v>
      </c>
      <c r="H35" t="s">
        <v>72</v>
      </c>
      <c r="I35" s="6">
        <v>29.667088033706499</v>
      </c>
      <c r="J35" t="s">
        <v>67</v>
      </c>
      <c r="K35" s="6">
        <v>1023</v>
      </c>
      <c r="L35" t="s">
        <v>68</v>
      </c>
      <c r="M35" t="s">
        <v>70</v>
      </c>
      <c r="N35" s="8">
        <v>28</v>
      </c>
      <c r="O35" s="8">
        <v>0</v>
      </c>
      <c r="P35">
        <v>0</v>
      </c>
      <c r="Q35" s="6">
        <v>20.847999999999999</v>
      </c>
      <c r="R35" s="8">
        <v>90449.833664327103</v>
      </c>
      <c r="S35" s="12">
        <v>294161.87262779102</v>
      </c>
      <c r="T35" s="12">
        <v>28.7</v>
      </c>
      <c r="U35" s="12">
        <v>67.599999999999994</v>
      </c>
      <c r="V35" s="12" t="e">
        <f>NA()</f>
        <v>#N/A</v>
      </c>
    </row>
    <row r="36" spans="1:22" x14ac:dyDescent="0.55000000000000004">
      <c r="A36">
        <v>118971</v>
      </c>
      <c r="B36" s="1">
        <v>44319.421765161998</v>
      </c>
      <c r="C36" s="6">
        <v>11.326315726666699</v>
      </c>
      <c r="D36" s="14" t="s">
        <v>66</v>
      </c>
      <c r="E36" s="15">
        <v>44243.505731134297</v>
      </c>
      <c r="F36" t="s">
        <v>71</v>
      </c>
      <c r="G36" s="6">
        <v>195.96291729790701</v>
      </c>
      <c r="H36" t="s">
        <v>72</v>
      </c>
      <c r="I36" s="6">
        <v>29.6792930173028</v>
      </c>
      <c r="J36" t="s">
        <v>67</v>
      </c>
      <c r="K36" s="6">
        <v>1023</v>
      </c>
      <c r="L36" t="s">
        <v>68</v>
      </c>
      <c r="M36" t="s">
        <v>70</v>
      </c>
      <c r="N36" s="8">
        <v>28</v>
      </c>
      <c r="O36" s="8">
        <v>0</v>
      </c>
      <c r="P36">
        <v>0</v>
      </c>
      <c r="Q36" s="6">
        <v>20.841000000000001</v>
      </c>
      <c r="R36" s="8">
        <v>90423.621854514</v>
      </c>
      <c r="S36" s="12">
        <v>294131.57701999898</v>
      </c>
      <c r="T36" s="12">
        <v>28.7</v>
      </c>
      <c r="U36" s="12">
        <v>67.599999999999994</v>
      </c>
      <c r="V36" s="12" t="e">
        <f>NA()</f>
        <v>#N/A</v>
      </c>
    </row>
    <row r="37" spans="1:22" x14ac:dyDescent="0.55000000000000004">
      <c r="A37">
        <v>118981</v>
      </c>
      <c r="B37" s="1">
        <v>44319.421996874997</v>
      </c>
      <c r="C37" s="6">
        <v>11.6600052516667</v>
      </c>
      <c r="D37" s="14" t="s">
        <v>66</v>
      </c>
      <c r="E37" s="15">
        <v>44243.505731134297</v>
      </c>
      <c r="F37" t="s">
        <v>71</v>
      </c>
      <c r="G37" s="6">
        <v>195.83795700248601</v>
      </c>
      <c r="H37" t="s">
        <v>72</v>
      </c>
      <c r="I37" s="6">
        <v>29.6976005759693</v>
      </c>
      <c r="J37" t="s">
        <v>67</v>
      </c>
      <c r="K37" s="6">
        <v>1023</v>
      </c>
      <c r="L37" t="s">
        <v>68</v>
      </c>
      <c r="M37" t="s">
        <v>70</v>
      </c>
      <c r="N37" s="8">
        <v>28</v>
      </c>
      <c r="O37" s="8">
        <v>0</v>
      </c>
      <c r="P37">
        <v>0</v>
      </c>
      <c r="Q37" s="6">
        <v>20.841999999999999</v>
      </c>
      <c r="R37" s="8">
        <v>90405.274430888603</v>
      </c>
      <c r="S37" s="12">
        <v>294117.63487947098</v>
      </c>
      <c r="T37" s="12">
        <v>28.7</v>
      </c>
      <c r="U37" s="12">
        <v>67.599999999999994</v>
      </c>
      <c r="V37" s="12" t="e">
        <f>NA()</f>
        <v>#N/A</v>
      </c>
    </row>
    <row r="38" spans="1:22" x14ac:dyDescent="0.55000000000000004">
      <c r="A38">
        <v>118991</v>
      </c>
      <c r="B38" s="1">
        <v>44319.422228588002</v>
      </c>
      <c r="C38" s="6">
        <v>11.993668234999999</v>
      </c>
      <c r="D38" s="14" t="s">
        <v>66</v>
      </c>
      <c r="E38" s="15">
        <v>44243.505731134297</v>
      </c>
      <c r="F38" t="s">
        <v>71</v>
      </c>
      <c r="G38" s="6">
        <v>195.731313803734</v>
      </c>
      <c r="H38" t="s">
        <v>72</v>
      </c>
      <c r="I38" s="6">
        <v>29.7098056705963</v>
      </c>
      <c r="J38" t="s">
        <v>67</v>
      </c>
      <c r="K38" s="6">
        <v>1023</v>
      </c>
      <c r="L38" t="s">
        <v>68</v>
      </c>
      <c r="M38" t="s">
        <v>70</v>
      </c>
      <c r="N38" s="8">
        <v>28</v>
      </c>
      <c r="O38" s="8">
        <v>0</v>
      </c>
      <c r="P38">
        <v>0</v>
      </c>
      <c r="Q38" s="6">
        <v>20.844000000000001</v>
      </c>
      <c r="R38" s="8">
        <v>90371.941876781697</v>
      </c>
      <c r="S38" s="12">
        <v>294088.88720179599</v>
      </c>
      <c r="T38" s="12">
        <v>28.7</v>
      </c>
      <c r="U38" s="12">
        <v>67.599999999999994</v>
      </c>
      <c r="V38" s="12" t="e">
        <f>NA()</f>
        <v>#N/A</v>
      </c>
    </row>
    <row r="39" spans="1:22" x14ac:dyDescent="0.55000000000000004">
      <c r="A39">
        <v>119001</v>
      </c>
      <c r="B39" s="1">
        <v>44319.422459803201</v>
      </c>
      <c r="C39" s="6">
        <v>12.326620853333299</v>
      </c>
      <c r="D39" s="14" t="s">
        <v>66</v>
      </c>
      <c r="E39" s="15">
        <v>44243.505731134297</v>
      </c>
      <c r="F39" t="s">
        <v>71</v>
      </c>
      <c r="G39" s="6">
        <v>195.97973905805199</v>
      </c>
      <c r="H39" t="s">
        <v>72</v>
      </c>
      <c r="I39" s="6">
        <v>29.685395525755698</v>
      </c>
      <c r="J39" t="s">
        <v>67</v>
      </c>
      <c r="K39" s="6">
        <v>1023</v>
      </c>
      <c r="L39" t="s">
        <v>68</v>
      </c>
      <c r="M39" t="s">
        <v>70</v>
      </c>
      <c r="N39" s="8">
        <v>28</v>
      </c>
      <c r="O39" s="8">
        <v>0</v>
      </c>
      <c r="P39">
        <v>0</v>
      </c>
      <c r="Q39" s="6">
        <v>20.838000000000001</v>
      </c>
      <c r="R39" s="8">
        <v>90344.742788254807</v>
      </c>
      <c r="S39" s="12">
        <v>294029.49060611799</v>
      </c>
      <c r="T39" s="12">
        <v>28.7</v>
      </c>
      <c r="U39" s="12">
        <v>67.599999999999994</v>
      </c>
      <c r="V39" s="12" t="e">
        <f>NA()</f>
        <v>#N/A</v>
      </c>
    </row>
    <row r="40" spans="1:22" x14ac:dyDescent="0.55000000000000004">
      <c r="A40">
        <v>119011</v>
      </c>
      <c r="B40" s="1">
        <v>44319.422691168998</v>
      </c>
      <c r="C40" s="6">
        <v>12.659777645</v>
      </c>
      <c r="D40" s="14" t="s">
        <v>66</v>
      </c>
      <c r="E40" s="15">
        <v>44243.505731134297</v>
      </c>
      <c r="F40" t="s">
        <v>71</v>
      </c>
      <c r="G40" s="6">
        <v>195.782412913017</v>
      </c>
      <c r="H40" t="s">
        <v>72</v>
      </c>
      <c r="I40" s="6">
        <v>29.7220108096353</v>
      </c>
      <c r="J40" t="s">
        <v>67</v>
      </c>
      <c r="K40" s="6">
        <v>1023</v>
      </c>
      <c r="L40" t="s">
        <v>68</v>
      </c>
      <c r="M40" t="s">
        <v>70</v>
      </c>
      <c r="N40" s="8">
        <v>28</v>
      </c>
      <c r="O40" s="8">
        <v>0</v>
      </c>
      <c r="P40">
        <v>0</v>
      </c>
      <c r="Q40" s="6">
        <v>20.837</v>
      </c>
      <c r="R40" s="8">
        <v>90311.673983793095</v>
      </c>
      <c r="S40" s="12">
        <v>294005.00766840798</v>
      </c>
      <c r="T40" s="12">
        <v>28.7</v>
      </c>
      <c r="U40" s="12">
        <v>67.599999999999994</v>
      </c>
      <c r="V40" s="12" t="e">
        <f>NA()</f>
        <v>#N/A</v>
      </c>
    </row>
    <row r="41" spans="1:22" x14ac:dyDescent="0.55000000000000004">
      <c r="A41">
        <v>119021</v>
      </c>
      <c r="B41" s="1">
        <v>44319.422922951402</v>
      </c>
      <c r="C41" s="6">
        <v>12.9935243116667</v>
      </c>
      <c r="D41" s="14" t="s">
        <v>66</v>
      </c>
      <c r="E41" s="15">
        <v>44243.505731134297</v>
      </c>
      <c r="F41" t="s">
        <v>71</v>
      </c>
      <c r="G41" s="6">
        <v>196.211583051829</v>
      </c>
      <c r="H41" t="s">
        <v>72</v>
      </c>
      <c r="I41" s="6">
        <v>29.654883094520301</v>
      </c>
      <c r="J41" t="s">
        <v>67</v>
      </c>
      <c r="K41" s="6">
        <v>1023</v>
      </c>
      <c r="L41" t="s">
        <v>68</v>
      </c>
      <c r="M41" t="s">
        <v>70</v>
      </c>
      <c r="N41" s="8">
        <v>28</v>
      </c>
      <c r="O41" s="8">
        <v>0</v>
      </c>
      <c r="P41">
        <v>0</v>
      </c>
      <c r="Q41" s="6">
        <v>20.835000000000001</v>
      </c>
      <c r="R41" s="8">
        <v>90284.673833309906</v>
      </c>
      <c r="S41" s="12">
        <v>293972.13577810198</v>
      </c>
      <c r="T41" s="12">
        <v>28.7</v>
      </c>
      <c r="U41" s="12">
        <v>67.599999999999994</v>
      </c>
      <c r="V41" s="12" t="e">
        <f>NA()</f>
        <v>#N/A</v>
      </c>
    </row>
    <row r="42" spans="1:22" x14ac:dyDescent="0.55000000000000004">
      <c r="A42">
        <v>119031</v>
      </c>
      <c r="B42" s="1">
        <v>44319.4231540162</v>
      </c>
      <c r="C42" s="6">
        <v>13.326289198333299</v>
      </c>
      <c r="D42" s="14" t="s">
        <v>66</v>
      </c>
      <c r="E42" s="15">
        <v>44243.505731134297</v>
      </c>
      <c r="F42" t="s">
        <v>71</v>
      </c>
      <c r="G42" s="6">
        <v>195.727595361906</v>
      </c>
      <c r="H42" t="s">
        <v>72</v>
      </c>
      <c r="I42" s="6">
        <v>29.740318601468999</v>
      </c>
      <c r="J42" t="s">
        <v>67</v>
      </c>
      <c r="K42" s="6">
        <v>1023</v>
      </c>
      <c r="L42" t="s">
        <v>68</v>
      </c>
      <c r="M42" t="s">
        <v>70</v>
      </c>
      <c r="N42" s="8">
        <v>28</v>
      </c>
      <c r="O42" s="8">
        <v>0</v>
      </c>
      <c r="P42">
        <v>0</v>
      </c>
      <c r="Q42" s="6">
        <v>20.834</v>
      </c>
      <c r="R42" s="8">
        <v>90270.146769216299</v>
      </c>
      <c r="S42" s="12">
        <v>293946.67467730102</v>
      </c>
      <c r="T42" s="12">
        <v>28.7</v>
      </c>
      <c r="U42" s="12">
        <v>67.599999999999994</v>
      </c>
      <c r="V42" s="12" t="e">
        <f>NA()</f>
        <v>#N/A</v>
      </c>
    </row>
    <row r="43" spans="1:22" x14ac:dyDescent="0.55000000000000004">
      <c r="A43">
        <v>119041</v>
      </c>
      <c r="B43" s="1">
        <v>44319.423385416703</v>
      </c>
      <c r="C43" s="6">
        <v>13.6595119083333</v>
      </c>
      <c r="D43" s="14" t="s">
        <v>66</v>
      </c>
      <c r="E43" s="15">
        <v>44243.505731134297</v>
      </c>
      <c r="F43" t="s">
        <v>71</v>
      </c>
      <c r="G43" s="6">
        <v>195.74362852876001</v>
      </c>
      <c r="H43" t="s">
        <v>72</v>
      </c>
      <c r="I43" s="6">
        <v>29.752523851542701</v>
      </c>
      <c r="J43" t="s">
        <v>67</v>
      </c>
      <c r="K43" s="6">
        <v>1023</v>
      </c>
      <c r="L43" t="s">
        <v>68</v>
      </c>
      <c r="M43" t="s">
        <v>70</v>
      </c>
      <c r="N43" s="8">
        <v>28</v>
      </c>
      <c r="O43" s="8">
        <v>0</v>
      </c>
      <c r="P43">
        <v>0</v>
      </c>
      <c r="Q43" s="6">
        <v>20.829000000000001</v>
      </c>
      <c r="R43" s="8">
        <v>90235.108002610796</v>
      </c>
      <c r="S43" s="12">
        <v>293910.39768330299</v>
      </c>
      <c r="T43" s="12">
        <v>28.7</v>
      </c>
      <c r="U43" s="12">
        <v>67.599999999999994</v>
      </c>
      <c r="V43" s="12" t="e">
        <f>NA()</f>
        <v>#N/A</v>
      </c>
    </row>
    <row r="44" spans="1:22" x14ac:dyDescent="0.55000000000000004">
      <c r="A44">
        <v>119051</v>
      </c>
      <c r="B44" s="1">
        <v>44319.423617442102</v>
      </c>
      <c r="C44" s="6">
        <v>13.993579909999999</v>
      </c>
      <c r="D44" s="14" t="s">
        <v>66</v>
      </c>
      <c r="E44" s="15">
        <v>44243.505731134297</v>
      </c>
      <c r="F44" t="s">
        <v>71</v>
      </c>
      <c r="G44" s="6">
        <v>195.744376533804</v>
      </c>
      <c r="H44" t="s">
        <v>72</v>
      </c>
      <c r="I44" s="6">
        <v>29.7464212209543</v>
      </c>
      <c r="J44" t="s">
        <v>67</v>
      </c>
      <c r="K44" s="6">
        <v>1023</v>
      </c>
      <c r="L44" t="s">
        <v>68</v>
      </c>
      <c r="M44" t="s">
        <v>70</v>
      </c>
      <c r="N44" s="8">
        <v>28</v>
      </c>
      <c r="O44" s="8">
        <v>0</v>
      </c>
      <c r="P44">
        <v>0</v>
      </c>
      <c r="Q44" s="6">
        <v>20.831</v>
      </c>
      <c r="R44" s="8">
        <v>90205.966389123801</v>
      </c>
      <c r="S44" s="12">
        <v>293874.41118498403</v>
      </c>
      <c r="T44" s="12">
        <v>28.7</v>
      </c>
      <c r="U44" s="12">
        <v>67.599999999999994</v>
      </c>
      <c r="V44" s="12" t="e">
        <f>NA()</f>
        <v>#N/A</v>
      </c>
    </row>
    <row r="45" spans="1:22" x14ac:dyDescent="0.55000000000000004">
      <c r="A45">
        <v>119061</v>
      </c>
      <c r="B45" s="1">
        <v>44319.423848692102</v>
      </c>
      <c r="C45" s="6">
        <v>14.326587761666699</v>
      </c>
      <c r="D45" s="14" t="s">
        <v>66</v>
      </c>
      <c r="E45" s="15">
        <v>44243.505731134297</v>
      </c>
      <c r="F45" t="s">
        <v>71</v>
      </c>
      <c r="G45" s="6">
        <v>195.581378028367</v>
      </c>
      <c r="H45" t="s">
        <v>72</v>
      </c>
      <c r="I45" s="6">
        <v>29.789139868250899</v>
      </c>
      <c r="J45" t="s">
        <v>67</v>
      </c>
      <c r="K45" s="6">
        <v>1023</v>
      </c>
      <c r="L45" t="s">
        <v>68</v>
      </c>
      <c r="M45" t="s">
        <v>70</v>
      </c>
      <c r="N45" s="8">
        <v>28</v>
      </c>
      <c r="O45" s="8">
        <v>0</v>
      </c>
      <c r="P45">
        <v>0</v>
      </c>
      <c r="Q45" s="6">
        <v>20.826000000000001</v>
      </c>
      <c r="R45" s="8">
        <v>90178.896109763606</v>
      </c>
      <c r="S45" s="12">
        <v>293814.78035078698</v>
      </c>
      <c r="T45" s="12">
        <v>28.7</v>
      </c>
      <c r="U45" s="12">
        <v>67.599999999999994</v>
      </c>
      <c r="V45" s="12" t="e">
        <f>NA()</f>
        <v>#N/A</v>
      </c>
    </row>
    <row r="46" spans="1:22" x14ac:dyDescent="0.55000000000000004">
      <c r="A46">
        <v>119071</v>
      </c>
      <c r="B46" s="1">
        <v>44319.424080405101</v>
      </c>
      <c r="C46" s="6">
        <v>14.6602395866667</v>
      </c>
      <c r="D46" s="14" t="s">
        <v>66</v>
      </c>
      <c r="E46" s="15">
        <v>44243.505731134297</v>
      </c>
      <c r="F46" t="s">
        <v>71</v>
      </c>
      <c r="G46" s="6">
        <v>196.08289452112899</v>
      </c>
      <c r="H46" t="s">
        <v>72</v>
      </c>
      <c r="I46" s="6">
        <v>29.703703117730999</v>
      </c>
      <c r="J46" t="s">
        <v>67</v>
      </c>
      <c r="K46" s="6">
        <v>1023</v>
      </c>
      <c r="L46" t="s">
        <v>68</v>
      </c>
      <c r="M46" t="s">
        <v>70</v>
      </c>
      <c r="N46" s="8">
        <v>28</v>
      </c>
      <c r="O46" s="8">
        <v>0</v>
      </c>
      <c r="P46">
        <v>0</v>
      </c>
      <c r="Q46" s="6">
        <v>20.826000000000001</v>
      </c>
      <c r="R46" s="8">
        <v>90157.012325182106</v>
      </c>
      <c r="S46" s="12">
        <v>293786.70582433097</v>
      </c>
      <c r="T46" s="12">
        <v>28.7</v>
      </c>
      <c r="U46" s="12">
        <v>67.599999999999994</v>
      </c>
      <c r="V46" s="12" t="e">
        <f>NA()</f>
        <v>#N/A</v>
      </c>
    </row>
    <row r="47" spans="1:22" x14ac:dyDescent="0.55000000000000004">
      <c r="A47">
        <v>119081</v>
      </c>
      <c r="B47" s="1">
        <v>44319.424311574097</v>
      </c>
      <c r="C47" s="6">
        <v>14.993156920000001</v>
      </c>
      <c r="D47" s="14" t="s">
        <v>66</v>
      </c>
      <c r="E47" s="15">
        <v>44243.505731134297</v>
      </c>
      <c r="F47" t="s">
        <v>71</v>
      </c>
      <c r="G47" s="6">
        <v>195.599658188543</v>
      </c>
      <c r="H47" t="s">
        <v>72</v>
      </c>
      <c r="I47" s="6">
        <v>29.783037171039702</v>
      </c>
      <c r="J47" t="s">
        <v>67</v>
      </c>
      <c r="K47" s="6">
        <v>1023</v>
      </c>
      <c r="L47" t="s">
        <v>68</v>
      </c>
      <c r="M47" t="s">
        <v>70</v>
      </c>
      <c r="N47" s="8">
        <v>28</v>
      </c>
      <c r="O47" s="8">
        <v>0</v>
      </c>
      <c r="P47">
        <v>0</v>
      </c>
      <c r="Q47" s="6">
        <v>20.827000000000002</v>
      </c>
      <c r="R47" s="8">
        <v>90124.860734767906</v>
      </c>
      <c r="S47" s="12">
        <v>293753.36610855698</v>
      </c>
      <c r="T47" s="12">
        <v>28.7</v>
      </c>
      <c r="U47" s="12">
        <v>67.599999999999994</v>
      </c>
      <c r="V47" s="12" t="e">
        <f>NA()</f>
        <v>#N/A</v>
      </c>
    </row>
    <row r="48" spans="1:22" x14ac:dyDescent="0.55000000000000004">
      <c r="A48">
        <v>119091</v>
      </c>
      <c r="B48" s="1">
        <v>44319.424543402798</v>
      </c>
      <c r="C48" s="6">
        <v>15.326965838333299</v>
      </c>
      <c r="D48" s="14" t="s">
        <v>66</v>
      </c>
      <c r="E48" s="15">
        <v>44243.505731134297</v>
      </c>
      <c r="F48" t="s">
        <v>71</v>
      </c>
      <c r="G48" s="6">
        <v>195.652222518429</v>
      </c>
      <c r="H48" t="s">
        <v>72</v>
      </c>
      <c r="I48" s="6">
        <v>29.783037171039702</v>
      </c>
      <c r="J48" t="s">
        <v>67</v>
      </c>
      <c r="K48" s="6">
        <v>1023</v>
      </c>
      <c r="L48" t="s">
        <v>68</v>
      </c>
      <c r="M48" t="s">
        <v>70</v>
      </c>
      <c r="N48" s="8">
        <v>28</v>
      </c>
      <c r="O48" s="8">
        <v>0</v>
      </c>
      <c r="P48">
        <v>0</v>
      </c>
      <c r="Q48" s="6">
        <v>20.824000000000002</v>
      </c>
      <c r="R48" s="8">
        <v>90109.448209843395</v>
      </c>
      <c r="S48" s="12">
        <v>293719.63477193</v>
      </c>
      <c r="T48" s="12">
        <v>28.7</v>
      </c>
      <c r="U48" s="12">
        <v>67.599999999999994</v>
      </c>
      <c r="V48" s="12" t="e">
        <f>NA()</f>
        <v>#N/A</v>
      </c>
    </row>
    <row r="49" spans="1:22" x14ac:dyDescent="0.55000000000000004">
      <c r="A49">
        <v>119101</v>
      </c>
      <c r="B49" s="1">
        <v>44319.424774687497</v>
      </c>
      <c r="C49" s="6">
        <v>15.660021176666699</v>
      </c>
      <c r="D49" s="14" t="s">
        <v>66</v>
      </c>
      <c r="E49" s="15">
        <v>44243.505731134297</v>
      </c>
      <c r="F49" t="s">
        <v>71</v>
      </c>
      <c r="G49" s="6">
        <v>195.61565410439999</v>
      </c>
      <c r="H49" t="s">
        <v>72</v>
      </c>
      <c r="I49" s="6">
        <v>29.7952425765661</v>
      </c>
      <c r="J49" t="s">
        <v>67</v>
      </c>
      <c r="K49" s="6">
        <v>1023</v>
      </c>
      <c r="L49" t="s">
        <v>68</v>
      </c>
      <c r="M49" t="s">
        <v>70</v>
      </c>
      <c r="N49" s="8">
        <v>28</v>
      </c>
      <c r="O49" s="8">
        <v>0</v>
      </c>
      <c r="P49">
        <v>0</v>
      </c>
      <c r="Q49" s="6">
        <v>20.821999999999999</v>
      </c>
      <c r="R49" s="8">
        <v>90076.368460808502</v>
      </c>
      <c r="S49" s="12">
        <v>293703.131437278</v>
      </c>
      <c r="T49" s="12">
        <v>28.7</v>
      </c>
      <c r="U49" s="12">
        <v>67.599999999999994</v>
      </c>
      <c r="V49" s="12" t="e">
        <f>NA()</f>
        <v>#N/A</v>
      </c>
    </row>
    <row r="50" spans="1:22" x14ac:dyDescent="0.55000000000000004">
      <c r="A50">
        <v>119111</v>
      </c>
      <c r="B50" s="1">
        <v>44319.425005821802</v>
      </c>
      <c r="C50" s="6">
        <v>15.9928878316667</v>
      </c>
      <c r="D50" s="14" t="s">
        <v>66</v>
      </c>
      <c r="E50" s="15">
        <v>44243.505731134297</v>
      </c>
      <c r="F50" t="s">
        <v>71</v>
      </c>
      <c r="G50" s="6">
        <v>195.650702044523</v>
      </c>
      <c r="H50" t="s">
        <v>72</v>
      </c>
      <c r="I50" s="6">
        <v>29.7952425765661</v>
      </c>
      <c r="J50" t="s">
        <v>67</v>
      </c>
      <c r="K50" s="6">
        <v>1023</v>
      </c>
      <c r="L50" t="s">
        <v>68</v>
      </c>
      <c r="M50" t="s">
        <v>70</v>
      </c>
      <c r="N50" s="8">
        <v>28</v>
      </c>
      <c r="O50" s="8">
        <v>0</v>
      </c>
      <c r="P50">
        <v>0</v>
      </c>
      <c r="Q50" s="6">
        <v>20.82</v>
      </c>
      <c r="R50" s="8">
        <v>90044.106036614001</v>
      </c>
      <c r="S50" s="12">
        <v>293667.72888815298</v>
      </c>
      <c r="T50" s="12">
        <v>28.7</v>
      </c>
      <c r="U50" s="12">
        <v>67.599999999999994</v>
      </c>
      <c r="V50" s="12" t="e">
        <f>NA()</f>
        <v>#N/A</v>
      </c>
    </row>
    <row r="51" spans="1:22" x14ac:dyDescent="0.55000000000000004">
      <c r="A51">
        <v>119121</v>
      </c>
      <c r="B51" s="1">
        <v>44319.425237766198</v>
      </c>
      <c r="C51" s="6">
        <v>16.3268485966667</v>
      </c>
      <c r="D51" s="14" t="s">
        <v>66</v>
      </c>
      <c r="E51" s="15">
        <v>44243.505731134297</v>
      </c>
      <c r="F51" t="s">
        <v>71</v>
      </c>
      <c r="G51" s="6">
        <v>195.57831433669801</v>
      </c>
      <c r="H51" t="s">
        <v>72</v>
      </c>
      <c r="I51" s="6">
        <v>29.8135507681354</v>
      </c>
      <c r="J51" t="s">
        <v>67</v>
      </c>
      <c r="K51" s="6">
        <v>1023</v>
      </c>
      <c r="L51" t="s">
        <v>68</v>
      </c>
      <c r="M51" t="s">
        <v>70</v>
      </c>
      <c r="N51" s="8">
        <v>28</v>
      </c>
      <c r="O51" s="8">
        <v>0</v>
      </c>
      <c r="P51">
        <v>0</v>
      </c>
      <c r="Q51" s="6">
        <v>20.818000000000001</v>
      </c>
      <c r="R51" s="8">
        <v>90022.132792601595</v>
      </c>
      <c r="S51" s="12">
        <v>293639.19543659501</v>
      </c>
      <c r="T51" s="12">
        <v>28.7</v>
      </c>
      <c r="U51" s="12">
        <v>67.599999999999994</v>
      </c>
      <c r="V51" s="12" t="e">
        <f>NA()</f>
        <v>#N/A</v>
      </c>
    </row>
    <row r="52" spans="1:22" x14ac:dyDescent="0.55000000000000004">
      <c r="A52">
        <v>119131</v>
      </c>
      <c r="B52" s="1">
        <v>44319.425469062502</v>
      </c>
      <c r="C52" s="6">
        <v>16.659958594999999</v>
      </c>
      <c r="D52" s="14" t="s">
        <v>66</v>
      </c>
      <c r="E52" s="15">
        <v>44243.505731134297</v>
      </c>
      <c r="F52" t="s">
        <v>71</v>
      </c>
      <c r="G52" s="6">
        <v>195.31181427662099</v>
      </c>
      <c r="H52" t="s">
        <v>72</v>
      </c>
      <c r="I52" s="6">
        <v>29.844064642836699</v>
      </c>
      <c r="J52" t="s">
        <v>67</v>
      </c>
      <c r="K52" s="6">
        <v>1023</v>
      </c>
      <c r="L52" t="s">
        <v>68</v>
      </c>
      <c r="M52" t="s">
        <v>70</v>
      </c>
      <c r="N52" s="8">
        <v>28</v>
      </c>
      <c r="O52" s="8">
        <v>0</v>
      </c>
      <c r="P52">
        <v>0</v>
      </c>
      <c r="Q52" s="6">
        <v>20.823</v>
      </c>
      <c r="R52" s="8">
        <v>90015.486549496505</v>
      </c>
      <c r="S52" s="12">
        <v>293621.19024110597</v>
      </c>
      <c r="T52" s="12">
        <v>28.7</v>
      </c>
      <c r="U52" s="12">
        <v>67.599999999999994</v>
      </c>
      <c r="V52" s="12" t="e">
        <f>NA()</f>
        <v>#N/A</v>
      </c>
    </row>
    <row r="53" spans="1:22" x14ac:dyDescent="0.55000000000000004">
      <c r="A53">
        <v>119141</v>
      </c>
      <c r="B53" s="1">
        <v>44319.4257003819</v>
      </c>
      <c r="C53" s="6">
        <v>16.993043693333298</v>
      </c>
      <c r="D53" s="14" t="s">
        <v>66</v>
      </c>
      <c r="E53" s="15">
        <v>44243.505731134297</v>
      </c>
      <c r="F53" t="s">
        <v>71</v>
      </c>
      <c r="G53" s="6">
        <v>195.59583567826499</v>
      </c>
      <c r="H53" t="s">
        <v>72</v>
      </c>
      <c r="I53" s="6">
        <v>29.8135507681354</v>
      </c>
      <c r="J53" t="s">
        <v>67</v>
      </c>
      <c r="K53" s="6">
        <v>1023</v>
      </c>
      <c r="L53" t="s">
        <v>68</v>
      </c>
      <c r="M53" t="s">
        <v>70</v>
      </c>
      <c r="N53" s="8">
        <v>28</v>
      </c>
      <c r="O53" s="8">
        <v>0</v>
      </c>
      <c r="P53">
        <v>0</v>
      </c>
      <c r="Q53" s="6">
        <v>20.817</v>
      </c>
      <c r="R53" s="8">
        <v>89970.715460121995</v>
      </c>
      <c r="S53" s="12">
        <v>293557.07800336799</v>
      </c>
      <c r="T53" s="12">
        <v>28.7</v>
      </c>
      <c r="U53" s="12">
        <v>67.599999999999994</v>
      </c>
      <c r="V53" s="12" t="e">
        <f>NA()</f>
        <v>#N/A</v>
      </c>
    </row>
    <row r="54" spans="1:22" x14ac:dyDescent="0.55000000000000004">
      <c r="A54">
        <v>119151</v>
      </c>
      <c r="B54" s="1">
        <v>44319.425932256898</v>
      </c>
      <c r="C54" s="6">
        <v>17.326908899999999</v>
      </c>
      <c r="D54" s="14" t="s">
        <v>66</v>
      </c>
      <c r="E54" s="15">
        <v>44243.505731134297</v>
      </c>
      <c r="F54" t="s">
        <v>71</v>
      </c>
      <c r="G54" s="6">
        <v>195.593526448044</v>
      </c>
      <c r="H54" t="s">
        <v>72</v>
      </c>
      <c r="I54" s="6">
        <v>29.831859059643602</v>
      </c>
      <c r="J54" t="s">
        <v>67</v>
      </c>
      <c r="K54" s="6">
        <v>1023</v>
      </c>
      <c r="L54" t="s">
        <v>68</v>
      </c>
      <c r="M54" t="s">
        <v>70</v>
      </c>
      <c r="N54" s="8">
        <v>28</v>
      </c>
      <c r="O54" s="8">
        <v>0</v>
      </c>
      <c r="P54">
        <v>0</v>
      </c>
      <c r="Q54" s="6">
        <v>20.811</v>
      </c>
      <c r="R54" s="8">
        <v>89942.063211033601</v>
      </c>
      <c r="S54" s="12">
        <v>293533.02780238801</v>
      </c>
      <c r="T54" s="12">
        <v>28.7</v>
      </c>
      <c r="U54" s="12">
        <v>67.599999999999994</v>
      </c>
      <c r="V54" s="12" t="e">
        <f>NA()</f>
        <v>#N/A</v>
      </c>
    </row>
    <row r="55" spans="1:22" x14ac:dyDescent="0.55000000000000004">
      <c r="A55">
        <v>119161</v>
      </c>
      <c r="B55" s="1">
        <v>44319.426163460601</v>
      </c>
      <c r="C55" s="6">
        <v>17.6598512316667</v>
      </c>
      <c r="D55" s="14" t="s">
        <v>66</v>
      </c>
      <c r="E55" s="15">
        <v>44243.505731134297</v>
      </c>
      <c r="F55" t="s">
        <v>71</v>
      </c>
      <c r="G55" s="6">
        <v>195.326946174809</v>
      </c>
      <c r="H55" t="s">
        <v>72</v>
      </c>
      <c r="I55" s="6">
        <v>29.8623731009111</v>
      </c>
      <c r="J55" t="s">
        <v>67</v>
      </c>
      <c r="K55" s="6">
        <v>1023</v>
      </c>
      <c r="L55" t="s">
        <v>68</v>
      </c>
      <c r="M55" t="s">
        <v>70</v>
      </c>
      <c r="N55" s="8">
        <v>28</v>
      </c>
      <c r="O55" s="8">
        <v>0</v>
      </c>
      <c r="P55">
        <v>0</v>
      </c>
      <c r="Q55" s="6">
        <v>20.815999999999999</v>
      </c>
      <c r="R55" s="8">
        <v>89933.369762706003</v>
      </c>
      <c r="S55" s="12">
        <v>293500.54520390002</v>
      </c>
      <c r="T55" s="12">
        <v>28.7</v>
      </c>
      <c r="U55" s="12">
        <v>67.599999999999994</v>
      </c>
      <c r="V55" s="12" t="e">
        <f>NA()</f>
        <v>#N/A</v>
      </c>
    </row>
    <row r="56" spans="1:22" x14ac:dyDescent="0.55000000000000004">
      <c r="A56">
        <v>119171</v>
      </c>
      <c r="B56" s="1">
        <v>44319.4263951389</v>
      </c>
      <c r="C56" s="6">
        <v>17.993468105000002</v>
      </c>
      <c r="D56" s="14" t="s">
        <v>66</v>
      </c>
      <c r="E56" s="15">
        <v>44243.505731134297</v>
      </c>
      <c r="F56" t="s">
        <v>71</v>
      </c>
      <c r="G56" s="6">
        <v>195.41525056028399</v>
      </c>
      <c r="H56" t="s">
        <v>72</v>
      </c>
      <c r="I56" s="6">
        <v>29.856270270448501</v>
      </c>
      <c r="J56" t="s">
        <v>67</v>
      </c>
      <c r="K56" s="6">
        <v>1023</v>
      </c>
      <c r="L56" t="s">
        <v>68</v>
      </c>
      <c r="M56" t="s">
        <v>70</v>
      </c>
      <c r="N56" s="8">
        <v>28</v>
      </c>
      <c r="O56" s="8">
        <v>0</v>
      </c>
      <c r="P56">
        <v>0</v>
      </c>
      <c r="Q56" s="6">
        <v>20.812999999999999</v>
      </c>
      <c r="R56" s="8">
        <v>89909.785947300697</v>
      </c>
      <c r="S56" s="12">
        <v>293486.62859442201</v>
      </c>
      <c r="T56" s="12">
        <v>28.7</v>
      </c>
      <c r="U56" s="12">
        <v>67.599999999999994</v>
      </c>
      <c r="V56" s="12" t="e">
        <f>NA()</f>
        <v>#N/A</v>
      </c>
    </row>
    <row r="57" spans="1:22" x14ac:dyDescent="0.55000000000000004">
      <c r="A57">
        <v>119181</v>
      </c>
      <c r="B57" s="1">
        <v>44319.426626469904</v>
      </c>
      <c r="C57" s="6">
        <v>18.326572313333301</v>
      </c>
      <c r="D57" s="14" t="s">
        <v>66</v>
      </c>
      <c r="E57" s="15">
        <v>44243.505731134297</v>
      </c>
      <c r="F57" t="s">
        <v>71</v>
      </c>
      <c r="G57" s="6">
        <v>195.609507523947</v>
      </c>
      <c r="H57" t="s">
        <v>72</v>
      </c>
      <c r="I57" s="6">
        <v>29.844064642836699</v>
      </c>
      <c r="J57" t="s">
        <v>67</v>
      </c>
      <c r="K57" s="6">
        <v>1023</v>
      </c>
      <c r="L57" t="s">
        <v>68</v>
      </c>
      <c r="M57" t="s">
        <v>70</v>
      </c>
      <c r="N57" s="8">
        <v>28</v>
      </c>
      <c r="O57" s="8">
        <v>0</v>
      </c>
      <c r="P57">
        <v>0</v>
      </c>
      <c r="Q57" s="6">
        <v>20.806000000000001</v>
      </c>
      <c r="R57" s="8">
        <v>89868.055010229597</v>
      </c>
      <c r="S57" s="12">
        <v>293434.60486075102</v>
      </c>
      <c r="T57" s="12">
        <v>28.7</v>
      </c>
      <c r="U57" s="12">
        <v>67.599999999999994</v>
      </c>
      <c r="V57" s="12" t="e">
        <f>NA()</f>
        <v>#N/A</v>
      </c>
    </row>
    <row r="58" spans="1:22" x14ac:dyDescent="0.55000000000000004">
      <c r="A58">
        <v>119191</v>
      </c>
      <c r="B58" s="1">
        <v>44319.426857673599</v>
      </c>
      <c r="C58" s="6">
        <v>18.659542855000002</v>
      </c>
      <c r="D58" s="14" t="s">
        <v>66</v>
      </c>
      <c r="E58" s="15">
        <v>44243.505731134297</v>
      </c>
      <c r="F58" t="s">
        <v>71</v>
      </c>
      <c r="G58" s="6">
        <v>195.660555647856</v>
      </c>
      <c r="H58" t="s">
        <v>72</v>
      </c>
      <c r="I58" s="6">
        <v>29.856270270448501</v>
      </c>
      <c r="J58" t="s">
        <v>67</v>
      </c>
      <c r="K58" s="6">
        <v>1023</v>
      </c>
      <c r="L58" t="s">
        <v>68</v>
      </c>
      <c r="M58" t="s">
        <v>70</v>
      </c>
      <c r="N58" s="8">
        <v>28</v>
      </c>
      <c r="O58" s="8">
        <v>0</v>
      </c>
      <c r="P58">
        <v>0</v>
      </c>
      <c r="Q58" s="6">
        <v>20.798999999999999</v>
      </c>
      <c r="R58" s="8">
        <v>89844.837112619804</v>
      </c>
      <c r="S58" s="12">
        <v>293403.92537258897</v>
      </c>
      <c r="T58" s="12">
        <v>28.7</v>
      </c>
      <c r="U58" s="12">
        <v>67.599999999999994</v>
      </c>
      <c r="V58" s="12" t="e">
        <f>NA()</f>
        <v>#N/A</v>
      </c>
    </row>
    <row r="59" spans="1:22" x14ac:dyDescent="0.55000000000000004">
      <c r="A59">
        <v>119201</v>
      </c>
      <c r="B59" s="1">
        <v>44319.4270895023</v>
      </c>
      <c r="C59" s="6">
        <v>18.993370736666702</v>
      </c>
      <c r="D59" s="14" t="s">
        <v>66</v>
      </c>
      <c r="E59" s="15">
        <v>44243.505731134297</v>
      </c>
      <c r="F59" t="s">
        <v>71</v>
      </c>
      <c r="G59" s="6">
        <v>195.733786811431</v>
      </c>
      <c r="H59" t="s">
        <v>72</v>
      </c>
      <c r="I59" s="6">
        <v>29.831859059643602</v>
      </c>
      <c r="J59" t="s">
        <v>67</v>
      </c>
      <c r="K59" s="6">
        <v>1023</v>
      </c>
      <c r="L59" t="s">
        <v>68</v>
      </c>
      <c r="M59" t="s">
        <v>70</v>
      </c>
      <c r="N59" s="8">
        <v>28</v>
      </c>
      <c r="O59" s="8">
        <v>0</v>
      </c>
      <c r="P59">
        <v>0</v>
      </c>
      <c r="Q59" s="6">
        <v>20.803000000000001</v>
      </c>
      <c r="R59" s="8">
        <v>89816.811616677398</v>
      </c>
      <c r="S59" s="12">
        <v>293374.94606867101</v>
      </c>
      <c r="T59" s="12">
        <v>28.7</v>
      </c>
      <c r="U59" s="12">
        <v>67.599999999999994</v>
      </c>
      <c r="V59" s="12" t="e">
        <f>NA()</f>
        <v>#N/A</v>
      </c>
    </row>
    <row r="60" spans="1:22" x14ac:dyDescent="0.55000000000000004">
      <c r="A60">
        <v>119211</v>
      </c>
      <c r="B60" s="1">
        <v>44319.427320717601</v>
      </c>
      <c r="C60" s="6">
        <v>19.326319524999999</v>
      </c>
      <c r="D60" s="14" t="s">
        <v>66</v>
      </c>
      <c r="E60" s="15">
        <v>44243.505731134297</v>
      </c>
      <c r="F60" t="s">
        <v>71</v>
      </c>
      <c r="G60" s="6">
        <v>195.574455166815</v>
      </c>
      <c r="H60" t="s">
        <v>72</v>
      </c>
      <c r="I60" s="6">
        <v>29.844064642836699</v>
      </c>
      <c r="J60" t="s">
        <v>67</v>
      </c>
      <c r="K60" s="6">
        <v>1023</v>
      </c>
      <c r="L60" t="s">
        <v>68</v>
      </c>
      <c r="M60" t="s">
        <v>70</v>
      </c>
      <c r="N60" s="8">
        <v>28</v>
      </c>
      <c r="O60" s="8">
        <v>0</v>
      </c>
      <c r="P60">
        <v>0</v>
      </c>
      <c r="Q60" s="6">
        <v>20.808</v>
      </c>
      <c r="R60" s="8">
        <v>89795.550714792102</v>
      </c>
      <c r="S60" s="12">
        <v>293348.732666086</v>
      </c>
      <c r="T60" s="12">
        <v>28.7</v>
      </c>
      <c r="U60" s="12">
        <v>67.599999999999994</v>
      </c>
      <c r="V60" s="12" t="e">
        <f>NA()</f>
        <v>#N/A</v>
      </c>
    </row>
    <row r="61" spans="1:22" x14ac:dyDescent="0.55000000000000004">
      <c r="A61">
        <v>119221</v>
      </c>
      <c r="B61" s="1">
        <v>44319.427552395799</v>
      </c>
      <c r="C61" s="6">
        <v>19.659940559999999</v>
      </c>
      <c r="D61" s="14" t="s">
        <v>66</v>
      </c>
      <c r="E61" s="15">
        <v>44243.505731134297</v>
      </c>
      <c r="F61" t="s">
        <v>71</v>
      </c>
      <c r="G61" s="6">
        <v>195.573679360699</v>
      </c>
      <c r="H61" t="s">
        <v>72</v>
      </c>
      <c r="I61" s="6">
        <v>29.850167451089899</v>
      </c>
      <c r="J61" t="s">
        <v>67</v>
      </c>
      <c r="K61" s="6">
        <v>1023</v>
      </c>
      <c r="L61" t="s">
        <v>68</v>
      </c>
      <c r="M61" t="s">
        <v>70</v>
      </c>
      <c r="N61" s="8">
        <v>28</v>
      </c>
      <c r="O61" s="8">
        <v>0</v>
      </c>
      <c r="P61">
        <v>0</v>
      </c>
      <c r="Q61" s="6">
        <v>20.806000000000001</v>
      </c>
      <c r="R61" s="8">
        <v>89778.407758649293</v>
      </c>
      <c r="S61" s="12">
        <v>293329.80303389003</v>
      </c>
      <c r="T61" s="12">
        <v>28.7</v>
      </c>
      <c r="U61" s="12">
        <v>67.599999999999994</v>
      </c>
      <c r="V61" s="12" t="e">
        <f>NA()</f>
        <v>#N/A</v>
      </c>
    </row>
    <row r="62" spans="1:22" x14ac:dyDescent="0.55000000000000004">
      <c r="A62">
        <v>119231</v>
      </c>
      <c r="B62" s="1">
        <v>44319.427783715299</v>
      </c>
      <c r="C62" s="6">
        <v>19.99302093</v>
      </c>
      <c r="D62" s="14" t="s">
        <v>66</v>
      </c>
      <c r="E62" s="15">
        <v>44243.505731134297</v>
      </c>
      <c r="F62" t="s">
        <v>71</v>
      </c>
      <c r="G62" s="6">
        <v>195.48373223723999</v>
      </c>
      <c r="H62" t="s">
        <v>72</v>
      </c>
      <c r="I62" s="6">
        <v>29.8684759424787</v>
      </c>
      <c r="J62" t="s">
        <v>67</v>
      </c>
      <c r="K62" s="6">
        <v>1023</v>
      </c>
      <c r="L62" t="s">
        <v>68</v>
      </c>
      <c r="M62" t="s">
        <v>70</v>
      </c>
      <c r="N62" s="8">
        <v>28</v>
      </c>
      <c r="O62" s="8">
        <v>0</v>
      </c>
      <c r="P62">
        <v>0</v>
      </c>
      <c r="Q62" s="6">
        <v>20.805</v>
      </c>
      <c r="R62" s="8">
        <v>89763.608203106094</v>
      </c>
      <c r="S62" s="12">
        <v>293277.72561576701</v>
      </c>
      <c r="T62" s="12">
        <v>28.7</v>
      </c>
      <c r="U62" s="12">
        <v>67.599999999999994</v>
      </c>
      <c r="V62" s="12" t="e">
        <f>NA()</f>
        <v>#N/A</v>
      </c>
    </row>
    <row r="63" spans="1:22" x14ac:dyDescent="0.55000000000000004">
      <c r="A63">
        <v>119241</v>
      </c>
      <c r="B63" s="1">
        <v>44319.428015474499</v>
      </c>
      <c r="C63" s="6">
        <v>20.3267665416667</v>
      </c>
      <c r="D63" s="14" t="s">
        <v>66</v>
      </c>
      <c r="E63" s="15">
        <v>44243.505731134297</v>
      </c>
      <c r="F63" t="s">
        <v>71</v>
      </c>
      <c r="G63" s="6">
        <v>195.66287151157201</v>
      </c>
      <c r="H63" t="s">
        <v>72</v>
      </c>
      <c r="I63" s="6">
        <v>29.837961845687499</v>
      </c>
      <c r="J63" t="s">
        <v>67</v>
      </c>
      <c r="K63" s="6">
        <v>1023</v>
      </c>
      <c r="L63" t="s">
        <v>68</v>
      </c>
      <c r="M63" t="s">
        <v>70</v>
      </c>
      <c r="N63" s="8">
        <v>28</v>
      </c>
      <c r="O63" s="8">
        <v>0</v>
      </c>
      <c r="P63">
        <v>0</v>
      </c>
      <c r="Q63" s="6">
        <v>20.805</v>
      </c>
      <c r="R63" s="8">
        <v>89747.430720365199</v>
      </c>
      <c r="S63" s="12">
        <v>293258.10835109203</v>
      </c>
      <c r="T63" s="12">
        <v>28.7</v>
      </c>
      <c r="U63" s="12">
        <v>67.599999999999994</v>
      </c>
      <c r="V63" s="12" t="e">
        <f>NA()</f>
        <v>#N/A</v>
      </c>
    </row>
    <row r="64" spans="1:22" x14ac:dyDescent="0.55000000000000004">
      <c r="A64">
        <v>119251</v>
      </c>
      <c r="B64" s="1">
        <v>44319.428246608797</v>
      </c>
      <c r="C64" s="6">
        <v>20.659602195000002</v>
      </c>
      <c r="D64" s="14" t="s">
        <v>66</v>
      </c>
      <c r="E64" s="15">
        <v>44243.505731134297</v>
      </c>
      <c r="F64" t="s">
        <v>71</v>
      </c>
      <c r="G64" s="6">
        <v>195.64533918463499</v>
      </c>
      <c r="H64" t="s">
        <v>72</v>
      </c>
      <c r="I64" s="6">
        <v>29.837961845687499</v>
      </c>
      <c r="J64" t="s">
        <v>67</v>
      </c>
      <c r="K64" s="6">
        <v>1023</v>
      </c>
      <c r="L64" t="s">
        <v>68</v>
      </c>
      <c r="M64" t="s">
        <v>70</v>
      </c>
      <c r="N64" s="8">
        <v>28</v>
      </c>
      <c r="O64" s="8">
        <v>0</v>
      </c>
      <c r="P64">
        <v>0</v>
      </c>
      <c r="Q64" s="6">
        <v>20.806000000000001</v>
      </c>
      <c r="R64" s="8">
        <v>89712.023770502696</v>
      </c>
      <c r="S64" s="12">
        <v>293214.35878297401</v>
      </c>
      <c r="T64" s="12">
        <v>28.7</v>
      </c>
      <c r="U64" s="12">
        <v>67.599999999999994</v>
      </c>
      <c r="V64" s="12" t="e">
        <f>NA()</f>
        <v>#N/A</v>
      </c>
    </row>
    <row r="65" spans="1:22" x14ac:dyDescent="0.55000000000000004">
      <c r="A65">
        <v>119261</v>
      </c>
      <c r="B65" s="1">
        <v>44319.428478356502</v>
      </c>
      <c r="C65" s="6">
        <v>20.9933416466667</v>
      </c>
      <c r="D65" s="14" t="s">
        <v>66</v>
      </c>
      <c r="E65" s="15">
        <v>44243.505731134297</v>
      </c>
      <c r="F65" t="s">
        <v>71</v>
      </c>
      <c r="G65" s="6">
        <v>195.71394240748899</v>
      </c>
      <c r="H65" t="s">
        <v>72</v>
      </c>
      <c r="I65" s="6">
        <v>29.850167451089899</v>
      </c>
      <c r="J65" t="s">
        <v>67</v>
      </c>
      <c r="K65" s="6">
        <v>1023</v>
      </c>
      <c r="L65" t="s">
        <v>68</v>
      </c>
      <c r="M65" t="s">
        <v>70</v>
      </c>
      <c r="N65" s="8">
        <v>28</v>
      </c>
      <c r="O65" s="8">
        <v>0</v>
      </c>
      <c r="P65">
        <v>0</v>
      </c>
      <c r="Q65" s="6">
        <v>20.797999999999998</v>
      </c>
      <c r="R65" s="8">
        <v>89687.621573839395</v>
      </c>
      <c r="S65" s="12">
        <v>293186.40600074799</v>
      </c>
      <c r="T65" s="12">
        <v>28.7</v>
      </c>
      <c r="U65" s="12">
        <v>67.599999999999994</v>
      </c>
      <c r="V65" s="12" t="e">
        <f>NA()</f>
        <v>#N/A</v>
      </c>
    </row>
    <row r="66" spans="1:22" x14ac:dyDescent="0.55000000000000004">
      <c r="A66">
        <v>119271</v>
      </c>
      <c r="B66" s="1">
        <v>44319.428709641201</v>
      </c>
      <c r="C66" s="6">
        <v>21.326353026666698</v>
      </c>
      <c r="D66" s="14" t="s">
        <v>66</v>
      </c>
      <c r="E66" s="15">
        <v>44243.505731134297</v>
      </c>
      <c r="F66" t="s">
        <v>71</v>
      </c>
      <c r="G66" s="6">
        <v>195.91155787590901</v>
      </c>
      <c r="H66" t="s">
        <v>72</v>
      </c>
      <c r="I66" s="6">
        <v>29.8135507681354</v>
      </c>
      <c r="J66" t="s">
        <v>67</v>
      </c>
      <c r="K66" s="6">
        <v>1023</v>
      </c>
      <c r="L66" t="s">
        <v>68</v>
      </c>
      <c r="M66" t="s">
        <v>70</v>
      </c>
      <c r="N66" s="8">
        <v>28</v>
      </c>
      <c r="O66" s="8">
        <v>0</v>
      </c>
      <c r="P66">
        <v>0</v>
      </c>
      <c r="Q66" s="6">
        <v>20.798999999999999</v>
      </c>
      <c r="R66" s="8">
        <v>89673.371704024103</v>
      </c>
      <c r="S66" s="12">
        <v>293150.41845744598</v>
      </c>
      <c r="T66" s="12">
        <v>28.7</v>
      </c>
      <c r="U66" s="12">
        <v>67.599999999999994</v>
      </c>
      <c r="V66" s="12" t="e">
        <f>NA()</f>
        <v>#N/A</v>
      </c>
    </row>
    <row r="67" spans="1:22" x14ac:dyDescent="0.55000000000000004">
      <c r="A67">
        <v>119281</v>
      </c>
      <c r="B67" s="1">
        <v>44319.428941516198</v>
      </c>
      <c r="C67" s="6">
        <v>21.660278075000001</v>
      </c>
      <c r="D67" s="14" t="s">
        <v>66</v>
      </c>
      <c r="E67" s="15">
        <v>44243.505731134297</v>
      </c>
      <c r="F67" t="s">
        <v>71</v>
      </c>
      <c r="G67" s="6">
        <v>195.76887167971401</v>
      </c>
      <c r="H67" t="s">
        <v>72</v>
      </c>
      <c r="I67" s="6">
        <v>29.831859059643602</v>
      </c>
      <c r="J67" t="s">
        <v>67</v>
      </c>
      <c r="K67" s="6">
        <v>1023</v>
      </c>
      <c r="L67" t="s">
        <v>68</v>
      </c>
      <c r="M67" t="s">
        <v>70</v>
      </c>
      <c r="N67" s="8">
        <v>28</v>
      </c>
      <c r="O67" s="8">
        <v>0</v>
      </c>
      <c r="P67">
        <v>0</v>
      </c>
      <c r="Q67" s="6">
        <v>20.800999999999998</v>
      </c>
      <c r="R67" s="8">
        <v>89644.994286945905</v>
      </c>
      <c r="S67" s="12">
        <v>293127.09022158</v>
      </c>
      <c r="T67" s="12">
        <v>28.7</v>
      </c>
      <c r="U67" s="12">
        <v>67.599999999999994</v>
      </c>
      <c r="V67" s="12" t="e">
        <f>NA()</f>
        <v>#N/A</v>
      </c>
    </row>
    <row r="68" spans="1:22" x14ac:dyDescent="0.55000000000000004">
      <c r="A68">
        <v>119291</v>
      </c>
      <c r="B68" s="1">
        <v>44319.429172766198</v>
      </c>
      <c r="C68" s="6">
        <v>21.993250575000001</v>
      </c>
      <c r="D68" s="14" t="s">
        <v>66</v>
      </c>
      <c r="E68" s="15">
        <v>44243.505731134297</v>
      </c>
      <c r="F68" t="s">
        <v>71</v>
      </c>
      <c r="G68" s="6">
        <v>195.80472626842001</v>
      </c>
      <c r="H68" t="s">
        <v>72</v>
      </c>
      <c r="I68" s="6">
        <v>29.825756284702901</v>
      </c>
      <c r="J68" t="s">
        <v>67</v>
      </c>
      <c r="K68" s="6">
        <v>1023</v>
      </c>
      <c r="L68" t="s">
        <v>68</v>
      </c>
      <c r="M68" t="s">
        <v>70</v>
      </c>
      <c r="N68" s="8">
        <v>28</v>
      </c>
      <c r="O68" s="8">
        <v>0</v>
      </c>
      <c r="P68">
        <v>0</v>
      </c>
      <c r="Q68" s="6">
        <v>20.800999999999998</v>
      </c>
      <c r="R68" s="8">
        <v>89639.486458271</v>
      </c>
      <c r="S68" s="12">
        <v>293106.36378992599</v>
      </c>
      <c r="T68" s="12">
        <v>28.7</v>
      </c>
      <c r="U68" s="12">
        <v>67.599999999999994</v>
      </c>
      <c r="V68" s="12" t="e">
        <f>NA()</f>
        <v>#N/A</v>
      </c>
    </row>
    <row r="69" spans="1:22" x14ac:dyDescent="0.55000000000000004">
      <c r="A69">
        <v>119301</v>
      </c>
      <c r="B69" s="1">
        <v>44319.429404548602</v>
      </c>
      <c r="C69" s="6">
        <v>22.327017491666702</v>
      </c>
      <c r="D69" s="14" t="s">
        <v>66</v>
      </c>
      <c r="E69" s="15">
        <v>44243.505731134297</v>
      </c>
      <c r="F69" t="s">
        <v>71</v>
      </c>
      <c r="G69" s="6">
        <v>195.766573691785</v>
      </c>
      <c r="H69" t="s">
        <v>72</v>
      </c>
      <c r="I69" s="6">
        <v>29.850167451089899</v>
      </c>
      <c r="J69" t="s">
        <v>67</v>
      </c>
      <c r="K69" s="6">
        <v>1023</v>
      </c>
      <c r="L69" t="s">
        <v>68</v>
      </c>
      <c r="M69" t="s">
        <v>70</v>
      </c>
      <c r="N69" s="8">
        <v>28</v>
      </c>
      <c r="O69" s="8">
        <v>0</v>
      </c>
      <c r="P69">
        <v>0</v>
      </c>
      <c r="Q69" s="6">
        <v>20.795000000000002</v>
      </c>
      <c r="R69" s="8">
        <v>89615.816893871306</v>
      </c>
      <c r="S69" s="12">
        <v>293067.65442668198</v>
      </c>
      <c r="T69" s="12">
        <v>28.7</v>
      </c>
      <c r="U69" s="12">
        <v>67.599999999999994</v>
      </c>
      <c r="V69" s="12" t="e">
        <f>NA()</f>
        <v>#N/A</v>
      </c>
    </row>
    <row r="70" spans="1:22" x14ac:dyDescent="0.55000000000000004">
      <c r="A70">
        <v>119311</v>
      </c>
      <c r="B70" s="1">
        <v>44319.429635763903</v>
      </c>
      <c r="C70" s="6">
        <v>22.6599718416667</v>
      </c>
      <c r="D70" s="14" t="s">
        <v>66</v>
      </c>
      <c r="E70" s="15">
        <v>44243.505731134297</v>
      </c>
      <c r="F70" t="s">
        <v>71</v>
      </c>
      <c r="G70" s="6">
        <v>195.51720272536099</v>
      </c>
      <c r="H70" t="s">
        <v>72</v>
      </c>
      <c r="I70" s="6">
        <v>29.880681658928101</v>
      </c>
      <c r="J70" t="s">
        <v>67</v>
      </c>
      <c r="K70" s="6">
        <v>1023</v>
      </c>
      <c r="L70" t="s">
        <v>68</v>
      </c>
      <c r="M70" t="s">
        <v>70</v>
      </c>
      <c r="N70" s="8">
        <v>28</v>
      </c>
      <c r="O70" s="8">
        <v>0</v>
      </c>
      <c r="P70">
        <v>0</v>
      </c>
      <c r="Q70" s="6">
        <v>20.798999999999999</v>
      </c>
      <c r="R70" s="8">
        <v>89598.4239346049</v>
      </c>
      <c r="S70" s="12">
        <v>293041.340814611</v>
      </c>
      <c r="T70" s="12">
        <v>28.7</v>
      </c>
      <c r="U70" s="12">
        <v>67.599999999999994</v>
      </c>
      <c r="V70" s="12" t="e">
        <f>NA()</f>
        <v>#N/A</v>
      </c>
    </row>
    <row r="71" spans="1:22" x14ac:dyDescent="0.55000000000000004">
      <c r="A71">
        <v>119321</v>
      </c>
      <c r="B71" s="1">
        <v>44319.429866979197</v>
      </c>
      <c r="C71" s="6">
        <v>22.992963065000001</v>
      </c>
      <c r="D71" s="14" t="s">
        <v>66</v>
      </c>
      <c r="E71" s="15">
        <v>44243.505731134297</v>
      </c>
      <c r="F71" t="s">
        <v>71</v>
      </c>
      <c r="G71" s="6">
        <v>195.317370094821</v>
      </c>
      <c r="H71" t="s">
        <v>72</v>
      </c>
      <c r="I71" s="6">
        <v>29.935607932649901</v>
      </c>
      <c r="J71" t="s">
        <v>67</v>
      </c>
      <c r="K71" s="6">
        <v>1023</v>
      </c>
      <c r="L71" t="s">
        <v>68</v>
      </c>
      <c r="M71" t="s">
        <v>70</v>
      </c>
      <c r="N71" s="8">
        <v>28</v>
      </c>
      <c r="O71" s="8">
        <v>0</v>
      </c>
      <c r="P71">
        <v>0</v>
      </c>
      <c r="Q71" s="6">
        <v>20.792000000000002</v>
      </c>
      <c r="R71" s="8">
        <v>89546.855091392004</v>
      </c>
      <c r="S71" s="12">
        <v>293006.861991941</v>
      </c>
      <c r="T71" s="12">
        <v>28.7</v>
      </c>
      <c r="U71" s="12">
        <v>67.599999999999994</v>
      </c>
      <c r="V71" s="12" t="e">
        <f>NA()</f>
        <v>#N/A</v>
      </c>
    </row>
    <row r="72" spans="1:22" x14ac:dyDescent="0.55000000000000004">
      <c r="A72">
        <v>119331</v>
      </c>
      <c r="B72" s="1">
        <v>44319.430098761601</v>
      </c>
      <c r="C72" s="6">
        <v>23.3266938866667</v>
      </c>
      <c r="D72" s="14" t="s">
        <v>66</v>
      </c>
      <c r="E72" s="15">
        <v>44243.505731134297</v>
      </c>
      <c r="F72" t="s">
        <v>71</v>
      </c>
      <c r="G72" s="6">
        <v>195.409724593714</v>
      </c>
      <c r="H72" t="s">
        <v>72</v>
      </c>
      <c r="I72" s="6">
        <v>29.898990316889002</v>
      </c>
      <c r="J72" t="s">
        <v>67</v>
      </c>
      <c r="K72" s="6">
        <v>1023</v>
      </c>
      <c r="L72" t="s">
        <v>68</v>
      </c>
      <c r="M72" t="s">
        <v>70</v>
      </c>
      <c r="N72" s="8">
        <v>28</v>
      </c>
      <c r="O72" s="8">
        <v>0</v>
      </c>
      <c r="P72">
        <v>0</v>
      </c>
      <c r="Q72" s="6">
        <v>20.798999999999999</v>
      </c>
      <c r="R72" s="8">
        <v>89549.599992591</v>
      </c>
      <c r="S72" s="12">
        <v>292990.993651647</v>
      </c>
      <c r="T72" s="12">
        <v>28.7</v>
      </c>
      <c r="U72" s="12">
        <v>67.599999999999994</v>
      </c>
      <c r="V72" s="12" t="e">
        <f>NA()</f>
        <v>#N/A</v>
      </c>
    </row>
    <row r="73" spans="1:22" x14ac:dyDescent="0.55000000000000004">
      <c r="A73">
        <v>119341</v>
      </c>
      <c r="B73" s="1">
        <v>44319.430329976902</v>
      </c>
      <c r="C73" s="6">
        <v>23.6596687983333</v>
      </c>
      <c r="D73" s="14" t="s">
        <v>66</v>
      </c>
      <c r="E73" s="15">
        <v>44243.505731134297</v>
      </c>
      <c r="F73" t="s">
        <v>71</v>
      </c>
      <c r="G73" s="6">
        <v>195.463854485013</v>
      </c>
      <c r="H73" t="s">
        <v>72</v>
      </c>
      <c r="I73" s="6">
        <v>29.886784533810399</v>
      </c>
      <c r="J73" t="s">
        <v>67</v>
      </c>
      <c r="K73" s="6">
        <v>1023</v>
      </c>
      <c r="L73" t="s">
        <v>68</v>
      </c>
      <c r="M73" t="s">
        <v>70</v>
      </c>
      <c r="N73" s="8">
        <v>28</v>
      </c>
      <c r="O73" s="8">
        <v>0</v>
      </c>
      <c r="P73">
        <v>0</v>
      </c>
      <c r="Q73" s="6">
        <v>20.8</v>
      </c>
      <c r="R73" s="8">
        <v>89535.880125527896</v>
      </c>
      <c r="S73" s="12">
        <v>292965.59556082502</v>
      </c>
      <c r="T73" s="12">
        <v>28.7</v>
      </c>
      <c r="U73" s="12">
        <v>67.599999999999994</v>
      </c>
      <c r="V73" s="12" t="e">
        <f>NA()</f>
        <v>#N/A</v>
      </c>
    </row>
    <row r="74" spans="1:22" x14ac:dyDescent="0.55000000000000004">
      <c r="A74">
        <v>119351</v>
      </c>
      <c r="B74" s="1">
        <v>44319.430561886598</v>
      </c>
      <c r="C74" s="6">
        <v>23.993596603333302</v>
      </c>
      <c r="D74" s="14" t="s">
        <v>66</v>
      </c>
      <c r="E74" s="15">
        <v>44243.505731134297</v>
      </c>
      <c r="F74" t="s">
        <v>71</v>
      </c>
      <c r="G74" s="6">
        <v>195.267274066288</v>
      </c>
      <c r="H74" t="s">
        <v>72</v>
      </c>
      <c r="I74" s="6">
        <v>29.9172990747957</v>
      </c>
      <c r="J74" t="s">
        <v>67</v>
      </c>
      <c r="K74" s="6">
        <v>1023</v>
      </c>
      <c r="L74" t="s">
        <v>68</v>
      </c>
      <c r="M74" t="s">
        <v>70</v>
      </c>
      <c r="N74" s="8">
        <v>28</v>
      </c>
      <c r="O74" s="8">
        <v>0</v>
      </c>
      <c r="P74">
        <v>0</v>
      </c>
      <c r="Q74" s="6">
        <v>20.800999999999998</v>
      </c>
      <c r="R74" s="8">
        <v>89513.816186526295</v>
      </c>
      <c r="S74" s="12">
        <v>292927.88387579902</v>
      </c>
      <c r="T74" s="12">
        <v>28.7</v>
      </c>
      <c r="U74" s="12">
        <v>67.599999999999994</v>
      </c>
      <c r="V74" s="12" t="e">
        <f>NA()</f>
        <v>#N/A</v>
      </c>
    </row>
    <row r="75" spans="1:22" x14ac:dyDescent="0.55000000000000004">
      <c r="A75">
        <v>119361</v>
      </c>
      <c r="B75" s="1">
        <v>44319.430793020802</v>
      </c>
      <c r="C75" s="6">
        <v>24.326446948333299</v>
      </c>
      <c r="D75" s="14" t="s">
        <v>66</v>
      </c>
      <c r="E75" s="15">
        <v>44243.505731134297</v>
      </c>
      <c r="F75" t="s">
        <v>71</v>
      </c>
      <c r="G75" s="6">
        <v>195.30307986559899</v>
      </c>
      <c r="H75" t="s">
        <v>72</v>
      </c>
      <c r="I75" s="6">
        <v>29.9111961443882</v>
      </c>
      <c r="J75" t="s">
        <v>67</v>
      </c>
      <c r="K75" s="6">
        <v>1023</v>
      </c>
      <c r="L75" t="s">
        <v>68</v>
      </c>
      <c r="M75" t="s">
        <v>70</v>
      </c>
      <c r="N75" s="8">
        <v>28</v>
      </c>
      <c r="O75" s="8">
        <v>0</v>
      </c>
      <c r="P75">
        <v>0</v>
      </c>
      <c r="Q75" s="6">
        <v>20.800999999999998</v>
      </c>
      <c r="R75" s="8">
        <v>89501.819407981602</v>
      </c>
      <c r="S75" s="12">
        <v>292901.27966060402</v>
      </c>
      <c r="T75" s="12">
        <v>28.7</v>
      </c>
      <c r="U75" s="12">
        <v>67.599999999999994</v>
      </c>
      <c r="V75" s="12" t="e">
        <f>NA()</f>
        <v>#N/A</v>
      </c>
    </row>
    <row r="76" spans="1:22" x14ac:dyDescent="0.55000000000000004">
      <c r="A76">
        <v>119371</v>
      </c>
      <c r="B76" s="1">
        <v>44319.431024849502</v>
      </c>
      <c r="C76" s="6">
        <v>24.660272039999999</v>
      </c>
      <c r="D76" s="14" t="s">
        <v>66</v>
      </c>
      <c r="E76" s="15">
        <v>44243.505731134297</v>
      </c>
      <c r="F76" t="s">
        <v>71</v>
      </c>
      <c r="G76" s="6">
        <v>195.39300647890099</v>
      </c>
      <c r="H76" t="s">
        <v>72</v>
      </c>
      <c r="I76" s="6">
        <v>29.892887419797301</v>
      </c>
      <c r="J76" t="s">
        <v>67</v>
      </c>
      <c r="K76" s="6">
        <v>1023</v>
      </c>
      <c r="L76" t="s">
        <v>68</v>
      </c>
      <c r="M76" t="s">
        <v>70</v>
      </c>
      <c r="N76" s="8">
        <v>28</v>
      </c>
      <c r="O76" s="8">
        <v>0</v>
      </c>
      <c r="P76">
        <v>0</v>
      </c>
      <c r="Q76" s="6">
        <v>20.802</v>
      </c>
      <c r="R76" s="8">
        <v>89488.992391135995</v>
      </c>
      <c r="S76" s="12">
        <v>292871.894670173</v>
      </c>
      <c r="T76" s="12">
        <v>28.7</v>
      </c>
      <c r="U76" s="12">
        <v>67.599999999999994</v>
      </c>
      <c r="V76" s="12" t="e">
        <f>NA()</f>
        <v>#N/A</v>
      </c>
    </row>
    <row r="77" spans="1:22" x14ac:dyDescent="0.55000000000000004">
      <c r="A77">
        <v>119381</v>
      </c>
      <c r="B77" s="1">
        <v>44319.431256099502</v>
      </c>
      <c r="C77" s="6">
        <v>24.993267631666701</v>
      </c>
      <c r="D77" s="14" t="s">
        <v>66</v>
      </c>
      <c r="E77" s="15">
        <v>44243.505731134297</v>
      </c>
      <c r="F77" t="s">
        <v>71</v>
      </c>
      <c r="G77" s="6">
        <v>195.603275946943</v>
      </c>
      <c r="H77" t="s">
        <v>72</v>
      </c>
      <c r="I77" s="6">
        <v>29.892887419797301</v>
      </c>
      <c r="J77" t="s">
        <v>67</v>
      </c>
      <c r="K77" s="6">
        <v>1023</v>
      </c>
      <c r="L77" t="s">
        <v>68</v>
      </c>
      <c r="M77" t="s">
        <v>70</v>
      </c>
      <c r="N77" s="8">
        <v>28</v>
      </c>
      <c r="O77" s="8">
        <v>0</v>
      </c>
      <c r="P77">
        <v>0</v>
      </c>
      <c r="Q77" s="6">
        <v>20.79</v>
      </c>
      <c r="R77" s="8">
        <v>89457.915567988297</v>
      </c>
      <c r="S77" s="12">
        <v>292852.20116711</v>
      </c>
      <c r="T77" s="12">
        <v>28.7</v>
      </c>
      <c r="U77" s="12">
        <v>67.599999999999994</v>
      </c>
      <c r="V77" s="12" t="e">
        <f>NA()</f>
        <v>#N/A</v>
      </c>
    </row>
    <row r="78" spans="1:22" x14ac:dyDescent="0.55000000000000004">
      <c r="A78">
        <v>119391</v>
      </c>
      <c r="B78" s="1">
        <v>44319.431487349502</v>
      </c>
      <c r="C78" s="6">
        <v>25.326248098333298</v>
      </c>
      <c r="D78" s="14" t="s">
        <v>66</v>
      </c>
      <c r="E78" s="15">
        <v>44243.505731134297</v>
      </c>
      <c r="F78" t="s">
        <v>71</v>
      </c>
      <c r="G78" s="6">
        <v>195.56899645458799</v>
      </c>
      <c r="H78" t="s">
        <v>72</v>
      </c>
      <c r="I78" s="6">
        <v>29.886784533810399</v>
      </c>
      <c r="J78" t="s">
        <v>67</v>
      </c>
      <c r="K78" s="6">
        <v>1023</v>
      </c>
      <c r="L78" t="s">
        <v>68</v>
      </c>
      <c r="M78" t="s">
        <v>70</v>
      </c>
      <c r="N78" s="8">
        <v>28</v>
      </c>
      <c r="O78" s="8">
        <v>0</v>
      </c>
      <c r="P78">
        <v>0</v>
      </c>
      <c r="Q78" s="6">
        <v>20.794</v>
      </c>
      <c r="R78" s="8">
        <v>89446.838475550394</v>
      </c>
      <c r="S78" s="12">
        <v>292826.734869621</v>
      </c>
      <c r="T78" s="12">
        <v>28.7</v>
      </c>
      <c r="U78" s="12">
        <v>67.599999999999994</v>
      </c>
      <c r="V78" s="12" t="e">
        <f>NA()</f>
        <v>#N/A</v>
      </c>
    </row>
    <row r="79" spans="1:22" x14ac:dyDescent="0.55000000000000004">
      <c r="A79">
        <v>119401</v>
      </c>
      <c r="B79" s="1">
        <v>44319.431719294</v>
      </c>
      <c r="C79" s="6">
        <v>25.660290806666701</v>
      </c>
      <c r="D79" s="14" t="s">
        <v>66</v>
      </c>
      <c r="E79" s="15">
        <v>44243.505731134297</v>
      </c>
      <c r="F79" t="s">
        <v>71</v>
      </c>
      <c r="G79" s="6">
        <v>195.35639632588899</v>
      </c>
      <c r="H79" t="s">
        <v>72</v>
      </c>
      <c r="I79" s="6">
        <v>29.905093225086102</v>
      </c>
      <c r="J79" t="s">
        <v>67</v>
      </c>
      <c r="K79" s="6">
        <v>1023</v>
      </c>
      <c r="L79" t="s">
        <v>68</v>
      </c>
      <c r="M79" t="s">
        <v>70</v>
      </c>
      <c r="N79" s="8">
        <v>28</v>
      </c>
      <c r="O79" s="8">
        <v>0</v>
      </c>
      <c r="P79">
        <v>0</v>
      </c>
      <c r="Q79" s="6">
        <v>20.8</v>
      </c>
      <c r="R79" s="8">
        <v>89396.735301323497</v>
      </c>
      <c r="S79" s="12">
        <v>292797.66326168802</v>
      </c>
      <c r="T79" s="12">
        <v>28.7</v>
      </c>
      <c r="U79" s="12">
        <v>67.599999999999994</v>
      </c>
      <c r="V79" s="12" t="e">
        <f>NA()</f>
        <v>#N/A</v>
      </c>
    </row>
    <row r="80" spans="1:22" x14ac:dyDescent="0.55000000000000004">
      <c r="A80">
        <v>119411</v>
      </c>
      <c r="B80" s="1">
        <v>44319.431950497703</v>
      </c>
      <c r="C80" s="6">
        <v>25.993206738333299</v>
      </c>
      <c r="D80" s="14" t="s">
        <v>66</v>
      </c>
      <c r="E80" s="15">
        <v>44243.505731134297</v>
      </c>
      <c r="F80" t="s">
        <v>71</v>
      </c>
      <c r="G80" s="6">
        <v>195.46227350994101</v>
      </c>
      <c r="H80" t="s">
        <v>72</v>
      </c>
      <c r="I80" s="6">
        <v>29.898990316889002</v>
      </c>
      <c r="J80" t="s">
        <v>67</v>
      </c>
      <c r="K80" s="6">
        <v>1023</v>
      </c>
      <c r="L80" t="s">
        <v>68</v>
      </c>
      <c r="M80" t="s">
        <v>70</v>
      </c>
      <c r="N80" s="8">
        <v>28</v>
      </c>
      <c r="O80" s="8">
        <v>0</v>
      </c>
      <c r="P80">
        <v>0</v>
      </c>
      <c r="Q80" s="6">
        <v>20.795999999999999</v>
      </c>
      <c r="R80" s="8">
        <v>89331.156302472897</v>
      </c>
      <c r="S80" s="12">
        <v>292767.735248479</v>
      </c>
      <c r="T80" s="12">
        <v>28.7</v>
      </c>
      <c r="U80" s="12">
        <v>67.599999999999994</v>
      </c>
      <c r="V80" s="12" t="e">
        <f>NA()</f>
        <v>#N/A</v>
      </c>
    </row>
    <row r="81" spans="1:22" x14ac:dyDescent="0.55000000000000004">
      <c r="A81">
        <v>119421</v>
      </c>
      <c r="B81" s="1">
        <v>44319.432181944401</v>
      </c>
      <c r="C81" s="6">
        <v>26.32647454</v>
      </c>
      <c r="D81" s="14" t="s">
        <v>66</v>
      </c>
      <c r="E81" s="15">
        <v>44243.505731134297</v>
      </c>
      <c r="F81" t="s">
        <v>71</v>
      </c>
      <c r="G81" s="6">
        <v>203.937149038559</v>
      </c>
      <c r="H81" t="s">
        <v>72</v>
      </c>
      <c r="I81" s="6">
        <v>26.635525131522598</v>
      </c>
      <c r="J81" t="s">
        <v>67</v>
      </c>
      <c r="K81" s="6">
        <v>1023</v>
      </c>
      <c r="L81" t="s">
        <v>68</v>
      </c>
      <c r="M81" t="s">
        <v>70</v>
      </c>
      <c r="N81" s="8">
        <v>28</v>
      </c>
      <c r="O81" s="8">
        <v>0</v>
      </c>
      <c r="P81">
        <v>0</v>
      </c>
      <c r="Q81" s="6">
        <v>21.401</v>
      </c>
      <c r="R81" s="8">
        <v>90149.643055285705</v>
      </c>
      <c r="S81" s="12">
        <v>292724.56524078897</v>
      </c>
      <c r="T81" s="12">
        <v>28.7</v>
      </c>
      <c r="U81" s="12">
        <v>67.599999999999994</v>
      </c>
      <c r="V81" s="12" t="e">
        <f>NA()</f>
        <v>#N/A</v>
      </c>
    </row>
  </sheetData>
  <hyperlinks>
    <hyperlink ref="D2" location="Sensors!A2:F2" display="Sensors!A2:F2" xr:uid="{00000000-0004-0000-0500-000000000000}"/>
    <hyperlink ref="E2" location="'Oxygen Calibrations'!A2:T2" display="'Oxygen Calibrations'!A2:T2" xr:uid="{00000000-0004-0000-0500-000001000000}"/>
    <hyperlink ref="D3" location="Sensors!A2:F2" display="Sensors!A2:F2" xr:uid="{00000000-0004-0000-0500-000002000000}"/>
    <hyperlink ref="E3" location="'Oxygen Calibrations'!A2:T2" display="'Oxygen Calibrations'!A2:T2" xr:uid="{00000000-0004-0000-0500-000003000000}"/>
    <hyperlink ref="D4" location="Sensors!A2:F2" display="Sensors!A2:F2" xr:uid="{00000000-0004-0000-0500-000004000000}"/>
    <hyperlink ref="E4" location="'Oxygen Calibrations'!A2:T2" display="'Oxygen Calibrations'!A2:T2" xr:uid="{00000000-0004-0000-0500-000005000000}"/>
    <hyperlink ref="D5" location="Sensors!A2:F2" display="Sensors!A2:F2" xr:uid="{00000000-0004-0000-0500-000006000000}"/>
    <hyperlink ref="E5" location="'Oxygen Calibrations'!A2:T2" display="'Oxygen Calibrations'!A2:T2" xr:uid="{00000000-0004-0000-0500-000007000000}"/>
    <hyperlink ref="D6" location="Sensors!A2:F2" display="Sensors!A2:F2" xr:uid="{00000000-0004-0000-0500-000008000000}"/>
    <hyperlink ref="E6" location="'Oxygen Calibrations'!A2:T2" display="'Oxygen Calibrations'!A2:T2" xr:uid="{00000000-0004-0000-0500-000009000000}"/>
    <hyperlink ref="D7" location="Sensors!A2:F2" display="Sensors!A2:F2" xr:uid="{00000000-0004-0000-0500-00000A000000}"/>
    <hyperlink ref="E7" location="'Oxygen Calibrations'!A2:T2" display="'Oxygen Calibrations'!A2:T2" xr:uid="{00000000-0004-0000-0500-00000B000000}"/>
    <hyperlink ref="D8" location="Sensors!A2:F2" display="Sensors!A2:F2" xr:uid="{00000000-0004-0000-0500-00000C000000}"/>
    <hyperlink ref="E8" location="'Oxygen Calibrations'!A2:T2" display="'Oxygen Calibrations'!A2:T2" xr:uid="{00000000-0004-0000-0500-00000D000000}"/>
    <hyperlink ref="D9" location="Sensors!A2:F2" display="Sensors!A2:F2" xr:uid="{00000000-0004-0000-0500-00000E000000}"/>
    <hyperlink ref="E9" location="'Oxygen Calibrations'!A2:T2" display="'Oxygen Calibrations'!A2:T2" xr:uid="{00000000-0004-0000-0500-00000F000000}"/>
    <hyperlink ref="D10" location="Sensors!A2:F2" display="Sensors!A2:F2" xr:uid="{00000000-0004-0000-0500-000010000000}"/>
    <hyperlink ref="E10" location="'Oxygen Calibrations'!A2:T2" display="'Oxygen Calibrations'!A2:T2" xr:uid="{00000000-0004-0000-0500-000011000000}"/>
    <hyperlink ref="D11" location="Sensors!A2:F2" display="Sensors!A2:F2" xr:uid="{00000000-0004-0000-0500-000012000000}"/>
    <hyperlink ref="E11" location="'Oxygen Calibrations'!A2:T2" display="'Oxygen Calibrations'!A2:T2" xr:uid="{00000000-0004-0000-0500-000013000000}"/>
    <hyperlink ref="D12" location="Sensors!A2:F2" display="Sensors!A2:F2" xr:uid="{00000000-0004-0000-0500-000014000000}"/>
    <hyperlink ref="E12" location="'Oxygen Calibrations'!A2:T2" display="'Oxygen Calibrations'!A2:T2" xr:uid="{00000000-0004-0000-0500-000015000000}"/>
    <hyperlink ref="D13" location="Sensors!A2:F2" display="Sensors!A2:F2" xr:uid="{00000000-0004-0000-0500-000016000000}"/>
    <hyperlink ref="E13" location="'Oxygen Calibrations'!A2:T2" display="'Oxygen Calibrations'!A2:T2" xr:uid="{00000000-0004-0000-0500-000017000000}"/>
    <hyperlink ref="D14" location="Sensors!A2:F2" display="Sensors!A2:F2" xr:uid="{00000000-0004-0000-0500-000018000000}"/>
    <hyperlink ref="E14" location="'Oxygen Calibrations'!A2:T2" display="'Oxygen Calibrations'!A2:T2" xr:uid="{00000000-0004-0000-0500-000019000000}"/>
    <hyperlink ref="D15" location="Sensors!A2:F2" display="Sensors!A2:F2" xr:uid="{00000000-0004-0000-0500-00001A000000}"/>
    <hyperlink ref="E15" location="'Oxygen Calibrations'!A2:T2" display="'Oxygen Calibrations'!A2:T2" xr:uid="{00000000-0004-0000-0500-00001B000000}"/>
    <hyperlink ref="D16" location="Sensors!A2:F2" display="Sensors!A2:F2" xr:uid="{00000000-0004-0000-0500-00001C000000}"/>
    <hyperlink ref="E16" location="'Oxygen Calibrations'!A2:T2" display="'Oxygen Calibrations'!A2:T2" xr:uid="{00000000-0004-0000-0500-00001D000000}"/>
    <hyperlink ref="D17" location="Sensors!A2:F2" display="Sensors!A2:F2" xr:uid="{00000000-0004-0000-0500-00001E000000}"/>
    <hyperlink ref="E17" location="'Oxygen Calibrations'!A2:T2" display="'Oxygen Calibrations'!A2:T2" xr:uid="{00000000-0004-0000-0500-00001F000000}"/>
    <hyperlink ref="D18" location="Sensors!A2:F2" display="Sensors!A2:F2" xr:uid="{00000000-0004-0000-0500-000020000000}"/>
    <hyperlink ref="E18" location="'Oxygen Calibrations'!A2:T2" display="'Oxygen Calibrations'!A2:T2" xr:uid="{00000000-0004-0000-0500-000021000000}"/>
    <hyperlink ref="D19" location="Sensors!A2:F2" display="Sensors!A2:F2" xr:uid="{00000000-0004-0000-0500-000022000000}"/>
    <hyperlink ref="E19" location="'Oxygen Calibrations'!A2:T2" display="'Oxygen Calibrations'!A2:T2" xr:uid="{00000000-0004-0000-0500-000023000000}"/>
    <hyperlink ref="D20" location="Sensors!A2:F2" display="Sensors!A2:F2" xr:uid="{00000000-0004-0000-0500-000024000000}"/>
    <hyperlink ref="E20" location="'Oxygen Calibrations'!A2:T2" display="'Oxygen Calibrations'!A2:T2" xr:uid="{00000000-0004-0000-0500-000025000000}"/>
    <hyperlink ref="D21" location="Sensors!A2:F2" display="Sensors!A2:F2" xr:uid="{00000000-0004-0000-0500-000026000000}"/>
    <hyperlink ref="E21" location="'Oxygen Calibrations'!A2:T2" display="'Oxygen Calibrations'!A2:T2" xr:uid="{00000000-0004-0000-0500-000027000000}"/>
    <hyperlink ref="D22" location="Sensors!A2:F2" display="Sensors!A2:F2" xr:uid="{00000000-0004-0000-0500-000028000000}"/>
    <hyperlink ref="E22" location="'Oxygen Calibrations'!A2:T2" display="'Oxygen Calibrations'!A2:T2" xr:uid="{00000000-0004-0000-0500-000029000000}"/>
    <hyperlink ref="D23" location="Sensors!A2:F2" display="Sensors!A2:F2" xr:uid="{00000000-0004-0000-0500-00002A000000}"/>
    <hyperlink ref="E23" location="'Oxygen Calibrations'!A2:T2" display="'Oxygen Calibrations'!A2:T2" xr:uid="{00000000-0004-0000-0500-00002B000000}"/>
    <hyperlink ref="D24" location="Sensors!A2:F2" display="Sensors!A2:F2" xr:uid="{00000000-0004-0000-0500-00002C000000}"/>
    <hyperlink ref="E24" location="'Oxygen Calibrations'!A2:T2" display="'Oxygen Calibrations'!A2:T2" xr:uid="{00000000-0004-0000-0500-00002D000000}"/>
    <hyperlink ref="D25" location="Sensors!A2:F2" display="Sensors!A2:F2" xr:uid="{00000000-0004-0000-0500-00002E000000}"/>
    <hyperlink ref="E25" location="'Oxygen Calibrations'!A2:T2" display="'Oxygen Calibrations'!A2:T2" xr:uid="{00000000-0004-0000-0500-00002F000000}"/>
    <hyperlink ref="D26" location="Sensors!A2:F2" display="Sensors!A2:F2" xr:uid="{00000000-0004-0000-0500-000030000000}"/>
    <hyperlink ref="E26" location="'Oxygen Calibrations'!A2:T2" display="'Oxygen Calibrations'!A2:T2" xr:uid="{00000000-0004-0000-0500-000031000000}"/>
    <hyperlink ref="D27" location="Sensors!A2:F2" display="Sensors!A2:F2" xr:uid="{00000000-0004-0000-0500-000032000000}"/>
    <hyperlink ref="E27" location="'Oxygen Calibrations'!A2:T2" display="'Oxygen Calibrations'!A2:T2" xr:uid="{00000000-0004-0000-0500-000033000000}"/>
    <hyperlink ref="D28" location="Sensors!A2:F2" display="Sensors!A2:F2" xr:uid="{00000000-0004-0000-0500-000034000000}"/>
    <hyperlink ref="E28" location="'Oxygen Calibrations'!A2:T2" display="'Oxygen Calibrations'!A2:T2" xr:uid="{00000000-0004-0000-0500-000035000000}"/>
    <hyperlink ref="D29" location="Sensors!A2:F2" display="Sensors!A2:F2" xr:uid="{00000000-0004-0000-0500-000036000000}"/>
    <hyperlink ref="E29" location="'Oxygen Calibrations'!A2:T2" display="'Oxygen Calibrations'!A2:T2" xr:uid="{00000000-0004-0000-0500-000037000000}"/>
    <hyperlink ref="D30" location="Sensors!A2:F2" display="Sensors!A2:F2" xr:uid="{00000000-0004-0000-0500-000038000000}"/>
    <hyperlink ref="E30" location="'Oxygen Calibrations'!A2:T2" display="'Oxygen Calibrations'!A2:T2" xr:uid="{00000000-0004-0000-0500-000039000000}"/>
    <hyperlink ref="D31" location="Sensors!A2:F2" display="Sensors!A2:F2" xr:uid="{00000000-0004-0000-0500-00003A000000}"/>
    <hyperlink ref="E31" location="'Oxygen Calibrations'!A2:T2" display="'Oxygen Calibrations'!A2:T2" xr:uid="{00000000-0004-0000-0500-00003B000000}"/>
    <hyperlink ref="D32" location="Sensors!A2:F2" display="Sensors!A2:F2" xr:uid="{00000000-0004-0000-0500-00003C000000}"/>
    <hyperlink ref="E32" location="'Oxygen Calibrations'!A2:T2" display="'Oxygen Calibrations'!A2:T2" xr:uid="{00000000-0004-0000-0500-00003D000000}"/>
    <hyperlink ref="D33" location="Sensors!A2:F2" display="Sensors!A2:F2" xr:uid="{00000000-0004-0000-0500-00003E000000}"/>
    <hyperlink ref="E33" location="'Oxygen Calibrations'!A2:T2" display="'Oxygen Calibrations'!A2:T2" xr:uid="{00000000-0004-0000-0500-00003F000000}"/>
    <hyperlink ref="D34" location="Sensors!A2:F2" display="Sensors!A2:F2" xr:uid="{00000000-0004-0000-0500-000040000000}"/>
    <hyperlink ref="E34" location="'Oxygen Calibrations'!A2:T2" display="'Oxygen Calibrations'!A2:T2" xr:uid="{00000000-0004-0000-0500-000041000000}"/>
    <hyperlink ref="D35" location="Sensors!A2:F2" display="Sensors!A2:F2" xr:uid="{00000000-0004-0000-0500-000042000000}"/>
    <hyperlink ref="E35" location="'Oxygen Calibrations'!A2:T2" display="'Oxygen Calibrations'!A2:T2" xr:uid="{00000000-0004-0000-0500-000043000000}"/>
    <hyperlink ref="D36" location="Sensors!A2:F2" display="Sensors!A2:F2" xr:uid="{00000000-0004-0000-0500-000044000000}"/>
    <hyperlink ref="E36" location="'Oxygen Calibrations'!A2:T2" display="'Oxygen Calibrations'!A2:T2" xr:uid="{00000000-0004-0000-0500-000045000000}"/>
    <hyperlink ref="D37" location="Sensors!A2:F2" display="Sensors!A2:F2" xr:uid="{00000000-0004-0000-0500-000046000000}"/>
    <hyperlink ref="E37" location="'Oxygen Calibrations'!A2:T2" display="'Oxygen Calibrations'!A2:T2" xr:uid="{00000000-0004-0000-0500-000047000000}"/>
    <hyperlink ref="D38" location="Sensors!A2:F2" display="Sensors!A2:F2" xr:uid="{00000000-0004-0000-0500-000048000000}"/>
    <hyperlink ref="E38" location="'Oxygen Calibrations'!A2:T2" display="'Oxygen Calibrations'!A2:T2" xr:uid="{00000000-0004-0000-0500-000049000000}"/>
    <hyperlink ref="D39" location="Sensors!A2:F2" display="Sensors!A2:F2" xr:uid="{00000000-0004-0000-0500-00004A000000}"/>
    <hyperlink ref="E39" location="'Oxygen Calibrations'!A2:T2" display="'Oxygen Calibrations'!A2:T2" xr:uid="{00000000-0004-0000-0500-00004B000000}"/>
    <hyperlink ref="D40" location="Sensors!A2:F2" display="Sensors!A2:F2" xr:uid="{00000000-0004-0000-0500-00004C000000}"/>
    <hyperlink ref="E40" location="'Oxygen Calibrations'!A2:T2" display="'Oxygen Calibrations'!A2:T2" xr:uid="{00000000-0004-0000-0500-00004D000000}"/>
    <hyperlink ref="D41" location="Sensors!A2:F2" display="Sensors!A2:F2" xr:uid="{00000000-0004-0000-0500-00004E000000}"/>
    <hyperlink ref="E41" location="'Oxygen Calibrations'!A2:T2" display="'Oxygen Calibrations'!A2:T2" xr:uid="{00000000-0004-0000-0500-00004F000000}"/>
    <hyperlink ref="D42" location="Sensors!A2:F2" display="Sensors!A2:F2" xr:uid="{00000000-0004-0000-0500-000050000000}"/>
    <hyperlink ref="E42" location="'Oxygen Calibrations'!A2:T2" display="'Oxygen Calibrations'!A2:T2" xr:uid="{00000000-0004-0000-0500-000051000000}"/>
    <hyperlink ref="D43" location="Sensors!A2:F2" display="Sensors!A2:F2" xr:uid="{00000000-0004-0000-0500-000052000000}"/>
    <hyperlink ref="E43" location="'Oxygen Calibrations'!A2:T2" display="'Oxygen Calibrations'!A2:T2" xr:uid="{00000000-0004-0000-0500-000053000000}"/>
    <hyperlink ref="D44" location="Sensors!A2:F2" display="Sensors!A2:F2" xr:uid="{00000000-0004-0000-0500-000054000000}"/>
    <hyperlink ref="E44" location="'Oxygen Calibrations'!A2:T2" display="'Oxygen Calibrations'!A2:T2" xr:uid="{00000000-0004-0000-0500-000055000000}"/>
    <hyperlink ref="D45" location="Sensors!A2:F2" display="Sensors!A2:F2" xr:uid="{00000000-0004-0000-0500-000056000000}"/>
    <hyperlink ref="E45" location="'Oxygen Calibrations'!A2:T2" display="'Oxygen Calibrations'!A2:T2" xr:uid="{00000000-0004-0000-0500-000057000000}"/>
    <hyperlink ref="D46" location="Sensors!A2:F2" display="Sensors!A2:F2" xr:uid="{00000000-0004-0000-0500-000058000000}"/>
    <hyperlink ref="E46" location="'Oxygen Calibrations'!A2:T2" display="'Oxygen Calibrations'!A2:T2" xr:uid="{00000000-0004-0000-0500-000059000000}"/>
    <hyperlink ref="D47" location="Sensors!A2:F2" display="Sensors!A2:F2" xr:uid="{00000000-0004-0000-0500-00005A000000}"/>
    <hyperlink ref="E47" location="'Oxygen Calibrations'!A2:T2" display="'Oxygen Calibrations'!A2:T2" xr:uid="{00000000-0004-0000-0500-00005B000000}"/>
    <hyperlink ref="D48" location="Sensors!A2:F2" display="Sensors!A2:F2" xr:uid="{00000000-0004-0000-0500-00005C000000}"/>
    <hyperlink ref="E48" location="'Oxygen Calibrations'!A2:T2" display="'Oxygen Calibrations'!A2:T2" xr:uid="{00000000-0004-0000-0500-00005D000000}"/>
    <hyperlink ref="D49" location="Sensors!A2:F2" display="Sensors!A2:F2" xr:uid="{00000000-0004-0000-0500-00005E000000}"/>
    <hyperlink ref="E49" location="'Oxygen Calibrations'!A2:T2" display="'Oxygen Calibrations'!A2:T2" xr:uid="{00000000-0004-0000-0500-00005F000000}"/>
    <hyperlink ref="D50" location="Sensors!A2:F2" display="Sensors!A2:F2" xr:uid="{00000000-0004-0000-0500-000060000000}"/>
    <hyperlink ref="E50" location="'Oxygen Calibrations'!A2:T2" display="'Oxygen Calibrations'!A2:T2" xr:uid="{00000000-0004-0000-0500-000061000000}"/>
    <hyperlink ref="D51" location="Sensors!A2:F2" display="Sensors!A2:F2" xr:uid="{00000000-0004-0000-0500-000062000000}"/>
    <hyperlink ref="E51" location="'Oxygen Calibrations'!A2:T2" display="'Oxygen Calibrations'!A2:T2" xr:uid="{00000000-0004-0000-0500-000063000000}"/>
    <hyperlink ref="D52" location="Sensors!A2:F2" display="Sensors!A2:F2" xr:uid="{00000000-0004-0000-0500-000064000000}"/>
    <hyperlink ref="E52" location="'Oxygen Calibrations'!A2:T2" display="'Oxygen Calibrations'!A2:T2" xr:uid="{00000000-0004-0000-0500-000065000000}"/>
    <hyperlink ref="D53" location="Sensors!A2:F2" display="Sensors!A2:F2" xr:uid="{00000000-0004-0000-0500-000066000000}"/>
    <hyperlink ref="E53" location="'Oxygen Calibrations'!A2:T2" display="'Oxygen Calibrations'!A2:T2" xr:uid="{00000000-0004-0000-0500-000067000000}"/>
    <hyperlink ref="D54" location="Sensors!A2:F2" display="Sensors!A2:F2" xr:uid="{00000000-0004-0000-0500-000068000000}"/>
    <hyperlink ref="E54" location="'Oxygen Calibrations'!A2:T2" display="'Oxygen Calibrations'!A2:T2" xr:uid="{00000000-0004-0000-0500-000069000000}"/>
    <hyperlink ref="D55" location="Sensors!A2:F2" display="Sensors!A2:F2" xr:uid="{00000000-0004-0000-0500-00006A000000}"/>
    <hyperlink ref="E55" location="'Oxygen Calibrations'!A2:T2" display="'Oxygen Calibrations'!A2:T2" xr:uid="{00000000-0004-0000-0500-00006B000000}"/>
    <hyperlink ref="D56" location="Sensors!A2:F2" display="Sensors!A2:F2" xr:uid="{00000000-0004-0000-0500-00006C000000}"/>
    <hyperlink ref="E56" location="'Oxygen Calibrations'!A2:T2" display="'Oxygen Calibrations'!A2:T2" xr:uid="{00000000-0004-0000-0500-00006D000000}"/>
    <hyperlink ref="D57" location="Sensors!A2:F2" display="Sensors!A2:F2" xr:uid="{00000000-0004-0000-0500-00006E000000}"/>
    <hyperlink ref="E57" location="'Oxygen Calibrations'!A2:T2" display="'Oxygen Calibrations'!A2:T2" xr:uid="{00000000-0004-0000-0500-00006F000000}"/>
    <hyperlink ref="D58" location="Sensors!A2:F2" display="Sensors!A2:F2" xr:uid="{00000000-0004-0000-0500-000070000000}"/>
    <hyperlink ref="E58" location="'Oxygen Calibrations'!A2:T2" display="'Oxygen Calibrations'!A2:T2" xr:uid="{00000000-0004-0000-0500-000071000000}"/>
    <hyperlink ref="D59" location="Sensors!A2:F2" display="Sensors!A2:F2" xr:uid="{00000000-0004-0000-0500-000072000000}"/>
    <hyperlink ref="E59" location="'Oxygen Calibrations'!A2:T2" display="'Oxygen Calibrations'!A2:T2" xr:uid="{00000000-0004-0000-0500-000073000000}"/>
    <hyperlink ref="D60" location="Sensors!A2:F2" display="Sensors!A2:F2" xr:uid="{00000000-0004-0000-0500-000074000000}"/>
    <hyperlink ref="E60" location="'Oxygen Calibrations'!A2:T2" display="'Oxygen Calibrations'!A2:T2" xr:uid="{00000000-0004-0000-0500-000075000000}"/>
    <hyperlink ref="D61" location="Sensors!A2:F2" display="Sensors!A2:F2" xr:uid="{00000000-0004-0000-0500-000076000000}"/>
    <hyperlink ref="E61" location="'Oxygen Calibrations'!A2:T2" display="'Oxygen Calibrations'!A2:T2" xr:uid="{00000000-0004-0000-0500-000077000000}"/>
    <hyperlink ref="D62" location="Sensors!A2:F2" display="Sensors!A2:F2" xr:uid="{00000000-0004-0000-0500-000078000000}"/>
    <hyperlink ref="E62" location="'Oxygen Calibrations'!A2:T2" display="'Oxygen Calibrations'!A2:T2" xr:uid="{00000000-0004-0000-0500-000079000000}"/>
    <hyperlink ref="D63" location="Sensors!A2:F2" display="Sensors!A2:F2" xr:uid="{00000000-0004-0000-0500-00007A000000}"/>
    <hyperlink ref="E63" location="'Oxygen Calibrations'!A2:T2" display="'Oxygen Calibrations'!A2:T2" xr:uid="{00000000-0004-0000-0500-00007B000000}"/>
    <hyperlink ref="D64" location="Sensors!A2:F2" display="Sensors!A2:F2" xr:uid="{00000000-0004-0000-0500-00007C000000}"/>
    <hyperlink ref="E64" location="'Oxygen Calibrations'!A2:T2" display="'Oxygen Calibrations'!A2:T2" xr:uid="{00000000-0004-0000-0500-00007D000000}"/>
    <hyperlink ref="D65" location="Sensors!A2:F2" display="Sensors!A2:F2" xr:uid="{00000000-0004-0000-0500-00007E000000}"/>
    <hyperlink ref="E65" location="'Oxygen Calibrations'!A2:T2" display="'Oxygen Calibrations'!A2:T2" xr:uid="{00000000-0004-0000-0500-00007F000000}"/>
    <hyperlink ref="D66" location="Sensors!A2:F2" display="Sensors!A2:F2" xr:uid="{00000000-0004-0000-0500-000080000000}"/>
    <hyperlink ref="E66" location="'Oxygen Calibrations'!A2:T2" display="'Oxygen Calibrations'!A2:T2" xr:uid="{00000000-0004-0000-0500-000081000000}"/>
    <hyperlink ref="D67" location="Sensors!A2:F2" display="Sensors!A2:F2" xr:uid="{00000000-0004-0000-0500-000082000000}"/>
    <hyperlink ref="E67" location="'Oxygen Calibrations'!A2:T2" display="'Oxygen Calibrations'!A2:T2" xr:uid="{00000000-0004-0000-0500-000083000000}"/>
    <hyperlink ref="D68" location="Sensors!A2:F2" display="Sensors!A2:F2" xr:uid="{00000000-0004-0000-0500-000084000000}"/>
    <hyperlink ref="E68" location="'Oxygen Calibrations'!A2:T2" display="'Oxygen Calibrations'!A2:T2" xr:uid="{00000000-0004-0000-0500-000085000000}"/>
    <hyperlink ref="D69" location="Sensors!A2:F2" display="Sensors!A2:F2" xr:uid="{00000000-0004-0000-0500-000086000000}"/>
    <hyperlink ref="E69" location="'Oxygen Calibrations'!A2:T2" display="'Oxygen Calibrations'!A2:T2" xr:uid="{00000000-0004-0000-0500-000087000000}"/>
    <hyperlink ref="D70" location="Sensors!A2:F2" display="Sensors!A2:F2" xr:uid="{00000000-0004-0000-0500-000088000000}"/>
    <hyperlink ref="E70" location="'Oxygen Calibrations'!A2:T2" display="'Oxygen Calibrations'!A2:T2" xr:uid="{00000000-0004-0000-0500-000089000000}"/>
    <hyperlink ref="D71" location="Sensors!A2:F2" display="Sensors!A2:F2" xr:uid="{00000000-0004-0000-0500-00008A000000}"/>
    <hyperlink ref="E71" location="'Oxygen Calibrations'!A2:T2" display="'Oxygen Calibrations'!A2:T2" xr:uid="{00000000-0004-0000-0500-00008B000000}"/>
    <hyperlink ref="D72" location="Sensors!A2:F2" display="Sensors!A2:F2" xr:uid="{00000000-0004-0000-0500-00008C000000}"/>
    <hyperlink ref="E72" location="'Oxygen Calibrations'!A2:T2" display="'Oxygen Calibrations'!A2:T2" xr:uid="{00000000-0004-0000-0500-00008D000000}"/>
    <hyperlink ref="D73" location="Sensors!A2:F2" display="Sensors!A2:F2" xr:uid="{00000000-0004-0000-0500-00008E000000}"/>
    <hyperlink ref="E73" location="'Oxygen Calibrations'!A2:T2" display="'Oxygen Calibrations'!A2:T2" xr:uid="{00000000-0004-0000-0500-00008F000000}"/>
    <hyperlink ref="D74" location="Sensors!A2:F2" display="Sensors!A2:F2" xr:uid="{00000000-0004-0000-0500-000090000000}"/>
    <hyperlink ref="E74" location="'Oxygen Calibrations'!A2:T2" display="'Oxygen Calibrations'!A2:T2" xr:uid="{00000000-0004-0000-0500-000091000000}"/>
    <hyperlink ref="D75" location="Sensors!A2:F2" display="Sensors!A2:F2" xr:uid="{00000000-0004-0000-0500-000092000000}"/>
    <hyperlink ref="E75" location="'Oxygen Calibrations'!A2:T2" display="'Oxygen Calibrations'!A2:T2" xr:uid="{00000000-0004-0000-0500-000093000000}"/>
    <hyperlink ref="D76" location="Sensors!A2:F2" display="Sensors!A2:F2" xr:uid="{00000000-0004-0000-0500-000094000000}"/>
    <hyperlink ref="E76" location="'Oxygen Calibrations'!A2:T2" display="'Oxygen Calibrations'!A2:T2" xr:uid="{00000000-0004-0000-0500-000095000000}"/>
    <hyperlink ref="D77" location="Sensors!A2:F2" display="Sensors!A2:F2" xr:uid="{00000000-0004-0000-0500-000096000000}"/>
    <hyperlink ref="E77" location="'Oxygen Calibrations'!A2:T2" display="'Oxygen Calibrations'!A2:T2" xr:uid="{00000000-0004-0000-0500-000097000000}"/>
    <hyperlink ref="D78" location="Sensors!A2:F2" display="Sensors!A2:F2" xr:uid="{00000000-0004-0000-0500-000098000000}"/>
    <hyperlink ref="E78" location="'Oxygen Calibrations'!A2:T2" display="'Oxygen Calibrations'!A2:T2" xr:uid="{00000000-0004-0000-0500-000099000000}"/>
    <hyperlink ref="D79" location="Sensors!A2:F2" display="Sensors!A2:F2" xr:uid="{00000000-0004-0000-0500-00009A000000}"/>
    <hyperlink ref="E79" location="'Oxygen Calibrations'!A2:T2" display="'Oxygen Calibrations'!A2:T2" xr:uid="{00000000-0004-0000-0500-00009B000000}"/>
    <hyperlink ref="D80" location="Sensors!A2:F2" display="Sensors!A2:F2" xr:uid="{00000000-0004-0000-0500-00009C000000}"/>
    <hyperlink ref="E80" location="'Oxygen Calibrations'!A2:T2" display="'Oxygen Calibrations'!A2:T2" xr:uid="{00000000-0004-0000-0500-00009D000000}"/>
    <hyperlink ref="D81" location="Sensors!A2:F2" display="Sensors!A2:F2" xr:uid="{00000000-0004-0000-0500-00009E000000}"/>
    <hyperlink ref="E81" location="'Oxygen Calibrations'!A2:T2" display="'Oxygen Calibrations'!A2:T2" xr:uid="{00000000-0004-0000-0500-00009F000000}"/>
  </hyperlink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SABD0002000012,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Matt</cp:lastModifiedBy>
  <dcterms:created xsi:type="dcterms:W3CDTF">2016-12-15T15:31:09Z</dcterms:created>
  <dcterms:modified xsi:type="dcterms:W3CDTF">2021-05-03T20:04:12Z</dcterms:modified>
</cp:coreProperties>
</file>