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202107_EX2\desiccation\20210713_EXP2\"/>
    </mc:Choice>
  </mc:AlternateContent>
  <xr:revisionPtr revIDLastSave="0" documentId="13_ncr:1_{E459CB93-BA70-463B-81A8-9525396BAC74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data" sheetId="2" r:id="rId1"/>
    <sheet name="combo" sheetId="3" r:id="rId2"/>
  </sheets>
  <calcPr calcId="181029"/>
</workbook>
</file>

<file path=xl/calcChain.xml><?xml version="1.0" encoding="utf-8"?>
<calcChain xmlns="http://schemas.openxmlformats.org/spreadsheetml/2006/main">
  <c r="G29" i="2" l="1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<sst xmlns="http://schemas.openxmlformats.org/spreadsheetml/2006/main" count="83" uniqueCount="17">
  <si>
    <t>tank_A</t>
  </si>
  <si>
    <t>tank_C</t>
  </si>
  <si>
    <t>tank_B</t>
  </si>
  <si>
    <t>tank_D</t>
  </si>
  <si>
    <t>temp_mean</t>
  </si>
  <si>
    <t>temp_se</t>
  </si>
  <si>
    <t>tank_a</t>
  </si>
  <si>
    <t>tank_b</t>
  </si>
  <si>
    <t>tank_c</t>
  </si>
  <si>
    <t>tank_d</t>
  </si>
  <si>
    <t>humid_mean</t>
  </si>
  <si>
    <t>humid_se</t>
  </si>
  <si>
    <t>date_time</t>
  </si>
  <si>
    <t>time</t>
  </si>
  <si>
    <t>group</t>
  </si>
  <si>
    <t>tank</t>
  </si>
  <si>
    <t>oysters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</si>
</sst>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ACB8-1662-40F5-A440-084834D8892D}">
  <dimension ref="A1:M152"/>
  <sheetViews>
    <sheetView workbookViewId="0">
      <pane ySplit="1" topLeftCell="A2" activePane="bottomLeft" state="frozen"/>
      <selection pane="bottomLeft" activeCell="Q18" sqref="Q18"/>
    </sheetView>
  </sheetViews>
  <sheetFormatPr defaultRowHeight="14.6" x14ac:dyDescent="0.4"/>
  <cols>
    <col min="1" max="1" width="14.4609375" style="1" bestFit="1" customWidth="1"/>
    <col min="2" max="2" width="6.765625" style="1" bestFit="1" customWidth="1"/>
    <col min="3" max="3" width="6.69140625" bestFit="1" customWidth="1"/>
    <col min="4" max="4" width="6.61328125" bestFit="1" customWidth="1"/>
    <col min="5" max="5" width="6.765625" bestFit="1" customWidth="1"/>
    <col min="6" max="6" width="10.921875" bestFit="1" customWidth="1"/>
    <col min="7" max="7" width="11.84375" bestFit="1" customWidth="1"/>
    <col min="8" max="8" width="6.53515625" style="1" bestFit="1" customWidth="1"/>
    <col min="9" max="9" width="6.61328125" bestFit="1" customWidth="1"/>
    <col min="10" max="10" width="6.3828125" bestFit="1" customWidth="1"/>
    <col min="11" max="11" width="6.61328125" bestFit="1" customWidth="1"/>
    <col min="12" max="13" width="11.84375" bestFit="1" customWidth="1"/>
  </cols>
  <sheetData>
    <row r="1" spans="1:13" x14ac:dyDescent="0.4">
      <c r="A1" s="3" t="s">
        <v>12</v>
      </c>
      <c r="B1" s="3" t="s">
        <v>0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4">
      <c r="A2" s="2">
        <v>44390.291666666664</v>
      </c>
      <c r="B2" s="1">
        <v>22.4</v>
      </c>
      <c r="C2" s="1">
        <v>22.3</v>
      </c>
      <c r="D2" s="1">
        <v>22.3</v>
      </c>
      <c r="E2" s="1">
        <v>22.5</v>
      </c>
      <c r="F2">
        <f>AVERAGE(B2:E2)</f>
        <v>22.375</v>
      </c>
      <c r="G2">
        <f>STDEV(B2:E2)/SQRT(4)</f>
        <v>4.7871355387816658E-2</v>
      </c>
      <c r="H2" s="1">
        <v>87</v>
      </c>
      <c r="I2" s="1">
        <v>87.1</v>
      </c>
      <c r="J2" s="1">
        <v>88.4</v>
      </c>
      <c r="K2" s="1">
        <v>84.3</v>
      </c>
      <c r="L2">
        <f>AVERAGE(H2:K2)</f>
        <v>86.7</v>
      </c>
      <c r="M2">
        <f>STDEV(H2:K2)/SQRT(4)</f>
        <v>0.86120071218425553</v>
      </c>
    </row>
    <row r="3" spans="1:13" x14ac:dyDescent="0.4">
      <c r="A3" s="2">
        <v>44390.302083333336</v>
      </c>
      <c r="B3" s="1">
        <v>22.4</v>
      </c>
      <c r="C3" s="1">
        <v>22.2</v>
      </c>
      <c r="D3" s="1">
        <v>22.2</v>
      </c>
      <c r="E3" s="1">
        <v>22.4</v>
      </c>
      <c r="F3">
        <f t="shared" ref="F3:F29" si="0">AVERAGE(B3:E3)</f>
        <v>22.299999999999997</v>
      </c>
      <c r="G3">
        <f t="shared" ref="G3:G29" si="1">STDEV(B3:E3)/SQRT(4)</f>
        <v>5.7735026918962373E-2</v>
      </c>
      <c r="H3" s="1">
        <v>87</v>
      </c>
      <c r="I3" s="1">
        <v>87.2</v>
      </c>
      <c r="J3" s="1">
        <v>88.4</v>
      </c>
      <c r="K3" s="1">
        <v>84.3</v>
      </c>
      <c r="L3">
        <f t="shared" ref="L3:L29" si="2">AVERAGE(H3:K3)</f>
        <v>86.725000000000009</v>
      </c>
      <c r="M3">
        <f t="shared" ref="M3:M29" si="3">STDEV(H3:K3)/SQRT(4)</f>
        <v>0.86542378828718147</v>
      </c>
    </row>
    <row r="4" spans="1:13" x14ac:dyDescent="0.4">
      <c r="A4" s="2">
        <v>44390.3125</v>
      </c>
      <c r="B4" s="1">
        <v>22.4</v>
      </c>
      <c r="C4" s="1">
        <v>22.2</v>
      </c>
      <c r="D4" s="1">
        <v>22.2</v>
      </c>
      <c r="E4" s="1">
        <v>22.4</v>
      </c>
      <c r="F4">
        <f t="shared" si="0"/>
        <v>22.299999999999997</v>
      </c>
      <c r="G4">
        <f t="shared" si="1"/>
        <v>5.7735026918962373E-2</v>
      </c>
      <c r="H4" s="1">
        <v>87.1</v>
      </c>
      <c r="I4" s="1">
        <v>87.3</v>
      </c>
      <c r="J4" s="1">
        <v>88.5</v>
      </c>
      <c r="K4" s="1">
        <v>84.2</v>
      </c>
      <c r="L4">
        <f t="shared" si="2"/>
        <v>86.774999999999991</v>
      </c>
      <c r="M4">
        <f t="shared" si="3"/>
        <v>0.91230020643791643</v>
      </c>
    </row>
    <row r="5" spans="1:13" x14ac:dyDescent="0.4">
      <c r="A5" s="2">
        <v>44390.322916666664</v>
      </c>
      <c r="B5" s="1">
        <v>22.3</v>
      </c>
      <c r="C5" s="1">
        <v>22.2</v>
      </c>
      <c r="D5" s="1">
        <v>22.2</v>
      </c>
      <c r="E5" s="1">
        <v>22.4</v>
      </c>
      <c r="F5">
        <f t="shared" si="0"/>
        <v>22.274999999999999</v>
      </c>
      <c r="G5">
        <f t="shared" si="1"/>
        <v>4.7871355387816811E-2</v>
      </c>
      <c r="H5" s="1">
        <v>87.2</v>
      </c>
      <c r="I5" s="1">
        <v>87.3</v>
      </c>
      <c r="J5" s="1">
        <v>88.6</v>
      </c>
      <c r="K5" s="1">
        <v>84.6</v>
      </c>
      <c r="L5">
        <f t="shared" si="2"/>
        <v>86.925000000000011</v>
      </c>
      <c r="M5">
        <f t="shared" si="3"/>
        <v>0.83802844024929568</v>
      </c>
    </row>
    <row r="6" spans="1:13" x14ac:dyDescent="0.4">
      <c r="A6" s="2">
        <v>44390.333333333336</v>
      </c>
      <c r="B6" s="1">
        <v>22.3</v>
      </c>
      <c r="C6" s="1">
        <v>22.2</v>
      </c>
      <c r="D6" s="1">
        <v>22.2</v>
      </c>
      <c r="E6" s="1">
        <v>22.4</v>
      </c>
      <c r="F6">
        <f t="shared" si="0"/>
        <v>22.274999999999999</v>
      </c>
      <c r="G6">
        <f t="shared" si="1"/>
        <v>4.7871355387816811E-2</v>
      </c>
      <c r="H6" s="1">
        <v>87.3</v>
      </c>
      <c r="I6" s="1">
        <v>87.3</v>
      </c>
      <c r="J6" s="1">
        <v>88.6</v>
      </c>
      <c r="K6" s="1">
        <v>84.5</v>
      </c>
      <c r="L6">
        <f t="shared" si="2"/>
        <v>86.924999999999997</v>
      </c>
      <c r="M6">
        <f t="shared" si="3"/>
        <v>0.86446033261605748</v>
      </c>
    </row>
    <row r="7" spans="1:13" x14ac:dyDescent="0.4">
      <c r="A7" s="2">
        <v>44390.34375</v>
      </c>
      <c r="B7" s="1">
        <v>32.5</v>
      </c>
      <c r="C7" s="1">
        <v>32.9</v>
      </c>
      <c r="D7" s="1">
        <v>26.6</v>
      </c>
      <c r="E7" s="1">
        <v>28.2</v>
      </c>
      <c r="F7">
        <f t="shared" si="0"/>
        <v>30.05</v>
      </c>
      <c r="G7">
        <f t="shared" si="1"/>
        <v>1.5665780116759795</v>
      </c>
      <c r="H7" s="1">
        <v>87.9</v>
      </c>
      <c r="I7" s="1">
        <v>71.900000000000006</v>
      </c>
      <c r="J7" s="1">
        <v>76.8</v>
      </c>
      <c r="K7" s="1">
        <v>76.400000000000006</v>
      </c>
      <c r="L7">
        <f t="shared" si="2"/>
        <v>78.25</v>
      </c>
      <c r="M7">
        <f t="shared" si="3"/>
        <v>3.4030623463776473</v>
      </c>
    </row>
    <row r="8" spans="1:13" x14ac:dyDescent="0.4">
      <c r="A8" s="2">
        <v>44390.354166666664</v>
      </c>
      <c r="B8" s="1">
        <v>47.9</v>
      </c>
      <c r="C8" s="1">
        <v>49.8</v>
      </c>
      <c r="D8" s="1">
        <v>45.7</v>
      </c>
      <c r="E8" s="1">
        <v>46.4</v>
      </c>
      <c r="F8">
        <f t="shared" si="0"/>
        <v>47.449999999999996</v>
      </c>
      <c r="G8">
        <f t="shared" si="1"/>
        <v>0.90783625542642044</v>
      </c>
      <c r="H8" s="1">
        <v>38.200000000000003</v>
      </c>
      <c r="I8" s="1">
        <v>35.6</v>
      </c>
      <c r="J8" s="1">
        <v>42.9</v>
      </c>
      <c r="K8" s="1">
        <v>43.6</v>
      </c>
      <c r="L8">
        <f t="shared" si="2"/>
        <v>40.075000000000003</v>
      </c>
      <c r="M8">
        <f t="shared" si="3"/>
        <v>1.913711489923877</v>
      </c>
    </row>
    <row r="9" spans="1:13" x14ac:dyDescent="0.4">
      <c r="A9" s="2">
        <v>44390.364583333336</v>
      </c>
      <c r="B9" s="1">
        <v>48.8</v>
      </c>
      <c r="C9" s="1">
        <v>47.9</v>
      </c>
      <c r="D9" s="1">
        <v>47.4</v>
      </c>
      <c r="E9" s="1">
        <v>43.1</v>
      </c>
      <c r="F9">
        <f t="shared" si="0"/>
        <v>46.8</v>
      </c>
      <c r="G9">
        <f t="shared" si="1"/>
        <v>1.2668859459319919</v>
      </c>
      <c r="H9" s="1">
        <v>32.6</v>
      </c>
      <c r="I9" s="1">
        <v>29.4</v>
      </c>
      <c r="J9" s="1">
        <v>28.6</v>
      </c>
      <c r="K9" s="1">
        <v>36.1</v>
      </c>
      <c r="L9">
        <f t="shared" si="2"/>
        <v>31.674999999999997</v>
      </c>
      <c r="M9">
        <f t="shared" si="3"/>
        <v>1.7094711657897794</v>
      </c>
    </row>
    <row r="10" spans="1:13" x14ac:dyDescent="0.4">
      <c r="A10" s="2">
        <v>44390.375</v>
      </c>
      <c r="B10" s="1">
        <v>44.3</v>
      </c>
      <c r="C10" s="1">
        <v>42.3</v>
      </c>
      <c r="D10" s="1">
        <v>47.8</v>
      </c>
      <c r="E10" s="1">
        <v>39.4</v>
      </c>
      <c r="F10">
        <f t="shared" si="0"/>
        <v>43.449999999999996</v>
      </c>
      <c r="G10">
        <f t="shared" si="1"/>
        <v>1.7647001633894257</v>
      </c>
      <c r="H10" s="1">
        <v>35.700000000000003</v>
      </c>
      <c r="I10" s="1">
        <v>39.799999999999997</v>
      </c>
      <c r="J10" s="1">
        <v>41.9</v>
      </c>
      <c r="K10" s="1">
        <v>49.4</v>
      </c>
      <c r="L10">
        <f t="shared" si="2"/>
        <v>41.7</v>
      </c>
      <c r="M10">
        <f t="shared" si="3"/>
        <v>2.8714108030722136</v>
      </c>
    </row>
    <row r="11" spans="1:13" x14ac:dyDescent="0.4">
      <c r="A11" s="2">
        <v>44390.385416666664</v>
      </c>
      <c r="B11" s="1">
        <v>43.4</v>
      </c>
      <c r="C11" s="1">
        <v>40.799999999999997</v>
      </c>
      <c r="D11" s="1">
        <v>46.2</v>
      </c>
      <c r="E11" s="1">
        <v>48.1</v>
      </c>
      <c r="F11">
        <f t="shared" si="0"/>
        <v>44.624999999999993</v>
      </c>
      <c r="G11">
        <f t="shared" si="1"/>
        <v>1.5991534218662919</v>
      </c>
      <c r="H11" s="1">
        <v>34</v>
      </c>
      <c r="I11" s="1">
        <v>33.9</v>
      </c>
      <c r="J11" s="1">
        <v>39.6</v>
      </c>
      <c r="K11" s="1">
        <v>34.299999999999997</v>
      </c>
      <c r="L11">
        <f t="shared" si="2"/>
        <v>35.450000000000003</v>
      </c>
      <c r="M11">
        <f t="shared" si="3"/>
        <v>1.3859413166989918</v>
      </c>
    </row>
    <row r="12" spans="1:13" x14ac:dyDescent="0.4">
      <c r="A12" s="2">
        <v>44390.395833333336</v>
      </c>
      <c r="B12" s="1">
        <v>44.2</v>
      </c>
      <c r="C12" s="1">
        <v>41.9</v>
      </c>
      <c r="D12" s="1">
        <v>48.8</v>
      </c>
      <c r="E12" s="1">
        <v>47.6</v>
      </c>
      <c r="F12">
        <f t="shared" si="0"/>
        <v>45.624999999999993</v>
      </c>
      <c r="G12">
        <f t="shared" si="1"/>
        <v>1.5781714102086628</v>
      </c>
      <c r="H12" s="1">
        <v>31.9</v>
      </c>
      <c r="I12" s="1">
        <v>32.4</v>
      </c>
      <c r="J12" s="1">
        <v>36.6</v>
      </c>
      <c r="K12" s="1">
        <v>31.4</v>
      </c>
      <c r="L12">
        <f t="shared" si="2"/>
        <v>33.075000000000003</v>
      </c>
      <c r="M12">
        <f t="shared" si="3"/>
        <v>1.1925987031129408</v>
      </c>
    </row>
    <row r="13" spans="1:13" x14ac:dyDescent="0.4">
      <c r="A13" s="2">
        <v>44390.40625</v>
      </c>
      <c r="B13" s="1">
        <v>43.8</v>
      </c>
      <c r="C13" s="1">
        <v>41.4</v>
      </c>
      <c r="D13" s="1">
        <v>49.4</v>
      </c>
      <c r="E13" s="1">
        <v>51.7</v>
      </c>
      <c r="F13">
        <f t="shared" si="0"/>
        <v>46.575000000000003</v>
      </c>
      <c r="G13">
        <f t="shared" si="1"/>
        <v>2.3931760626135867</v>
      </c>
      <c r="H13" s="1">
        <v>32</v>
      </c>
      <c r="I13" s="1">
        <v>31.8</v>
      </c>
      <c r="J13" s="1">
        <v>34.9</v>
      </c>
      <c r="K13" s="1">
        <v>26.4</v>
      </c>
      <c r="L13">
        <f t="shared" si="2"/>
        <v>31.274999999999999</v>
      </c>
      <c r="M13">
        <f t="shared" si="3"/>
        <v>1.7726510278863876</v>
      </c>
    </row>
    <row r="14" spans="1:13" x14ac:dyDescent="0.4">
      <c r="A14" s="2">
        <v>44390.416666666664</v>
      </c>
      <c r="B14" s="1">
        <v>42.7</v>
      </c>
      <c r="C14" s="1">
        <v>40.5</v>
      </c>
      <c r="D14" s="1">
        <v>49.2</v>
      </c>
      <c r="E14" s="1">
        <v>51</v>
      </c>
      <c r="F14">
        <f t="shared" si="0"/>
        <v>45.85</v>
      </c>
      <c r="G14">
        <f t="shared" si="1"/>
        <v>2.5214083366245936</v>
      </c>
      <c r="H14" s="1">
        <v>28.8</v>
      </c>
      <c r="I14" s="1">
        <v>31.9</v>
      </c>
      <c r="J14" s="1">
        <v>32.799999999999997</v>
      </c>
      <c r="K14" s="1">
        <v>24</v>
      </c>
      <c r="L14">
        <f t="shared" si="2"/>
        <v>29.375</v>
      </c>
      <c r="M14">
        <f t="shared" si="3"/>
        <v>1.9859401635833147</v>
      </c>
    </row>
    <row r="15" spans="1:13" x14ac:dyDescent="0.4">
      <c r="A15" s="2">
        <v>44390.427083333336</v>
      </c>
      <c r="B15" s="1">
        <v>42.8</v>
      </c>
      <c r="C15" s="1">
        <v>41</v>
      </c>
      <c r="D15" s="1">
        <v>49</v>
      </c>
      <c r="E15" s="1">
        <v>50.5</v>
      </c>
      <c r="F15">
        <f t="shared" si="0"/>
        <v>45.825000000000003</v>
      </c>
      <c r="G15">
        <f t="shared" si="1"/>
        <v>2.316022092583172</v>
      </c>
      <c r="H15" s="1">
        <v>30.8</v>
      </c>
      <c r="I15" s="1">
        <v>30.3</v>
      </c>
      <c r="J15" s="1">
        <v>38.6</v>
      </c>
      <c r="K15" s="1">
        <v>24.5</v>
      </c>
      <c r="L15">
        <f t="shared" si="2"/>
        <v>31.05</v>
      </c>
      <c r="M15">
        <f t="shared" si="3"/>
        <v>2.8943911276812568</v>
      </c>
    </row>
    <row r="16" spans="1:13" x14ac:dyDescent="0.4">
      <c r="A16" s="2">
        <v>44390.4375</v>
      </c>
      <c r="B16" s="1">
        <v>43.2</v>
      </c>
      <c r="C16" s="1">
        <v>41.4</v>
      </c>
      <c r="D16" s="1">
        <v>41.1</v>
      </c>
      <c r="E16" s="1">
        <v>41.6</v>
      </c>
      <c r="F16">
        <f t="shared" si="0"/>
        <v>41.824999999999996</v>
      </c>
      <c r="G16">
        <f t="shared" si="1"/>
        <v>0.46970735570139893</v>
      </c>
      <c r="H16" s="1">
        <v>29.2</v>
      </c>
      <c r="I16" s="1">
        <v>29.7</v>
      </c>
      <c r="J16" s="1">
        <v>48.7</v>
      </c>
      <c r="K16" s="1">
        <v>30.5</v>
      </c>
      <c r="L16">
        <f t="shared" si="2"/>
        <v>34.524999999999999</v>
      </c>
      <c r="M16">
        <f t="shared" si="3"/>
        <v>4.7325776979006626</v>
      </c>
    </row>
    <row r="17" spans="1:13" x14ac:dyDescent="0.4">
      <c r="A17" s="2">
        <v>44390.447916666664</v>
      </c>
      <c r="B17" s="1">
        <v>42.7</v>
      </c>
      <c r="C17" s="1">
        <v>47.3</v>
      </c>
      <c r="D17" s="1">
        <v>42.7</v>
      </c>
      <c r="E17" s="1">
        <v>39.6</v>
      </c>
      <c r="F17">
        <f t="shared" si="0"/>
        <v>43.074999999999996</v>
      </c>
      <c r="G17">
        <f t="shared" si="1"/>
        <v>1.5865975124985743</v>
      </c>
      <c r="H17" s="1">
        <v>29.1</v>
      </c>
      <c r="I17" s="1">
        <v>30.8</v>
      </c>
      <c r="J17" s="1">
        <v>50</v>
      </c>
      <c r="K17" s="1">
        <v>32.1</v>
      </c>
      <c r="L17">
        <f t="shared" si="2"/>
        <v>35.5</v>
      </c>
      <c r="M17">
        <f t="shared" si="3"/>
        <v>4.8722000506273737</v>
      </c>
    </row>
    <row r="18" spans="1:13" x14ac:dyDescent="0.4">
      <c r="A18" s="2">
        <v>44390.458333333336</v>
      </c>
      <c r="B18" s="1">
        <v>42.8</v>
      </c>
      <c r="C18" s="1">
        <v>40.5</v>
      </c>
      <c r="D18" s="1">
        <v>43.8</v>
      </c>
      <c r="E18" s="1">
        <v>48.8</v>
      </c>
      <c r="F18">
        <f t="shared" si="0"/>
        <v>43.974999999999994</v>
      </c>
      <c r="G18">
        <f t="shared" si="1"/>
        <v>1.7504166170752984</v>
      </c>
      <c r="H18" s="1">
        <v>28.8</v>
      </c>
      <c r="I18" s="1">
        <v>31</v>
      </c>
      <c r="J18" s="1">
        <v>51</v>
      </c>
      <c r="K18" s="1">
        <v>32.6</v>
      </c>
      <c r="L18">
        <f t="shared" si="2"/>
        <v>35.85</v>
      </c>
      <c r="M18">
        <f t="shared" si="3"/>
        <v>5.1097129730217432</v>
      </c>
    </row>
    <row r="19" spans="1:13" x14ac:dyDescent="0.4">
      <c r="A19" s="2">
        <v>44390.46875</v>
      </c>
      <c r="B19" s="1">
        <v>42.8</v>
      </c>
      <c r="C19" s="1">
        <v>41.2</v>
      </c>
      <c r="D19" s="1">
        <v>44.1</v>
      </c>
      <c r="E19" s="1">
        <v>45.8</v>
      </c>
      <c r="F19">
        <f t="shared" si="0"/>
        <v>43.474999999999994</v>
      </c>
      <c r="G19">
        <f t="shared" si="1"/>
        <v>0.97585432656040672</v>
      </c>
      <c r="H19" s="1">
        <v>28.9</v>
      </c>
      <c r="I19" s="1">
        <v>30</v>
      </c>
      <c r="J19" s="1">
        <v>53</v>
      </c>
      <c r="K19" s="1">
        <v>33.4</v>
      </c>
      <c r="L19">
        <f t="shared" si="2"/>
        <v>36.325000000000003</v>
      </c>
      <c r="M19">
        <f t="shared" si="3"/>
        <v>5.6402386178836998</v>
      </c>
    </row>
    <row r="20" spans="1:13" x14ac:dyDescent="0.4">
      <c r="A20" s="2">
        <v>44390.479166666664</v>
      </c>
      <c r="B20" s="1">
        <v>42</v>
      </c>
      <c r="C20" s="1">
        <v>44.4</v>
      </c>
      <c r="D20" s="1">
        <v>44.4</v>
      </c>
      <c r="E20" s="1">
        <v>46.7</v>
      </c>
      <c r="F20">
        <f t="shared" si="0"/>
        <v>44.375</v>
      </c>
      <c r="G20">
        <f t="shared" si="1"/>
        <v>0.95949205311977503</v>
      </c>
      <c r="H20" s="1">
        <v>29.4</v>
      </c>
      <c r="I20" s="1">
        <v>31.2</v>
      </c>
      <c r="J20" s="1">
        <v>52</v>
      </c>
      <c r="K20" s="1">
        <v>36.299999999999997</v>
      </c>
      <c r="L20">
        <f t="shared" si="2"/>
        <v>37.224999999999994</v>
      </c>
      <c r="M20">
        <f t="shared" si="3"/>
        <v>5.1371806470086367</v>
      </c>
    </row>
    <row r="21" spans="1:13" x14ac:dyDescent="0.4">
      <c r="A21" s="2">
        <v>44390.489583333336</v>
      </c>
      <c r="B21" s="1">
        <v>42.6</v>
      </c>
      <c r="C21" s="1">
        <v>44.7</v>
      </c>
      <c r="D21" s="1">
        <v>44.8</v>
      </c>
      <c r="E21" s="1">
        <v>46.1</v>
      </c>
      <c r="F21">
        <f t="shared" si="0"/>
        <v>44.550000000000004</v>
      </c>
      <c r="G21">
        <f t="shared" si="1"/>
        <v>0.7239935542991156</v>
      </c>
      <c r="H21" s="1">
        <v>28.7</v>
      </c>
      <c r="I21" s="1">
        <v>31.9</v>
      </c>
      <c r="J21" s="1">
        <v>51.9</v>
      </c>
      <c r="K21" s="1">
        <v>34.1</v>
      </c>
      <c r="L21">
        <f t="shared" si="2"/>
        <v>36.65</v>
      </c>
      <c r="M21">
        <f t="shared" si="3"/>
        <v>5.2028037313228275</v>
      </c>
    </row>
    <row r="22" spans="1:13" x14ac:dyDescent="0.4">
      <c r="A22" s="2">
        <v>44390.5</v>
      </c>
      <c r="B22" s="1">
        <v>46.7</v>
      </c>
      <c r="C22" s="1">
        <v>44.5</v>
      </c>
      <c r="D22" s="1">
        <v>41.3</v>
      </c>
      <c r="E22" s="1">
        <v>44.2</v>
      </c>
      <c r="F22">
        <f t="shared" si="0"/>
        <v>44.174999999999997</v>
      </c>
      <c r="G22">
        <f t="shared" si="1"/>
        <v>1.1085839315691599</v>
      </c>
      <c r="H22" s="1">
        <v>24.8</v>
      </c>
      <c r="I22" s="1">
        <v>27.8</v>
      </c>
      <c r="J22" s="1">
        <v>46.3</v>
      </c>
      <c r="K22" s="1">
        <v>28.1</v>
      </c>
      <c r="L22">
        <f t="shared" si="2"/>
        <v>31.75</v>
      </c>
      <c r="M22">
        <f t="shared" si="3"/>
        <v>4.9068829209590916</v>
      </c>
    </row>
    <row r="23" spans="1:13" x14ac:dyDescent="0.4">
      <c r="A23" s="2">
        <v>44390.510416666664</v>
      </c>
      <c r="B23" s="1">
        <v>45.9</v>
      </c>
      <c r="C23" s="1">
        <v>41.5</v>
      </c>
      <c r="D23" s="1">
        <v>49.9</v>
      </c>
      <c r="E23" s="1">
        <v>52.5</v>
      </c>
      <c r="F23">
        <f t="shared" si="0"/>
        <v>47.45</v>
      </c>
      <c r="G23">
        <f t="shared" si="1"/>
        <v>2.403296347380683</v>
      </c>
      <c r="H23" s="1">
        <v>25.3</v>
      </c>
      <c r="I23" s="1">
        <v>28.7</v>
      </c>
      <c r="J23" s="1">
        <v>32.6</v>
      </c>
      <c r="K23" s="1">
        <v>21.9</v>
      </c>
      <c r="L23">
        <f t="shared" si="2"/>
        <v>27.125</v>
      </c>
      <c r="M23">
        <f t="shared" si="3"/>
        <v>2.2928784674872489</v>
      </c>
    </row>
    <row r="24" spans="1:13" x14ac:dyDescent="0.4">
      <c r="A24" s="2">
        <v>44390.520833333336</v>
      </c>
      <c r="B24" s="1">
        <v>45.4</v>
      </c>
      <c r="C24" s="1">
        <v>40.4</v>
      </c>
      <c r="D24" s="1">
        <v>44.9</v>
      </c>
      <c r="E24" s="1">
        <v>46.7</v>
      </c>
      <c r="F24">
        <f t="shared" si="0"/>
        <v>44.349999999999994</v>
      </c>
      <c r="G24">
        <f t="shared" si="1"/>
        <v>1.3702189606044728</v>
      </c>
      <c r="H24" s="1">
        <v>24.2</v>
      </c>
      <c r="I24" s="1">
        <v>28.1</v>
      </c>
      <c r="J24" s="1">
        <v>35.1</v>
      </c>
      <c r="K24" s="1">
        <v>24.7</v>
      </c>
      <c r="L24">
        <f t="shared" si="2"/>
        <v>28.025000000000002</v>
      </c>
      <c r="M24">
        <f t="shared" si="3"/>
        <v>2.5124274450552124</v>
      </c>
    </row>
    <row r="25" spans="1:13" x14ac:dyDescent="0.4">
      <c r="A25" s="2">
        <v>44390.53125</v>
      </c>
      <c r="B25" s="1">
        <v>39.5</v>
      </c>
      <c r="C25" s="1">
        <v>36</v>
      </c>
      <c r="D25" s="1">
        <v>37.700000000000003</v>
      </c>
      <c r="E25" s="1">
        <v>37.5</v>
      </c>
      <c r="F25">
        <f t="shared" si="0"/>
        <v>37.674999999999997</v>
      </c>
      <c r="G25">
        <f t="shared" si="1"/>
        <v>0.71690887380010393</v>
      </c>
      <c r="H25" s="1">
        <v>32.299999999999997</v>
      </c>
      <c r="I25" s="1">
        <v>37.9</v>
      </c>
      <c r="J25" s="1">
        <v>45.1</v>
      </c>
      <c r="K25" s="1">
        <v>33.6</v>
      </c>
      <c r="L25">
        <f t="shared" si="2"/>
        <v>37.224999999999994</v>
      </c>
      <c r="M25">
        <f t="shared" si="3"/>
        <v>2.8848382392548189</v>
      </c>
    </row>
    <row r="26" spans="1:13" x14ac:dyDescent="0.4">
      <c r="A26" s="2">
        <v>44390.541666666664</v>
      </c>
      <c r="B26" s="1">
        <v>34.9</v>
      </c>
      <c r="C26" s="1">
        <v>34.4</v>
      </c>
      <c r="D26" s="1">
        <v>31.6</v>
      </c>
      <c r="E26" s="1">
        <v>34.700000000000003</v>
      </c>
      <c r="F26">
        <f t="shared" si="0"/>
        <v>33.900000000000006</v>
      </c>
      <c r="G26">
        <f t="shared" si="1"/>
        <v>0.77352009239148589</v>
      </c>
      <c r="H26" s="1">
        <v>38.9</v>
      </c>
      <c r="I26" s="1">
        <v>41.4</v>
      </c>
      <c r="J26" s="1">
        <v>54.8</v>
      </c>
      <c r="K26" s="1">
        <v>38.6</v>
      </c>
      <c r="L26">
        <f t="shared" si="2"/>
        <v>43.424999999999997</v>
      </c>
      <c r="M26">
        <f t="shared" si="3"/>
        <v>3.8432570822155565</v>
      </c>
    </row>
    <row r="27" spans="1:13" x14ac:dyDescent="0.4">
      <c r="A27" s="2">
        <v>44390.552083333336</v>
      </c>
      <c r="B27" s="1">
        <v>31.5</v>
      </c>
      <c r="C27" s="1">
        <v>31.4</v>
      </c>
      <c r="D27" s="1">
        <v>28.2</v>
      </c>
      <c r="E27" s="1">
        <v>31.6</v>
      </c>
      <c r="F27">
        <f t="shared" si="0"/>
        <v>30.674999999999997</v>
      </c>
      <c r="G27">
        <f t="shared" si="1"/>
        <v>0.82600948339995894</v>
      </c>
      <c r="H27" s="1">
        <v>44.1</v>
      </c>
      <c r="I27" s="1">
        <v>46.6</v>
      </c>
      <c r="J27" s="1">
        <v>62.3</v>
      </c>
      <c r="K27" s="1">
        <v>43.3</v>
      </c>
      <c r="L27">
        <f t="shared" si="2"/>
        <v>49.075000000000003</v>
      </c>
      <c r="M27">
        <f t="shared" si="3"/>
        <v>4.4639995146355647</v>
      </c>
    </row>
    <row r="28" spans="1:13" x14ac:dyDescent="0.4">
      <c r="A28" s="2">
        <v>44390.5625</v>
      </c>
      <c r="B28" s="1">
        <v>32.1</v>
      </c>
      <c r="C28" s="1">
        <v>32</v>
      </c>
      <c r="D28" s="1">
        <v>29.1</v>
      </c>
      <c r="E28" s="1">
        <v>32.700000000000003</v>
      </c>
      <c r="F28">
        <f t="shared" si="0"/>
        <v>31.474999999999998</v>
      </c>
      <c r="G28">
        <f t="shared" si="1"/>
        <v>0.80661329024508399</v>
      </c>
      <c r="H28" s="1">
        <v>43.3</v>
      </c>
      <c r="I28" s="1">
        <v>45.1</v>
      </c>
      <c r="J28" s="1">
        <v>58.7</v>
      </c>
      <c r="K28" s="1">
        <v>41.3</v>
      </c>
      <c r="L28">
        <f t="shared" si="2"/>
        <v>47.100000000000009</v>
      </c>
      <c r="M28">
        <f t="shared" si="3"/>
        <v>3.9437714605860639</v>
      </c>
    </row>
    <row r="29" spans="1:13" x14ac:dyDescent="0.4">
      <c r="A29" s="2">
        <v>44390.572916666664</v>
      </c>
      <c r="B29" s="1">
        <v>28.1</v>
      </c>
      <c r="C29" s="1">
        <v>28</v>
      </c>
      <c r="D29" s="1">
        <v>25.9</v>
      </c>
      <c r="E29" s="1">
        <v>29.3</v>
      </c>
      <c r="F29">
        <f t="shared" si="0"/>
        <v>27.824999999999999</v>
      </c>
      <c r="G29">
        <f t="shared" si="1"/>
        <v>0.70636982759269529</v>
      </c>
      <c r="H29" s="1">
        <v>53.2</v>
      </c>
      <c r="I29" s="1">
        <v>52.1</v>
      </c>
      <c r="J29" s="1">
        <v>67.2</v>
      </c>
      <c r="K29" s="1">
        <v>49.2</v>
      </c>
      <c r="L29">
        <f t="shared" si="2"/>
        <v>55.424999999999997</v>
      </c>
      <c r="M29">
        <f t="shared" si="3"/>
        <v>4.0146346865769633</v>
      </c>
    </row>
    <row r="30" spans="1:13" x14ac:dyDescent="0.4">
      <c r="A30" s="2"/>
    </row>
    <row r="31" spans="1:13" x14ac:dyDescent="0.4">
      <c r="A31" s="2"/>
    </row>
    <row r="32" spans="1:13" x14ac:dyDescent="0.4">
      <c r="A32" s="2"/>
    </row>
    <row r="33" spans="1:1" x14ac:dyDescent="0.4">
      <c r="A33" s="2"/>
    </row>
    <row r="34" spans="1:1" x14ac:dyDescent="0.4">
      <c r="A34" s="2"/>
    </row>
    <row r="35" spans="1:1" x14ac:dyDescent="0.4">
      <c r="A35" s="2"/>
    </row>
    <row r="36" spans="1:1" x14ac:dyDescent="0.4">
      <c r="A36" s="2"/>
    </row>
    <row r="37" spans="1:1" x14ac:dyDescent="0.4">
      <c r="A37" s="2"/>
    </row>
    <row r="38" spans="1:1" x14ac:dyDescent="0.4">
      <c r="A38" s="2"/>
    </row>
    <row r="39" spans="1:1" x14ac:dyDescent="0.4">
      <c r="A39" s="2"/>
    </row>
    <row r="40" spans="1:1" x14ac:dyDescent="0.4">
      <c r="A40" s="2"/>
    </row>
    <row r="41" spans="1:1" x14ac:dyDescent="0.4">
      <c r="A41" s="2"/>
    </row>
    <row r="42" spans="1:1" x14ac:dyDescent="0.4">
      <c r="A42" s="2"/>
    </row>
    <row r="43" spans="1:1" x14ac:dyDescent="0.4">
      <c r="A43" s="2"/>
    </row>
    <row r="44" spans="1:1" x14ac:dyDescent="0.4">
      <c r="A44" s="2"/>
    </row>
    <row r="45" spans="1:1" x14ac:dyDescent="0.4">
      <c r="A45" s="2"/>
    </row>
    <row r="46" spans="1:1" x14ac:dyDescent="0.4">
      <c r="A46" s="2"/>
    </row>
    <row r="47" spans="1:1" x14ac:dyDescent="0.4">
      <c r="A47" s="2"/>
    </row>
    <row r="48" spans="1:1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  <row r="56" spans="1:1" x14ac:dyDescent="0.4">
      <c r="A56" s="2"/>
    </row>
    <row r="57" spans="1:1" x14ac:dyDescent="0.4">
      <c r="A57" s="2"/>
    </row>
    <row r="58" spans="1:1" x14ac:dyDescent="0.4">
      <c r="A58" s="2"/>
    </row>
    <row r="59" spans="1:1" x14ac:dyDescent="0.4">
      <c r="A59" s="2"/>
    </row>
    <row r="60" spans="1:1" x14ac:dyDescent="0.4">
      <c r="A60" s="2"/>
    </row>
    <row r="61" spans="1:1" x14ac:dyDescent="0.4">
      <c r="A61" s="2"/>
    </row>
    <row r="62" spans="1:1" x14ac:dyDescent="0.4">
      <c r="A62" s="2"/>
    </row>
    <row r="63" spans="1:1" x14ac:dyDescent="0.4">
      <c r="A63" s="2"/>
    </row>
    <row r="64" spans="1:1" x14ac:dyDescent="0.4">
      <c r="A64" s="2"/>
    </row>
    <row r="65" spans="1:1" x14ac:dyDescent="0.4">
      <c r="A65" s="2"/>
    </row>
    <row r="66" spans="1:1" x14ac:dyDescent="0.4">
      <c r="A66" s="2"/>
    </row>
    <row r="67" spans="1:1" x14ac:dyDescent="0.4">
      <c r="A67" s="2"/>
    </row>
    <row r="68" spans="1:1" x14ac:dyDescent="0.4">
      <c r="A68" s="2"/>
    </row>
    <row r="69" spans="1:1" x14ac:dyDescent="0.4">
      <c r="A69" s="2"/>
    </row>
    <row r="70" spans="1:1" x14ac:dyDescent="0.4">
      <c r="A70" s="2"/>
    </row>
    <row r="71" spans="1:1" x14ac:dyDescent="0.4">
      <c r="A71" s="2"/>
    </row>
    <row r="72" spans="1:1" x14ac:dyDescent="0.4">
      <c r="A72" s="2"/>
    </row>
    <row r="73" spans="1:1" x14ac:dyDescent="0.4">
      <c r="A73" s="2"/>
    </row>
    <row r="74" spans="1:1" x14ac:dyDescent="0.4">
      <c r="A74" s="2"/>
    </row>
    <row r="75" spans="1:1" x14ac:dyDescent="0.4">
      <c r="A75" s="2"/>
    </row>
    <row r="76" spans="1:1" x14ac:dyDescent="0.4">
      <c r="A76" s="2"/>
    </row>
    <row r="77" spans="1:1" x14ac:dyDescent="0.4">
      <c r="A77" s="2"/>
    </row>
    <row r="78" spans="1:1" x14ac:dyDescent="0.4">
      <c r="A78" s="2"/>
    </row>
    <row r="79" spans="1:1" x14ac:dyDescent="0.4">
      <c r="A79" s="2"/>
    </row>
    <row r="80" spans="1:1" x14ac:dyDescent="0.4">
      <c r="A80" s="2"/>
    </row>
    <row r="81" spans="1:1" x14ac:dyDescent="0.4">
      <c r="A81" s="2"/>
    </row>
    <row r="82" spans="1:1" x14ac:dyDescent="0.4">
      <c r="A82" s="2"/>
    </row>
    <row r="83" spans="1:1" x14ac:dyDescent="0.4">
      <c r="A83" s="2"/>
    </row>
    <row r="84" spans="1:1" x14ac:dyDescent="0.4">
      <c r="A84" s="2"/>
    </row>
    <row r="85" spans="1:1" x14ac:dyDescent="0.4">
      <c r="A85" s="2"/>
    </row>
    <row r="86" spans="1:1" x14ac:dyDescent="0.4">
      <c r="A86" s="2"/>
    </row>
    <row r="87" spans="1:1" x14ac:dyDescent="0.4">
      <c r="A87" s="2"/>
    </row>
    <row r="88" spans="1:1" x14ac:dyDescent="0.4">
      <c r="A88" s="2"/>
    </row>
    <row r="89" spans="1:1" x14ac:dyDescent="0.4">
      <c r="A89" s="2"/>
    </row>
    <row r="90" spans="1:1" x14ac:dyDescent="0.4">
      <c r="A90" s="2"/>
    </row>
    <row r="91" spans="1:1" x14ac:dyDescent="0.4">
      <c r="A91" s="2"/>
    </row>
    <row r="92" spans="1:1" x14ac:dyDescent="0.4">
      <c r="A92" s="2"/>
    </row>
    <row r="93" spans="1:1" x14ac:dyDescent="0.4">
      <c r="A93" s="2"/>
    </row>
    <row r="94" spans="1:1" x14ac:dyDescent="0.4">
      <c r="A94" s="2"/>
    </row>
    <row r="95" spans="1:1" x14ac:dyDescent="0.4">
      <c r="A95" s="2"/>
    </row>
    <row r="96" spans="1:1" x14ac:dyDescent="0.4">
      <c r="A96" s="2"/>
    </row>
    <row r="97" spans="1:1" x14ac:dyDescent="0.4">
      <c r="A97" s="2"/>
    </row>
    <row r="98" spans="1:1" x14ac:dyDescent="0.4">
      <c r="A98" s="2"/>
    </row>
    <row r="99" spans="1:1" x14ac:dyDescent="0.4">
      <c r="A99" s="2"/>
    </row>
    <row r="100" spans="1:1" x14ac:dyDescent="0.4">
      <c r="A100" s="2"/>
    </row>
    <row r="101" spans="1:1" x14ac:dyDescent="0.4">
      <c r="A101" s="2"/>
    </row>
    <row r="102" spans="1:1" x14ac:dyDescent="0.4">
      <c r="A102" s="2"/>
    </row>
    <row r="103" spans="1:1" x14ac:dyDescent="0.4">
      <c r="A103" s="2"/>
    </row>
    <row r="104" spans="1:1" x14ac:dyDescent="0.4">
      <c r="A104" s="2"/>
    </row>
    <row r="105" spans="1:1" x14ac:dyDescent="0.4">
      <c r="A105" s="2"/>
    </row>
    <row r="106" spans="1:1" x14ac:dyDescent="0.4">
      <c r="A106" s="2"/>
    </row>
    <row r="107" spans="1:1" x14ac:dyDescent="0.4">
      <c r="A107" s="2"/>
    </row>
    <row r="108" spans="1:1" x14ac:dyDescent="0.4">
      <c r="A108" s="2"/>
    </row>
    <row r="109" spans="1:1" x14ac:dyDescent="0.4">
      <c r="A109" s="2"/>
    </row>
    <row r="110" spans="1:1" x14ac:dyDescent="0.4">
      <c r="A110" s="2"/>
    </row>
    <row r="111" spans="1:1" x14ac:dyDescent="0.4">
      <c r="A111" s="2"/>
    </row>
    <row r="112" spans="1:1" x14ac:dyDescent="0.4">
      <c r="A112" s="2"/>
    </row>
    <row r="113" spans="1:1" x14ac:dyDescent="0.4">
      <c r="A113" s="2"/>
    </row>
    <row r="114" spans="1:1" x14ac:dyDescent="0.4">
      <c r="A114" s="2"/>
    </row>
    <row r="115" spans="1:1" x14ac:dyDescent="0.4">
      <c r="A115" s="2"/>
    </row>
    <row r="116" spans="1:1" x14ac:dyDescent="0.4">
      <c r="A116" s="2"/>
    </row>
    <row r="117" spans="1:1" x14ac:dyDescent="0.4">
      <c r="A117" s="2"/>
    </row>
    <row r="118" spans="1:1" x14ac:dyDescent="0.4">
      <c r="A118" s="2"/>
    </row>
    <row r="119" spans="1:1" x14ac:dyDescent="0.4">
      <c r="A119" s="2"/>
    </row>
    <row r="120" spans="1:1" x14ac:dyDescent="0.4">
      <c r="A120" s="2"/>
    </row>
    <row r="121" spans="1:1" x14ac:dyDescent="0.4">
      <c r="A121" s="2"/>
    </row>
    <row r="122" spans="1:1" x14ac:dyDescent="0.4">
      <c r="A122" s="2"/>
    </row>
    <row r="123" spans="1:1" x14ac:dyDescent="0.4">
      <c r="A123" s="2"/>
    </row>
    <row r="124" spans="1:1" x14ac:dyDescent="0.4">
      <c r="A124" s="2"/>
    </row>
    <row r="125" spans="1:1" x14ac:dyDescent="0.4">
      <c r="A125" s="2"/>
    </row>
    <row r="126" spans="1:1" x14ac:dyDescent="0.4">
      <c r="A126" s="2"/>
    </row>
    <row r="127" spans="1:1" x14ac:dyDescent="0.4">
      <c r="A127" s="2"/>
    </row>
    <row r="128" spans="1:1" x14ac:dyDescent="0.4">
      <c r="A128" s="2"/>
    </row>
    <row r="129" spans="1:1" x14ac:dyDescent="0.4">
      <c r="A129" s="2"/>
    </row>
    <row r="130" spans="1:1" x14ac:dyDescent="0.4">
      <c r="A130" s="2"/>
    </row>
    <row r="131" spans="1:1" x14ac:dyDescent="0.4">
      <c r="A131" s="2"/>
    </row>
    <row r="132" spans="1:1" x14ac:dyDescent="0.4">
      <c r="A132" s="2"/>
    </row>
    <row r="133" spans="1:1" x14ac:dyDescent="0.4">
      <c r="A133" s="2"/>
    </row>
    <row r="134" spans="1:1" x14ac:dyDescent="0.4">
      <c r="A134" s="2"/>
    </row>
    <row r="135" spans="1:1" x14ac:dyDescent="0.4">
      <c r="A135" s="2"/>
    </row>
    <row r="136" spans="1:1" x14ac:dyDescent="0.4">
      <c r="A136" s="2"/>
    </row>
    <row r="137" spans="1:1" x14ac:dyDescent="0.4">
      <c r="A137" s="2"/>
    </row>
    <row r="138" spans="1:1" x14ac:dyDescent="0.4">
      <c r="A138" s="2"/>
    </row>
    <row r="139" spans="1:1" x14ac:dyDescent="0.4">
      <c r="A139" s="2"/>
    </row>
    <row r="140" spans="1:1" x14ac:dyDescent="0.4">
      <c r="A140" s="2"/>
    </row>
    <row r="141" spans="1:1" x14ac:dyDescent="0.4">
      <c r="A141" s="2"/>
    </row>
    <row r="142" spans="1:1" x14ac:dyDescent="0.4">
      <c r="A142" s="2"/>
    </row>
    <row r="143" spans="1:1" x14ac:dyDescent="0.4">
      <c r="A143" s="2"/>
    </row>
    <row r="144" spans="1:1" x14ac:dyDescent="0.4">
      <c r="A144" s="2"/>
    </row>
    <row r="145" spans="1:1" x14ac:dyDescent="0.4">
      <c r="A145" s="2"/>
    </row>
    <row r="146" spans="1:1" x14ac:dyDescent="0.4">
      <c r="A146" s="2"/>
    </row>
    <row r="147" spans="1:1" x14ac:dyDescent="0.4">
      <c r="A147" s="2"/>
    </row>
    <row r="148" spans="1:1" x14ac:dyDescent="0.4">
      <c r="A148" s="2"/>
    </row>
    <row r="149" spans="1:1" x14ac:dyDescent="0.4">
      <c r="A149" s="2"/>
    </row>
    <row r="150" spans="1:1" x14ac:dyDescent="0.4">
      <c r="A150" s="2"/>
    </row>
    <row r="151" spans="1:1" x14ac:dyDescent="0.4">
      <c r="A151" s="2"/>
    </row>
    <row r="152" spans="1:1" x14ac:dyDescent="0.4">
      <c r="A1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44B5-EAEB-4CAD-8DD9-B7C8694AEA97}">
  <dimension ref="A1:F75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4.6" x14ac:dyDescent="0.4"/>
  <cols>
    <col min="1" max="1" width="6.765625" style="8" bestFit="1" customWidth="1"/>
    <col min="2" max="2" width="11.23046875" style="6" bestFit="1" customWidth="1"/>
  </cols>
  <sheetData>
    <row r="1" spans="1:6" s="4" customFormat="1" x14ac:dyDescent="0.4">
      <c r="A1" s="7" t="s">
        <v>14</v>
      </c>
      <c r="B1" s="5" t="s">
        <v>13</v>
      </c>
      <c r="C1" s="4" t="s">
        <v>4</v>
      </c>
      <c r="D1" s="4" t="s">
        <v>5</v>
      </c>
      <c r="E1" s="4" t="s">
        <v>10</v>
      </c>
      <c r="F1" s="4" t="s">
        <v>11</v>
      </c>
    </row>
    <row r="2" spans="1:6" x14ac:dyDescent="0.4">
      <c r="A2" s="8" t="s">
        <v>15</v>
      </c>
      <c r="B2" s="6">
        <v>0.29166666666666669</v>
      </c>
      <c r="C2">
        <v>22.4</v>
      </c>
      <c r="D2">
        <v>4.8000000000000001E-2</v>
      </c>
      <c r="E2">
        <v>86.7</v>
      </c>
      <c r="F2">
        <v>0.86099999999999999</v>
      </c>
    </row>
    <row r="3" spans="1:6" x14ac:dyDescent="0.4">
      <c r="A3" s="8" t="s">
        <v>15</v>
      </c>
      <c r="B3" s="6">
        <v>0.30208333333333331</v>
      </c>
      <c r="C3">
        <v>22.3</v>
      </c>
      <c r="D3">
        <v>5.8000000000000003E-2</v>
      </c>
      <c r="E3">
        <v>86.7</v>
      </c>
      <c r="F3">
        <v>0.86499999999999999</v>
      </c>
    </row>
    <row r="4" spans="1:6" x14ac:dyDescent="0.4">
      <c r="A4" s="8" t="s">
        <v>15</v>
      </c>
      <c r="B4" s="6">
        <v>0.3125</v>
      </c>
      <c r="C4">
        <v>22.3</v>
      </c>
      <c r="D4">
        <v>5.8000000000000003E-2</v>
      </c>
      <c r="E4">
        <v>86.8</v>
      </c>
      <c r="F4">
        <v>0.91200000000000003</v>
      </c>
    </row>
    <row r="5" spans="1:6" x14ac:dyDescent="0.4">
      <c r="A5" s="8" t="s">
        <v>15</v>
      </c>
      <c r="B5" s="6">
        <v>0.32291666666666702</v>
      </c>
      <c r="C5">
        <v>22.3</v>
      </c>
      <c r="D5">
        <v>4.8000000000000001E-2</v>
      </c>
      <c r="E5">
        <v>86.9</v>
      </c>
      <c r="F5">
        <v>0.83799999999999997</v>
      </c>
    </row>
    <row r="6" spans="1:6" x14ac:dyDescent="0.4">
      <c r="A6" s="8" t="s">
        <v>15</v>
      </c>
      <c r="B6" s="6">
        <v>0.33333333333333298</v>
      </c>
      <c r="C6">
        <v>22.3</v>
      </c>
      <c r="D6">
        <v>4.8000000000000001E-2</v>
      </c>
      <c r="E6">
        <v>86.9</v>
      </c>
      <c r="F6">
        <v>0.86399999999999999</v>
      </c>
    </row>
    <row r="7" spans="1:6" x14ac:dyDescent="0.4">
      <c r="A7" s="8" t="s">
        <v>15</v>
      </c>
      <c r="B7" s="6">
        <v>0.34375</v>
      </c>
      <c r="C7">
        <v>30.1</v>
      </c>
      <c r="D7">
        <v>1.5669999999999999</v>
      </c>
      <c r="E7">
        <v>78.3</v>
      </c>
      <c r="F7">
        <v>3.403</v>
      </c>
    </row>
    <row r="8" spans="1:6" x14ac:dyDescent="0.4">
      <c r="A8" s="8" t="s">
        <v>15</v>
      </c>
      <c r="B8" s="6">
        <v>0.35416666666666602</v>
      </c>
      <c r="C8">
        <v>47.5</v>
      </c>
      <c r="D8">
        <v>0.90800000000000003</v>
      </c>
      <c r="E8">
        <v>40.1</v>
      </c>
      <c r="F8">
        <v>1.9139999999999999</v>
      </c>
    </row>
    <row r="9" spans="1:6" x14ac:dyDescent="0.4">
      <c r="A9" s="8" t="s">
        <v>15</v>
      </c>
      <c r="B9" s="6">
        <v>0.36458333333333298</v>
      </c>
      <c r="C9">
        <v>46.8</v>
      </c>
      <c r="D9">
        <v>1.2669999999999999</v>
      </c>
      <c r="E9">
        <v>31.7</v>
      </c>
      <c r="F9">
        <v>1.7090000000000001</v>
      </c>
    </row>
    <row r="10" spans="1:6" x14ac:dyDescent="0.4">
      <c r="A10" s="8" t="s">
        <v>15</v>
      </c>
      <c r="B10" s="6">
        <v>0.375</v>
      </c>
      <c r="C10">
        <v>43.5</v>
      </c>
      <c r="D10">
        <v>1.7649999999999999</v>
      </c>
      <c r="E10">
        <v>41.7</v>
      </c>
      <c r="F10">
        <v>2.871</v>
      </c>
    </row>
    <row r="11" spans="1:6" x14ac:dyDescent="0.4">
      <c r="A11" s="8" t="s">
        <v>15</v>
      </c>
      <c r="B11" s="6">
        <v>0.38541666666666602</v>
      </c>
      <c r="C11">
        <v>44.6</v>
      </c>
      <c r="D11">
        <v>1.599</v>
      </c>
      <c r="E11">
        <v>35.5</v>
      </c>
      <c r="F11">
        <v>1.3859999999999999</v>
      </c>
    </row>
    <row r="12" spans="1:6" x14ac:dyDescent="0.4">
      <c r="A12" s="8" t="s">
        <v>15</v>
      </c>
      <c r="B12" s="6">
        <v>0.39583333333333298</v>
      </c>
      <c r="C12">
        <v>45.6</v>
      </c>
      <c r="D12">
        <v>1.5780000000000001</v>
      </c>
      <c r="E12">
        <v>33.1</v>
      </c>
      <c r="F12">
        <v>1.1930000000000001</v>
      </c>
    </row>
    <row r="13" spans="1:6" x14ac:dyDescent="0.4">
      <c r="A13" s="8" t="s">
        <v>15</v>
      </c>
      <c r="B13" s="6">
        <v>0.40625</v>
      </c>
      <c r="C13">
        <v>46.6</v>
      </c>
      <c r="D13">
        <v>2.3929999999999998</v>
      </c>
      <c r="E13">
        <v>31.3</v>
      </c>
      <c r="F13">
        <v>1.7729999999999999</v>
      </c>
    </row>
    <row r="14" spans="1:6" x14ac:dyDescent="0.4">
      <c r="A14" s="8" t="s">
        <v>15</v>
      </c>
      <c r="B14" s="6">
        <v>0.41666666666666702</v>
      </c>
      <c r="C14">
        <v>45.9</v>
      </c>
      <c r="D14">
        <v>2.5209999999999999</v>
      </c>
      <c r="E14">
        <v>29.4</v>
      </c>
      <c r="F14">
        <v>1.986</v>
      </c>
    </row>
    <row r="15" spans="1:6" x14ac:dyDescent="0.4">
      <c r="A15" s="8" t="s">
        <v>15</v>
      </c>
      <c r="B15" s="6">
        <v>0.42708333333333298</v>
      </c>
      <c r="C15">
        <v>45.8</v>
      </c>
      <c r="D15">
        <v>2.3159999999999998</v>
      </c>
      <c r="E15">
        <v>31.1</v>
      </c>
      <c r="F15">
        <v>2.8940000000000001</v>
      </c>
    </row>
    <row r="16" spans="1:6" x14ac:dyDescent="0.4">
      <c r="A16" s="8" t="s">
        <v>15</v>
      </c>
      <c r="B16" s="6">
        <v>0.4375</v>
      </c>
      <c r="C16">
        <v>41.8</v>
      </c>
      <c r="D16">
        <v>0.47</v>
      </c>
      <c r="E16">
        <v>34.5</v>
      </c>
      <c r="F16">
        <v>4.7329999999999997</v>
      </c>
    </row>
    <row r="17" spans="1:6" x14ac:dyDescent="0.4">
      <c r="A17" s="8" t="s">
        <v>15</v>
      </c>
      <c r="B17" s="6">
        <v>0.44791666666666602</v>
      </c>
      <c r="C17">
        <v>43.1</v>
      </c>
      <c r="D17">
        <v>1.587</v>
      </c>
      <c r="E17">
        <v>35.5</v>
      </c>
      <c r="F17">
        <v>4.8719999999999999</v>
      </c>
    </row>
    <row r="18" spans="1:6" x14ac:dyDescent="0.4">
      <c r="A18" s="8" t="s">
        <v>15</v>
      </c>
      <c r="B18" s="6">
        <v>0.45833333333333298</v>
      </c>
      <c r="C18">
        <v>44</v>
      </c>
      <c r="D18">
        <v>1.75</v>
      </c>
      <c r="E18">
        <v>35.9</v>
      </c>
      <c r="F18">
        <v>5.1100000000000003</v>
      </c>
    </row>
    <row r="19" spans="1:6" x14ac:dyDescent="0.4">
      <c r="A19" s="8" t="s">
        <v>15</v>
      </c>
      <c r="B19" s="6">
        <v>0.46875</v>
      </c>
      <c r="C19">
        <v>43.5</v>
      </c>
      <c r="D19">
        <v>0.97599999999999998</v>
      </c>
      <c r="E19">
        <v>36.299999999999997</v>
      </c>
      <c r="F19">
        <v>5.64</v>
      </c>
    </row>
    <row r="20" spans="1:6" x14ac:dyDescent="0.4">
      <c r="A20" s="8" t="s">
        <v>15</v>
      </c>
      <c r="B20" s="6">
        <v>0.47916666666666602</v>
      </c>
      <c r="C20">
        <v>44.4</v>
      </c>
      <c r="D20">
        <v>0.95899999999999996</v>
      </c>
      <c r="E20">
        <v>37.200000000000003</v>
      </c>
      <c r="F20">
        <v>5.1369999999999996</v>
      </c>
    </row>
    <row r="21" spans="1:6" x14ac:dyDescent="0.4">
      <c r="A21" s="8" t="s">
        <v>15</v>
      </c>
      <c r="B21" s="6">
        <v>0.48958333333333298</v>
      </c>
      <c r="C21">
        <v>44.6</v>
      </c>
      <c r="D21">
        <v>0.72399999999999998</v>
      </c>
      <c r="E21">
        <v>36.700000000000003</v>
      </c>
      <c r="F21">
        <v>5.2030000000000003</v>
      </c>
    </row>
    <row r="22" spans="1:6" x14ac:dyDescent="0.4">
      <c r="A22" s="8" t="s">
        <v>15</v>
      </c>
      <c r="B22" s="6">
        <v>0.5</v>
      </c>
      <c r="C22">
        <v>44.2</v>
      </c>
      <c r="D22">
        <v>1.109</v>
      </c>
      <c r="E22">
        <v>31.8</v>
      </c>
      <c r="F22">
        <v>4.907</v>
      </c>
    </row>
    <row r="23" spans="1:6" x14ac:dyDescent="0.4">
      <c r="A23" s="8" t="s">
        <v>15</v>
      </c>
      <c r="B23" s="6">
        <v>0.51041666666666596</v>
      </c>
      <c r="C23">
        <v>47.5</v>
      </c>
      <c r="D23">
        <v>2.403</v>
      </c>
      <c r="E23">
        <v>27.1</v>
      </c>
      <c r="F23">
        <v>2.2930000000000001</v>
      </c>
    </row>
    <row r="24" spans="1:6" x14ac:dyDescent="0.4">
      <c r="A24" s="8" t="s">
        <v>15</v>
      </c>
      <c r="B24" s="6">
        <v>0.52083333333333304</v>
      </c>
      <c r="C24">
        <v>44.4</v>
      </c>
      <c r="D24">
        <v>1.37</v>
      </c>
      <c r="E24">
        <v>28</v>
      </c>
      <c r="F24">
        <v>2.512</v>
      </c>
    </row>
    <row r="25" spans="1:6" x14ac:dyDescent="0.4">
      <c r="A25" s="8" t="s">
        <v>15</v>
      </c>
      <c r="B25" s="6">
        <v>0.531249999999999</v>
      </c>
      <c r="C25">
        <v>37.700000000000003</v>
      </c>
      <c r="D25">
        <v>0.71699999999999997</v>
      </c>
      <c r="E25">
        <v>37.200000000000003</v>
      </c>
      <c r="F25">
        <v>2.8849999999999998</v>
      </c>
    </row>
    <row r="26" spans="1:6" x14ac:dyDescent="0.4">
      <c r="A26" s="8" t="s">
        <v>15</v>
      </c>
      <c r="B26" s="6">
        <v>0.54166666666666596</v>
      </c>
      <c r="C26">
        <v>33.9</v>
      </c>
      <c r="D26">
        <v>0.77400000000000002</v>
      </c>
      <c r="E26">
        <v>43.4</v>
      </c>
      <c r="F26">
        <v>3.843</v>
      </c>
    </row>
    <row r="27" spans="1:6" x14ac:dyDescent="0.4">
      <c r="A27" s="8" t="s">
        <v>15</v>
      </c>
      <c r="B27" s="6">
        <v>0.55208333333333304</v>
      </c>
      <c r="C27">
        <v>30.7</v>
      </c>
      <c r="D27">
        <v>0.82599999999999996</v>
      </c>
      <c r="E27">
        <v>49.1</v>
      </c>
      <c r="F27">
        <v>4.4640000000000004</v>
      </c>
    </row>
    <row r="28" spans="1:6" x14ac:dyDescent="0.4">
      <c r="A28" s="8" t="s">
        <v>15</v>
      </c>
      <c r="B28" s="6">
        <v>0.562499999999999</v>
      </c>
      <c r="C28">
        <v>31.5</v>
      </c>
      <c r="D28">
        <v>0.80700000000000005</v>
      </c>
      <c r="E28">
        <v>47.1</v>
      </c>
      <c r="F28">
        <v>3.944</v>
      </c>
    </row>
    <row r="29" spans="1:6" x14ac:dyDescent="0.4">
      <c r="A29" s="8" t="s">
        <v>15</v>
      </c>
      <c r="B29" s="6">
        <v>0.57291666666666596</v>
      </c>
      <c r="C29">
        <v>27.8</v>
      </c>
      <c r="D29">
        <v>0.70599999999999996</v>
      </c>
      <c r="E29">
        <v>55.4</v>
      </c>
      <c r="F29">
        <v>4.0149999999999997</v>
      </c>
    </row>
    <row r="30" spans="1:6" x14ac:dyDescent="0.4">
      <c r="A30" s="8" t="s">
        <v>16</v>
      </c>
      <c r="B30" s="9">
        <v>0.29166666666666669</v>
      </c>
      <c r="C30">
        <v>21.4</v>
      </c>
      <c r="D30">
        <v>0.66900000000000004</v>
      </c>
    </row>
    <row r="31" spans="1:6" x14ac:dyDescent="0.4">
      <c r="A31" s="8" t="s">
        <v>16</v>
      </c>
      <c r="B31" s="9">
        <v>0.2986111111111111</v>
      </c>
      <c r="C31">
        <v>20.7</v>
      </c>
      <c r="D31">
        <v>0.7</v>
      </c>
    </row>
    <row r="32" spans="1:6" x14ac:dyDescent="0.4">
      <c r="A32" s="8" t="s">
        <v>16</v>
      </c>
      <c r="B32" s="9">
        <v>0.34027777777777773</v>
      </c>
      <c r="C32">
        <v>27.6</v>
      </c>
      <c r="D32">
        <v>1.458</v>
      </c>
    </row>
    <row r="33" spans="1:4" x14ac:dyDescent="0.4">
      <c r="A33" s="8" t="s">
        <v>16</v>
      </c>
      <c r="B33" s="9">
        <v>0.34722222222222227</v>
      </c>
      <c r="C33">
        <v>27.3</v>
      </c>
      <c r="D33">
        <v>3.76</v>
      </c>
    </row>
    <row r="34" spans="1:4" x14ac:dyDescent="0.4">
      <c r="A34" s="8" t="s">
        <v>16</v>
      </c>
      <c r="B34" s="9">
        <v>0.35416666666666702</v>
      </c>
      <c r="C34">
        <v>35.799999999999997</v>
      </c>
      <c r="D34">
        <v>3.1619999999999999</v>
      </c>
    </row>
    <row r="35" spans="1:4" x14ac:dyDescent="0.4">
      <c r="A35" s="8" t="s">
        <v>16</v>
      </c>
      <c r="B35" s="9">
        <v>0.36111111111111099</v>
      </c>
      <c r="C35">
        <v>32.299999999999997</v>
      </c>
      <c r="D35">
        <v>3.2989999999999999</v>
      </c>
    </row>
    <row r="36" spans="1:4" x14ac:dyDescent="0.4">
      <c r="A36" s="8" t="s">
        <v>16</v>
      </c>
      <c r="B36" s="9">
        <v>0.36805555555555602</v>
      </c>
      <c r="C36">
        <v>33.799999999999997</v>
      </c>
      <c r="D36">
        <v>2.5299999999999998</v>
      </c>
    </row>
    <row r="37" spans="1:4" x14ac:dyDescent="0.4">
      <c r="A37" s="8" t="s">
        <v>16</v>
      </c>
      <c r="B37" s="9">
        <v>0.375</v>
      </c>
      <c r="C37">
        <v>35.5</v>
      </c>
      <c r="D37">
        <v>2.0569999999999999</v>
      </c>
    </row>
    <row r="38" spans="1:4" x14ac:dyDescent="0.4">
      <c r="A38" s="8" t="s">
        <v>16</v>
      </c>
      <c r="B38" s="9">
        <v>0.38194444444444497</v>
      </c>
      <c r="C38">
        <v>36.9</v>
      </c>
      <c r="D38">
        <v>3.2080000000000002</v>
      </c>
    </row>
    <row r="39" spans="1:4" x14ac:dyDescent="0.4">
      <c r="A39" s="8" t="s">
        <v>16</v>
      </c>
      <c r="B39" s="9">
        <v>0.38888888888888901</v>
      </c>
      <c r="C39">
        <v>35.4</v>
      </c>
      <c r="D39">
        <v>3.4689999999999999</v>
      </c>
    </row>
    <row r="40" spans="1:4" x14ac:dyDescent="0.4">
      <c r="A40" s="8" t="s">
        <v>16</v>
      </c>
      <c r="B40" s="9">
        <v>0.39583333333333398</v>
      </c>
      <c r="C40">
        <v>34</v>
      </c>
      <c r="D40">
        <v>2.5830000000000002</v>
      </c>
    </row>
    <row r="41" spans="1:4" x14ac:dyDescent="0.4">
      <c r="A41" s="8" t="s">
        <v>16</v>
      </c>
      <c r="B41" s="9">
        <v>0.40277777777777901</v>
      </c>
      <c r="C41">
        <v>31.7</v>
      </c>
      <c r="D41">
        <v>2.8279999999999998</v>
      </c>
    </row>
    <row r="42" spans="1:4" x14ac:dyDescent="0.4">
      <c r="A42" s="8" t="s">
        <v>16</v>
      </c>
      <c r="B42" s="9">
        <v>0.40972222222222299</v>
      </c>
      <c r="C42">
        <v>32.1</v>
      </c>
      <c r="D42">
        <v>2.8530000000000002</v>
      </c>
    </row>
    <row r="43" spans="1:4" x14ac:dyDescent="0.4">
      <c r="A43" s="8" t="s">
        <v>16</v>
      </c>
      <c r="B43" s="9">
        <v>0.41666666666666802</v>
      </c>
      <c r="C43">
        <v>33.4</v>
      </c>
      <c r="D43">
        <v>2.5270000000000001</v>
      </c>
    </row>
    <row r="44" spans="1:4" x14ac:dyDescent="0.4">
      <c r="A44" s="8" t="s">
        <v>16</v>
      </c>
      <c r="B44" s="9">
        <v>0.42361111111111199</v>
      </c>
      <c r="C44">
        <v>36.200000000000003</v>
      </c>
      <c r="D44">
        <v>2.431</v>
      </c>
    </row>
    <row r="45" spans="1:4" x14ac:dyDescent="0.4">
      <c r="A45" s="8" t="s">
        <v>16</v>
      </c>
      <c r="B45" s="9">
        <v>0.43055555555555702</v>
      </c>
      <c r="C45">
        <v>35.700000000000003</v>
      </c>
      <c r="D45">
        <v>2.5870000000000002</v>
      </c>
    </row>
    <row r="46" spans="1:4" x14ac:dyDescent="0.4">
      <c r="A46" s="8" t="s">
        <v>16</v>
      </c>
      <c r="B46" s="9">
        <v>0.437500000000001</v>
      </c>
      <c r="C46">
        <v>32.4</v>
      </c>
      <c r="D46">
        <v>3.198</v>
      </c>
    </row>
    <row r="47" spans="1:4" x14ac:dyDescent="0.4">
      <c r="A47" s="8" t="s">
        <v>16</v>
      </c>
      <c r="B47" s="9">
        <v>0.44444444444444597</v>
      </c>
      <c r="C47">
        <v>34.5</v>
      </c>
      <c r="D47">
        <v>2.8370000000000002</v>
      </c>
    </row>
    <row r="48" spans="1:4" x14ac:dyDescent="0.4">
      <c r="A48" s="8" t="s">
        <v>16</v>
      </c>
      <c r="B48" s="9">
        <v>0.45138888888889001</v>
      </c>
      <c r="C48">
        <v>34.299999999999997</v>
      </c>
      <c r="D48">
        <v>2.52</v>
      </c>
    </row>
    <row r="49" spans="1:4" x14ac:dyDescent="0.4">
      <c r="A49" s="8" t="s">
        <v>16</v>
      </c>
      <c r="B49" s="9">
        <v>0.45833333333333498</v>
      </c>
      <c r="C49">
        <v>35.4</v>
      </c>
      <c r="D49">
        <v>2.4510000000000001</v>
      </c>
    </row>
    <row r="50" spans="1:4" x14ac:dyDescent="0.4">
      <c r="A50" s="8" t="s">
        <v>16</v>
      </c>
      <c r="B50" s="9">
        <v>0.46527777777778001</v>
      </c>
      <c r="C50">
        <v>36.299999999999997</v>
      </c>
      <c r="D50">
        <v>2.5779999999999998</v>
      </c>
    </row>
    <row r="51" spans="1:4" x14ac:dyDescent="0.4">
      <c r="A51" s="8" t="s">
        <v>16</v>
      </c>
      <c r="B51" s="9">
        <v>0.47222222222222399</v>
      </c>
      <c r="C51">
        <v>35.200000000000003</v>
      </c>
      <c r="D51">
        <v>2.76</v>
      </c>
    </row>
    <row r="52" spans="1:4" x14ac:dyDescent="0.4">
      <c r="A52" s="8" t="s">
        <v>16</v>
      </c>
      <c r="B52" s="9">
        <v>0.47916666666666902</v>
      </c>
      <c r="C52">
        <v>35.5</v>
      </c>
      <c r="D52">
        <v>2.1139999999999999</v>
      </c>
    </row>
    <row r="53" spans="1:4" x14ac:dyDescent="0.4">
      <c r="A53" s="8" t="s">
        <v>16</v>
      </c>
      <c r="B53" s="9">
        <v>0.48611111111111299</v>
      </c>
      <c r="C53">
        <v>34.700000000000003</v>
      </c>
      <c r="D53">
        <v>2.9649999999999999</v>
      </c>
    </row>
    <row r="54" spans="1:4" x14ac:dyDescent="0.4">
      <c r="A54" s="8" t="s">
        <v>16</v>
      </c>
      <c r="B54" s="9">
        <v>0.49305555555555802</v>
      </c>
      <c r="C54">
        <v>34.4</v>
      </c>
      <c r="D54">
        <v>2.5680000000000001</v>
      </c>
    </row>
    <row r="55" spans="1:4" x14ac:dyDescent="0.4">
      <c r="A55" s="8" t="s">
        <v>16</v>
      </c>
      <c r="B55" s="9">
        <v>0.500000000000002</v>
      </c>
      <c r="C55">
        <v>36.5</v>
      </c>
      <c r="D55">
        <v>2.2189999999999999</v>
      </c>
    </row>
    <row r="56" spans="1:4" x14ac:dyDescent="0.4">
      <c r="A56" s="8" t="s">
        <v>16</v>
      </c>
      <c r="B56" s="9">
        <v>0.50694444444444697</v>
      </c>
      <c r="C56">
        <v>37.6</v>
      </c>
      <c r="D56">
        <v>2.1120000000000001</v>
      </c>
    </row>
    <row r="57" spans="1:4" x14ac:dyDescent="0.4">
      <c r="A57" s="8" t="s">
        <v>16</v>
      </c>
      <c r="B57" s="9">
        <v>0.51388888888889095</v>
      </c>
      <c r="C57">
        <v>37.200000000000003</v>
      </c>
      <c r="D57">
        <v>2.181</v>
      </c>
    </row>
    <row r="58" spans="1:4" x14ac:dyDescent="0.4">
      <c r="A58" s="8" t="s">
        <v>16</v>
      </c>
      <c r="B58" s="9">
        <v>0.52083333333333603</v>
      </c>
      <c r="C58">
        <v>36.9</v>
      </c>
      <c r="D58">
        <v>2.3090000000000002</v>
      </c>
    </row>
    <row r="59" spans="1:4" x14ac:dyDescent="0.4">
      <c r="A59" s="8" t="s">
        <v>16</v>
      </c>
      <c r="B59" s="9">
        <v>0.52777777777778001</v>
      </c>
      <c r="C59">
        <v>37.299999999999997</v>
      </c>
      <c r="D59">
        <v>2.1819999999999999</v>
      </c>
    </row>
    <row r="60" spans="1:4" x14ac:dyDescent="0.4">
      <c r="A60" s="8" t="s">
        <v>16</v>
      </c>
      <c r="B60" s="9">
        <v>0.53472222222222499</v>
      </c>
      <c r="C60">
        <v>30.9</v>
      </c>
      <c r="D60">
        <v>2.2090000000000001</v>
      </c>
    </row>
    <row r="61" spans="1:4" x14ac:dyDescent="0.4">
      <c r="A61" s="8" t="s">
        <v>16</v>
      </c>
      <c r="B61" s="9">
        <v>0.54166666666666996</v>
      </c>
      <c r="C61">
        <v>31.4</v>
      </c>
      <c r="D61">
        <v>1.3089999999999999</v>
      </c>
    </row>
    <row r="62" spans="1:4" x14ac:dyDescent="0.4">
      <c r="A62" s="8" t="s">
        <v>16</v>
      </c>
      <c r="B62" s="9">
        <v>0.54861111111111505</v>
      </c>
      <c r="C62">
        <v>25.6</v>
      </c>
      <c r="D62">
        <v>1.5429999999999999</v>
      </c>
    </row>
    <row r="63" spans="1:4" x14ac:dyDescent="0.4">
      <c r="A63" s="8" t="s">
        <v>16</v>
      </c>
      <c r="B63" s="9">
        <v>0.55555555555556002</v>
      </c>
      <c r="C63">
        <v>23.7</v>
      </c>
      <c r="D63">
        <v>1.7589999999999999</v>
      </c>
    </row>
    <row r="64" spans="1:4" x14ac:dyDescent="0.4">
      <c r="A64" s="8" t="s">
        <v>16</v>
      </c>
      <c r="B64" s="9">
        <v>0.562500000000005</v>
      </c>
      <c r="C64">
        <v>21.8</v>
      </c>
      <c r="D64">
        <v>1.008</v>
      </c>
    </row>
    <row r="65" spans="1:4" x14ac:dyDescent="0.4">
      <c r="A65" s="8" t="s">
        <v>16</v>
      </c>
      <c r="B65" s="9">
        <v>0.56944444444444997</v>
      </c>
      <c r="C65">
        <v>21.4</v>
      </c>
      <c r="D65">
        <v>0.89600000000000002</v>
      </c>
    </row>
    <row r="66" spans="1:4" x14ac:dyDescent="0.4">
      <c r="B66" s="9"/>
    </row>
    <row r="67" spans="1:4" x14ac:dyDescent="0.4">
      <c r="B67" s="9"/>
    </row>
    <row r="68" spans="1:4" x14ac:dyDescent="0.4">
      <c r="B68" s="9"/>
    </row>
    <row r="69" spans="1:4" x14ac:dyDescent="0.4">
      <c r="B69" s="9"/>
    </row>
    <row r="70" spans="1:4" x14ac:dyDescent="0.4">
      <c r="B70" s="9"/>
    </row>
    <row r="71" spans="1:4" x14ac:dyDescent="0.4">
      <c r="B71" s="9"/>
    </row>
    <row r="72" spans="1:4" x14ac:dyDescent="0.4">
      <c r="B72" s="9"/>
    </row>
    <row r="73" spans="1:4" x14ac:dyDescent="0.4">
      <c r="B73" s="9"/>
    </row>
    <row r="74" spans="1:4" x14ac:dyDescent="0.4">
      <c r="B74" s="9"/>
    </row>
    <row r="75" spans="1:4" x14ac:dyDescent="0.4">
      <c r="B7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2021-07-14T21:44:35Z</dcterms:created>
  <dcterms:modified xsi:type="dcterms:W3CDTF">2021-07-15T13:29:55Z</dcterms:modified>
</cp:coreProperties>
</file>