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250" yWindow="60" windowWidth="19260" windowHeight="762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D5" i="2"/>
  <c r="D9" i="2"/>
  <c r="B2" i="2"/>
  <c r="B4" i="2" s="1"/>
  <c r="B5" i="2"/>
  <c r="B6" i="2"/>
  <c r="B10" i="2"/>
  <c r="B11" i="2"/>
  <c r="B13" i="2"/>
  <c r="B15" i="2"/>
  <c r="B17" i="2"/>
  <c r="B18" i="2"/>
  <c r="B21" i="2"/>
  <c r="B22" i="2"/>
  <c r="B23" i="2"/>
  <c r="I25" i="2"/>
  <c r="E25" i="2"/>
  <c r="I24" i="2"/>
  <c r="E24" i="2"/>
  <c r="I23" i="2"/>
  <c r="F23" i="2"/>
  <c r="H23" i="2" s="1"/>
  <c r="G23" i="2" s="1"/>
  <c r="E23" i="2"/>
  <c r="I22" i="2"/>
  <c r="F22" i="2"/>
  <c r="H22" i="2" s="1"/>
  <c r="D22" i="2" s="1"/>
  <c r="E22" i="2"/>
  <c r="I21" i="2"/>
  <c r="E21" i="2"/>
  <c r="I20" i="2"/>
  <c r="F20" i="2"/>
  <c r="H20" i="2" s="1"/>
  <c r="G20" i="2" s="1"/>
  <c r="K20" i="2" s="1"/>
  <c r="E20" i="2"/>
  <c r="I19" i="2"/>
  <c r="F19" i="2"/>
  <c r="H19" i="2" s="1"/>
  <c r="G19" i="2" s="1"/>
  <c r="E19" i="2"/>
  <c r="I18" i="2"/>
  <c r="F18" i="2"/>
  <c r="H18" i="2" s="1"/>
  <c r="D18" i="2" s="1"/>
  <c r="E18" i="2"/>
  <c r="I17" i="2"/>
  <c r="E17" i="2"/>
  <c r="I16" i="2"/>
  <c r="F16" i="2"/>
  <c r="H16" i="2" s="1"/>
  <c r="G16" i="2" s="1"/>
  <c r="C16" i="2" s="1"/>
  <c r="E16" i="2"/>
  <c r="I15" i="2"/>
  <c r="F15" i="2"/>
  <c r="H15" i="2" s="1"/>
  <c r="G15" i="2" s="1"/>
  <c r="E15" i="2"/>
  <c r="I14" i="2"/>
  <c r="E14" i="2"/>
  <c r="I13" i="2"/>
  <c r="E13" i="2"/>
  <c r="I12" i="2"/>
  <c r="E12" i="2"/>
  <c r="I11" i="2"/>
  <c r="F11" i="2"/>
  <c r="H11" i="2" s="1"/>
  <c r="G11" i="2" s="1"/>
  <c r="E11" i="2"/>
  <c r="I10" i="2"/>
  <c r="F10" i="2"/>
  <c r="H10" i="2" s="1"/>
  <c r="G10" i="2" s="1"/>
  <c r="E10" i="2"/>
  <c r="I9" i="2"/>
  <c r="F9" i="2"/>
  <c r="H9" i="2" s="1"/>
  <c r="E9" i="2"/>
  <c r="I8" i="2"/>
  <c r="E8" i="2"/>
  <c r="I7" i="2"/>
  <c r="F7" i="2"/>
  <c r="H7" i="2" s="1"/>
  <c r="G7" i="2" s="1"/>
  <c r="E7" i="2"/>
  <c r="I6" i="2"/>
  <c r="F6" i="2"/>
  <c r="H6" i="2" s="1"/>
  <c r="G6" i="2" s="1"/>
  <c r="E6" i="2"/>
  <c r="I5" i="2"/>
  <c r="F5" i="2"/>
  <c r="H5" i="2" s="1"/>
  <c r="E5" i="2"/>
  <c r="I4" i="2"/>
  <c r="F4" i="2"/>
  <c r="H4" i="2" s="1"/>
  <c r="G4" i="2" s="1"/>
  <c r="C4" i="2" s="1"/>
  <c r="E4" i="2"/>
  <c r="D20" i="2" l="1"/>
  <c r="D16" i="2"/>
  <c r="D23" i="2"/>
  <c r="D19" i="2"/>
  <c r="D15" i="2"/>
  <c r="D11" i="2"/>
  <c r="D7" i="2"/>
  <c r="F14" i="2"/>
  <c r="H14" i="2" s="1"/>
  <c r="D14" i="2" s="1"/>
  <c r="F24" i="2"/>
  <c r="H24" i="2" s="1"/>
  <c r="D24" i="2" s="1"/>
  <c r="B25" i="2"/>
  <c r="B19" i="2"/>
  <c r="B14" i="2"/>
  <c r="B9" i="2"/>
  <c r="D4" i="2"/>
  <c r="D10" i="2"/>
  <c r="D6" i="2"/>
  <c r="G24" i="2"/>
  <c r="C24" i="2" s="1"/>
  <c r="F8" i="2"/>
  <c r="H8" i="2" s="1"/>
  <c r="F12" i="2"/>
  <c r="H12" i="2" s="1"/>
  <c r="F13" i="2"/>
  <c r="H13" i="2" s="1"/>
  <c r="F17" i="2"/>
  <c r="H17" i="2" s="1"/>
  <c r="F21" i="2"/>
  <c r="H21" i="2" s="1"/>
  <c r="F25" i="2"/>
  <c r="H25" i="2" s="1"/>
  <c r="B24" i="2"/>
  <c r="B20" i="2"/>
  <c r="B16" i="2"/>
  <c r="B12" i="2"/>
  <c r="B7" i="2"/>
  <c r="B8" i="2"/>
  <c r="G5" i="2"/>
  <c r="C5" i="2" s="1"/>
  <c r="G9" i="2"/>
  <c r="C9" i="2" s="1"/>
  <c r="G14" i="2"/>
  <c r="C14" i="2" s="1"/>
  <c r="G18" i="2"/>
  <c r="C18" i="2" s="1"/>
  <c r="G22" i="2"/>
  <c r="J22" i="2" s="1"/>
  <c r="J6" i="2"/>
  <c r="J10" i="2"/>
  <c r="J15" i="2"/>
  <c r="J11" i="2"/>
  <c r="J16" i="2"/>
  <c r="J4" i="2"/>
  <c r="J20" i="2"/>
  <c r="K7" i="2"/>
  <c r="C7" i="2"/>
  <c r="K23" i="2"/>
  <c r="C23" i="2"/>
  <c r="K19" i="2"/>
  <c r="C19" i="2"/>
  <c r="J7" i="2"/>
  <c r="C10" i="2"/>
  <c r="K10" i="2"/>
  <c r="K15" i="2"/>
  <c r="C15" i="2"/>
  <c r="J23" i="2"/>
  <c r="C6" i="2"/>
  <c r="K6" i="2"/>
  <c r="K11" i="2"/>
  <c r="C11" i="2"/>
  <c r="J19" i="2"/>
  <c r="K16" i="2"/>
  <c r="C20" i="2"/>
  <c r="K4" i="2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3" i="1"/>
  <c r="G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G13" i="2" l="1"/>
  <c r="D13" i="2"/>
  <c r="G25" i="2"/>
  <c r="D25" i="2"/>
  <c r="G12" i="2"/>
  <c r="C12" i="2" s="1"/>
  <c r="D12" i="2"/>
  <c r="G21" i="2"/>
  <c r="D21" i="2"/>
  <c r="G8" i="2"/>
  <c r="D8" i="2"/>
  <c r="G17" i="2"/>
  <c r="D17" i="2"/>
  <c r="K24" i="2"/>
  <c r="K12" i="2"/>
  <c r="C25" i="2"/>
  <c r="J12" i="2"/>
  <c r="J9" i="2"/>
  <c r="J24" i="2"/>
  <c r="K17" i="2"/>
  <c r="J13" i="2"/>
  <c r="J18" i="2"/>
  <c r="K18" i="2"/>
  <c r="K9" i="2"/>
  <c r="K14" i="2"/>
  <c r="J14" i="2"/>
  <c r="J5" i="2"/>
  <c r="K22" i="2"/>
  <c r="K5" i="2"/>
  <c r="C22" i="2"/>
  <c r="F24" i="1"/>
  <c r="C24" i="1" s="1"/>
  <c r="F16" i="1"/>
  <c r="C16" i="1" s="1"/>
  <c r="F8" i="1"/>
  <c r="C8" i="1" s="1"/>
  <c r="F23" i="1"/>
  <c r="C23" i="1" s="1"/>
  <c r="F15" i="1"/>
  <c r="C15" i="1" s="1"/>
  <c r="F7" i="1"/>
  <c r="C7" i="1" s="1"/>
  <c r="F19" i="1"/>
  <c r="C19" i="1" s="1"/>
  <c r="F11" i="1"/>
  <c r="C11" i="1" s="1"/>
  <c r="F20" i="1"/>
  <c r="C20" i="1" s="1"/>
  <c r="F12" i="1"/>
  <c r="C12" i="1" s="1"/>
  <c r="F4" i="1"/>
  <c r="C4" i="1" s="1"/>
  <c r="F10" i="1"/>
  <c r="C10" i="1" s="1"/>
  <c r="F3" i="1"/>
  <c r="C3" i="1" s="1"/>
  <c r="F18" i="1"/>
  <c r="C18" i="1" s="1"/>
  <c r="F9" i="1"/>
  <c r="C9" i="1" s="1"/>
  <c r="F17" i="1"/>
  <c r="C17" i="1" s="1"/>
  <c r="F5" i="1"/>
  <c r="C5" i="1" s="1"/>
  <c r="F22" i="1"/>
  <c r="C22" i="1" s="1"/>
  <c r="F14" i="1"/>
  <c r="C14" i="1" s="1"/>
  <c r="F6" i="1"/>
  <c r="C6" i="1" s="1"/>
  <c r="F21" i="1"/>
  <c r="C21" i="1" s="1"/>
  <c r="F13" i="1"/>
  <c r="C13" i="1" s="1"/>
  <c r="J21" i="2" l="1"/>
  <c r="C21" i="2"/>
  <c r="K21" i="2"/>
  <c r="J25" i="2"/>
  <c r="K25" i="2"/>
  <c r="C17" i="2"/>
  <c r="J17" i="2"/>
  <c r="C8" i="2"/>
  <c r="K8" i="2"/>
  <c r="J8" i="2"/>
  <c r="C13" i="2"/>
  <c r="K13" i="2"/>
  <c r="J16" i="1"/>
  <c r="I16" i="1"/>
  <c r="I14" i="1"/>
  <c r="J4" i="1"/>
  <c r="J13" i="1"/>
  <c r="J22" i="1"/>
  <c r="I12" i="1"/>
  <c r="J7" i="1"/>
  <c r="J21" i="1"/>
  <c r="I5" i="1"/>
  <c r="J20" i="1"/>
  <c r="J15" i="1"/>
  <c r="J6" i="1"/>
  <c r="J23" i="1"/>
  <c r="I20" i="1"/>
  <c r="I7" i="1"/>
  <c r="J12" i="1"/>
  <c r="I15" i="1"/>
  <c r="I23" i="1"/>
  <c r="I13" i="1"/>
  <c r="J5" i="1"/>
  <c r="I21" i="1"/>
  <c r="J14" i="1"/>
  <c r="I4" i="1"/>
  <c r="I6" i="1"/>
  <c r="I22" i="1"/>
  <c r="I24" i="1"/>
  <c r="J24" i="1"/>
  <c r="I10" i="1"/>
  <c r="J10" i="1"/>
  <c r="I8" i="1"/>
  <c r="J8" i="1"/>
  <c r="I9" i="1"/>
  <c r="J9" i="1"/>
  <c r="J17" i="1"/>
  <c r="I17" i="1"/>
  <c r="I18" i="1"/>
  <c r="J18" i="1"/>
  <c r="I11" i="1"/>
  <c r="J11" i="1"/>
  <c r="I19" i="1"/>
  <c r="J19" i="1"/>
  <c r="I3" i="1" l="1"/>
  <c r="J3" i="1"/>
</calcChain>
</file>

<file path=xl/sharedStrings.xml><?xml version="1.0" encoding="utf-8"?>
<sst xmlns="http://schemas.openxmlformats.org/spreadsheetml/2006/main" count="26" uniqueCount="12">
  <si>
    <t>Supply V</t>
  </si>
  <si>
    <t>Supply I</t>
  </si>
  <si>
    <t>Rfb</t>
  </si>
  <si>
    <t>LDOVin</t>
  </si>
  <si>
    <t>LDOVout</t>
  </si>
  <si>
    <t>LDOIout</t>
  </si>
  <si>
    <t>Rload</t>
  </si>
  <si>
    <t>LDOp</t>
  </si>
  <si>
    <t>Loadp</t>
  </si>
  <si>
    <t>LDOIin</t>
  </si>
  <si>
    <t>Supply I (mA)</t>
  </si>
  <si>
    <t>Vfb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</si>
</sst>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4" sqref="A1:J24"/>
    </sheetView>
  </sheetViews>
  <sheetFormatPr defaultRowHeight="15" x14ac:dyDescent="0.25"/>
  <sheetData>
    <row r="1" spans="1:10" ht="14.45" x14ac:dyDescent="0.3">
      <c r="A1" t="s">
        <v>1</v>
      </c>
      <c r="B1">
        <v>1E-3</v>
      </c>
      <c r="C1" t="s">
        <v>6</v>
      </c>
      <c r="D1">
        <v>1</v>
      </c>
    </row>
    <row r="2" spans="1:10" ht="14.45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ht="14.45" x14ac:dyDescent="0.3">
      <c r="A3">
        <v>1.2</v>
      </c>
      <c r="B3">
        <f>B$1</f>
        <v>1E-3</v>
      </c>
      <c r="C3">
        <f>F3/(10*10^-6)</f>
        <v>100.00000000000001</v>
      </c>
      <c r="D3">
        <f>A3</f>
        <v>1.2</v>
      </c>
      <c r="E3">
        <f>B$1</f>
        <v>1E-3</v>
      </c>
      <c r="F3">
        <f>G3*H3</f>
        <v>1E-3</v>
      </c>
      <c r="G3">
        <f>E3</f>
        <v>1E-3</v>
      </c>
      <c r="H3">
        <f t="shared" ref="H3:H24" si="0">D$1</f>
        <v>1</v>
      </c>
      <c r="I3">
        <f>(D3-F3)*G3</f>
        <v>1.1990000000000002E-3</v>
      </c>
      <c r="J3">
        <f>(F3-0)*G3</f>
        <v>9.9999999999999995E-7</v>
      </c>
    </row>
    <row r="4" spans="1:10" ht="14.45" x14ac:dyDescent="0.3">
      <c r="A4">
        <v>1.3</v>
      </c>
      <c r="B4">
        <f t="shared" ref="B4:B24" si="1">B$1</f>
        <v>1E-3</v>
      </c>
      <c r="C4">
        <f t="shared" ref="C4:C24" si="2">F4/(10*10^-6)</f>
        <v>100.00000000000001</v>
      </c>
      <c r="D4">
        <f t="shared" ref="D4:D24" si="3">A4</f>
        <v>1.3</v>
      </c>
      <c r="E4">
        <f t="shared" ref="E4:E24" si="4">B$1</f>
        <v>1E-3</v>
      </c>
      <c r="F4">
        <f t="shared" ref="F4:F24" si="5">G4*H4</f>
        <v>1E-3</v>
      </c>
      <c r="G4">
        <f t="shared" ref="G4:G24" si="6">E4</f>
        <v>1E-3</v>
      </c>
      <c r="H4">
        <f t="shared" si="0"/>
        <v>1</v>
      </c>
      <c r="I4">
        <f t="shared" ref="I4:I24" si="7">(D4-F4)*G4</f>
        <v>1.2990000000000002E-3</v>
      </c>
      <c r="J4">
        <f t="shared" ref="J4:J24" si="8">(F4-0)*G4</f>
        <v>9.9999999999999995E-7</v>
      </c>
    </row>
    <row r="5" spans="1:10" ht="14.45" x14ac:dyDescent="0.3">
      <c r="A5">
        <v>1.4</v>
      </c>
      <c r="B5">
        <f t="shared" si="1"/>
        <v>1E-3</v>
      </c>
      <c r="C5">
        <f t="shared" si="2"/>
        <v>100.00000000000001</v>
      </c>
      <c r="D5">
        <f t="shared" si="3"/>
        <v>1.4</v>
      </c>
      <c r="E5">
        <f t="shared" si="4"/>
        <v>1E-3</v>
      </c>
      <c r="F5">
        <f t="shared" si="5"/>
        <v>1E-3</v>
      </c>
      <c r="G5">
        <f t="shared" si="6"/>
        <v>1E-3</v>
      </c>
      <c r="H5">
        <f t="shared" si="0"/>
        <v>1</v>
      </c>
      <c r="I5">
        <f t="shared" si="7"/>
        <v>1.3990000000000001E-3</v>
      </c>
      <c r="J5">
        <f t="shared" si="8"/>
        <v>9.9999999999999995E-7</v>
      </c>
    </row>
    <row r="6" spans="1:10" ht="14.45" x14ac:dyDescent="0.3">
      <c r="A6">
        <v>1.5</v>
      </c>
      <c r="B6">
        <f t="shared" si="1"/>
        <v>1E-3</v>
      </c>
      <c r="C6">
        <f t="shared" si="2"/>
        <v>100.00000000000001</v>
      </c>
      <c r="D6">
        <f t="shared" si="3"/>
        <v>1.5</v>
      </c>
      <c r="E6">
        <f t="shared" si="4"/>
        <v>1E-3</v>
      </c>
      <c r="F6">
        <f t="shared" si="5"/>
        <v>1E-3</v>
      </c>
      <c r="G6">
        <f t="shared" si="6"/>
        <v>1E-3</v>
      </c>
      <c r="H6">
        <f t="shared" si="0"/>
        <v>1</v>
      </c>
      <c r="I6">
        <f t="shared" si="7"/>
        <v>1.4990000000000001E-3</v>
      </c>
      <c r="J6">
        <f t="shared" si="8"/>
        <v>9.9999999999999995E-7</v>
      </c>
    </row>
    <row r="7" spans="1:10" ht="14.45" x14ac:dyDescent="0.3">
      <c r="A7">
        <v>1.6</v>
      </c>
      <c r="B7">
        <f t="shared" si="1"/>
        <v>1E-3</v>
      </c>
      <c r="C7">
        <f t="shared" si="2"/>
        <v>100.00000000000001</v>
      </c>
      <c r="D7">
        <f t="shared" si="3"/>
        <v>1.6</v>
      </c>
      <c r="E7">
        <f t="shared" si="4"/>
        <v>1E-3</v>
      </c>
      <c r="F7">
        <f t="shared" si="5"/>
        <v>1E-3</v>
      </c>
      <c r="G7">
        <f t="shared" si="6"/>
        <v>1E-3</v>
      </c>
      <c r="H7">
        <f t="shared" si="0"/>
        <v>1</v>
      </c>
      <c r="I7">
        <f t="shared" si="7"/>
        <v>1.5990000000000002E-3</v>
      </c>
      <c r="J7">
        <f t="shared" si="8"/>
        <v>9.9999999999999995E-7</v>
      </c>
    </row>
    <row r="8" spans="1:10" ht="14.45" x14ac:dyDescent="0.3">
      <c r="A8">
        <v>1.7</v>
      </c>
      <c r="B8">
        <f t="shared" si="1"/>
        <v>1E-3</v>
      </c>
      <c r="C8">
        <f t="shared" si="2"/>
        <v>100.00000000000001</v>
      </c>
      <c r="D8">
        <f t="shared" si="3"/>
        <v>1.7</v>
      </c>
      <c r="E8">
        <f t="shared" si="4"/>
        <v>1E-3</v>
      </c>
      <c r="F8">
        <f t="shared" si="5"/>
        <v>1E-3</v>
      </c>
      <c r="G8">
        <f t="shared" si="6"/>
        <v>1E-3</v>
      </c>
      <c r="H8">
        <f t="shared" si="0"/>
        <v>1</v>
      </c>
      <c r="I8">
        <f t="shared" si="7"/>
        <v>1.6990000000000002E-3</v>
      </c>
      <c r="J8">
        <f t="shared" si="8"/>
        <v>9.9999999999999995E-7</v>
      </c>
    </row>
    <row r="9" spans="1:10" ht="14.45" x14ac:dyDescent="0.3">
      <c r="A9">
        <v>1.8</v>
      </c>
      <c r="B9">
        <f t="shared" si="1"/>
        <v>1E-3</v>
      </c>
      <c r="C9">
        <f t="shared" si="2"/>
        <v>100.00000000000001</v>
      </c>
      <c r="D9">
        <f t="shared" si="3"/>
        <v>1.8</v>
      </c>
      <c r="E9">
        <f t="shared" si="4"/>
        <v>1E-3</v>
      </c>
      <c r="F9">
        <f t="shared" si="5"/>
        <v>1E-3</v>
      </c>
      <c r="G9">
        <f t="shared" si="6"/>
        <v>1E-3</v>
      </c>
      <c r="H9">
        <f t="shared" si="0"/>
        <v>1</v>
      </c>
      <c r="I9">
        <f t="shared" si="7"/>
        <v>1.7990000000000003E-3</v>
      </c>
      <c r="J9">
        <f t="shared" si="8"/>
        <v>9.9999999999999995E-7</v>
      </c>
    </row>
    <row r="10" spans="1:10" ht="14.45" x14ac:dyDescent="0.3">
      <c r="A10">
        <v>1.9</v>
      </c>
      <c r="B10">
        <f t="shared" si="1"/>
        <v>1E-3</v>
      </c>
      <c r="C10">
        <f t="shared" si="2"/>
        <v>100.00000000000001</v>
      </c>
      <c r="D10">
        <f t="shared" si="3"/>
        <v>1.9</v>
      </c>
      <c r="E10">
        <f t="shared" si="4"/>
        <v>1E-3</v>
      </c>
      <c r="F10">
        <f t="shared" si="5"/>
        <v>1E-3</v>
      </c>
      <c r="G10">
        <f t="shared" si="6"/>
        <v>1E-3</v>
      </c>
      <c r="H10">
        <f t="shared" si="0"/>
        <v>1</v>
      </c>
      <c r="I10">
        <f t="shared" si="7"/>
        <v>1.8990000000000001E-3</v>
      </c>
      <c r="J10">
        <f t="shared" si="8"/>
        <v>9.9999999999999995E-7</v>
      </c>
    </row>
    <row r="11" spans="1:10" ht="14.45" x14ac:dyDescent="0.3">
      <c r="A11">
        <v>2</v>
      </c>
      <c r="B11">
        <f t="shared" si="1"/>
        <v>1E-3</v>
      </c>
      <c r="C11">
        <f t="shared" si="2"/>
        <v>100.00000000000001</v>
      </c>
      <c r="D11">
        <f t="shared" si="3"/>
        <v>2</v>
      </c>
      <c r="E11">
        <f t="shared" si="4"/>
        <v>1E-3</v>
      </c>
      <c r="F11">
        <f t="shared" si="5"/>
        <v>1E-3</v>
      </c>
      <c r="G11">
        <f t="shared" si="6"/>
        <v>1E-3</v>
      </c>
      <c r="H11">
        <f t="shared" si="0"/>
        <v>1</v>
      </c>
      <c r="I11">
        <f t="shared" si="7"/>
        <v>1.9990000000000003E-3</v>
      </c>
      <c r="J11">
        <f t="shared" si="8"/>
        <v>9.9999999999999995E-7</v>
      </c>
    </row>
    <row r="12" spans="1:10" ht="14.45" x14ac:dyDescent="0.3">
      <c r="A12">
        <v>2.1</v>
      </c>
      <c r="B12">
        <f t="shared" si="1"/>
        <v>1E-3</v>
      </c>
      <c r="C12">
        <f t="shared" si="2"/>
        <v>100.00000000000001</v>
      </c>
      <c r="D12">
        <f t="shared" si="3"/>
        <v>2.1</v>
      </c>
      <c r="E12">
        <f t="shared" si="4"/>
        <v>1E-3</v>
      </c>
      <c r="F12">
        <f t="shared" si="5"/>
        <v>1E-3</v>
      </c>
      <c r="G12">
        <f t="shared" si="6"/>
        <v>1E-3</v>
      </c>
      <c r="H12">
        <f t="shared" si="0"/>
        <v>1</v>
      </c>
      <c r="I12">
        <f t="shared" si="7"/>
        <v>2.0990000000000002E-3</v>
      </c>
      <c r="J12">
        <f t="shared" si="8"/>
        <v>9.9999999999999995E-7</v>
      </c>
    </row>
    <row r="13" spans="1:10" ht="14.45" x14ac:dyDescent="0.3">
      <c r="A13">
        <v>2.2000000000000002</v>
      </c>
      <c r="B13">
        <f t="shared" si="1"/>
        <v>1E-3</v>
      </c>
      <c r="C13">
        <f t="shared" si="2"/>
        <v>100.00000000000001</v>
      </c>
      <c r="D13">
        <f t="shared" si="3"/>
        <v>2.2000000000000002</v>
      </c>
      <c r="E13">
        <f t="shared" si="4"/>
        <v>1E-3</v>
      </c>
      <c r="F13">
        <f t="shared" si="5"/>
        <v>1E-3</v>
      </c>
      <c r="G13">
        <f t="shared" si="6"/>
        <v>1E-3</v>
      </c>
      <c r="H13">
        <f t="shared" si="0"/>
        <v>1</v>
      </c>
      <c r="I13">
        <f t="shared" si="7"/>
        <v>2.1990000000000004E-3</v>
      </c>
      <c r="J13">
        <f t="shared" si="8"/>
        <v>9.9999999999999995E-7</v>
      </c>
    </row>
    <row r="14" spans="1:10" ht="14.45" x14ac:dyDescent="0.3">
      <c r="A14">
        <v>2.2999999999999998</v>
      </c>
      <c r="B14">
        <f t="shared" si="1"/>
        <v>1E-3</v>
      </c>
      <c r="C14">
        <f t="shared" si="2"/>
        <v>100.00000000000001</v>
      </c>
      <c r="D14">
        <f t="shared" si="3"/>
        <v>2.2999999999999998</v>
      </c>
      <c r="E14">
        <f t="shared" si="4"/>
        <v>1E-3</v>
      </c>
      <c r="F14">
        <f t="shared" si="5"/>
        <v>1E-3</v>
      </c>
      <c r="G14">
        <f t="shared" si="6"/>
        <v>1E-3</v>
      </c>
      <c r="H14">
        <f t="shared" si="0"/>
        <v>1</v>
      </c>
      <c r="I14">
        <f t="shared" si="7"/>
        <v>2.2989999999999998E-3</v>
      </c>
      <c r="J14">
        <f t="shared" si="8"/>
        <v>9.9999999999999995E-7</v>
      </c>
    </row>
    <row r="15" spans="1:10" ht="14.45" x14ac:dyDescent="0.3">
      <c r="A15">
        <v>2.4</v>
      </c>
      <c r="B15">
        <f t="shared" si="1"/>
        <v>1E-3</v>
      </c>
      <c r="C15">
        <f t="shared" si="2"/>
        <v>100.00000000000001</v>
      </c>
      <c r="D15">
        <f t="shared" si="3"/>
        <v>2.4</v>
      </c>
      <c r="E15">
        <f t="shared" si="4"/>
        <v>1E-3</v>
      </c>
      <c r="F15">
        <f t="shared" si="5"/>
        <v>1E-3</v>
      </c>
      <c r="G15">
        <f t="shared" si="6"/>
        <v>1E-3</v>
      </c>
      <c r="H15">
        <f t="shared" si="0"/>
        <v>1</v>
      </c>
      <c r="I15">
        <f t="shared" si="7"/>
        <v>2.3990000000000001E-3</v>
      </c>
      <c r="J15">
        <f t="shared" si="8"/>
        <v>9.9999999999999995E-7</v>
      </c>
    </row>
    <row r="16" spans="1:10" ht="14.45" x14ac:dyDescent="0.3">
      <c r="A16">
        <v>2.5</v>
      </c>
      <c r="B16">
        <f t="shared" si="1"/>
        <v>1E-3</v>
      </c>
      <c r="C16">
        <f t="shared" si="2"/>
        <v>100.00000000000001</v>
      </c>
      <c r="D16">
        <f t="shared" si="3"/>
        <v>2.5</v>
      </c>
      <c r="E16">
        <f t="shared" si="4"/>
        <v>1E-3</v>
      </c>
      <c r="F16">
        <f t="shared" si="5"/>
        <v>1E-3</v>
      </c>
      <c r="G16">
        <f t="shared" si="6"/>
        <v>1E-3</v>
      </c>
      <c r="H16">
        <f t="shared" si="0"/>
        <v>1</v>
      </c>
      <c r="I16">
        <f t="shared" si="7"/>
        <v>2.4990000000000004E-3</v>
      </c>
      <c r="J16">
        <f t="shared" si="8"/>
        <v>9.9999999999999995E-7</v>
      </c>
    </row>
    <row r="17" spans="1:10" ht="14.45" x14ac:dyDescent="0.3">
      <c r="A17">
        <v>2.6</v>
      </c>
      <c r="B17">
        <f t="shared" si="1"/>
        <v>1E-3</v>
      </c>
      <c r="C17">
        <f t="shared" si="2"/>
        <v>100.00000000000001</v>
      </c>
      <c r="D17">
        <f t="shared" si="3"/>
        <v>2.6</v>
      </c>
      <c r="E17">
        <f t="shared" si="4"/>
        <v>1E-3</v>
      </c>
      <c r="F17">
        <f t="shared" si="5"/>
        <v>1E-3</v>
      </c>
      <c r="G17">
        <f t="shared" si="6"/>
        <v>1E-3</v>
      </c>
      <c r="H17">
        <f t="shared" si="0"/>
        <v>1</v>
      </c>
      <c r="I17">
        <f t="shared" si="7"/>
        <v>2.5990000000000002E-3</v>
      </c>
      <c r="J17">
        <f t="shared" si="8"/>
        <v>9.9999999999999995E-7</v>
      </c>
    </row>
    <row r="18" spans="1:10" ht="14.45" x14ac:dyDescent="0.3">
      <c r="A18">
        <v>2.7</v>
      </c>
      <c r="B18">
        <f t="shared" si="1"/>
        <v>1E-3</v>
      </c>
      <c r="C18">
        <f t="shared" si="2"/>
        <v>100.00000000000001</v>
      </c>
      <c r="D18">
        <f t="shared" si="3"/>
        <v>2.7</v>
      </c>
      <c r="E18">
        <f t="shared" si="4"/>
        <v>1E-3</v>
      </c>
      <c r="F18">
        <f t="shared" si="5"/>
        <v>1E-3</v>
      </c>
      <c r="G18">
        <f t="shared" si="6"/>
        <v>1E-3</v>
      </c>
      <c r="H18">
        <f t="shared" si="0"/>
        <v>1</v>
      </c>
      <c r="I18">
        <f t="shared" si="7"/>
        <v>2.6990000000000004E-3</v>
      </c>
      <c r="J18">
        <f t="shared" si="8"/>
        <v>9.9999999999999995E-7</v>
      </c>
    </row>
    <row r="19" spans="1:10" ht="14.45" x14ac:dyDescent="0.3">
      <c r="A19">
        <v>2.8</v>
      </c>
      <c r="B19">
        <f t="shared" si="1"/>
        <v>1E-3</v>
      </c>
      <c r="C19">
        <f t="shared" si="2"/>
        <v>100.00000000000001</v>
      </c>
      <c r="D19">
        <f t="shared" si="3"/>
        <v>2.8</v>
      </c>
      <c r="E19">
        <f t="shared" si="4"/>
        <v>1E-3</v>
      </c>
      <c r="F19">
        <f t="shared" si="5"/>
        <v>1E-3</v>
      </c>
      <c r="G19">
        <f t="shared" si="6"/>
        <v>1E-3</v>
      </c>
      <c r="H19">
        <f t="shared" si="0"/>
        <v>1</v>
      </c>
      <c r="I19">
        <f t="shared" si="7"/>
        <v>2.7989999999999998E-3</v>
      </c>
      <c r="J19">
        <f t="shared" si="8"/>
        <v>9.9999999999999995E-7</v>
      </c>
    </row>
    <row r="20" spans="1:10" ht="14.45" x14ac:dyDescent="0.3">
      <c r="A20">
        <v>2.9</v>
      </c>
      <c r="B20">
        <f t="shared" si="1"/>
        <v>1E-3</v>
      </c>
      <c r="C20">
        <f t="shared" si="2"/>
        <v>100.00000000000001</v>
      </c>
      <c r="D20">
        <f t="shared" si="3"/>
        <v>2.9</v>
      </c>
      <c r="E20">
        <f t="shared" si="4"/>
        <v>1E-3</v>
      </c>
      <c r="F20">
        <f t="shared" si="5"/>
        <v>1E-3</v>
      </c>
      <c r="G20">
        <f t="shared" si="6"/>
        <v>1E-3</v>
      </c>
      <c r="H20">
        <f t="shared" si="0"/>
        <v>1</v>
      </c>
      <c r="I20">
        <f t="shared" si="7"/>
        <v>2.8990000000000001E-3</v>
      </c>
      <c r="J20">
        <f t="shared" si="8"/>
        <v>9.9999999999999995E-7</v>
      </c>
    </row>
    <row r="21" spans="1:10" ht="14.45" x14ac:dyDescent="0.3">
      <c r="A21">
        <v>3</v>
      </c>
      <c r="B21">
        <f t="shared" si="1"/>
        <v>1E-3</v>
      </c>
      <c r="C21">
        <f t="shared" si="2"/>
        <v>100.00000000000001</v>
      </c>
      <c r="D21">
        <f t="shared" si="3"/>
        <v>3</v>
      </c>
      <c r="E21">
        <f t="shared" si="4"/>
        <v>1E-3</v>
      </c>
      <c r="F21">
        <f t="shared" si="5"/>
        <v>1E-3</v>
      </c>
      <c r="G21">
        <f t="shared" si="6"/>
        <v>1E-3</v>
      </c>
      <c r="H21">
        <f t="shared" si="0"/>
        <v>1</v>
      </c>
      <c r="I21">
        <f t="shared" si="7"/>
        <v>2.9990000000000004E-3</v>
      </c>
      <c r="J21">
        <f t="shared" si="8"/>
        <v>9.9999999999999995E-7</v>
      </c>
    </row>
    <row r="22" spans="1:10" ht="14.45" x14ac:dyDescent="0.3">
      <c r="A22">
        <v>3.1</v>
      </c>
      <c r="B22">
        <f t="shared" si="1"/>
        <v>1E-3</v>
      </c>
      <c r="C22">
        <f t="shared" si="2"/>
        <v>100.00000000000001</v>
      </c>
      <c r="D22">
        <f t="shared" si="3"/>
        <v>3.1</v>
      </c>
      <c r="E22">
        <f t="shared" si="4"/>
        <v>1E-3</v>
      </c>
      <c r="F22">
        <f t="shared" si="5"/>
        <v>1E-3</v>
      </c>
      <c r="G22">
        <f t="shared" si="6"/>
        <v>1E-3</v>
      </c>
      <c r="H22">
        <f t="shared" si="0"/>
        <v>1</v>
      </c>
      <c r="I22">
        <f t="shared" si="7"/>
        <v>3.0990000000000002E-3</v>
      </c>
      <c r="J22">
        <f t="shared" si="8"/>
        <v>9.9999999999999995E-7</v>
      </c>
    </row>
    <row r="23" spans="1:10" x14ac:dyDescent="0.25">
      <c r="A23">
        <v>3.2</v>
      </c>
      <c r="B23">
        <f t="shared" si="1"/>
        <v>1E-3</v>
      </c>
      <c r="C23">
        <f t="shared" si="2"/>
        <v>100.00000000000001</v>
      </c>
      <c r="D23">
        <f t="shared" si="3"/>
        <v>3.2</v>
      </c>
      <c r="E23">
        <f t="shared" si="4"/>
        <v>1E-3</v>
      </c>
      <c r="F23">
        <f t="shared" si="5"/>
        <v>1E-3</v>
      </c>
      <c r="G23">
        <f t="shared" si="6"/>
        <v>1E-3</v>
      </c>
      <c r="H23">
        <f t="shared" si="0"/>
        <v>1</v>
      </c>
      <c r="I23">
        <f t="shared" si="7"/>
        <v>3.1990000000000005E-3</v>
      </c>
      <c r="J23">
        <f t="shared" si="8"/>
        <v>9.9999999999999995E-7</v>
      </c>
    </row>
    <row r="24" spans="1:10" x14ac:dyDescent="0.25">
      <c r="A24">
        <v>3.3</v>
      </c>
      <c r="B24">
        <f t="shared" si="1"/>
        <v>1E-3</v>
      </c>
      <c r="C24">
        <f t="shared" si="2"/>
        <v>100.00000000000001</v>
      </c>
      <c r="D24">
        <f t="shared" si="3"/>
        <v>3.3</v>
      </c>
      <c r="E24">
        <f t="shared" si="4"/>
        <v>1E-3</v>
      </c>
      <c r="F24">
        <f t="shared" si="5"/>
        <v>1E-3</v>
      </c>
      <c r="G24">
        <f t="shared" si="6"/>
        <v>1E-3</v>
      </c>
      <c r="H24">
        <f t="shared" si="0"/>
        <v>1</v>
      </c>
      <c r="I24">
        <f t="shared" si="7"/>
        <v>3.2989999999999998E-3</v>
      </c>
      <c r="J24">
        <f t="shared" si="8"/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workbookViewId="0">
      <selection activeCell="I27" sqref="I27"/>
    </sheetView>
  </sheetViews>
  <sheetFormatPr defaultRowHeight="15" x14ac:dyDescent="0.25"/>
  <cols>
    <col min="1" max="1" width="11.85546875" customWidth="1"/>
    <col min="2" max="2" width="10.7109375" customWidth="1"/>
    <col min="3" max="3" width="13.42578125" customWidth="1"/>
    <col min="4" max="4" width="13.28515625" customWidth="1"/>
    <col min="9" max="9" width="11" bestFit="1" customWidth="1"/>
  </cols>
  <sheetData>
    <row r="2" spans="1:11" x14ac:dyDescent="0.25">
      <c r="A2" t="s">
        <v>1</v>
      </c>
      <c r="B2">
        <f>D2/1000</f>
        <v>9.9999999999999995E-7</v>
      </c>
      <c r="C2" t="s">
        <v>10</v>
      </c>
      <c r="D2">
        <v>1E-3</v>
      </c>
      <c r="G2" t="s">
        <v>6</v>
      </c>
      <c r="H2">
        <v>1</v>
      </c>
    </row>
    <row r="3" spans="1:11" x14ac:dyDescent="0.25">
      <c r="A3" t="s">
        <v>0</v>
      </c>
      <c r="B3" t="s">
        <v>1</v>
      </c>
      <c r="C3" t="s">
        <v>2</v>
      </c>
      <c r="D3" t="s">
        <v>11</v>
      </c>
      <c r="E3" t="s">
        <v>3</v>
      </c>
      <c r="F3" t="s">
        <v>9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1:11" x14ac:dyDescent="0.25">
      <c r="A4">
        <v>1.2</v>
      </c>
      <c r="B4">
        <f>B$2</f>
        <v>9.9999999999999995E-7</v>
      </c>
      <c r="C4">
        <f>G4/(10*10^-6)</f>
        <v>0.1</v>
      </c>
      <c r="D4">
        <f>H4*1000</f>
        <v>1E-3</v>
      </c>
      <c r="E4">
        <f>A4</f>
        <v>1.2</v>
      </c>
      <c r="F4">
        <f>B$2</f>
        <v>9.9999999999999995E-7</v>
      </c>
      <c r="G4">
        <f>H4*I4</f>
        <v>9.9999999999999995E-7</v>
      </c>
      <c r="H4">
        <f>F4</f>
        <v>9.9999999999999995E-7</v>
      </c>
      <c r="I4">
        <f>H$2</f>
        <v>1</v>
      </c>
      <c r="J4">
        <f>(E4-G4)*H4</f>
        <v>1.1999989999999999E-6</v>
      </c>
      <c r="K4">
        <f>(G4-0)*H4</f>
        <v>9.9999999999999998E-13</v>
      </c>
    </row>
    <row r="5" spans="1:11" x14ac:dyDescent="0.25">
      <c r="A5">
        <v>1.3</v>
      </c>
      <c r="B5">
        <f>B$2</f>
        <v>9.9999999999999995E-7</v>
      </c>
      <c r="C5">
        <f>G5/(10*10^-6)</f>
        <v>0.1</v>
      </c>
      <c r="D5">
        <f t="shared" ref="D5:D25" si="0">H5*1000</f>
        <v>1E-3</v>
      </c>
      <c r="E5">
        <f>A5</f>
        <v>1.3</v>
      </c>
      <c r="F5">
        <f>B$2</f>
        <v>9.9999999999999995E-7</v>
      </c>
      <c r="G5">
        <f t="shared" ref="G5:G25" si="1">H5*I5</f>
        <v>9.9999999999999995E-7</v>
      </c>
      <c r="H5">
        <f t="shared" ref="H5:H25" si="2">F5</f>
        <v>9.9999999999999995E-7</v>
      </c>
      <c r="I5">
        <f>H$2</f>
        <v>1</v>
      </c>
      <c r="J5">
        <f t="shared" ref="J5:J25" si="3">(E5-G5)*H5</f>
        <v>1.299999E-6</v>
      </c>
      <c r="K5">
        <f t="shared" ref="K5:K25" si="4">(G5-0)*H5</f>
        <v>9.9999999999999998E-13</v>
      </c>
    </row>
    <row r="6" spans="1:11" x14ac:dyDescent="0.25">
      <c r="A6">
        <v>1.4</v>
      </c>
      <c r="B6">
        <f>B$2</f>
        <v>9.9999999999999995E-7</v>
      </c>
      <c r="C6">
        <f>G6/(10*10^-6)</f>
        <v>0.1</v>
      </c>
      <c r="D6">
        <f t="shared" si="0"/>
        <v>1E-3</v>
      </c>
      <c r="E6">
        <f>A6</f>
        <v>1.4</v>
      </c>
      <c r="F6">
        <f>B$2</f>
        <v>9.9999999999999995E-7</v>
      </c>
      <c r="G6">
        <f t="shared" si="1"/>
        <v>9.9999999999999995E-7</v>
      </c>
      <c r="H6">
        <f t="shared" si="2"/>
        <v>9.9999999999999995E-7</v>
      </c>
      <c r="I6">
        <f>H$2</f>
        <v>1</v>
      </c>
      <c r="J6">
        <f t="shared" si="3"/>
        <v>1.3999989999999999E-6</v>
      </c>
      <c r="K6">
        <f t="shared" si="4"/>
        <v>9.9999999999999998E-13</v>
      </c>
    </row>
    <row r="7" spans="1:11" x14ac:dyDescent="0.25">
      <c r="A7">
        <v>1.5</v>
      </c>
      <c r="B7">
        <f>B$2</f>
        <v>9.9999999999999995E-7</v>
      </c>
      <c r="C7">
        <f>G7/(10*10^-6)</f>
        <v>0.1</v>
      </c>
      <c r="D7">
        <f t="shared" si="0"/>
        <v>1E-3</v>
      </c>
      <c r="E7">
        <f>A7</f>
        <v>1.5</v>
      </c>
      <c r="F7">
        <f>B$2</f>
        <v>9.9999999999999995E-7</v>
      </c>
      <c r="G7">
        <f t="shared" si="1"/>
        <v>9.9999999999999995E-7</v>
      </c>
      <c r="H7">
        <f t="shared" si="2"/>
        <v>9.9999999999999995E-7</v>
      </c>
      <c r="I7">
        <f>H$2</f>
        <v>1</v>
      </c>
      <c r="J7">
        <f t="shared" si="3"/>
        <v>1.499999E-6</v>
      </c>
      <c r="K7">
        <f t="shared" si="4"/>
        <v>9.9999999999999998E-13</v>
      </c>
    </row>
    <row r="8" spans="1:11" x14ac:dyDescent="0.25">
      <c r="A8">
        <v>1.6</v>
      </c>
      <c r="B8">
        <f>B$2</f>
        <v>9.9999999999999995E-7</v>
      </c>
      <c r="C8">
        <f>G8/(10*10^-6)</f>
        <v>0.1</v>
      </c>
      <c r="D8">
        <f t="shared" si="0"/>
        <v>1E-3</v>
      </c>
      <c r="E8">
        <f>A8</f>
        <v>1.6</v>
      </c>
      <c r="F8">
        <f>B$2</f>
        <v>9.9999999999999995E-7</v>
      </c>
      <c r="G8">
        <f t="shared" si="1"/>
        <v>9.9999999999999995E-7</v>
      </c>
      <c r="H8">
        <f t="shared" si="2"/>
        <v>9.9999999999999995E-7</v>
      </c>
      <c r="I8">
        <f>H$2</f>
        <v>1</v>
      </c>
      <c r="J8">
        <f t="shared" si="3"/>
        <v>1.5999990000000001E-6</v>
      </c>
      <c r="K8">
        <f t="shared" si="4"/>
        <v>9.9999999999999998E-13</v>
      </c>
    </row>
    <row r="9" spans="1:11" x14ac:dyDescent="0.25">
      <c r="A9">
        <v>1.7</v>
      </c>
      <c r="B9">
        <f>B$2</f>
        <v>9.9999999999999995E-7</v>
      </c>
      <c r="C9">
        <f>G9/(10*10^-6)</f>
        <v>0.1</v>
      </c>
      <c r="D9">
        <f t="shared" si="0"/>
        <v>1E-3</v>
      </c>
      <c r="E9">
        <f>A9</f>
        <v>1.7</v>
      </c>
      <c r="F9">
        <f>B$2</f>
        <v>9.9999999999999995E-7</v>
      </c>
      <c r="G9">
        <f t="shared" si="1"/>
        <v>9.9999999999999995E-7</v>
      </c>
      <c r="H9">
        <f t="shared" si="2"/>
        <v>9.9999999999999995E-7</v>
      </c>
      <c r="I9">
        <f>H$2</f>
        <v>1</v>
      </c>
      <c r="J9">
        <f t="shared" si="3"/>
        <v>1.699999E-6</v>
      </c>
      <c r="K9">
        <f t="shared" si="4"/>
        <v>9.9999999999999998E-13</v>
      </c>
    </row>
    <row r="10" spans="1:11" x14ac:dyDescent="0.25">
      <c r="A10">
        <v>1.8</v>
      </c>
      <c r="B10">
        <f>B$2</f>
        <v>9.9999999999999995E-7</v>
      </c>
      <c r="C10">
        <f>G10/(10*10^-6)</f>
        <v>0.1</v>
      </c>
      <c r="D10">
        <f t="shared" si="0"/>
        <v>1E-3</v>
      </c>
      <c r="E10">
        <f>A10</f>
        <v>1.8</v>
      </c>
      <c r="F10">
        <f>B$2</f>
        <v>9.9999999999999995E-7</v>
      </c>
      <c r="G10">
        <f t="shared" si="1"/>
        <v>9.9999999999999995E-7</v>
      </c>
      <c r="H10">
        <f t="shared" si="2"/>
        <v>9.9999999999999995E-7</v>
      </c>
      <c r="I10">
        <f>H$2</f>
        <v>1</v>
      </c>
      <c r="J10">
        <f t="shared" si="3"/>
        <v>1.7999990000000001E-6</v>
      </c>
      <c r="K10">
        <f t="shared" si="4"/>
        <v>9.9999999999999998E-13</v>
      </c>
    </row>
    <row r="11" spans="1:11" x14ac:dyDescent="0.25">
      <c r="A11">
        <v>1.9</v>
      </c>
      <c r="B11">
        <f>B$2</f>
        <v>9.9999999999999995E-7</v>
      </c>
      <c r="C11">
        <f>G11/(10*10^-6)</f>
        <v>0.1</v>
      </c>
      <c r="D11">
        <f t="shared" si="0"/>
        <v>1E-3</v>
      </c>
      <c r="E11">
        <f>A11</f>
        <v>1.9</v>
      </c>
      <c r="F11">
        <f>B$2</f>
        <v>9.9999999999999995E-7</v>
      </c>
      <c r="G11">
        <f t="shared" si="1"/>
        <v>9.9999999999999995E-7</v>
      </c>
      <c r="H11">
        <f t="shared" si="2"/>
        <v>9.9999999999999995E-7</v>
      </c>
      <c r="I11">
        <f>H$2</f>
        <v>1</v>
      </c>
      <c r="J11">
        <f t="shared" si="3"/>
        <v>1.899999E-6</v>
      </c>
      <c r="K11">
        <f t="shared" si="4"/>
        <v>9.9999999999999998E-13</v>
      </c>
    </row>
    <row r="12" spans="1:11" x14ac:dyDescent="0.25">
      <c r="A12">
        <v>2</v>
      </c>
      <c r="B12">
        <f>B$2</f>
        <v>9.9999999999999995E-7</v>
      </c>
      <c r="C12">
        <f>G12/(10*10^-6)</f>
        <v>0.1</v>
      </c>
      <c r="D12">
        <f t="shared" si="0"/>
        <v>1E-3</v>
      </c>
      <c r="E12">
        <f>A12</f>
        <v>2</v>
      </c>
      <c r="F12">
        <f>B$2</f>
        <v>9.9999999999999995E-7</v>
      </c>
      <c r="G12">
        <f t="shared" si="1"/>
        <v>9.9999999999999995E-7</v>
      </c>
      <c r="H12">
        <f t="shared" si="2"/>
        <v>9.9999999999999995E-7</v>
      </c>
      <c r="I12">
        <f>H$2</f>
        <v>1</v>
      </c>
      <c r="J12">
        <f t="shared" si="3"/>
        <v>1.9999990000000001E-6</v>
      </c>
      <c r="K12">
        <f t="shared" si="4"/>
        <v>9.9999999999999998E-13</v>
      </c>
    </row>
    <row r="13" spans="1:11" x14ac:dyDescent="0.25">
      <c r="A13">
        <v>2.1</v>
      </c>
      <c r="B13">
        <f>B$2</f>
        <v>9.9999999999999995E-7</v>
      </c>
      <c r="C13">
        <f>G13/(10*10^-6)</f>
        <v>0.1</v>
      </c>
      <c r="D13">
        <f t="shared" si="0"/>
        <v>1E-3</v>
      </c>
      <c r="E13">
        <f>A13</f>
        <v>2.1</v>
      </c>
      <c r="F13">
        <f>B$2</f>
        <v>9.9999999999999995E-7</v>
      </c>
      <c r="G13">
        <f t="shared" si="1"/>
        <v>9.9999999999999995E-7</v>
      </c>
      <c r="H13">
        <f t="shared" si="2"/>
        <v>9.9999999999999995E-7</v>
      </c>
      <c r="I13">
        <f>H$2</f>
        <v>1</v>
      </c>
      <c r="J13">
        <f t="shared" si="3"/>
        <v>2.099999E-6</v>
      </c>
      <c r="K13">
        <f t="shared" si="4"/>
        <v>9.9999999999999998E-13</v>
      </c>
    </row>
    <row r="14" spans="1:11" x14ac:dyDescent="0.25">
      <c r="A14">
        <v>2.2000000000000002</v>
      </c>
      <c r="B14">
        <f>B$2</f>
        <v>9.9999999999999995E-7</v>
      </c>
      <c r="C14">
        <f>G14/(10*10^-6)</f>
        <v>0.1</v>
      </c>
      <c r="D14">
        <f t="shared" si="0"/>
        <v>1E-3</v>
      </c>
      <c r="E14">
        <f>A14</f>
        <v>2.2000000000000002</v>
      </c>
      <c r="F14">
        <f>B$2</f>
        <v>9.9999999999999995E-7</v>
      </c>
      <c r="G14">
        <f t="shared" si="1"/>
        <v>9.9999999999999995E-7</v>
      </c>
      <c r="H14">
        <f t="shared" si="2"/>
        <v>9.9999999999999995E-7</v>
      </c>
      <c r="I14">
        <f>H$2</f>
        <v>1</v>
      </c>
      <c r="J14">
        <f t="shared" si="3"/>
        <v>2.1999989999999999E-6</v>
      </c>
      <c r="K14">
        <f t="shared" si="4"/>
        <v>9.9999999999999998E-13</v>
      </c>
    </row>
    <row r="15" spans="1:11" x14ac:dyDescent="0.25">
      <c r="A15">
        <v>2.2999999999999998</v>
      </c>
      <c r="B15">
        <f>B$2</f>
        <v>9.9999999999999995E-7</v>
      </c>
      <c r="C15">
        <f>G15/(10*10^-6)</f>
        <v>0.1</v>
      </c>
      <c r="D15">
        <f t="shared" si="0"/>
        <v>1E-3</v>
      </c>
      <c r="E15">
        <f>A15</f>
        <v>2.2999999999999998</v>
      </c>
      <c r="F15">
        <f>B$2</f>
        <v>9.9999999999999995E-7</v>
      </c>
      <c r="G15">
        <f t="shared" si="1"/>
        <v>9.9999999999999995E-7</v>
      </c>
      <c r="H15">
        <f t="shared" si="2"/>
        <v>9.9999999999999995E-7</v>
      </c>
      <c r="I15">
        <f>H$2</f>
        <v>1</v>
      </c>
      <c r="J15">
        <f t="shared" si="3"/>
        <v>2.2999989999999998E-6</v>
      </c>
      <c r="K15">
        <f t="shared" si="4"/>
        <v>9.9999999999999998E-13</v>
      </c>
    </row>
    <row r="16" spans="1:11" x14ac:dyDescent="0.25">
      <c r="A16">
        <v>2.4</v>
      </c>
      <c r="B16">
        <f>B$2</f>
        <v>9.9999999999999995E-7</v>
      </c>
      <c r="C16">
        <f>G16/(10*10^-6)</f>
        <v>0.1</v>
      </c>
      <c r="D16">
        <f t="shared" si="0"/>
        <v>1E-3</v>
      </c>
      <c r="E16">
        <f>A16</f>
        <v>2.4</v>
      </c>
      <c r="F16">
        <f>B$2</f>
        <v>9.9999999999999995E-7</v>
      </c>
      <c r="G16">
        <f t="shared" si="1"/>
        <v>9.9999999999999995E-7</v>
      </c>
      <c r="H16">
        <f t="shared" si="2"/>
        <v>9.9999999999999995E-7</v>
      </c>
      <c r="I16">
        <f>H$2</f>
        <v>1</v>
      </c>
      <c r="J16">
        <f t="shared" si="3"/>
        <v>2.3999989999999997E-6</v>
      </c>
      <c r="K16">
        <f t="shared" si="4"/>
        <v>9.9999999999999998E-13</v>
      </c>
    </row>
    <row r="17" spans="1:11" x14ac:dyDescent="0.25">
      <c r="A17">
        <v>2.5</v>
      </c>
      <c r="B17">
        <f>B$2</f>
        <v>9.9999999999999995E-7</v>
      </c>
      <c r="C17">
        <f>G17/(10*10^-6)</f>
        <v>0.1</v>
      </c>
      <c r="D17">
        <f t="shared" si="0"/>
        <v>1E-3</v>
      </c>
      <c r="E17">
        <f>A17</f>
        <v>2.5</v>
      </c>
      <c r="F17">
        <f>B$2</f>
        <v>9.9999999999999995E-7</v>
      </c>
      <c r="G17">
        <f t="shared" si="1"/>
        <v>9.9999999999999995E-7</v>
      </c>
      <c r="H17">
        <f t="shared" si="2"/>
        <v>9.9999999999999995E-7</v>
      </c>
      <c r="I17">
        <f>H$2</f>
        <v>1</v>
      </c>
      <c r="J17">
        <f t="shared" si="3"/>
        <v>2.4999989999999995E-6</v>
      </c>
      <c r="K17">
        <f t="shared" si="4"/>
        <v>9.9999999999999998E-13</v>
      </c>
    </row>
    <row r="18" spans="1:11" x14ac:dyDescent="0.25">
      <c r="A18">
        <v>2.6</v>
      </c>
      <c r="B18">
        <f>B$2</f>
        <v>9.9999999999999995E-7</v>
      </c>
      <c r="C18">
        <f>G18/(10*10^-6)</f>
        <v>0.1</v>
      </c>
      <c r="D18">
        <f t="shared" si="0"/>
        <v>1E-3</v>
      </c>
      <c r="E18">
        <f>A18</f>
        <v>2.6</v>
      </c>
      <c r="F18">
        <f>B$2</f>
        <v>9.9999999999999995E-7</v>
      </c>
      <c r="G18">
        <f t="shared" si="1"/>
        <v>9.9999999999999995E-7</v>
      </c>
      <c r="H18">
        <f t="shared" si="2"/>
        <v>9.9999999999999995E-7</v>
      </c>
      <c r="I18">
        <f>H$2</f>
        <v>1</v>
      </c>
      <c r="J18">
        <f t="shared" si="3"/>
        <v>2.5999989999999999E-6</v>
      </c>
      <c r="K18">
        <f t="shared" si="4"/>
        <v>9.9999999999999998E-13</v>
      </c>
    </row>
    <row r="19" spans="1:11" x14ac:dyDescent="0.25">
      <c r="A19">
        <v>2.7</v>
      </c>
      <c r="B19">
        <f>B$2</f>
        <v>9.9999999999999995E-7</v>
      </c>
      <c r="C19">
        <f>G19/(10*10^-6)</f>
        <v>0.1</v>
      </c>
      <c r="D19">
        <f t="shared" si="0"/>
        <v>1E-3</v>
      </c>
      <c r="E19">
        <f>A19</f>
        <v>2.7</v>
      </c>
      <c r="F19">
        <f>B$2</f>
        <v>9.9999999999999995E-7</v>
      </c>
      <c r="G19">
        <f t="shared" si="1"/>
        <v>9.9999999999999995E-7</v>
      </c>
      <c r="H19">
        <f t="shared" si="2"/>
        <v>9.9999999999999995E-7</v>
      </c>
      <c r="I19">
        <f>H$2</f>
        <v>1</v>
      </c>
      <c r="J19">
        <f t="shared" si="3"/>
        <v>2.6999989999999997E-6</v>
      </c>
      <c r="K19">
        <f t="shared" si="4"/>
        <v>9.9999999999999998E-13</v>
      </c>
    </row>
    <row r="20" spans="1:11" x14ac:dyDescent="0.25">
      <c r="A20">
        <v>2.8</v>
      </c>
      <c r="B20">
        <f>B$2</f>
        <v>9.9999999999999995E-7</v>
      </c>
      <c r="C20">
        <f>G20/(10*10^-6)</f>
        <v>0.1</v>
      </c>
      <c r="D20">
        <f t="shared" si="0"/>
        <v>1E-3</v>
      </c>
      <c r="E20">
        <f>A20</f>
        <v>2.8</v>
      </c>
      <c r="F20">
        <f>B$2</f>
        <v>9.9999999999999995E-7</v>
      </c>
      <c r="G20">
        <f t="shared" si="1"/>
        <v>9.9999999999999995E-7</v>
      </c>
      <c r="H20">
        <f t="shared" si="2"/>
        <v>9.9999999999999995E-7</v>
      </c>
      <c r="I20">
        <f>H$2</f>
        <v>1</v>
      </c>
      <c r="J20">
        <f t="shared" si="3"/>
        <v>2.7999989999999996E-6</v>
      </c>
      <c r="K20">
        <f t="shared" si="4"/>
        <v>9.9999999999999998E-13</v>
      </c>
    </row>
    <row r="21" spans="1:11" x14ac:dyDescent="0.25">
      <c r="A21">
        <v>2.9</v>
      </c>
      <c r="B21">
        <f>B$2</f>
        <v>9.9999999999999995E-7</v>
      </c>
      <c r="C21">
        <f>G21/(10*10^-6)</f>
        <v>0.1</v>
      </c>
      <c r="D21">
        <f t="shared" si="0"/>
        <v>1E-3</v>
      </c>
      <c r="E21">
        <f>A21</f>
        <v>2.9</v>
      </c>
      <c r="F21">
        <f>B$2</f>
        <v>9.9999999999999995E-7</v>
      </c>
      <c r="G21">
        <f t="shared" si="1"/>
        <v>9.9999999999999995E-7</v>
      </c>
      <c r="H21">
        <f t="shared" si="2"/>
        <v>9.9999999999999995E-7</v>
      </c>
      <c r="I21">
        <f>H$2</f>
        <v>1</v>
      </c>
      <c r="J21">
        <f t="shared" si="3"/>
        <v>2.8999989999999995E-6</v>
      </c>
      <c r="K21">
        <f t="shared" si="4"/>
        <v>9.9999999999999998E-13</v>
      </c>
    </row>
    <row r="22" spans="1:11" x14ac:dyDescent="0.25">
      <c r="A22">
        <v>3</v>
      </c>
      <c r="B22">
        <f>B$2</f>
        <v>9.9999999999999995E-7</v>
      </c>
      <c r="C22">
        <f>G22/(10*10^-6)</f>
        <v>0.1</v>
      </c>
      <c r="D22">
        <f t="shared" si="0"/>
        <v>1E-3</v>
      </c>
      <c r="E22">
        <f>A22</f>
        <v>3</v>
      </c>
      <c r="F22">
        <f>B$2</f>
        <v>9.9999999999999995E-7</v>
      </c>
      <c r="G22">
        <f t="shared" si="1"/>
        <v>9.9999999999999995E-7</v>
      </c>
      <c r="H22">
        <f t="shared" si="2"/>
        <v>9.9999999999999995E-7</v>
      </c>
      <c r="I22">
        <f>H$2</f>
        <v>1</v>
      </c>
      <c r="J22">
        <f t="shared" si="3"/>
        <v>2.9999989999999998E-6</v>
      </c>
      <c r="K22">
        <f t="shared" si="4"/>
        <v>9.9999999999999998E-13</v>
      </c>
    </row>
    <row r="23" spans="1:11" x14ac:dyDescent="0.25">
      <c r="A23">
        <v>3.1</v>
      </c>
      <c r="B23">
        <f>B$2</f>
        <v>9.9999999999999995E-7</v>
      </c>
      <c r="C23">
        <f>G23/(10*10^-6)</f>
        <v>0.1</v>
      </c>
      <c r="D23">
        <f t="shared" si="0"/>
        <v>1E-3</v>
      </c>
      <c r="E23">
        <f>A23</f>
        <v>3.1</v>
      </c>
      <c r="F23">
        <f>B$2</f>
        <v>9.9999999999999995E-7</v>
      </c>
      <c r="G23">
        <f t="shared" si="1"/>
        <v>9.9999999999999995E-7</v>
      </c>
      <c r="H23">
        <f t="shared" si="2"/>
        <v>9.9999999999999995E-7</v>
      </c>
      <c r="I23">
        <f>H$2</f>
        <v>1</v>
      </c>
      <c r="J23">
        <f t="shared" si="3"/>
        <v>3.0999989999999997E-6</v>
      </c>
      <c r="K23">
        <f t="shared" si="4"/>
        <v>9.9999999999999998E-13</v>
      </c>
    </row>
    <row r="24" spans="1:11" x14ac:dyDescent="0.25">
      <c r="A24">
        <v>3.2</v>
      </c>
      <c r="B24">
        <f>B$2</f>
        <v>9.9999999999999995E-7</v>
      </c>
      <c r="C24">
        <f>G24/(10*10^-6)</f>
        <v>0.1</v>
      </c>
      <c r="D24">
        <f t="shared" si="0"/>
        <v>1E-3</v>
      </c>
      <c r="E24">
        <f>A24</f>
        <v>3.2</v>
      </c>
      <c r="F24">
        <f>B$2</f>
        <v>9.9999999999999995E-7</v>
      </c>
      <c r="G24">
        <f t="shared" si="1"/>
        <v>9.9999999999999995E-7</v>
      </c>
      <c r="H24">
        <f t="shared" si="2"/>
        <v>9.9999999999999995E-7</v>
      </c>
      <c r="I24">
        <f>H$2</f>
        <v>1</v>
      </c>
      <c r="J24">
        <f t="shared" si="3"/>
        <v>3.199999E-6</v>
      </c>
      <c r="K24">
        <f t="shared" si="4"/>
        <v>9.9999999999999998E-13</v>
      </c>
    </row>
    <row r="25" spans="1:11" x14ac:dyDescent="0.25">
      <c r="A25">
        <v>3.3</v>
      </c>
      <c r="B25">
        <f>B$2</f>
        <v>9.9999999999999995E-7</v>
      </c>
      <c r="C25">
        <f>G25/(10*10^-6)</f>
        <v>0.1</v>
      </c>
      <c r="D25">
        <f t="shared" si="0"/>
        <v>1E-3</v>
      </c>
      <c r="E25">
        <f>A25</f>
        <v>3.3</v>
      </c>
      <c r="F25">
        <f>B$2</f>
        <v>9.9999999999999995E-7</v>
      </c>
      <c r="G25">
        <f t="shared" si="1"/>
        <v>9.9999999999999995E-7</v>
      </c>
      <c r="H25">
        <f t="shared" si="2"/>
        <v>9.9999999999999995E-7</v>
      </c>
      <c r="I25">
        <f>H$2</f>
        <v>1</v>
      </c>
      <c r="J25">
        <f t="shared" si="3"/>
        <v>3.2999989999999995E-6</v>
      </c>
      <c r="K25">
        <f t="shared" si="4"/>
        <v>9.9999999999999998E-13</v>
      </c>
    </row>
    <row r="27" spans="1:11" x14ac:dyDescent="0.25">
      <c r="I27">
        <f>1000*1000/(2^16)</f>
        <v>15.2587890625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Daniel R. Moore</cp:lastModifiedBy>
  <dcterms:created xsi:type="dcterms:W3CDTF">2015-01-21T02:57:28Z</dcterms:created>
  <dcterms:modified xsi:type="dcterms:W3CDTF">2015-01-23T21:53:40Z</dcterms:modified>
</cp:coreProperties>
</file>