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moore\Documents\PEGMA\Hardware\LAB-PPS330D\docs\"/>
    </mc:Choice>
  </mc:AlternateContent>
  <bookViews>
    <workbookView xWindow="13380" yWindow="-30" windowWidth="18345" windowHeight="13440"/>
  </bookViews>
  <sheets>
    <sheet name="Bill of Materials" sheetId="2" r:id="rId1"/>
  </sheets>
  <calcPr calcId="152511"/>
</workbook>
</file>

<file path=xl/calcChain.xml><?xml version="1.0" encoding="utf-8"?>
<calcChain xmlns="http://schemas.openxmlformats.org/spreadsheetml/2006/main">
  <c r="K10" i="2" l="1"/>
  <c r="L10" i="2" s="1"/>
  <c r="L15" i="2"/>
  <c r="L14" i="2"/>
  <c r="L13" i="2"/>
  <c r="L12" i="2"/>
  <c r="L11" i="2"/>
  <c r="K9" i="2"/>
  <c r="L9" i="2" s="1"/>
  <c r="L16" i="2" l="1"/>
</calcChain>
</file>

<file path=xl/sharedStrings.xml><?xml version="1.0" encoding="utf-8"?>
<sst xmlns="http://schemas.openxmlformats.org/spreadsheetml/2006/main" count="67" uniqueCount="58">
  <si>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</si>
  <si>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</si>
  <si>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</si>
  <si>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</si>
  <si>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</si>
  <si>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</si>
  <si>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</si>
  <si>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</si>
  <si>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</si>
  <si>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</si>
  <si>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</si>
  <si>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</si>
  <si>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U1</t>
  </si>
  <si>
    <t>Texas Instruments</t>
  </si>
  <si>
    <t>SUPPLIER</t>
  </si>
  <si>
    <t>SUPPLIER PART NUMBER</t>
  </si>
  <si>
    <t>LAB-PPS330D</t>
  </si>
  <si>
    <t>LAB-PPS330D ASSY</t>
  </si>
  <si>
    <t>Board Assembly (LAB-PPS330D)</t>
  </si>
  <si>
    <t>Seeedstudio</t>
  </si>
  <si>
    <t>Printed Circuit Board</t>
  </si>
  <si>
    <t>J1, J2</t>
  </si>
  <si>
    <t>CONN HEADER .100" SNGL STR 40POS</t>
  </si>
  <si>
    <t>PRPC040SAAN-RC</t>
  </si>
  <si>
    <t>40pin breakaway to 10x4</t>
  </si>
  <si>
    <t>Digikey</t>
  </si>
  <si>
    <t>S1011EC-40-ND</t>
  </si>
  <si>
    <t>Sullins</t>
  </si>
  <si>
    <t>1</t>
  </si>
  <si>
    <t>LAB-PPS330D-Rev1 PCB</t>
  </si>
  <si>
    <t>FDC6312P</t>
  </si>
  <si>
    <t>FDC6420C</t>
  </si>
  <si>
    <t>Fairchild Semiconductor</t>
  </si>
  <si>
    <t>MOSFET N/P-CH 20V 3A/2.2A SSOT-6</t>
  </si>
  <si>
    <t>MOSFET 2P-CH 20V 2.3A SSOT-6</t>
  </si>
  <si>
    <t>6-SSOT</t>
  </si>
  <si>
    <t>U2, U3</t>
  </si>
  <si>
    <t>U4</t>
  </si>
  <si>
    <t>296-18203-1-ND</t>
  </si>
  <si>
    <t>FDC6312PCT-ND</t>
  </si>
  <si>
    <t>FDC6420CCT-ND</t>
  </si>
  <si>
    <t>SN74LVC1G139DCU</t>
  </si>
  <si>
    <t>Panasonic</t>
  </si>
  <si>
    <t>SMT-0603</t>
  </si>
  <si>
    <t>R1</t>
  </si>
  <si>
    <t>LNJ237W82RA</t>
  </si>
  <si>
    <t>V0, V1, V2</t>
  </si>
  <si>
    <t>LNJ237W82RACT-ND </t>
  </si>
  <si>
    <t>IC 2-4 LINE DECODER 8-VFSOP</t>
  </si>
  <si>
    <t>8-VFSOP</t>
  </si>
  <si>
    <t>LED RED HIGH BRIGHTNESS SMD</t>
  </si>
  <si>
    <t>Unit Cost 1/100 QTY</t>
  </si>
  <si>
    <t>PCBA 1/100 QTY</t>
  </si>
  <si>
    <t>Total Board Cost:</t>
  </si>
  <si>
    <t>RC1608F102CS</t>
  </si>
  <si>
    <t>Samsung</t>
  </si>
  <si>
    <t>RES SMD 1K OHM 1% 1/10W 0603</t>
  </si>
  <si>
    <t>1276-3484-1-ND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</si>
</sst>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 shrinkToFit="1"/>
    </xf>
    <xf numFmtId="0" fontId="0" fillId="0" borderId="0" xfId="0" applyFont="1" applyAlignment="1">
      <alignment vertical="center" wrapText="1"/>
    </xf>
    <xf numFmtId="0" fontId="5" fillId="0" borderId="0" xfId="1"/>
    <xf numFmtId="0" fontId="6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 shrinkToFit="1"/>
    </xf>
    <xf numFmtId="0" fontId="6" fillId="0" borderId="0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0" fillId="0" borderId="0" xfId="0" applyFont="1"/>
    <xf numFmtId="0" fontId="7" fillId="0" borderId="0" xfId="0" applyFont="1"/>
    <xf numFmtId="0" fontId="1" fillId="3" borderId="9" xfId="0" applyFont="1" applyFill="1" applyBorder="1"/>
    <xf numFmtId="0" fontId="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amsung-electro-mechanics-america-inc/RC1608F102CS/1276-3484-1-ND/3903587" TargetMode="External"/><Relationship Id="rId3" Type="http://schemas.openxmlformats.org/officeDocument/2006/relationships/hyperlink" Target="http://www.digikey.com/product-detail/en/FDC6420C/FDC6420CDKR-ND/1849945" TargetMode="External"/><Relationship Id="rId7" Type="http://schemas.openxmlformats.org/officeDocument/2006/relationships/hyperlink" Target="http://www.digikey.com/product-detail/en/LNJ237W82RA/LNJ237W82RACT-ND/2349015" TargetMode="External"/><Relationship Id="rId2" Type="http://schemas.openxmlformats.org/officeDocument/2006/relationships/hyperlink" Target="http://www.digikey.com/product-detail/en/FDC6312P/FDC6312PTR-ND/979786" TargetMode="External"/><Relationship Id="rId1" Type="http://schemas.openxmlformats.org/officeDocument/2006/relationships/hyperlink" Target="http://www.digikey.com/product-detail/en/PRPC040SAAN-RC/S1011EC-40-ND/2775214" TargetMode="External"/><Relationship Id="rId6" Type="http://schemas.openxmlformats.org/officeDocument/2006/relationships/hyperlink" Target="http://www.digikey.com/product-detail/en/FDC6420C/FDC6420CCT-ND/1849901" TargetMode="External"/><Relationship Id="rId5" Type="http://schemas.openxmlformats.org/officeDocument/2006/relationships/hyperlink" Target="http://www.digikey.com/product-detail/en/FDC6312P/FDC6312PCT-ND/1626187" TargetMode="External"/><Relationship Id="rId4" Type="http://schemas.openxmlformats.org/officeDocument/2006/relationships/hyperlink" Target="http://www.digikey.com/product-detail/en/SN74LVC1G139DCUR/296-18203-1-ND/77212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85" zoomScaleNormal="85" workbookViewId="0">
      <selection activeCell="C22" sqref="C22"/>
    </sheetView>
  </sheetViews>
  <sheetFormatPr defaultRowHeight="15" x14ac:dyDescent="0.25"/>
  <cols>
    <col min="1" max="1" width="10" style="11" customWidth="1"/>
    <col min="2" max="3" width="31.28515625" style="11" customWidth="1"/>
    <col min="4" max="4" width="36.28515625" style="11" customWidth="1"/>
    <col min="5" max="5" width="16.7109375" style="11" customWidth="1"/>
    <col min="6" max="6" width="21" style="12" customWidth="1"/>
    <col min="7" max="7" width="9.7109375" style="11" customWidth="1"/>
    <col min="8" max="8" width="27.28515625" style="11" customWidth="1"/>
    <col min="9" max="9" width="13.28515625" customWidth="1"/>
    <col min="10" max="10" width="34.7109375" customWidth="1"/>
    <col min="11" max="11" width="19.7109375" customWidth="1"/>
    <col min="12" max="12" width="19.42578125" customWidth="1"/>
  </cols>
  <sheetData>
    <row r="1" spans="1:12" thickBot="1" x14ac:dyDescent="0.35">
      <c r="A1" s="1"/>
      <c r="B1" s="2"/>
      <c r="C1" s="2"/>
      <c r="D1" s="2"/>
      <c r="E1" s="2"/>
      <c r="F1" s="8"/>
      <c r="G1" s="2"/>
      <c r="H1" s="9"/>
    </row>
    <row r="2" spans="1:12" ht="14.45" x14ac:dyDescent="0.3">
      <c r="A2" s="1"/>
      <c r="B2" s="23" t="s">
        <v>0</v>
      </c>
      <c r="C2" s="24"/>
      <c r="D2" s="25"/>
      <c r="E2" s="2"/>
      <c r="F2" s="8"/>
      <c r="G2" s="2"/>
      <c r="H2" s="9"/>
    </row>
    <row r="3" spans="1:12" ht="14.45" x14ac:dyDescent="0.3">
      <c r="A3" s="1"/>
      <c r="B3" s="3" t="s">
        <v>1</v>
      </c>
      <c r="C3" s="26" t="s">
        <v>16</v>
      </c>
      <c r="D3" s="27"/>
      <c r="E3" s="2"/>
      <c r="F3" s="8"/>
      <c r="G3" s="2"/>
      <c r="H3" s="9"/>
    </row>
    <row r="4" spans="1:12" ht="14.45" x14ac:dyDescent="0.3">
      <c r="A4" s="1"/>
      <c r="B4" s="3" t="s">
        <v>2</v>
      </c>
      <c r="C4" s="26" t="s">
        <v>17</v>
      </c>
      <c r="D4" s="27"/>
      <c r="E4" s="2"/>
      <c r="F4" s="8"/>
      <c r="G4" s="2"/>
      <c r="H4" s="9"/>
    </row>
    <row r="5" spans="1:12" ht="14.45" x14ac:dyDescent="0.3">
      <c r="A5" s="1"/>
      <c r="B5" s="3" t="s">
        <v>3</v>
      </c>
      <c r="C5" s="26" t="s">
        <v>18</v>
      </c>
      <c r="D5" s="27"/>
      <c r="E5" s="2"/>
      <c r="F5" s="8"/>
      <c r="G5" s="2"/>
      <c r="H5" s="9"/>
    </row>
    <row r="6" spans="1:12" thickBot="1" x14ac:dyDescent="0.35">
      <c r="A6" s="1"/>
      <c r="B6" s="4" t="s">
        <v>4</v>
      </c>
      <c r="C6" s="28" t="s">
        <v>28</v>
      </c>
      <c r="D6" s="29"/>
      <c r="E6" s="2"/>
      <c r="F6" s="8"/>
      <c r="G6" s="2"/>
      <c r="H6" s="9"/>
    </row>
    <row r="7" spans="1:12" ht="14.45" x14ac:dyDescent="0.3">
      <c r="A7" s="1"/>
      <c r="B7" s="2"/>
      <c r="C7" s="2"/>
      <c r="D7" s="2"/>
      <c r="E7" s="2"/>
      <c r="F7" s="8"/>
      <c r="G7" s="2"/>
      <c r="H7" s="9"/>
    </row>
    <row r="8" spans="1:12" ht="22.5" x14ac:dyDescent="0.25">
      <c r="A8" s="5" t="s">
        <v>5</v>
      </c>
      <c r="B8" s="6" t="s">
        <v>6</v>
      </c>
      <c r="C8" s="6" t="s">
        <v>7</v>
      </c>
      <c r="D8" s="6" t="s">
        <v>3</v>
      </c>
      <c r="E8" s="6" t="s">
        <v>8</v>
      </c>
      <c r="F8" s="10" t="s">
        <v>9</v>
      </c>
      <c r="G8" s="6" t="s">
        <v>10</v>
      </c>
      <c r="H8" s="6" t="s">
        <v>11</v>
      </c>
      <c r="I8" s="6" t="s">
        <v>14</v>
      </c>
      <c r="J8" s="6" t="s">
        <v>15</v>
      </c>
      <c r="K8" s="6" t="s">
        <v>51</v>
      </c>
      <c r="L8" s="6" t="s">
        <v>52</v>
      </c>
    </row>
    <row r="9" spans="1:12" x14ac:dyDescent="0.25">
      <c r="A9" s="11">
        <v>1</v>
      </c>
      <c r="B9" s="14" t="s">
        <v>29</v>
      </c>
      <c r="C9" s="14" t="s">
        <v>19</v>
      </c>
      <c r="D9" s="14" t="s">
        <v>20</v>
      </c>
      <c r="E9" s="14"/>
      <c r="F9" s="15"/>
      <c r="G9" s="14">
        <v>1</v>
      </c>
      <c r="K9">
        <f>74.19/100</f>
        <v>0.7419</v>
      </c>
      <c r="L9">
        <f>K9*G9</f>
        <v>0.7419</v>
      </c>
    </row>
    <row r="10" spans="1:12" x14ac:dyDescent="0.25">
      <c r="A10" s="11">
        <v>2</v>
      </c>
      <c r="B10" s="14" t="s">
        <v>23</v>
      </c>
      <c r="C10" s="14" t="s">
        <v>27</v>
      </c>
      <c r="D10" s="14" t="s">
        <v>22</v>
      </c>
      <c r="E10" s="14"/>
      <c r="F10" s="15" t="s">
        <v>21</v>
      </c>
      <c r="G10" s="14">
        <v>2</v>
      </c>
      <c r="H10" s="11" t="s">
        <v>24</v>
      </c>
      <c r="I10" s="11" t="s">
        <v>25</v>
      </c>
      <c r="J10" s="17" t="s">
        <v>26</v>
      </c>
      <c r="K10">
        <f>26.32/(2*100)</f>
        <v>0.13159999999999999</v>
      </c>
      <c r="L10">
        <f t="shared" ref="L10:L26" si="0">K10*G10</f>
        <v>0.26319999999999999</v>
      </c>
    </row>
    <row r="11" spans="1:12" x14ac:dyDescent="0.25">
      <c r="A11" s="11">
        <v>3</v>
      </c>
      <c r="B11" s="14" t="s">
        <v>41</v>
      </c>
      <c r="C11" s="14" t="s">
        <v>13</v>
      </c>
      <c r="D11" s="14" t="s">
        <v>48</v>
      </c>
      <c r="E11" s="14" t="s">
        <v>49</v>
      </c>
      <c r="F11" s="15" t="s">
        <v>12</v>
      </c>
      <c r="G11" s="14">
        <v>1</v>
      </c>
      <c r="I11" s="11" t="s">
        <v>25</v>
      </c>
      <c r="J11" s="17" t="s">
        <v>38</v>
      </c>
      <c r="K11" s="31">
        <v>0.45500000000000002</v>
      </c>
      <c r="L11">
        <f t="shared" si="0"/>
        <v>0.45500000000000002</v>
      </c>
    </row>
    <row r="12" spans="1:12" x14ac:dyDescent="0.25">
      <c r="A12" s="11">
        <v>4</v>
      </c>
      <c r="B12" s="18" t="s">
        <v>30</v>
      </c>
      <c r="C12" s="19" t="s">
        <v>32</v>
      </c>
      <c r="D12" s="20" t="s">
        <v>34</v>
      </c>
      <c r="E12" s="20" t="s">
        <v>35</v>
      </c>
      <c r="F12" s="21" t="s">
        <v>36</v>
      </c>
      <c r="G12" s="19">
        <v>2</v>
      </c>
      <c r="H12" s="19"/>
      <c r="I12" s="19" t="s">
        <v>25</v>
      </c>
      <c r="J12" s="17" t="s">
        <v>39</v>
      </c>
      <c r="K12" s="31">
        <v>0.27979999999999999</v>
      </c>
      <c r="L12">
        <f t="shared" si="0"/>
        <v>0.55959999999999999</v>
      </c>
    </row>
    <row r="13" spans="1:12" x14ac:dyDescent="0.25">
      <c r="A13" s="11">
        <v>5</v>
      </c>
      <c r="B13" s="18" t="s">
        <v>31</v>
      </c>
      <c r="C13" s="19" t="s">
        <v>32</v>
      </c>
      <c r="D13" s="20" t="s">
        <v>33</v>
      </c>
      <c r="E13" s="20" t="s">
        <v>35</v>
      </c>
      <c r="F13" s="21" t="s">
        <v>37</v>
      </c>
      <c r="G13" s="19">
        <v>1</v>
      </c>
      <c r="H13" s="19"/>
      <c r="I13" s="22" t="s">
        <v>25</v>
      </c>
      <c r="J13" s="17" t="s">
        <v>40</v>
      </c>
      <c r="K13" s="31">
        <v>0.40060000000000001</v>
      </c>
      <c r="L13">
        <f t="shared" si="0"/>
        <v>0.40060000000000001</v>
      </c>
    </row>
    <row r="14" spans="1:12" x14ac:dyDescent="0.25">
      <c r="A14" s="11">
        <v>6</v>
      </c>
      <c r="B14" t="s">
        <v>45</v>
      </c>
      <c r="C14" s="19" t="s">
        <v>42</v>
      </c>
      <c r="D14" s="30" t="s">
        <v>50</v>
      </c>
      <c r="E14" s="19" t="s">
        <v>43</v>
      </c>
      <c r="F14" s="21" t="s">
        <v>46</v>
      </c>
      <c r="G14" s="19">
        <v>3</v>
      </c>
      <c r="H14" s="19"/>
      <c r="I14" s="22" t="s">
        <v>25</v>
      </c>
      <c r="J14" s="17" t="s">
        <v>47</v>
      </c>
      <c r="K14" s="31">
        <v>0.13952000000000001</v>
      </c>
      <c r="L14">
        <f t="shared" si="0"/>
        <v>0.41856000000000004</v>
      </c>
    </row>
    <row r="15" spans="1:12" x14ac:dyDescent="0.25">
      <c r="A15" s="11">
        <v>7</v>
      </c>
      <c r="B15" s="33" t="s">
        <v>54</v>
      </c>
      <c r="C15" s="14" t="s">
        <v>55</v>
      </c>
      <c r="D15" s="31" t="s">
        <v>56</v>
      </c>
      <c r="E15" s="19" t="s">
        <v>43</v>
      </c>
      <c r="F15" s="21" t="s">
        <v>44</v>
      </c>
      <c r="G15" s="19">
        <v>1</v>
      </c>
      <c r="H15" s="19"/>
      <c r="I15" s="22" t="s">
        <v>25</v>
      </c>
      <c r="J15" s="17" t="s">
        <v>57</v>
      </c>
      <c r="K15" s="31">
        <v>3.48E-3</v>
      </c>
      <c r="L15">
        <f t="shared" si="0"/>
        <v>3.48E-3</v>
      </c>
    </row>
    <row r="16" spans="1:12" x14ac:dyDescent="0.25">
      <c r="K16" s="32" t="s">
        <v>53</v>
      </c>
      <c r="L16" s="32">
        <f>SUM(L9:L15)</f>
        <v>2.8423400000000005</v>
      </c>
    </row>
    <row r="17" spans="2:11" x14ac:dyDescent="0.25">
      <c r="B17" s="16"/>
      <c r="C17" s="14"/>
      <c r="D17" s="14"/>
      <c r="E17" s="14"/>
      <c r="F17" s="15"/>
      <c r="G17" s="14"/>
      <c r="K17" s="31"/>
    </row>
    <row r="18" spans="2:11" x14ac:dyDescent="0.25">
      <c r="B18" s="16"/>
      <c r="C18" s="14"/>
      <c r="D18" s="14"/>
      <c r="E18" s="14"/>
      <c r="F18" s="15"/>
      <c r="G18" s="14"/>
      <c r="K18" s="31"/>
    </row>
    <row r="19" spans="2:11" x14ac:dyDescent="0.25">
      <c r="B19" s="16"/>
      <c r="C19" s="14"/>
      <c r="D19" s="14"/>
      <c r="E19" s="14"/>
      <c r="F19" s="15"/>
      <c r="G19" s="14"/>
      <c r="K19" s="31"/>
    </row>
    <row r="20" spans="2:11" x14ac:dyDescent="0.25">
      <c r="B20" s="16"/>
      <c r="C20" s="14"/>
      <c r="D20" s="14"/>
      <c r="E20" s="14"/>
      <c r="F20" s="15"/>
      <c r="G20" s="14"/>
      <c r="K20" s="31"/>
    </row>
    <row r="21" spans="2:11" x14ac:dyDescent="0.25">
      <c r="B21" s="16"/>
      <c r="C21" s="14"/>
      <c r="D21" s="14"/>
      <c r="E21" s="14"/>
      <c r="F21" s="15"/>
      <c r="G21" s="14"/>
      <c r="K21" s="31"/>
    </row>
    <row r="22" spans="2:11" x14ac:dyDescent="0.25">
      <c r="B22" s="16"/>
      <c r="C22" s="14"/>
      <c r="D22" s="14"/>
      <c r="E22" s="14"/>
      <c r="F22" s="15"/>
      <c r="G22" s="14"/>
      <c r="K22" s="31"/>
    </row>
    <row r="23" spans="2:11" x14ac:dyDescent="0.25">
      <c r="B23" s="16"/>
      <c r="C23" s="14"/>
      <c r="D23" s="14"/>
      <c r="E23" s="14"/>
      <c r="F23" s="15"/>
      <c r="G23" s="14"/>
      <c r="K23" s="31"/>
    </row>
    <row r="24" spans="2:11" x14ac:dyDescent="0.25">
      <c r="B24" s="16"/>
      <c r="C24" s="14"/>
      <c r="D24" s="14"/>
      <c r="E24" s="14"/>
      <c r="F24" s="15"/>
      <c r="G24" s="14"/>
      <c r="K24" s="31"/>
    </row>
    <row r="25" spans="2:11" x14ac:dyDescent="0.25">
      <c r="B25" s="16"/>
      <c r="C25" s="14"/>
      <c r="D25" s="14"/>
      <c r="E25" s="14"/>
      <c r="F25" s="15"/>
      <c r="G25" s="14"/>
      <c r="K25" s="31"/>
    </row>
    <row r="26" spans="2:11" x14ac:dyDescent="0.25">
      <c r="B26" s="16"/>
      <c r="C26" s="14"/>
      <c r="D26" s="14"/>
      <c r="E26" s="14"/>
      <c r="F26" s="15"/>
      <c r="G26" s="14"/>
      <c r="K26" s="31"/>
    </row>
    <row r="27" spans="2:11" x14ac:dyDescent="0.25">
      <c r="B27" s="16"/>
      <c r="C27" s="14"/>
      <c r="D27" s="14"/>
      <c r="E27" s="14"/>
      <c r="F27" s="15"/>
      <c r="G27" s="14"/>
    </row>
    <row r="28" spans="2:11" x14ac:dyDescent="0.25">
      <c r="B28" s="16"/>
      <c r="C28" s="16"/>
      <c r="D28" s="14"/>
      <c r="E28" s="14"/>
      <c r="F28" s="15"/>
      <c r="G28" s="14"/>
    </row>
    <row r="29" spans="2:11" x14ac:dyDescent="0.25">
      <c r="B29" s="16"/>
      <c r="C29" s="14"/>
      <c r="D29" s="14"/>
      <c r="E29" s="14"/>
      <c r="F29" s="15"/>
      <c r="G29" s="14"/>
    </row>
    <row r="30" spans="2:11" x14ac:dyDescent="0.25">
      <c r="B30" s="16"/>
      <c r="C30" s="14"/>
      <c r="D30" s="14"/>
      <c r="E30" s="14"/>
      <c r="F30" s="15"/>
      <c r="G30" s="14"/>
    </row>
    <row r="31" spans="2:11" x14ac:dyDescent="0.25">
      <c r="B31" s="16"/>
      <c r="C31" s="14"/>
      <c r="D31" s="14"/>
      <c r="E31" s="14"/>
      <c r="F31" s="15"/>
      <c r="G31" s="14"/>
    </row>
    <row r="32" spans="2:11" x14ac:dyDescent="0.25">
      <c r="B32" s="16"/>
      <c r="C32" s="14"/>
      <c r="D32" s="14"/>
      <c r="E32" s="14"/>
      <c r="F32" s="15"/>
      <c r="G32" s="14"/>
    </row>
    <row r="33" spans="1:7" x14ac:dyDescent="0.25">
      <c r="B33" s="16"/>
      <c r="C33" s="14"/>
      <c r="D33" s="14"/>
      <c r="E33" s="14"/>
      <c r="F33" s="15"/>
      <c r="G33" s="14"/>
    </row>
    <row r="34" spans="1:7" x14ac:dyDescent="0.25">
      <c r="B34" s="16"/>
      <c r="C34" s="14"/>
      <c r="D34" s="14"/>
      <c r="E34" s="14"/>
      <c r="F34" s="15"/>
      <c r="G34" s="14"/>
    </row>
    <row r="35" spans="1:7" ht="15.75" x14ac:dyDescent="0.25">
      <c r="B35" s="7"/>
    </row>
    <row r="36" spans="1:7" ht="15.75" x14ac:dyDescent="0.25">
      <c r="B36" s="7"/>
    </row>
    <row r="38" spans="1:7" ht="15.75" x14ac:dyDescent="0.25">
      <c r="B38" s="7"/>
      <c r="D38" s="7"/>
    </row>
    <row r="39" spans="1:7" ht="15.75" x14ac:dyDescent="0.25">
      <c r="B39" s="7"/>
      <c r="D39" s="7"/>
    </row>
    <row r="40" spans="1:7" ht="15.75" x14ac:dyDescent="0.25">
      <c r="A40" s="13"/>
      <c r="B40" s="7"/>
      <c r="D40" s="7"/>
    </row>
    <row r="41" spans="1:7" ht="15.75" x14ac:dyDescent="0.25">
      <c r="B41" s="7"/>
      <c r="D41" s="7"/>
    </row>
    <row r="42" spans="1:7" ht="15.75" x14ac:dyDescent="0.25">
      <c r="B42" s="7"/>
    </row>
    <row r="43" spans="1:7" ht="15.75" x14ac:dyDescent="0.25">
      <c r="B43" s="7"/>
    </row>
    <row r="44" spans="1:7" ht="15.75" x14ac:dyDescent="0.25">
      <c r="B44" s="7"/>
    </row>
    <row r="45" spans="1:7" ht="15.75" x14ac:dyDescent="0.25">
      <c r="B45" s="7"/>
    </row>
    <row r="46" spans="1:7" ht="15.75" x14ac:dyDescent="0.25">
      <c r="B46" s="7"/>
    </row>
    <row r="47" spans="1:7" ht="15.75" x14ac:dyDescent="0.25">
      <c r="B47" s="7"/>
    </row>
    <row r="48" spans="1:7" ht="15" customHeight="1" x14ac:dyDescent="0.25">
      <c r="B48" s="7"/>
    </row>
    <row r="49" spans="2:2" ht="15.75" x14ac:dyDescent="0.25">
      <c r="B49" s="7"/>
    </row>
    <row r="50" spans="2:2" ht="15.75" x14ac:dyDescent="0.25">
      <c r="B50" s="7"/>
    </row>
    <row r="51" spans="2:2" ht="15.75" x14ac:dyDescent="0.25">
      <c r="B51" s="7"/>
    </row>
    <row r="52" spans="2:2" ht="15.75" x14ac:dyDescent="0.25">
      <c r="B52" s="7"/>
    </row>
    <row r="53" spans="2:2" ht="15.75" x14ac:dyDescent="0.25">
      <c r="B53" s="7"/>
    </row>
    <row r="54" spans="2:2" ht="15.75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</sheetData>
  <mergeCells count="5">
    <mergeCell ref="B2:D2"/>
    <mergeCell ref="C3:D3"/>
    <mergeCell ref="C4:D4"/>
    <mergeCell ref="C5:D5"/>
    <mergeCell ref="C6:D6"/>
  </mergeCells>
  <hyperlinks>
    <hyperlink ref="J10" r:id="rId1" display="http://www.digikey.com/product-detail/en/PRPC040SAAN-RC/S1011EC-40-ND/2775214"/>
    <hyperlink ref="B12" r:id="rId2" display="http://www.digikey.com/product-detail/en/FDC6312P/FDC6312PTR-ND/979786"/>
    <hyperlink ref="B13" r:id="rId3" display="http://www.digikey.com/product-detail/en/FDC6420C/FDC6420CDKR-ND/1849945"/>
    <hyperlink ref="J11" r:id="rId4" display="http://www.digikey.com/product-detail/en/SN74LVC1G139DCUR/296-18203-1-ND/772127"/>
    <hyperlink ref="J12" r:id="rId5" display="http://www.digikey.com/product-detail/en/FDC6312P/FDC6312PCT-ND/1626187"/>
    <hyperlink ref="J13" r:id="rId6" display="http://www.digikey.com/product-detail/en/FDC6420C/FDC6420CCT-ND/1849901"/>
    <hyperlink ref="J14" r:id="rId7" display="http://www.digikey.com/product-detail/en/LNJ237W82RA/LNJ237W82RACT-ND/2349015"/>
    <hyperlink ref="J15" r:id="rId8" display="http://www.digikey.com/product-detail/en/samsung-electro-mechanics-america-inc/RC1608F102CS/1276-3484-1-ND/3903587"/>
  </hyperlinks>
  <pageMargins left="0.7" right="0.7" top="0.75" bottom="0.75" header="0.3" footer="0.3"/>
  <pageSetup paperSize="9" scale="5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cp:lastPrinted>2014-12-29T00:51:44Z</cp:lastPrinted>
  <dcterms:created xsi:type="dcterms:W3CDTF">2013-07-15T23:38:39Z</dcterms:created>
  <dcterms:modified xsi:type="dcterms:W3CDTF">2016-03-31T20:27:25Z</dcterms:modified>
</cp:coreProperties>
</file>