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u/github/HostDesigner_tutorials/HW4/"/>
    </mc:Choice>
  </mc:AlternateContent>
  <xr:revisionPtr revIDLastSave="0" documentId="13_ncr:1_{B7F9140A-1B07-DB4C-9638-472AEE69B511}" xr6:coauthVersionLast="47" xr6:coauthVersionMax="47" xr10:uidLastSave="{00000000-0000-0000-0000-000000000000}"/>
  <bookViews>
    <workbookView xWindow="-33420" yWindow="2460" windowWidth="28040" windowHeight="17440" xr2:uid="{31681187-6A3B-FB46-BE8A-9EE35B71A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<sst xmlns="http://schemas.openxmlformats.org/spreadsheetml/2006/main" count="19" uniqueCount="19">
  <si>
    <t xml:space="preserve">     At1      At2      At3     Angle     Thet0   Tconst     Ebend</t>
  </si>
  <si>
    <t>Angle 1-3:  C(1  )-  N(2  )-  O(3  )  111.276   110.000  0.6950   = 0.0244</t>
  </si>
  <si>
    <t>Angle</t>
  </si>
  <si>
    <t>Theta0</t>
  </si>
  <si>
    <t>Tconst</t>
  </si>
  <si>
    <t>Ebend</t>
  </si>
  <si>
    <t>CF</t>
  </si>
  <si>
    <t>QF</t>
  </si>
  <si>
    <t>PF</t>
  </si>
  <si>
    <t>SF</t>
  </si>
  <si>
    <t>theta =</t>
  </si>
  <si>
    <t>theta_0 =</t>
  </si>
  <si>
    <t>kb =</t>
  </si>
  <si>
    <t>E_B(comp'd)</t>
  </si>
  <si>
    <t>From mengine</t>
  </si>
  <si>
    <t>Constants from MM3 Manual</t>
  </si>
  <si>
    <t>Reformatted from mengine:</t>
  </si>
  <si>
    <t>Computed here using values from MM3 Manual and mengine output</t>
  </si>
  <si>
    <t>Page 95 of MM3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</si>
</sst>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4" xfId="0" applyBorder="1"/>
    <xf numFmtId="11" fontId="0" fillId="0" borderId="5" xfId="0" applyNumberFormat="1" applyBorder="1"/>
    <xf numFmtId="0" fontId="0" fillId="0" borderId="6" xfId="0" applyBorder="1"/>
    <xf numFmtId="11" fontId="0" fillId="0" borderId="8" xfId="0" applyNumberFormat="1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CC57-15E0-6344-8B1E-060C2B1C043B}">
  <dimension ref="B2:G17"/>
  <sheetViews>
    <sheetView tabSelected="1" workbookViewId="0">
      <selection activeCell="B3" sqref="B3"/>
    </sheetView>
  </sheetViews>
  <sheetFormatPr baseColWidth="10" defaultRowHeight="16" x14ac:dyDescent="0.2"/>
  <cols>
    <col min="1" max="1" width="3.6640625" customWidth="1"/>
    <col min="3" max="3" width="16.1640625" customWidth="1"/>
  </cols>
  <sheetData>
    <row r="2" spans="2:7" ht="17" thickBot="1" x14ac:dyDescent="0.25">
      <c r="B2" t="s">
        <v>18</v>
      </c>
    </row>
    <row r="3" spans="2:7" x14ac:dyDescent="0.2">
      <c r="B3" s="1" t="s">
        <v>15</v>
      </c>
      <c r="C3" s="3"/>
    </row>
    <row r="4" spans="2:7" x14ac:dyDescent="0.2">
      <c r="B4" s="10" t="s">
        <v>6</v>
      </c>
      <c r="C4" s="11">
        <v>-1.4E-2</v>
      </c>
    </row>
    <row r="5" spans="2:7" x14ac:dyDescent="0.2">
      <c r="B5" s="10" t="s">
        <v>7</v>
      </c>
      <c r="C5" s="11">
        <v>5.5999999999999999E-5</v>
      </c>
    </row>
    <row r="6" spans="2:7" x14ac:dyDescent="0.2">
      <c r="B6" s="10" t="s">
        <v>8</v>
      </c>
      <c r="C6" s="11">
        <v>-6.9999999999999997E-7</v>
      </c>
    </row>
    <row r="7" spans="2:7" ht="17" thickBot="1" x14ac:dyDescent="0.25">
      <c r="B7" s="12" t="s">
        <v>9</v>
      </c>
      <c r="C7" s="13">
        <v>2E-8</v>
      </c>
    </row>
    <row r="8" spans="2:7" x14ac:dyDescent="0.2">
      <c r="B8" s="1" t="s">
        <v>14</v>
      </c>
      <c r="C8" s="2"/>
      <c r="D8" s="2"/>
      <c r="E8" s="2"/>
      <c r="F8" s="2"/>
      <c r="G8" s="3"/>
    </row>
    <row r="9" spans="2:7" x14ac:dyDescent="0.2">
      <c r="B9" s="4"/>
      <c r="C9" s="5" t="s">
        <v>0</v>
      </c>
      <c r="D9" s="5"/>
      <c r="E9" s="5"/>
      <c r="F9" s="5"/>
      <c r="G9" s="6"/>
    </row>
    <row r="10" spans="2:7" ht="17" thickBot="1" x14ac:dyDescent="0.25">
      <c r="B10" s="7" t="s">
        <v>1</v>
      </c>
      <c r="C10" s="8"/>
      <c r="D10" s="8"/>
      <c r="E10" s="8"/>
      <c r="F10" s="8"/>
      <c r="G10" s="9"/>
    </row>
    <row r="11" spans="2:7" x14ac:dyDescent="0.2">
      <c r="B11" s="16" t="s">
        <v>16</v>
      </c>
      <c r="C11" s="2"/>
      <c r="D11" s="3"/>
    </row>
    <row r="12" spans="2:7" x14ac:dyDescent="0.2">
      <c r="B12" s="10" t="s">
        <v>10</v>
      </c>
      <c r="C12" s="14" t="s">
        <v>2</v>
      </c>
      <c r="D12" s="15">
        <v>111.276</v>
      </c>
    </row>
    <row r="13" spans="2:7" x14ac:dyDescent="0.2">
      <c r="B13" s="10" t="s">
        <v>11</v>
      </c>
      <c r="C13" s="14" t="s">
        <v>3</v>
      </c>
      <c r="D13" s="15">
        <v>110</v>
      </c>
    </row>
    <row r="14" spans="2:7" x14ac:dyDescent="0.2">
      <c r="B14" s="10" t="s">
        <v>12</v>
      </c>
      <c r="C14" s="14" t="s">
        <v>4</v>
      </c>
      <c r="D14" s="15">
        <v>0.69499999999999995</v>
      </c>
    </row>
    <row r="15" spans="2:7" ht="17" thickBot="1" x14ac:dyDescent="0.25">
      <c r="B15" s="10"/>
      <c r="C15" s="17" t="s">
        <v>5</v>
      </c>
      <c r="D15" s="18">
        <v>2.4400000000000002E-2</v>
      </c>
    </row>
    <row r="16" spans="2:7" x14ac:dyDescent="0.2">
      <c r="B16" s="16" t="s">
        <v>17</v>
      </c>
      <c r="C16" s="2"/>
      <c r="D16" s="2"/>
      <c r="E16" s="2"/>
      <c r="F16" s="3"/>
    </row>
    <row r="17" spans="2:6" ht="17" thickBot="1" x14ac:dyDescent="0.25">
      <c r="B17" s="12" t="s">
        <v>13</v>
      </c>
      <c r="C17" s="19"/>
      <c r="D17" s="20">
        <f>(0.043823*0.5*D14*(D12-D13)^2)*(1+C4*(D12-D13)+C5*(D12-D13)^2+C6*(D12-D13)^3+C7*(D12-D13)^4)</f>
        <v>2.4353960071695147E-2</v>
      </c>
      <c r="E17" s="19"/>
      <c r="F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2021-07-22T02:53:29Z</dcterms:created>
  <dcterms:modified xsi:type="dcterms:W3CDTF">2021-07-22T03:12:49Z</dcterms:modified>
</cp:coreProperties>
</file>