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n-my.sharepoint.com/personal/2013ag2680_uaf_edu_pk/Documents/Carbapenemase Metaanalysis/Forest Plots/"/>
    </mc:Choice>
  </mc:AlternateContent>
  <xr:revisionPtr revIDLastSave="1371" documentId="8_{FD014414-F1F7-4131-BFD2-C9804A58358D}" xr6:coauthVersionLast="47" xr6:coauthVersionMax="47" xr10:uidLastSave="{990F6FDF-8B5E-4C77-8259-6A7399CFD784}"/>
  <bookViews>
    <workbookView xWindow="-120" yWindow="-120" windowWidth="29040" windowHeight="15840" tabRatio="758" activeTab="10" xr2:uid="{145C1A3C-B4CA-4F74-A954-D06F0E854935}"/>
  </bookViews>
  <sheets>
    <sheet name="All Stud." sheetId="1" r:id="rId1"/>
    <sheet name="CST" sheetId="2" r:id="rId2"/>
    <sheet name="FPS1" sheetId="3" r:id="rId3"/>
    <sheet name="FPS1.1" sheetId="5" r:id="rId4"/>
    <sheet name="TGC" sheetId="4" r:id="rId5"/>
    <sheet name="FPS2" sheetId="6" r:id="rId6"/>
    <sheet name="FPS2.1" sheetId="7" r:id="rId7"/>
    <sheet name="FOF" sheetId="8" r:id="rId8"/>
    <sheet name="FPS3" sheetId="9" r:id="rId9"/>
    <sheet name="FPS3.1" sheetId="10" r:id="rId10"/>
    <sheet name="PMB" sheetId="11" r:id="rId11"/>
    <sheet name="FPS4" sheetId="12" r:id="rId12"/>
    <sheet name="FPS4.1" sheetId="13" r:id="rId13"/>
    <sheet name="FPS5" sheetId="14" r:id="rId14"/>
    <sheet name="FPS6" sheetId="15" r:id="rId15"/>
    <sheet name="FPS7" sheetId="16" r:id="rId16"/>
    <sheet name="FPS8" sheetId="17" r:id="rId17"/>
    <sheet name="FPS9" sheetId="20" r:id="rId18"/>
    <sheet name="FPS10" sheetId="18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7" l="1"/>
  <c r="S2" i="17"/>
  <c r="S6" i="17"/>
  <c r="S5" i="17"/>
  <c r="S4" i="17"/>
  <c r="S7" i="17"/>
  <c r="S10" i="17"/>
  <c r="S9" i="17"/>
  <c r="S8" i="17"/>
  <c r="S15" i="17"/>
  <c r="S14" i="17"/>
  <c r="S13" i="17"/>
  <c r="S12" i="17"/>
  <c r="S11" i="17"/>
  <c r="S23" i="17"/>
  <c r="S22" i="17"/>
  <c r="S21" i="17"/>
  <c r="S20" i="17"/>
  <c r="S19" i="17"/>
  <c r="S17" i="17"/>
  <c r="S16" i="17"/>
  <c r="S25" i="17"/>
  <c r="S24" i="17"/>
  <c r="S31" i="17"/>
  <c r="S30" i="17"/>
  <c r="S29" i="17"/>
  <c r="S28" i="17"/>
  <c r="S27" i="17"/>
  <c r="S26" i="17"/>
  <c r="S39" i="17"/>
  <c r="S38" i="17"/>
  <c r="S37" i="17"/>
  <c r="S36" i="17"/>
  <c r="S35" i="17"/>
  <c r="S34" i="17"/>
  <c r="S33" i="17"/>
  <c r="S32" i="17"/>
  <c r="S41" i="17"/>
  <c r="S40" i="17"/>
  <c r="U66" i="16" l="1"/>
  <c r="U65" i="16"/>
  <c r="U64" i="16"/>
  <c r="U63" i="16"/>
  <c r="U55" i="16"/>
  <c r="U54" i="16"/>
  <c r="U53" i="16"/>
  <c r="U52" i="16"/>
  <c r="U51" i="16"/>
  <c r="U50" i="16"/>
  <c r="U49" i="16"/>
  <c r="U48" i="16"/>
  <c r="U47" i="16"/>
  <c r="U46" i="16"/>
  <c r="U45" i="16"/>
  <c r="U44" i="16"/>
  <c r="U43" i="16"/>
  <c r="U42" i="16"/>
  <c r="U41" i="16"/>
  <c r="U40" i="16"/>
  <c r="U39" i="16"/>
  <c r="U38" i="16"/>
  <c r="U37" i="16"/>
  <c r="U36" i="16"/>
  <c r="U35" i="16"/>
  <c r="U34" i="16"/>
  <c r="U33" i="16"/>
  <c r="U32" i="16"/>
  <c r="U31" i="16"/>
  <c r="U30" i="16"/>
  <c r="U29" i="16"/>
  <c r="U28" i="16"/>
  <c r="U27" i="16"/>
  <c r="U26" i="16"/>
  <c r="U25" i="16"/>
  <c r="U23" i="16"/>
  <c r="U22" i="16"/>
  <c r="U21" i="16"/>
  <c r="U20" i="16"/>
  <c r="U19" i="16"/>
  <c r="U18" i="16"/>
  <c r="U17" i="16"/>
  <c r="U16" i="16"/>
  <c r="U15" i="16"/>
  <c r="U14" i="16"/>
  <c r="U13" i="16"/>
  <c r="U12" i="16"/>
  <c r="U11" i="16"/>
  <c r="U10" i="16"/>
  <c r="U9" i="16"/>
  <c r="U8" i="16"/>
  <c r="U7" i="16"/>
  <c r="U6" i="16"/>
  <c r="U5" i="16"/>
  <c r="U4" i="16"/>
  <c r="U3" i="16"/>
  <c r="U2" i="16"/>
  <c r="T47" i="14" l="1"/>
  <c r="U82" i="15" l="1"/>
  <c r="U81" i="15"/>
  <c r="U80" i="15"/>
  <c r="U79" i="15"/>
  <c r="U5" i="15"/>
  <c r="U16" i="15"/>
  <c r="U69" i="15"/>
  <c r="U15" i="15"/>
  <c r="U14" i="15"/>
  <c r="U19" i="15"/>
  <c r="U24" i="15"/>
  <c r="U9" i="15"/>
  <c r="U23" i="15"/>
  <c r="U35" i="15"/>
  <c r="U34" i="15"/>
  <c r="U51" i="15"/>
  <c r="U50" i="15"/>
  <c r="U68" i="15"/>
  <c r="U3" i="15"/>
  <c r="U33" i="15"/>
  <c r="U32" i="15"/>
  <c r="U31" i="15"/>
  <c r="U41" i="15"/>
  <c r="U40" i="15"/>
  <c r="U39" i="15"/>
  <c r="U49" i="15"/>
  <c r="U67" i="15"/>
  <c r="U66" i="15"/>
  <c r="U65" i="15"/>
  <c r="U4" i="15"/>
  <c r="U13" i="15"/>
  <c r="U12" i="15"/>
  <c r="U18" i="15"/>
  <c r="U22" i="15"/>
  <c r="U30" i="15"/>
  <c r="U38" i="15"/>
  <c r="U48" i="15"/>
  <c r="U64" i="15"/>
  <c r="U63" i="15"/>
  <c r="U71" i="15"/>
  <c r="U2" i="15"/>
  <c r="U8" i="15"/>
  <c r="U7" i="15"/>
  <c r="U6" i="15"/>
  <c r="U10" i="15"/>
  <c r="U11" i="15"/>
  <c r="U17" i="15"/>
  <c r="U21" i="15"/>
  <c r="U20" i="15"/>
  <c r="U29" i="15"/>
  <c r="U28" i="15"/>
  <c r="U26" i="15"/>
  <c r="U25" i="15"/>
  <c r="U37" i="15"/>
  <c r="U36" i="15"/>
  <c r="U47" i="15"/>
  <c r="U46" i="15"/>
  <c r="U45" i="15"/>
  <c r="U44" i="15"/>
  <c r="U43" i="15"/>
  <c r="U42" i="15"/>
  <c r="U62" i="15"/>
  <c r="U61" i="15"/>
  <c r="U60" i="15"/>
  <c r="U59" i="15"/>
  <c r="U58" i="15"/>
  <c r="U57" i="15"/>
  <c r="U56" i="15"/>
  <c r="U55" i="15"/>
  <c r="U54" i="15"/>
  <c r="U53" i="15"/>
  <c r="U52" i="15"/>
  <c r="U70" i="15"/>
  <c r="T46" i="14" l="1"/>
  <c r="T59" i="14" l="1"/>
  <c r="T82" i="14" l="1"/>
  <c r="T81" i="14"/>
  <c r="T80" i="14"/>
  <c r="T79" i="14"/>
  <c r="T69" i="14"/>
  <c r="T43" i="14"/>
  <c r="T57" i="14"/>
  <c r="T26" i="14"/>
  <c r="T54" i="14"/>
  <c r="T19" i="14"/>
  <c r="T18" i="14"/>
  <c r="T50" i="14"/>
  <c r="T38" i="14"/>
  <c r="T13" i="14"/>
  <c r="T12" i="14"/>
  <c r="T68" i="14"/>
  <c r="T40" i="14"/>
  <c r="T21" i="14"/>
  <c r="T70" i="14"/>
  <c r="T35" i="14"/>
  <c r="T65" i="14"/>
  <c r="T34" i="14"/>
  <c r="T33" i="14"/>
  <c r="T32" i="14"/>
  <c r="T45" i="14"/>
  <c r="T30" i="14"/>
  <c r="T66" i="14"/>
  <c r="T42" i="14"/>
  <c r="T28" i="14"/>
  <c r="T27" i="14"/>
  <c r="T63" i="14"/>
  <c r="T62" i="14"/>
  <c r="T56" i="14"/>
  <c r="T41" i="14"/>
  <c r="T25" i="14"/>
  <c r="T23" i="14"/>
  <c r="T53" i="14"/>
  <c r="T52" i="14"/>
  <c r="T20" i="14"/>
  <c r="T61" i="14"/>
  <c r="T39" i="14"/>
  <c r="T17" i="14"/>
  <c r="T16" i="14"/>
  <c r="T15" i="14"/>
  <c r="T11" i="14"/>
  <c r="T10" i="14"/>
  <c r="T9" i="14"/>
  <c r="T64" i="14"/>
  <c r="T22" i="14"/>
  <c r="T8" i="14"/>
  <c r="T7" i="14"/>
  <c r="T58" i="14"/>
  <c r="T44" i="14"/>
  <c r="T60" i="14"/>
  <c r="T14" i="14"/>
  <c r="T36" i="14"/>
  <c r="T2" i="14"/>
  <c r="T31" i="14"/>
  <c r="T71" i="14"/>
  <c r="T67" i="14"/>
  <c r="T29" i="14"/>
  <c r="T55" i="14"/>
  <c r="T51" i="14"/>
  <c r="T49" i="14"/>
  <c r="T48" i="14"/>
  <c r="T37" i="14"/>
  <c r="T6" i="14"/>
  <c r="T5" i="14"/>
  <c r="T4" i="14"/>
  <c r="T3" i="14"/>
</calcChain>
</file>

<file path=xl/sharedStrings.xml><?xml version="1.0" encoding="utf-8"?>
<sst xmlns="http://schemas.openxmlformats.org/spreadsheetml/2006/main" count="6648" uniqueCount="260">
  <si>
    <t>Sr#1</t>
  </si>
  <si>
    <t>Sr#2</t>
  </si>
  <si>
    <t>Sr#3</t>
  </si>
  <si>
    <t>Province</t>
  </si>
  <si>
    <t>Author</t>
  </si>
  <si>
    <t>Pub Year</t>
  </si>
  <si>
    <t>Sam Year</t>
  </si>
  <si>
    <t>ilab1</t>
  </si>
  <si>
    <t>Sam Size</t>
  </si>
  <si>
    <t>Bac Isol</t>
  </si>
  <si>
    <t>ti</t>
  </si>
  <si>
    <t>Specie</t>
  </si>
  <si>
    <t>ilab2</t>
  </si>
  <si>
    <t>Sam Trait 1</t>
  </si>
  <si>
    <t>Sam Trait 2</t>
  </si>
  <si>
    <t>Family</t>
  </si>
  <si>
    <t>xi</t>
  </si>
  <si>
    <t>SubGroup</t>
  </si>
  <si>
    <t>Explication</t>
  </si>
  <si>
    <t>Punjab</t>
  </si>
  <si>
    <t>Baloch et al.,</t>
  </si>
  <si>
    <t>P</t>
  </si>
  <si>
    <t>EC</t>
  </si>
  <si>
    <t>NI</t>
  </si>
  <si>
    <t>-</t>
  </si>
  <si>
    <t>a</t>
  </si>
  <si>
    <t>I</t>
  </si>
  <si>
    <t>Escherichia coli</t>
  </si>
  <si>
    <t>Umair et al.,</t>
  </si>
  <si>
    <t>H, C, P</t>
  </si>
  <si>
    <t>ESBL</t>
  </si>
  <si>
    <t>Qamar et al.,</t>
  </si>
  <si>
    <t>2019a</t>
  </si>
  <si>
    <t>2017-18</t>
  </si>
  <si>
    <t>H</t>
  </si>
  <si>
    <t>Ahmed et al.,</t>
  </si>
  <si>
    <t>Sindh</t>
  </si>
  <si>
    <t>Farooq et al.,</t>
  </si>
  <si>
    <t>MDR</t>
  </si>
  <si>
    <t>KPK</t>
  </si>
  <si>
    <t>Younas et al.,</t>
  </si>
  <si>
    <t>Ur Rahman et al.,</t>
  </si>
  <si>
    <t>P, PE</t>
  </si>
  <si>
    <t>J. Jamil et al.,</t>
  </si>
  <si>
    <t>2016-17</t>
  </si>
  <si>
    <t>Rahman et al.,</t>
  </si>
  <si>
    <t>2013-14</t>
  </si>
  <si>
    <t>Jameel et al.,</t>
  </si>
  <si>
    <t>2011-12</t>
  </si>
  <si>
    <t>H-P</t>
  </si>
  <si>
    <t>Islamabad and other cities</t>
  </si>
  <si>
    <t>Habeeb et al.,</t>
  </si>
  <si>
    <t>2005, 2009-10</t>
  </si>
  <si>
    <t>Overall Country</t>
  </si>
  <si>
    <t>2005-10</t>
  </si>
  <si>
    <t>Tanvir et al.,</t>
  </si>
  <si>
    <t>2007-8</t>
  </si>
  <si>
    <t>Aslam et al.,</t>
  </si>
  <si>
    <t>2014-18</t>
  </si>
  <si>
    <t>H, VE, HE</t>
  </si>
  <si>
    <t>KP</t>
  </si>
  <si>
    <t>NS</t>
  </si>
  <si>
    <t>Klebsiella pneumoniae</t>
  </si>
  <si>
    <t>Talpur et al.,</t>
  </si>
  <si>
    <t>2014-15</t>
  </si>
  <si>
    <t>ACBL</t>
  </si>
  <si>
    <t>Islamabad</t>
  </si>
  <si>
    <t>Humayun et al.,</t>
  </si>
  <si>
    <t>Saleem et al.,</t>
  </si>
  <si>
    <t>2006-11</t>
  </si>
  <si>
    <t>Khan et al.,</t>
  </si>
  <si>
    <t>2002-7</t>
  </si>
  <si>
    <t>Ullah et al.,</t>
  </si>
  <si>
    <t>2006-7</t>
  </si>
  <si>
    <t>M. Wajid et al.,</t>
  </si>
  <si>
    <t>2015-16</t>
  </si>
  <si>
    <t>SE</t>
  </si>
  <si>
    <t>Salmonella enterica serovar Infantis</t>
  </si>
  <si>
    <t>Muhammad Wajid et al.,</t>
  </si>
  <si>
    <t>Salmonella enterica serovar Typhimurium, Enteritidis</t>
  </si>
  <si>
    <t>Malik and Ahmed,</t>
  </si>
  <si>
    <t>2011-13</t>
  </si>
  <si>
    <t xml:space="preserve">Salmonella enterica serotype typhi </t>
  </si>
  <si>
    <t>Ikram et al.,</t>
  </si>
  <si>
    <t>Sattar et al.,</t>
  </si>
  <si>
    <t>EC, EnC, KP</t>
  </si>
  <si>
    <t>Enterobacteriaceae</t>
  </si>
  <si>
    <t>Sana et al.,</t>
  </si>
  <si>
    <t>2016-18</t>
  </si>
  <si>
    <t>KP, EC, CF, EnC</t>
  </si>
  <si>
    <t>Heinz et al.,</t>
  </si>
  <si>
    <t>2010-12</t>
  </si>
  <si>
    <t>KP, KQ</t>
  </si>
  <si>
    <t>Ain et al.,</t>
  </si>
  <si>
    <t>2015-17</t>
  </si>
  <si>
    <t>KSp, EC</t>
  </si>
  <si>
    <t>E. coli, Klebsiella spp.</t>
  </si>
  <si>
    <t>Ansari et al.,</t>
  </si>
  <si>
    <t>KP, EC, EnC</t>
  </si>
  <si>
    <t>CRE</t>
  </si>
  <si>
    <t>B. Jamil et al.,</t>
  </si>
  <si>
    <t>EC, KP</t>
  </si>
  <si>
    <t>Luxmi and Javed,</t>
  </si>
  <si>
    <t>KP, EC, EnSp</t>
  </si>
  <si>
    <t>Alizai et al.,</t>
  </si>
  <si>
    <t>2014-17</t>
  </si>
  <si>
    <t>EC, KP, EnC</t>
  </si>
  <si>
    <t>Abrar et al.,</t>
  </si>
  <si>
    <t>2013-15</t>
  </si>
  <si>
    <t>EC, EnSp</t>
  </si>
  <si>
    <t>Shabbir et al.,</t>
  </si>
  <si>
    <t>EC, CSp, KSp</t>
  </si>
  <si>
    <t>Javed et al.,</t>
  </si>
  <si>
    <t>KP, EC</t>
  </si>
  <si>
    <t>Ilyas et al.,</t>
  </si>
  <si>
    <t>S</t>
  </si>
  <si>
    <t>Hafeez et al.,</t>
  </si>
  <si>
    <t>EC, EnSp, KSp</t>
  </si>
  <si>
    <t>2012-15</t>
  </si>
  <si>
    <t>EC, KSp, SSp</t>
  </si>
  <si>
    <t>Salmonella spp.</t>
  </si>
  <si>
    <t>Qadeer et al.,</t>
  </si>
  <si>
    <t>Riaz and Bashir,</t>
  </si>
  <si>
    <t>EC, KSp</t>
  </si>
  <si>
    <t>Sohail et al.,</t>
  </si>
  <si>
    <t>2012-14</t>
  </si>
  <si>
    <t>Ashraf and Ahmed,</t>
  </si>
  <si>
    <t>2010-14</t>
  </si>
  <si>
    <t>EC, KSp, EnC</t>
  </si>
  <si>
    <t>Pesesky et al.,</t>
  </si>
  <si>
    <t>2012-13</t>
  </si>
  <si>
    <t>EC, KP, EnSp</t>
  </si>
  <si>
    <t>Kathryn M. Day et al.,</t>
  </si>
  <si>
    <t>KP, EC, CF</t>
  </si>
  <si>
    <t>Sultan et al.,</t>
  </si>
  <si>
    <t>2009-10</t>
  </si>
  <si>
    <t>KP, EC, EnSp, CSp, SeSp</t>
  </si>
  <si>
    <t>Serratia spp.</t>
  </si>
  <si>
    <t>Ejaz et al.,</t>
  </si>
  <si>
    <t>Perry et al.,</t>
  </si>
  <si>
    <t>CPE</t>
  </si>
  <si>
    <t>Hassan et al.,</t>
  </si>
  <si>
    <t>Nazir et al.,</t>
  </si>
  <si>
    <t>2008-9</t>
  </si>
  <si>
    <t>Saghir et al.,</t>
  </si>
  <si>
    <t>D'Souza et al.,</t>
  </si>
  <si>
    <t>HE</t>
  </si>
  <si>
    <t>AB</t>
  </si>
  <si>
    <t>b</t>
  </si>
  <si>
    <t>Acinetobacter baumannii</t>
  </si>
  <si>
    <t>Khurshid et al.,</t>
  </si>
  <si>
    <t>Indhar et al.,</t>
  </si>
  <si>
    <t>ASp</t>
  </si>
  <si>
    <t>Acinetobacter spp.</t>
  </si>
  <si>
    <t>Hasan et al.,</t>
  </si>
  <si>
    <t>2010-11</t>
  </si>
  <si>
    <t>Bilal et al.,</t>
  </si>
  <si>
    <t>GNB, GPB</t>
  </si>
  <si>
    <t>Unsorted</t>
  </si>
  <si>
    <t>Rasool et al.,</t>
  </si>
  <si>
    <t>GNR</t>
  </si>
  <si>
    <t>a, b</t>
  </si>
  <si>
    <t>S. Fatima et al.,</t>
  </si>
  <si>
    <t>GNB</t>
  </si>
  <si>
    <t>GNR-ESBL</t>
  </si>
  <si>
    <t>Masseron et al.,</t>
  </si>
  <si>
    <t>Braun et al.,</t>
  </si>
  <si>
    <t>Naz et al.,</t>
  </si>
  <si>
    <t>PA</t>
  </si>
  <si>
    <t>Pseudomonas aeruginosa, DDST</t>
  </si>
  <si>
    <t>Salamat et al.,</t>
  </si>
  <si>
    <t>GNB-ACBL</t>
  </si>
  <si>
    <t>Shah et al.,</t>
  </si>
  <si>
    <t>Kalam et al.,</t>
  </si>
  <si>
    <t>GNBa</t>
  </si>
  <si>
    <t>Nahid et al.,</t>
  </si>
  <si>
    <t>2019b</t>
  </si>
  <si>
    <t>CR</t>
  </si>
  <si>
    <t>A. Fatima et al.,</t>
  </si>
  <si>
    <t>KP, EC, KO</t>
  </si>
  <si>
    <t>Akhtar et al.,</t>
  </si>
  <si>
    <t>Sus Tested</t>
  </si>
  <si>
    <t>2019-17</t>
  </si>
  <si>
    <t>CRAB</t>
  </si>
  <si>
    <t>Acinetobacter baumannii-Carbapenem Resistant</t>
  </si>
  <si>
    <t>MDR-EC</t>
  </si>
  <si>
    <t>En</t>
  </si>
  <si>
    <t>ESBL-En</t>
  </si>
  <si>
    <t>Asp</t>
  </si>
  <si>
    <t>ESBL-EC</t>
  </si>
  <si>
    <t>K. M. Day et al.,</t>
  </si>
  <si>
    <t>MBL/ESBL</t>
  </si>
  <si>
    <t>GNR-MBL</t>
  </si>
  <si>
    <t>H, V, E</t>
  </si>
  <si>
    <t>Kämpfer et al.,</t>
  </si>
  <si>
    <t>Jones et al.,</t>
  </si>
  <si>
    <t>Irfan et al.,</t>
  </si>
  <si>
    <t>Mushtaq et al.,</t>
  </si>
  <si>
    <t>Lomonaco et al.,</t>
  </si>
  <si>
    <t>2010-13</t>
  </si>
  <si>
    <t>MR</t>
  </si>
  <si>
    <t>PV</t>
  </si>
  <si>
    <t>Ksp</t>
  </si>
  <si>
    <t>MDR-KP</t>
  </si>
  <si>
    <t>CR-GNR</t>
  </si>
  <si>
    <t>Meropenem resistant</t>
  </si>
  <si>
    <t>NDM1+-GNR</t>
  </si>
  <si>
    <t>Carb Abs</t>
  </si>
  <si>
    <t>Effect Size</t>
  </si>
  <si>
    <t>I, M</t>
  </si>
  <si>
    <t>M</t>
  </si>
  <si>
    <t>E</t>
  </si>
  <si>
    <t>Cs</t>
  </si>
  <si>
    <t>D</t>
  </si>
  <si>
    <t>I, M, E</t>
  </si>
  <si>
    <t>Balochistan</t>
  </si>
  <si>
    <t>Din et al.,</t>
  </si>
  <si>
    <t xml:space="preserve">a, b </t>
  </si>
  <si>
    <t>ACBL-KP</t>
  </si>
  <si>
    <t>ACBL-En</t>
  </si>
  <si>
    <t>ESBL-KP</t>
  </si>
  <si>
    <t xml:space="preserve">Sam Trait </t>
  </si>
  <si>
    <t>ACBL-GNB</t>
  </si>
  <si>
    <t>ESBL-GNR</t>
  </si>
  <si>
    <t>Jabeen et al.,</t>
  </si>
  <si>
    <t>1990-2006</t>
  </si>
  <si>
    <t>NTS</t>
  </si>
  <si>
    <t>NTS-ESBL</t>
  </si>
  <si>
    <t>Non typhoidal Salmonellae</t>
  </si>
  <si>
    <t>Sort</t>
  </si>
  <si>
    <t>Sample</t>
  </si>
  <si>
    <t>2006-07</t>
  </si>
  <si>
    <t>2002-07</t>
  </si>
  <si>
    <t>2008-09</t>
  </si>
  <si>
    <t>2007-08</t>
  </si>
  <si>
    <t>2005, 09-10</t>
  </si>
  <si>
    <t>ESBL-NTS</t>
  </si>
  <si>
    <t>Arrange</t>
  </si>
  <si>
    <t>Carb Res</t>
  </si>
  <si>
    <t>Group</t>
  </si>
  <si>
    <t>CR-GNB</t>
  </si>
  <si>
    <t>NDM-1, 5, 7</t>
  </si>
  <si>
    <t>CREC</t>
  </si>
  <si>
    <t>NDM</t>
  </si>
  <si>
    <t>CRKP</t>
  </si>
  <si>
    <t>NDM-5, 1, 7</t>
  </si>
  <si>
    <t>2009-12</t>
  </si>
  <si>
    <t>NDM-1</t>
  </si>
  <si>
    <t>CRE, ESBL</t>
  </si>
  <si>
    <t>NCR</t>
  </si>
  <si>
    <t>NDM-5, 7</t>
  </si>
  <si>
    <t>KSp</t>
  </si>
  <si>
    <t>Ahmad et al.,</t>
  </si>
  <si>
    <t>E, D</t>
  </si>
  <si>
    <t>NDM-4</t>
  </si>
  <si>
    <t>Genetic study</t>
  </si>
  <si>
    <t>XDR</t>
  </si>
  <si>
    <t>Kumarasamy et al.,</t>
  </si>
  <si>
    <t>Genes</t>
  </si>
  <si>
    <t>Trait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</si>
</sst>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3" fillId="2" borderId="0" xfId="0" applyFont="1" applyFill="1"/>
    <xf numFmtId="0" fontId="3" fillId="0" borderId="0" xfId="0" applyFont="1"/>
    <xf numFmtId="0" fontId="2" fillId="0" borderId="0" xfId="0" applyFont="1" applyFill="1"/>
    <xf numFmtId="49" fontId="2" fillId="0" borderId="0" xfId="0" applyNumberFormat="1" applyFont="1" applyFill="1"/>
    <xf numFmtId="0" fontId="2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Fill="1"/>
    <xf numFmtId="0" fontId="3" fillId="0" borderId="0" xfId="0" applyFont="1" applyFill="1"/>
    <xf numFmtId="0" fontId="1" fillId="0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5" borderId="0" xfId="0" applyFont="1" applyFill="1"/>
    <xf numFmtId="0" fontId="3" fillId="5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209B-9D7A-4890-8AA3-A528EEEBDF34}">
  <dimension ref="A1:U79"/>
  <sheetViews>
    <sheetView zoomScaleNormal="100" workbookViewId="0"/>
  </sheetViews>
  <sheetFormatPr defaultRowHeight="15" x14ac:dyDescent="0.25"/>
  <cols>
    <col min="1" max="3" width="6.28515625" style="13" customWidth="1"/>
    <col min="4" max="4" width="12.140625" style="13" customWidth="1"/>
    <col min="5" max="5" width="23" style="13" bestFit="1" customWidth="1"/>
    <col min="6" max="6" width="9.42578125" style="14" bestFit="1" customWidth="1"/>
    <col min="7" max="7" width="13.7109375" style="14" bestFit="1" customWidth="1"/>
    <col min="8" max="8" width="8.85546875" style="14" bestFit="1" customWidth="1"/>
    <col min="9" max="9" width="9.28515625" style="13" bestFit="1" customWidth="1"/>
    <col min="10" max="11" width="10.28515625" style="13" customWidth="1"/>
    <col min="12" max="12" width="11.5703125" style="13" bestFit="1" customWidth="1"/>
    <col min="13" max="13" width="11.140625" style="13" customWidth="1"/>
    <col min="14" max="14" width="11.7109375" style="13" bestFit="1" customWidth="1"/>
    <col min="15" max="15" width="11.140625" style="13" customWidth="1"/>
    <col min="16" max="16" width="11.7109375" style="13" bestFit="1" customWidth="1"/>
    <col min="17" max="17" width="10.140625" style="13" customWidth="1"/>
    <col min="18" max="18" width="10" style="13" bestFit="1" customWidth="1"/>
    <col min="19" max="19" width="10" style="13" customWidth="1"/>
    <col min="20" max="16384" width="9.140625" style="13"/>
  </cols>
  <sheetData>
    <row r="1" spans="1:21" s="10" customFormat="1" x14ac:dyDescent="0.25">
      <c r="A1" s="10" t="s">
        <v>0</v>
      </c>
      <c r="B1" s="10" t="s">
        <v>1</v>
      </c>
      <c r="D1" s="10" t="s">
        <v>3</v>
      </c>
      <c r="E1" s="11" t="s">
        <v>4</v>
      </c>
      <c r="F1" s="12" t="s">
        <v>5</v>
      </c>
      <c r="G1" s="12" t="s">
        <v>6</v>
      </c>
      <c r="H1" s="12" t="s">
        <v>7</v>
      </c>
      <c r="I1" s="10" t="s">
        <v>8</v>
      </c>
      <c r="J1" s="10" t="s">
        <v>9</v>
      </c>
      <c r="K1" s="10" t="s">
        <v>181</v>
      </c>
      <c r="L1" s="10" t="s">
        <v>10</v>
      </c>
      <c r="M1" s="10" t="s">
        <v>11</v>
      </c>
      <c r="N1" s="10" t="s">
        <v>13</v>
      </c>
      <c r="O1" s="10" t="s">
        <v>12</v>
      </c>
      <c r="P1" s="10" t="s">
        <v>14</v>
      </c>
      <c r="Q1" s="10" t="s">
        <v>15</v>
      </c>
      <c r="R1" s="10" t="s">
        <v>16</v>
      </c>
      <c r="T1" s="10" t="s">
        <v>18</v>
      </c>
    </row>
    <row r="2" spans="1:21" s="10" customFormat="1" x14ac:dyDescent="0.25">
      <c r="A2" s="10" t="s">
        <v>0</v>
      </c>
      <c r="B2" s="10" t="s">
        <v>1</v>
      </c>
      <c r="C2" s="10" t="s">
        <v>2</v>
      </c>
      <c r="D2" s="10" t="s">
        <v>3</v>
      </c>
      <c r="E2" s="11" t="s">
        <v>4</v>
      </c>
      <c r="F2" s="12" t="s">
        <v>5</v>
      </c>
      <c r="G2" s="12" t="s">
        <v>6</v>
      </c>
      <c r="H2" s="12" t="s">
        <v>7</v>
      </c>
      <c r="I2" s="10" t="s">
        <v>8</v>
      </c>
      <c r="J2" s="10" t="s">
        <v>9</v>
      </c>
      <c r="L2" s="10" t="s">
        <v>10</v>
      </c>
      <c r="M2" s="10" t="s">
        <v>11</v>
      </c>
      <c r="N2" s="10" t="s">
        <v>13</v>
      </c>
      <c r="O2" s="10" t="s">
        <v>12</v>
      </c>
      <c r="P2" s="10" t="s">
        <v>14</v>
      </c>
      <c r="Q2" s="10" t="s">
        <v>15</v>
      </c>
      <c r="R2" s="10" t="s">
        <v>16</v>
      </c>
      <c r="T2" s="10" t="s">
        <v>18</v>
      </c>
    </row>
    <row r="3" spans="1:21" x14ac:dyDescent="0.25">
      <c r="A3" s="13">
        <v>1</v>
      </c>
      <c r="B3" s="13">
        <v>1</v>
      </c>
      <c r="C3" s="13">
        <v>14</v>
      </c>
      <c r="D3" s="13" t="s">
        <v>19</v>
      </c>
      <c r="E3" s="13" t="s">
        <v>57</v>
      </c>
      <c r="F3" s="14">
        <v>2020</v>
      </c>
      <c r="G3" s="14" t="s">
        <v>58</v>
      </c>
      <c r="H3" s="14" t="s">
        <v>59</v>
      </c>
      <c r="I3" s="13">
        <v>1946</v>
      </c>
      <c r="J3" s="13">
        <v>1946</v>
      </c>
      <c r="L3" s="13">
        <v>1946</v>
      </c>
      <c r="M3" s="13" t="s">
        <v>60</v>
      </c>
      <c r="N3" s="13" t="s">
        <v>24</v>
      </c>
      <c r="O3" s="13" t="s">
        <v>61</v>
      </c>
      <c r="P3" s="13" t="s">
        <v>24</v>
      </c>
      <c r="Q3" s="13" t="s">
        <v>25</v>
      </c>
      <c r="R3" s="13">
        <v>334</v>
      </c>
      <c r="T3" s="13" t="s">
        <v>62</v>
      </c>
    </row>
    <row r="4" spans="1:21" x14ac:dyDescent="0.25">
      <c r="A4" s="13">
        <v>2</v>
      </c>
      <c r="B4" s="13">
        <v>1</v>
      </c>
      <c r="C4" s="13">
        <v>1</v>
      </c>
      <c r="D4" s="13" t="s">
        <v>19</v>
      </c>
      <c r="E4" s="13" t="s">
        <v>20</v>
      </c>
      <c r="F4" s="14">
        <v>2019</v>
      </c>
      <c r="G4" s="14">
        <v>2018</v>
      </c>
      <c r="H4" s="14" t="s">
        <v>21</v>
      </c>
      <c r="I4" s="13">
        <v>14</v>
      </c>
      <c r="J4" s="13">
        <v>13</v>
      </c>
      <c r="L4" s="13">
        <v>13</v>
      </c>
      <c r="M4" s="13" t="s">
        <v>22</v>
      </c>
      <c r="O4" s="13" t="s">
        <v>23</v>
      </c>
      <c r="P4" s="13" t="s">
        <v>24</v>
      </c>
      <c r="Q4" s="13" t="s">
        <v>25</v>
      </c>
      <c r="R4" s="13">
        <v>2</v>
      </c>
      <c r="T4" s="13">
        <v>1</v>
      </c>
      <c r="U4" s="13" t="s">
        <v>27</v>
      </c>
    </row>
    <row r="5" spans="1:21" x14ac:dyDescent="0.25">
      <c r="A5" s="13">
        <v>3</v>
      </c>
      <c r="B5" s="13">
        <v>1</v>
      </c>
      <c r="C5" s="13">
        <v>25</v>
      </c>
      <c r="D5" s="13" t="s">
        <v>19</v>
      </c>
      <c r="E5" s="13" t="s">
        <v>84</v>
      </c>
      <c r="F5" s="14">
        <v>2019</v>
      </c>
      <c r="G5" s="14" t="s">
        <v>33</v>
      </c>
      <c r="H5" s="14" t="s">
        <v>34</v>
      </c>
      <c r="I5" s="13">
        <v>695</v>
      </c>
      <c r="J5" s="13">
        <v>321</v>
      </c>
      <c r="L5" s="13">
        <v>268</v>
      </c>
      <c r="M5" s="13" t="s">
        <v>85</v>
      </c>
      <c r="N5" s="13" t="s">
        <v>24</v>
      </c>
      <c r="O5" s="13" t="s">
        <v>23</v>
      </c>
      <c r="P5" s="13" t="s">
        <v>24</v>
      </c>
      <c r="Q5" s="13" t="s">
        <v>25</v>
      </c>
      <c r="R5" s="13">
        <v>9</v>
      </c>
      <c r="T5" s="13" t="s">
        <v>86</v>
      </c>
    </row>
    <row r="6" spans="1:21" x14ac:dyDescent="0.25">
      <c r="A6" s="13">
        <v>4</v>
      </c>
      <c r="B6" s="16">
        <v>1</v>
      </c>
      <c r="C6" s="13">
        <v>54</v>
      </c>
      <c r="D6" s="13" t="s">
        <v>19</v>
      </c>
      <c r="E6" s="13" t="s">
        <v>156</v>
      </c>
      <c r="F6" s="14">
        <v>2019</v>
      </c>
      <c r="G6" s="14" t="s">
        <v>24</v>
      </c>
      <c r="H6" s="14" t="s">
        <v>34</v>
      </c>
      <c r="I6" s="13">
        <v>150</v>
      </c>
      <c r="J6" s="13">
        <v>150</v>
      </c>
      <c r="L6" s="13">
        <v>17</v>
      </c>
      <c r="M6" s="13" t="s">
        <v>24</v>
      </c>
      <c r="N6" s="13" t="s">
        <v>24</v>
      </c>
      <c r="O6" s="13" t="s">
        <v>157</v>
      </c>
      <c r="P6" s="13" t="s">
        <v>24</v>
      </c>
      <c r="Q6" s="13" t="s">
        <v>148</v>
      </c>
      <c r="R6" s="13">
        <v>2</v>
      </c>
      <c r="T6" s="13" t="s">
        <v>158</v>
      </c>
    </row>
    <row r="7" spans="1:21" x14ac:dyDescent="0.25">
      <c r="A7" s="13">
        <v>5</v>
      </c>
      <c r="B7" s="13">
        <v>2</v>
      </c>
      <c r="C7" s="13">
        <v>26</v>
      </c>
      <c r="D7" s="13" t="s">
        <v>19</v>
      </c>
      <c r="E7" s="13" t="s">
        <v>87</v>
      </c>
      <c r="F7" s="14">
        <v>2019</v>
      </c>
      <c r="G7" s="14" t="s">
        <v>88</v>
      </c>
      <c r="H7" s="14" t="s">
        <v>49</v>
      </c>
      <c r="I7" s="13">
        <v>640</v>
      </c>
      <c r="J7" s="13">
        <v>172</v>
      </c>
      <c r="L7" s="13">
        <v>47</v>
      </c>
      <c r="M7" s="13" t="s">
        <v>89</v>
      </c>
      <c r="N7" s="13" t="s">
        <v>24</v>
      </c>
      <c r="O7" s="13" t="s">
        <v>23</v>
      </c>
      <c r="P7" s="13" t="s">
        <v>24</v>
      </c>
      <c r="Q7" s="13" t="s">
        <v>25</v>
      </c>
      <c r="R7" s="13">
        <v>21</v>
      </c>
      <c r="T7" s="13" t="s">
        <v>24</v>
      </c>
    </row>
    <row r="8" spans="1:21" x14ac:dyDescent="0.25">
      <c r="A8" s="13">
        <v>7</v>
      </c>
      <c r="B8" s="13">
        <v>2</v>
      </c>
      <c r="C8" s="13">
        <v>2</v>
      </c>
      <c r="D8" s="13" t="s">
        <v>19</v>
      </c>
      <c r="E8" s="13" t="s">
        <v>28</v>
      </c>
      <c r="F8" s="14">
        <v>2019</v>
      </c>
      <c r="G8" s="14">
        <v>2016</v>
      </c>
      <c r="H8" s="14" t="s">
        <v>29</v>
      </c>
      <c r="I8" s="13">
        <v>150</v>
      </c>
      <c r="J8" s="13">
        <v>150</v>
      </c>
      <c r="L8" s="13">
        <v>29</v>
      </c>
      <c r="M8" s="13" t="s">
        <v>22</v>
      </c>
      <c r="N8" s="13" t="s">
        <v>30</v>
      </c>
      <c r="O8" s="13" t="s">
        <v>30</v>
      </c>
      <c r="P8" s="13" t="s">
        <v>24</v>
      </c>
      <c r="Q8" s="13" t="s">
        <v>25</v>
      </c>
      <c r="R8" s="13">
        <v>15</v>
      </c>
      <c r="T8" s="13" t="s">
        <v>24</v>
      </c>
    </row>
    <row r="9" spans="1:21" x14ac:dyDescent="0.25">
      <c r="A9" s="13">
        <v>8</v>
      </c>
      <c r="B9" s="13">
        <v>3</v>
      </c>
      <c r="C9" s="13">
        <v>3</v>
      </c>
      <c r="D9" s="13" t="s">
        <v>19</v>
      </c>
      <c r="E9" s="13" t="s">
        <v>31</v>
      </c>
      <c r="F9" s="14" t="s">
        <v>32</v>
      </c>
      <c r="G9" s="14" t="s">
        <v>33</v>
      </c>
      <c r="H9" s="14" t="s">
        <v>34</v>
      </c>
      <c r="I9" s="13">
        <v>100</v>
      </c>
      <c r="J9" s="13">
        <v>100</v>
      </c>
      <c r="L9" s="13">
        <v>100</v>
      </c>
      <c r="M9" s="13" t="s">
        <v>22</v>
      </c>
      <c r="N9" s="13" t="s">
        <v>24</v>
      </c>
      <c r="O9" s="13" t="s">
        <v>23</v>
      </c>
      <c r="P9" s="13" t="s">
        <v>26</v>
      </c>
      <c r="Q9" s="13" t="s">
        <v>25</v>
      </c>
      <c r="R9" s="13">
        <v>100</v>
      </c>
      <c r="T9" s="13" t="s">
        <v>24</v>
      </c>
    </row>
    <row r="10" spans="1:21" x14ac:dyDescent="0.25">
      <c r="A10" s="13">
        <v>9</v>
      </c>
      <c r="B10" s="13">
        <v>3</v>
      </c>
      <c r="C10" s="13">
        <v>21</v>
      </c>
      <c r="D10" s="13" t="s">
        <v>19</v>
      </c>
      <c r="E10" s="13" t="s">
        <v>74</v>
      </c>
      <c r="F10" s="14">
        <v>2019</v>
      </c>
      <c r="G10" s="14" t="s">
        <v>75</v>
      </c>
      <c r="H10" s="14" t="s">
        <v>21</v>
      </c>
      <c r="I10" s="13">
        <v>340</v>
      </c>
      <c r="J10" s="13">
        <v>54</v>
      </c>
      <c r="L10" s="13">
        <v>54</v>
      </c>
      <c r="M10" s="13" t="s">
        <v>76</v>
      </c>
      <c r="N10" s="13" t="s">
        <v>24</v>
      </c>
      <c r="O10" s="13" t="s">
        <v>23</v>
      </c>
      <c r="P10" s="13" t="s">
        <v>24</v>
      </c>
      <c r="Q10" s="13" t="s">
        <v>25</v>
      </c>
      <c r="R10" s="13">
        <v>42</v>
      </c>
      <c r="T10" s="13" t="s">
        <v>77</v>
      </c>
    </row>
    <row r="11" spans="1:21" x14ac:dyDescent="0.25">
      <c r="A11" s="13">
        <v>10</v>
      </c>
      <c r="B11" s="13">
        <v>1</v>
      </c>
      <c r="C11" s="13">
        <v>60</v>
      </c>
      <c r="D11" s="13" t="s">
        <v>19</v>
      </c>
      <c r="E11" s="13" t="s">
        <v>159</v>
      </c>
      <c r="F11" s="14">
        <v>2019</v>
      </c>
      <c r="G11" s="14" t="s">
        <v>44</v>
      </c>
      <c r="H11" s="14" t="s">
        <v>34</v>
      </c>
      <c r="I11" s="13">
        <v>152</v>
      </c>
      <c r="J11" s="13">
        <v>152</v>
      </c>
      <c r="L11" s="13">
        <v>152</v>
      </c>
      <c r="M11" s="13" t="s">
        <v>24</v>
      </c>
      <c r="N11" s="13" t="s">
        <v>24</v>
      </c>
      <c r="O11" s="13" t="s">
        <v>160</v>
      </c>
      <c r="P11" s="13" t="s">
        <v>26</v>
      </c>
      <c r="Q11" s="13" t="s">
        <v>161</v>
      </c>
      <c r="R11" s="13">
        <v>103</v>
      </c>
      <c r="T11" s="13" t="s">
        <v>24</v>
      </c>
    </row>
    <row r="12" spans="1:21" x14ac:dyDescent="0.25">
      <c r="A12" s="13">
        <v>11</v>
      </c>
      <c r="B12" s="13">
        <v>4</v>
      </c>
      <c r="C12" s="13">
        <v>4</v>
      </c>
      <c r="D12" s="13" t="s">
        <v>19</v>
      </c>
      <c r="E12" s="13" t="s">
        <v>35</v>
      </c>
      <c r="F12" s="14">
        <v>2019</v>
      </c>
      <c r="G12" s="14">
        <v>2018</v>
      </c>
      <c r="H12" s="14" t="s">
        <v>34</v>
      </c>
      <c r="I12" s="13">
        <v>479</v>
      </c>
      <c r="J12" s="13">
        <v>110</v>
      </c>
      <c r="L12" s="13">
        <v>110</v>
      </c>
      <c r="M12" s="13" t="s">
        <v>22</v>
      </c>
      <c r="N12" s="13" t="s">
        <v>24</v>
      </c>
      <c r="O12" s="13" t="s">
        <v>23</v>
      </c>
      <c r="P12" s="13" t="s">
        <v>24</v>
      </c>
      <c r="Q12" s="13" t="s">
        <v>25</v>
      </c>
      <c r="R12" s="13">
        <v>8</v>
      </c>
      <c r="T12" s="13" t="s">
        <v>24</v>
      </c>
    </row>
    <row r="13" spans="1:21" x14ac:dyDescent="0.25">
      <c r="A13" s="15">
        <v>13</v>
      </c>
      <c r="B13" s="15">
        <v>4</v>
      </c>
      <c r="C13" s="15">
        <v>24</v>
      </c>
      <c r="D13" s="15" t="s">
        <v>19</v>
      </c>
      <c r="E13" s="15" t="s">
        <v>31</v>
      </c>
      <c r="F13" s="17" t="s">
        <v>176</v>
      </c>
      <c r="G13" s="17" t="s">
        <v>75</v>
      </c>
      <c r="H13" s="17" t="s">
        <v>49</v>
      </c>
      <c r="I13" s="15">
        <v>117</v>
      </c>
      <c r="J13" s="15">
        <v>117</v>
      </c>
      <c r="K13" s="15"/>
      <c r="L13" s="15">
        <v>57</v>
      </c>
      <c r="M13" s="15" t="s">
        <v>103</v>
      </c>
      <c r="N13" s="15" t="s">
        <v>177</v>
      </c>
      <c r="O13" s="15" t="s">
        <v>177</v>
      </c>
      <c r="P13" s="15" t="s">
        <v>26</v>
      </c>
      <c r="Q13" s="15" t="s">
        <v>25</v>
      </c>
      <c r="R13" s="15">
        <v>52</v>
      </c>
      <c r="S13" s="15"/>
      <c r="T13" s="15" t="s">
        <v>24</v>
      </c>
    </row>
    <row r="14" spans="1:21" x14ac:dyDescent="0.25">
      <c r="A14" s="13">
        <v>14</v>
      </c>
      <c r="B14" s="13">
        <v>5</v>
      </c>
      <c r="C14" s="13">
        <v>27</v>
      </c>
      <c r="D14" s="13" t="s">
        <v>19</v>
      </c>
      <c r="E14" s="13" t="s">
        <v>90</v>
      </c>
      <c r="F14" s="14">
        <v>2019</v>
      </c>
      <c r="G14" s="14" t="s">
        <v>91</v>
      </c>
      <c r="H14" s="14" t="s">
        <v>49</v>
      </c>
      <c r="I14" s="13">
        <v>178</v>
      </c>
      <c r="J14" s="13">
        <v>178</v>
      </c>
      <c r="L14" s="13">
        <v>178</v>
      </c>
      <c r="M14" s="13" t="s">
        <v>92</v>
      </c>
      <c r="N14" s="13" t="s">
        <v>24</v>
      </c>
      <c r="O14" s="13" t="s">
        <v>23</v>
      </c>
      <c r="P14" s="13" t="s">
        <v>26</v>
      </c>
      <c r="Q14" s="13" t="s">
        <v>25</v>
      </c>
      <c r="R14" s="13">
        <v>20</v>
      </c>
      <c r="T14" s="13" t="s">
        <v>24</v>
      </c>
    </row>
    <row r="15" spans="1:21" x14ac:dyDescent="0.25">
      <c r="A15" s="13">
        <v>15</v>
      </c>
      <c r="B15" s="13">
        <v>6</v>
      </c>
      <c r="C15" s="13">
        <v>22</v>
      </c>
      <c r="D15" s="13" t="s">
        <v>19</v>
      </c>
      <c r="E15" s="13" t="s">
        <v>78</v>
      </c>
      <c r="F15" s="14">
        <v>2019</v>
      </c>
      <c r="G15" s="14" t="s">
        <v>24</v>
      </c>
      <c r="H15" s="14" t="s">
        <v>21</v>
      </c>
      <c r="I15" s="13">
        <v>340</v>
      </c>
      <c r="J15" s="13">
        <v>90</v>
      </c>
      <c r="L15" s="13">
        <v>90</v>
      </c>
      <c r="M15" s="13" t="s">
        <v>76</v>
      </c>
      <c r="N15" s="13" t="s">
        <v>24</v>
      </c>
      <c r="O15" s="13" t="s">
        <v>23</v>
      </c>
      <c r="P15" s="13" t="s">
        <v>24</v>
      </c>
      <c r="Q15" s="13" t="s">
        <v>25</v>
      </c>
      <c r="R15" s="13">
        <v>70</v>
      </c>
      <c r="T15" s="13" t="s">
        <v>79</v>
      </c>
    </row>
    <row r="16" spans="1:21" x14ac:dyDescent="0.25">
      <c r="A16" s="13">
        <v>16</v>
      </c>
      <c r="B16" s="13">
        <v>7</v>
      </c>
      <c r="C16" s="13">
        <v>28</v>
      </c>
      <c r="D16" s="13" t="s">
        <v>19</v>
      </c>
      <c r="E16" s="13" t="s">
        <v>93</v>
      </c>
      <c r="F16" s="14">
        <v>2018</v>
      </c>
      <c r="G16" s="14" t="s">
        <v>94</v>
      </c>
      <c r="H16" s="14" t="s">
        <v>34</v>
      </c>
      <c r="I16" s="13">
        <v>3000</v>
      </c>
      <c r="J16" s="13">
        <v>942</v>
      </c>
      <c r="L16" s="13">
        <v>379</v>
      </c>
      <c r="M16" s="13" t="s">
        <v>95</v>
      </c>
      <c r="N16" s="13" t="s">
        <v>24</v>
      </c>
      <c r="O16" s="13" t="s">
        <v>23</v>
      </c>
      <c r="P16" s="13" t="s">
        <v>24</v>
      </c>
      <c r="Q16" s="13" t="s">
        <v>25</v>
      </c>
      <c r="R16" s="13">
        <v>171</v>
      </c>
      <c r="T16" s="13" t="s">
        <v>96</v>
      </c>
    </row>
    <row r="17" spans="1:20" x14ac:dyDescent="0.25">
      <c r="A17" s="15">
        <v>17</v>
      </c>
      <c r="B17" s="15">
        <v>2</v>
      </c>
      <c r="C17" s="15">
        <v>66</v>
      </c>
      <c r="D17" s="15" t="s">
        <v>19</v>
      </c>
      <c r="E17" s="15" t="s">
        <v>180</v>
      </c>
      <c r="F17" s="17">
        <v>2018</v>
      </c>
      <c r="G17" s="17">
        <v>2015</v>
      </c>
      <c r="H17" s="17" t="s">
        <v>34</v>
      </c>
      <c r="I17" s="15" t="s">
        <v>24</v>
      </c>
      <c r="J17" s="15">
        <v>100</v>
      </c>
      <c r="K17" s="15"/>
      <c r="L17" s="15">
        <v>100</v>
      </c>
      <c r="M17" s="15" t="s">
        <v>160</v>
      </c>
      <c r="N17" s="15" t="s">
        <v>177</v>
      </c>
      <c r="O17" s="15" t="s">
        <v>177</v>
      </c>
      <c r="P17" s="15" t="s">
        <v>24</v>
      </c>
      <c r="Q17" s="15" t="s">
        <v>161</v>
      </c>
      <c r="R17" s="15">
        <v>100</v>
      </c>
      <c r="S17" s="15"/>
      <c r="T17" s="15" t="s">
        <v>24</v>
      </c>
    </row>
    <row r="18" spans="1:20" x14ac:dyDescent="0.25">
      <c r="A18" s="13">
        <v>19</v>
      </c>
      <c r="B18" s="13">
        <v>3</v>
      </c>
      <c r="C18" s="13">
        <v>63</v>
      </c>
      <c r="D18" s="13" t="s">
        <v>19</v>
      </c>
      <c r="E18" s="13" t="s">
        <v>166</v>
      </c>
      <c r="F18" s="14">
        <v>2018</v>
      </c>
      <c r="G18" s="14">
        <v>2016</v>
      </c>
      <c r="H18" s="14" t="s">
        <v>34</v>
      </c>
      <c r="I18" s="13">
        <v>7857</v>
      </c>
      <c r="J18" s="13">
        <v>425</v>
      </c>
      <c r="L18" s="13">
        <v>425</v>
      </c>
      <c r="M18" s="13" t="s">
        <v>24</v>
      </c>
      <c r="N18" s="13" t="s">
        <v>24</v>
      </c>
      <c r="O18" s="13" t="s">
        <v>163</v>
      </c>
      <c r="P18" s="13" t="s">
        <v>24</v>
      </c>
      <c r="Q18" s="13" t="s">
        <v>161</v>
      </c>
      <c r="R18" s="13">
        <v>72</v>
      </c>
      <c r="T18" s="13" t="s">
        <v>24</v>
      </c>
    </row>
    <row r="19" spans="1:20" x14ac:dyDescent="0.25">
      <c r="A19" s="13">
        <v>20</v>
      </c>
      <c r="B19" s="13">
        <v>2</v>
      </c>
      <c r="C19" s="13">
        <v>16</v>
      </c>
      <c r="D19" s="13" t="s">
        <v>19</v>
      </c>
      <c r="E19" s="13" t="s">
        <v>40</v>
      </c>
      <c r="F19" s="14">
        <v>2018</v>
      </c>
      <c r="G19" s="14" t="s">
        <v>64</v>
      </c>
      <c r="H19" s="14" t="s">
        <v>49</v>
      </c>
      <c r="I19" s="13">
        <v>26602</v>
      </c>
      <c r="J19" s="13">
        <v>585</v>
      </c>
      <c r="L19" s="13">
        <v>126</v>
      </c>
      <c r="M19" s="13" t="s">
        <v>60</v>
      </c>
      <c r="N19" s="13" t="s">
        <v>65</v>
      </c>
      <c r="O19" s="13" t="s">
        <v>65</v>
      </c>
      <c r="P19" s="13" t="s">
        <v>24</v>
      </c>
      <c r="Q19" s="13" t="s">
        <v>25</v>
      </c>
      <c r="R19" s="13">
        <v>56</v>
      </c>
      <c r="T19" s="13" t="s">
        <v>24</v>
      </c>
    </row>
    <row r="20" spans="1:20" x14ac:dyDescent="0.25">
      <c r="A20" s="13">
        <v>21</v>
      </c>
      <c r="B20" s="13">
        <v>8</v>
      </c>
      <c r="C20" s="13">
        <v>29</v>
      </c>
      <c r="D20" s="13" t="s">
        <v>19</v>
      </c>
      <c r="E20" s="13" t="s">
        <v>97</v>
      </c>
      <c r="F20" s="14">
        <v>2018</v>
      </c>
      <c r="G20" s="14" t="s">
        <v>75</v>
      </c>
      <c r="H20" s="14" t="s">
        <v>34</v>
      </c>
      <c r="I20" s="13">
        <v>1100</v>
      </c>
      <c r="J20" s="13">
        <v>45</v>
      </c>
      <c r="L20" s="13">
        <v>1100</v>
      </c>
      <c r="M20" s="13" t="s">
        <v>98</v>
      </c>
      <c r="N20" s="13" t="s">
        <v>99</v>
      </c>
      <c r="O20" s="15" t="s">
        <v>61</v>
      </c>
      <c r="P20" s="13" t="s">
        <v>24</v>
      </c>
      <c r="Q20" s="13" t="s">
        <v>25</v>
      </c>
      <c r="R20" s="13">
        <v>45</v>
      </c>
      <c r="T20" s="13" t="s">
        <v>24</v>
      </c>
    </row>
    <row r="21" spans="1:20" x14ac:dyDescent="0.25">
      <c r="A21" s="13">
        <v>22</v>
      </c>
      <c r="B21" s="13">
        <v>9</v>
      </c>
      <c r="C21" s="13">
        <v>30</v>
      </c>
      <c r="D21" s="13" t="s">
        <v>19</v>
      </c>
      <c r="E21" s="13" t="s">
        <v>100</v>
      </c>
      <c r="F21" s="14">
        <v>2018</v>
      </c>
      <c r="G21" s="14">
        <v>2014</v>
      </c>
      <c r="H21" s="14" t="s">
        <v>34</v>
      </c>
      <c r="I21" s="13">
        <v>8300</v>
      </c>
      <c r="J21" s="13">
        <v>729</v>
      </c>
      <c r="L21" s="13">
        <v>477</v>
      </c>
      <c r="M21" s="13" t="s">
        <v>101</v>
      </c>
      <c r="N21" s="13" t="s">
        <v>24</v>
      </c>
      <c r="O21" s="13" t="s">
        <v>23</v>
      </c>
      <c r="P21" s="13" t="s">
        <v>24</v>
      </c>
      <c r="Q21" s="13" t="s">
        <v>25</v>
      </c>
      <c r="R21" s="13">
        <v>188</v>
      </c>
      <c r="T21" s="13" t="s">
        <v>24</v>
      </c>
    </row>
    <row r="22" spans="1:20" x14ac:dyDescent="0.25">
      <c r="A22" s="13">
        <v>23</v>
      </c>
      <c r="B22" s="13">
        <v>4</v>
      </c>
      <c r="C22" s="13">
        <v>64</v>
      </c>
      <c r="D22" s="13" t="s">
        <v>19</v>
      </c>
      <c r="E22" s="13" t="s">
        <v>167</v>
      </c>
      <c r="F22" s="14">
        <v>2018</v>
      </c>
      <c r="G22" s="14" t="s">
        <v>44</v>
      </c>
      <c r="H22" s="14" t="s">
        <v>34</v>
      </c>
      <c r="I22" s="13">
        <v>12126</v>
      </c>
      <c r="J22" s="13">
        <v>4361</v>
      </c>
      <c r="L22" s="13">
        <v>1770</v>
      </c>
      <c r="M22" s="13" t="s">
        <v>160</v>
      </c>
      <c r="N22" s="13" t="s">
        <v>24</v>
      </c>
      <c r="O22" s="13" t="s">
        <v>160</v>
      </c>
      <c r="P22" s="13" t="s">
        <v>24</v>
      </c>
      <c r="Q22" s="13" t="s">
        <v>161</v>
      </c>
      <c r="R22" s="13">
        <v>170</v>
      </c>
      <c r="T22" s="13" t="s">
        <v>24</v>
      </c>
    </row>
    <row r="23" spans="1:20" x14ac:dyDescent="0.25">
      <c r="A23" s="13">
        <v>24</v>
      </c>
      <c r="B23" s="16">
        <v>2</v>
      </c>
      <c r="C23" s="13">
        <v>56</v>
      </c>
      <c r="D23" s="13" t="s">
        <v>19</v>
      </c>
      <c r="E23" s="13" t="s">
        <v>150</v>
      </c>
      <c r="F23" s="14">
        <v>2017</v>
      </c>
      <c r="G23" s="14" t="s">
        <v>44</v>
      </c>
      <c r="H23" s="14" t="s">
        <v>34</v>
      </c>
      <c r="I23" s="13">
        <v>137</v>
      </c>
      <c r="J23" s="13">
        <v>137</v>
      </c>
      <c r="L23" s="13">
        <v>137</v>
      </c>
      <c r="M23" s="13" t="s">
        <v>147</v>
      </c>
      <c r="N23" s="13" t="s">
        <v>24</v>
      </c>
      <c r="O23" s="13" t="s">
        <v>23</v>
      </c>
      <c r="P23" s="13" t="s">
        <v>26</v>
      </c>
      <c r="Q23" s="13" t="s">
        <v>148</v>
      </c>
      <c r="R23" s="13">
        <v>134</v>
      </c>
      <c r="T23" s="13" t="s">
        <v>24</v>
      </c>
    </row>
    <row r="24" spans="1:20" x14ac:dyDescent="0.25">
      <c r="A24" s="13">
        <v>25</v>
      </c>
      <c r="B24" s="13">
        <v>10</v>
      </c>
      <c r="C24" s="13">
        <v>33</v>
      </c>
      <c r="D24" s="13" t="s">
        <v>19</v>
      </c>
      <c r="E24" s="13" t="s">
        <v>107</v>
      </c>
      <c r="F24" s="14">
        <v>2017</v>
      </c>
      <c r="G24" s="14" t="s">
        <v>108</v>
      </c>
      <c r="H24" s="14" t="s">
        <v>34</v>
      </c>
      <c r="I24" s="13">
        <v>976</v>
      </c>
      <c r="J24" s="13">
        <v>976</v>
      </c>
      <c r="L24" s="13">
        <v>402</v>
      </c>
      <c r="M24" s="13" t="s">
        <v>101</v>
      </c>
      <c r="N24" s="13" t="s">
        <v>30</v>
      </c>
      <c r="O24" s="13" t="s">
        <v>30</v>
      </c>
      <c r="P24" s="13" t="s">
        <v>26</v>
      </c>
      <c r="Q24" s="13" t="s">
        <v>25</v>
      </c>
      <c r="R24" s="13">
        <v>52</v>
      </c>
      <c r="T24" s="13" t="s">
        <v>24</v>
      </c>
    </row>
    <row r="25" spans="1:20" x14ac:dyDescent="0.25">
      <c r="A25" s="13">
        <v>26</v>
      </c>
      <c r="B25" s="13">
        <v>5</v>
      </c>
      <c r="C25" s="13">
        <v>65</v>
      </c>
      <c r="D25" s="13" t="s">
        <v>19</v>
      </c>
      <c r="E25" s="13" t="s">
        <v>170</v>
      </c>
      <c r="F25" s="14">
        <v>2016</v>
      </c>
      <c r="G25" s="14" t="s">
        <v>48</v>
      </c>
      <c r="H25" s="14" t="s">
        <v>49</v>
      </c>
      <c r="I25" s="13">
        <v>1914</v>
      </c>
      <c r="J25" s="13">
        <v>636</v>
      </c>
      <c r="L25" s="13">
        <v>141</v>
      </c>
      <c r="M25" s="13" t="s">
        <v>24</v>
      </c>
      <c r="N25" s="13" t="s">
        <v>65</v>
      </c>
      <c r="O25" s="13" t="s">
        <v>171</v>
      </c>
      <c r="P25" s="13" t="s">
        <v>24</v>
      </c>
      <c r="Q25" s="13" t="s">
        <v>161</v>
      </c>
      <c r="R25" s="13">
        <v>3</v>
      </c>
      <c r="T25" s="13" t="s">
        <v>24</v>
      </c>
    </row>
    <row r="26" spans="1:20" x14ac:dyDescent="0.25">
      <c r="A26" s="13">
        <v>27</v>
      </c>
      <c r="B26" s="13">
        <v>11</v>
      </c>
      <c r="C26" s="13">
        <v>36</v>
      </c>
      <c r="D26" s="13" t="s">
        <v>19</v>
      </c>
      <c r="E26" s="13" t="s">
        <v>112</v>
      </c>
      <c r="F26" s="14">
        <v>2016</v>
      </c>
      <c r="G26" s="14" t="s">
        <v>46</v>
      </c>
      <c r="H26" s="14" t="s">
        <v>49</v>
      </c>
      <c r="I26" s="13">
        <v>17651</v>
      </c>
      <c r="J26" s="13">
        <v>1168</v>
      </c>
      <c r="L26" s="13">
        <v>1168</v>
      </c>
      <c r="M26" s="13" t="s">
        <v>113</v>
      </c>
      <c r="N26" s="13" t="s">
        <v>99</v>
      </c>
      <c r="O26" s="15" t="s">
        <v>23</v>
      </c>
      <c r="P26" s="13" t="s">
        <v>24</v>
      </c>
      <c r="Q26" s="13" t="s">
        <v>25</v>
      </c>
      <c r="R26" s="13">
        <v>139</v>
      </c>
      <c r="T26" s="13" t="s">
        <v>24</v>
      </c>
    </row>
    <row r="27" spans="1:20" x14ac:dyDescent="0.25">
      <c r="A27" s="13">
        <v>28</v>
      </c>
      <c r="B27" s="13">
        <v>12</v>
      </c>
      <c r="C27" s="13">
        <v>37</v>
      </c>
      <c r="D27" s="13" t="s">
        <v>19</v>
      </c>
      <c r="E27" s="13" t="s">
        <v>114</v>
      </c>
      <c r="F27" s="14">
        <v>2016</v>
      </c>
      <c r="G27" s="14">
        <v>2015</v>
      </c>
      <c r="H27" s="14" t="s">
        <v>115</v>
      </c>
      <c r="I27" s="13">
        <v>100</v>
      </c>
      <c r="J27" s="13">
        <v>127</v>
      </c>
      <c r="L27" s="13">
        <v>54</v>
      </c>
      <c r="M27" s="13" t="s">
        <v>24</v>
      </c>
      <c r="N27" s="13" t="s">
        <v>24</v>
      </c>
      <c r="O27" s="13" t="s">
        <v>23</v>
      </c>
      <c r="P27" s="13" t="s">
        <v>24</v>
      </c>
      <c r="Q27" s="13" t="s">
        <v>25</v>
      </c>
      <c r="R27" s="13">
        <v>13</v>
      </c>
      <c r="T27" s="13" t="s">
        <v>24</v>
      </c>
    </row>
    <row r="28" spans="1:20" x14ac:dyDescent="0.25">
      <c r="A28" s="13">
        <v>30</v>
      </c>
      <c r="B28" s="13">
        <v>13</v>
      </c>
      <c r="C28" s="13">
        <v>38</v>
      </c>
      <c r="D28" s="13" t="s">
        <v>19</v>
      </c>
      <c r="E28" s="13" t="s">
        <v>116</v>
      </c>
      <c r="F28" s="14">
        <v>2016</v>
      </c>
      <c r="G28" s="14" t="s">
        <v>46</v>
      </c>
      <c r="H28" s="14" t="s">
        <v>34</v>
      </c>
      <c r="I28" s="13">
        <v>526</v>
      </c>
      <c r="J28" s="13">
        <v>370</v>
      </c>
      <c r="L28" s="13">
        <v>102</v>
      </c>
      <c r="M28" s="13" t="s">
        <v>103</v>
      </c>
      <c r="N28" s="13" t="s">
        <v>24</v>
      </c>
      <c r="O28" s="13" t="s">
        <v>23</v>
      </c>
      <c r="P28" s="13" t="s">
        <v>24</v>
      </c>
      <c r="Q28" s="13" t="s">
        <v>25</v>
      </c>
      <c r="R28" s="13">
        <v>21</v>
      </c>
      <c r="T28" s="13" t="s">
        <v>24</v>
      </c>
    </row>
    <row r="29" spans="1:20" x14ac:dyDescent="0.25">
      <c r="A29" s="13">
        <v>31</v>
      </c>
      <c r="B29" s="13">
        <v>14</v>
      </c>
      <c r="C29" s="13">
        <v>23</v>
      </c>
      <c r="D29" s="13" t="s">
        <v>19</v>
      </c>
      <c r="E29" s="13" t="s">
        <v>80</v>
      </c>
      <c r="F29" s="14">
        <v>2016</v>
      </c>
      <c r="G29" s="14" t="s">
        <v>81</v>
      </c>
      <c r="H29" s="14" t="s">
        <v>34</v>
      </c>
      <c r="I29" s="13">
        <v>2230</v>
      </c>
      <c r="J29" s="13">
        <v>128</v>
      </c>
      <c r="L29" s="13">
        <v>128</v>
      </c>
      <c r="M29" s="13" t="s">
        <v>76</v>
      </c>
      <c r="N29" s="13" t="s">
        <v>24</v>
      </c>
      <c r="O29" s="13" t="s">
        <v>23</v>
      </c>
      <c r="P29" s="13" t="s">
        <v>24</v>
      </c>
      <c r="Q29" s="13" t="s">
        <v>25</v>
      </c>
      <c r="R29" s="13">
        <v>5</v>
      </c>
      <c r="T29" s="13" t="s">
        <v>82</v>
      </c>
    </row>
    <row r="30" spans="1:20" x14ac:dyDescent="0.25">
      <c r="A30" s="13">
        <v>32</v>
      </c>
      <c r="B30" s="13">
        <v>15</v>
      </c>
      <c r="C30" s="13">
        <v>43</v>
      </c>
      <c r="D30" s="13" t="s">
        <v>19</v>
      </c>
      <c r="E30" s="13" t="s">
        <v>122</v>
      </c>
      <c r="F30" s="14">
        <v>2015</v>
      </c>
      <c r="G30" s="14" t="s">
        <v>56</v>
      </c>
      <c r="H30" s="14" t="s">
        <v>34</v>
      </c>
      <c r="I30" s="13">
        <v>1018</v>
      </c>
      <c r="J30" s="13">
        <v>1018</v>
      </c>
      <c r="L30" s="13">
        <v>815</v>
      </c>
      <c r="M30" s="13" t="s">
        <v>123</v>
      </c>
      <c r="N30" s="13" t="s">
        <v>24</v>
      </c>
      <c r="O30" s="13" t="s">
        <v>23</v>
      </c>
      <c r="P30" s="13" t="s">
        <v>26</v>
      </c>
      <c r="Q30" s="13" t="s">
        <v>25</v>
      </c>
      <c r="R30" s="13">
        <v>16</v>
      </c>
      <c r="T30" s="13" t="s">
        <v>24</v>
      </c>
    </row>
    <row r="31" spans="1:20" x14ac:dyDescent="0.25">
      <c r="A31" s="13">
        <v>33</v>
      </c>
      <c r="B31" s="13">
        <v>16</v>
      </c>
      <c r="C31" s="13">
        <v>44</v>
      </c>
      <c r="D31" s="13" t="s">
        <v>19</v>
      </c>
      <c r="E31" s="13" t="s">
        <v>124</v>
      </c>
      <c r="F31" s="14">
        <v>2015</v>
      </c>
      <c r="G31" s="14" t="s">
        <v>125</v>
      </c>
      <c r="H31" s="14" t="s">
        <v>34</v>
      </c>
      <c r="I31" s="13">
        <v>1429</v>
      </c>
      <c r="J31" s="13">
        <v>392</v>
      </c>
      <c r="L31" s="13">
        <v>249</v>
      </c>
      <c r="M31" s="13" t="s">
        <v>123</v>
      </c>
      <c r="N31" s="13" t="s">
        <v>24</v>
      </c>
      <c r="O31" s="13" t="s">
        <v>23</v>
      </c>
      <c r="P31" s="13" t="s">
        <v>24</v>
      </c>
      <c r="Q31" s="13" t="s">
        <v>25</v>
      </c>
      <c r="R31" s="13">
        <v>8</v>
      </c>
      <c r="T31" s="13" t="s">
        <v>24</v>
      </c>
    </row>
    <row r="32" spans="1:20" x14ac:dyDescent="0.25">
      <c r="A32" s="13">
        <v>35</v>
      </c>
      <c r="B32" s="13">
        <v>5</v>
      </c>
      <c r="C32" s="13">
        <v>10</v>
      </c>
      <c r="D32" s="13" t="s">
        <v>19</v>
      </c>
      <c r="E32" s="13" t="s">
        <v>47</v>
      </c>
      <c r="F32" s="14">
        <v>2014</v>
      </c>
      <c r="G32" s="14" t="s">
        <v>48</v>
      </c>
      <c r="H32" s="14" t="s">
        <v>49</v>
      </c>
      <c r="I32" s="13">
        <v>20257</v>
      </c>
      <c r="J32" s="13">
        <v>670</v>
      </c>
      <c r="L32" s="13">
        <v>85</v>
      </c>
      <c r="M32" s="13" t="s">
        <v>22</v>
      </c>
      <c r="N32" s="13" t="s">
        <v>30</v>
      </c>
      <c r="O32" s="13" t="s">
        <v>30</v>
      </c>
      <c r="P32" s="13" t="s">
        <v>24</v>
      </c>
      <c r="Q32" s="13" t="s">
        <v>25</v>
      </c>
      <c r="R32" s="13">
        <v>0</v>
      </c>
      <c r="T32" s="13" t="s">
        <v>24</v>
      </c>
    </row>
    <row r="33" spans="1:20" x14ac:dyDescent="0.25">
      <c r="A33" s="13">
        <v>36</v>
      </c>
      <c r="B33" s="13">
        <v>17</v>
      </c>
      <c r="C33" s="13">
        <v>47</v>
      </c>
      <c r="D33" s="13" t="s">
        <v>19</v>
      </c>
      <c r="E33" s="13" t="s">
        <v>132</v>
      </c>
      <c r="F33" s="14">
        <v>2013</v>
      </c>
      <c r="G33" s="14">
        <v>2011</v>
      </c>
      <c r="H33" s="14" t="s">
        <v>34</v>
      </c>
      <c r="I33" s="13">
        <v>175</v>
      </c>
      <c r="J33" s="13">
        <v>192</v>
      </c>
      <c r="L33" s="13">
        <v>192</v>
      </c>
      <c r="M33" s="13" t="s">
        <v>133</v>
      </c>
      <c r="N33" s="13" t="s">
        <v>24</v>
      </c>
      <c r="O33" s="13" t="s">
        <v>23</v>
      </c>
      <c r="P33" s="13" t="s">
        <v>24</v>
      </c>
      <c r="Q33" s="13" t="s">
        <v>25</v>
      </c>
      <c r="R33" s="13">
        <v>37</v>
      </c>
      <c r="T33" s="13" t="s">
        <v>24</v>
      </c>
    </row>
    <row r="34" spans="1:20" x14ac:dyDescent="0.25">
      <c r="A34" s="13">
        <v>38</v>
      </c>
      <c r="B34" s="13">
        <v>6</v>
      </c>
      <c r="C34" s="13">
        <v>13</v>
      </c>
      <c r="D34" s="13" t="s">
        <v>19</v>
      </c>
      <c r="E34" s="13" t="s">
        <v>55</v>
      </c>
      <c r="F34" s="14">
        <v>2012</v>
      </c>
      <c r="G34" s="14" t="s">
        <v>56</v>
      </c>
      <c r="H34" s="14" t="s">
        <v>34</v>
      </c>
      <c r="I34" s="13">
        <v>1000</v>
      </c>
      <c r="J34" s="13">
        <v>424</v>
      </c>
      <c r="L34" s="13">
        <v>310</v>
      </c>
      <c r="M34" s="13" t="s">
        <v>22</v>
      </c>
      <c r="N34" s="13" t="s">
        <v>24</v>
      </c>
      <c r="O34" s="13" t="s">
        <v>23</v>
      </c>
      <c r="P34" s="13" t="s">
        <v>24</v>
      </c>
      <c r="Q34" s="13" t="s">
        <v>25</v>
      </c>
      <c r="R34" s="13">
        <v>3</v>
      </c>
      <c r="T34" s="13" t="s">
        <v>24</v>
      </c>
    </row>
    <row r="35" spans="1:20" x14ac:dyDescent="0.25">
      <c r="A35" s="13">
        <v>39</v>
      </c>
      <c r="B35" s="13">
        <v>18</v>
      </c>
      <c r="C35" s="13">
        <v>49</v>
      </c>
      <c r="D35" s="13" t="s">
        <v>19</v>
      </c>
      <c r="E35" s="13" t="s">
        <v>138</v>
      </c>
      <c r="F35" s="14">
        <v>2011</v>
      </c>
      <c r="G35" s="14" t="s">
        <v>135</v>
      </c>
      <c r="H35" s="14" t="s">
        <v>49</v>
      </c>
      <c r="I35" s="13">
        <v>13638</v>
      </c>
      <c r="J35" s="13">
        <v>1950</v>
      </c>
      <c r="L35" s="13">
        <v>1082</v>
      </c>
      <c r="M35" s="13" t="s">
        <v>101</v>
      </c>
      <c r="N35" s="13" t="s">
        <v>24</v>
      </c>
      <c r="O35" s="13" t="s">
        <v>23</v>
      </c>
      <c r="P35" s="13" t="s">
        <v>24</v>
      </c>
      <c r="Q35" s="13" t="s">
        <v>25</v>
      </c>
      <c r="R35" s="13">
        <v>8</v>
      </c>
      <c r="T35" s="13" t="s">
        <v>24</v>
      </c>
    </row>
    <row r="36" spans="1:20" x14ac:dyDescent="0.25">
      <c r="A36" s="13">
        <v>40</v>
      </c>
      <c r="B36" s="13">
        <v>19</v>
      </c>
      <c r="C36" s="13">
        <v>50</v>
      </c>
      <c r="D36" s="13" t="s">
        <v>19</v>
      </c>
      <c r="E36" s="13" t="s">
        <v>139</v>
      </c>
      <c r="F36" s="14">
        <v>2011</v>
      </c>
      <c r="G36" s="14" t="s">
        <v>135</v>
      </c>
      <c r="H36" s="14" t="s">
        <v>34</v>
      </c>
      <c r="I36" s="13">
        <v>200</v>
      </c>
      <c r="J36" s="13" t="s">
        <v>24</v>
      </c>
      <c r="L36" s="13">
        <v>200</v>
      </c>
      <c r="M36" s="13" t="s">
        <v>24</v>
      </c>
      <c r="N36" s="13" t="s">
        <v>140</v>
      </c>
      <c r="O36" s="13" t="s">
        <v>61</v>
      </c>
      <c r="P36" s="13" t="s">
        <v>24</v>
      </c>
      <c r="Q36" s="13" t="s">
        <v>25</v>
      </c>
      <c r="R36" s="13">
        <v>37</v>
      </c>
      <c r="T36" s="13" t="s">
        <v>24</v>
      </c>
    </row>
    <row r="37" spans="1:20" x14ac:dyDescent="0.25">
      <c r="A37" s="13">
        <v>41</v>
      </c>
      <c r="B37" s="13">
        <v>20</v>
      </c>
      <c r="C37" s="13">
        <v>51</v>
      </c>
      <c r="D37" s="13" t="s">
        <v>19</v>
      </c>
      <c r="E37" s="13" t="s">
        <v>141</v>
      </c>
      <c r="F37" s="14">
        <v>2011</v>
      </c>
      <c r="G37" s="14" t="s">
        <v>135</v>
      </c>
      <c r="H37" s="14" t="s">
        <v>34</v>
      </c>
      <c r="I37" s="13" t="s">
        <v>24</v>
      </c>
      <c r="J37" s="13">
        <v>100</v>
      </c>
      <c r="L37" s="13">
        <v>40</v>
      </c>
      <c r="M37" s="13" t="s">
        <v>24</v>
      </c>
      <c r="N37" s="13" t="s">
        <v>65</v>
      </c>
      <c r="O37" s="13" t="s">
        <v>65</v>
      </c>
      <c r="P37" s="13" t="s">
        <v>24</v>
      </c>
      <c r="Q37" s="13" t="s">
        <v>25</v>
      </c>
      <c r="R37" s="13">
        <v>0</v>
      </c>
      <c r="T37" s="13" t="s">
        <v>24</v>
      </c>
    </row>
    <row r="38" spans="1:20" x14ac:dyDescent="0.25">
      <c r="A38" s="13">
        <v>42</v>
      </c>
      <c r="B38" s="13">
        <v>21</v>
      </c>
      <c r="C38" s="13">
        <v>53</v>
      </c>
      <c r="D38" s="13" t="s">
        <v>19</v>
      </c>
      <c r="E38" s="13" t="s">
        <v>144</v>
      </c>
      <c r="F38" s="14">
        <v>2009</v>
      </c>
      <c r="G38" s="14" t="s">
        <v>73</v>
      </c>
      <c r="H38" s="14" t="s">
        <v>34</v>
      </c>
      <c r="I38" s="13">
        <v>60</v>
      </c>
      <c r="J38" s="13">
        <v>60</v>
      </c>
      <c r="L38" s="13">
        <v>31</v>
      </c>
      <c r="M38" s="13" t="s">
        <v>24</v>
      </c>
      <c r="N38" s="13" t="s">
        <v>24</v>
      </c>
      <c r="O38" s="13" t="s">
        <v>23</v>
      </c>
      <c r="P38" s="13" t="s">
        <v>24</v>
      </c>
      <c r="Q38" s="13" t="s">
        <v>25</v>
      </c>
      <c r="R38" s="13">
        <v>6</v>
      </c>
      <c r="T38" s="13" t="s">
        <v>24</v>
      </c>
    </row>
    <row r="39" spans="1:20" x14ac:dyDescent="0.25">
      <c r="A39" s="13">
        <v>43</v>
      </c>
      <c r="B39" s="13">
        <v>3</v>
      </c>
      <c r="C39" s="13">
        <v>15</v>
      </c>
      <c r="D39" s="13" t="s">
        <v>36</v>
      </c>
      <c r="E39" s="13" t="s">
        <v>63</v>
      </c>
      <c r="F39" s="14">
        <v>2020</v>
      </c>
      <c r="G39" s="14">
        <v>2019</v>
      </c>
      <c r="H39" s="14" t="s">
        <v>34</v>
      </c>
      <c r="I39" s="13">
        <v>95</v>
      </c>
      <c r="J39" s="13">
        <v>95</v>
      </c>
      <c r="L39" s="13">
        <v>16</v>
      </c>
      <c r="M39" s="13" t="s">
        <v>60</v>
      </c>
      <c r="N39" s="13" t="s">
        <v>24</v>
      </c>
      <c r="O39" s="13" t="s">
        <v>23</v>
      </c>
      <c r="P39" s="13" t="s">
        <v>24</v>
      </c>
      <c r="Q39" s="13" t="s">
        <v>25</v>
      </c>
      <c r="R39" s="13">
        <v>8</v>
      </c>
      <c r="T39" s="13" t="s">
        <v>24</v>
      </c>
    </row>
    <row r="40" spans="1:20" x14ac:dyDescent="0.25">
      <c r="A40" s="13">
        <v>44</v>
      </c>
      <c r="B40" s="13">
        <v>7</v>
      </c>
      <c r="C40" s="13">
        <v>5</v>
      </c>
      <c r="D40" s="13" t="s">
        <v>36</v>
      </c>
      <c r="E40" s="13" t="s">
        <v>37</v>
      </c>
      <c r="F40" s="14">
        <v>2019</v>
      </c>
      <c r="G40" s="14">
        <v>2019</v>
      </c>
      <c r="H40" s="14" t="s">
        <v>34</v>
      </c>
      <c r="I40" s="13">
        <v>650</v>
      </c>
      <c r="J40" s="13">
        <v>150</v>
      </c>
      <c r="L40" s="13">
        <v>95</v>
      </c>
      <c r="M40" s="13" t="s">
        <v>22</v>
      </c>
      <c r="N40" s="13" t="s">
        <v>38</v>
      </c>
      <c r="O40" s="13" t="s">
        <v>38</v>
      </c>
      <c r="P40" s="13" t="s">
        <v>24</v>
      </c>
      <c r="Q40" s="13" t="s">
        <v>25</v>
      </c>
      <c r="R40" s="13">
        <v>82</v>
      </c>
      <c r="T40" s="13" t="s">
        <v>24</v>
      </c>
    </row>
    <row r="41" spans="1:20" x14ac:dyDescent="0.25">
      <c r="A41" s="13">
        <v>45</v>
      </c>
      <c r="B41" s="13">
        <v>6</v>
      </c>
      <c r="C41" s="13">
        <v>61</v>
      </c>
      <c r="D41" s="13" t="s">
        <v>36</v>
      </c>
      <c r="E41" s="13" t="s">
        <v>162</v>
      </c>
      <c r="F41" s="14">
        <v>2019</v>
      </c>
      <c r="G41" s="14">
        <v>2019</v>
      </c>
      <c r="H41" s="14" t="s">
        <v>34</v>
      </c>
      <c r="I41" s="13">
        <v>84</v>
      </c>
      <c r="J41" s="13">
        <v>84</v>
      </c>
      <c r="L41" s="13">
        <v>84</v>
      </c>
      <c r="M41" s="13" t="s">
        <v>163</v>
      </c>
      <c r="N41" s="13" t="s">
        <v>30</v>
      </c>
      <c r="O41" s="13" t="s">
        <v>164</v>
      </c>
      <c r="P41" s="13" t="s">
        <v>26</v>
      </c>
      <c r="Q41" s="13" t="s">
        <v>161</v>
      </c>
      <c r="R41" s="13">
        <v>3</v>
      </c>
      <c r="T41" s="13" t="s">
        <v>24</v>
      </c>
    </row>
    <row r="42" spans="1:20" x14ac:dyDescent="0.25">
      <c r="A42" s="13">
        <v>47</v>
      </c>
      <c r="B42" s="13">
        <v>22</v>
      </c>
      <c r="C42" s="13">
        <v>31</v>
      </c>
      <c r="D42" s="13" t="s">
        <v>36</v>
      </c>
      <c r="E42" s="13" t="s">
        <v>102</v>
      </c>
      <c r="F42" s="14">
        <v>2018</v>
      </c>
      <c r="G42" s="14" t="s">
        <v>75</v>
      </c>
      <c r="H42" s="14" t="s">
        <v>34</v>
      </c>
      <c r="I42" s="13">
        <v>748</v>
      </c>
      <c r="J42" s="13">
        <v>177</v>
      </c>
      <c r="L42" s="13">
        <v>177</v>
      </c>
      <c r="M42" s="13" t="s">
        <v>103</v>
      </c>
      <c r="N42" s="13" t="s">
        <v>30</v>
      </c>
      <c r="O42" s="13" t="s">
        <v>30</v>
      </c>
      <c r="P42" s="13" t="s">
        <v>24</v>
      </c>
      <c r="Q42" s="13" t="s">
        <v>25</v>
      </c>
      <c r="R42" s="13">
        <v>19</v>
      </c>
      <c r="T42" s="13" t="s">
        <v>24</v>
      </c>
    </row>
    <row r="43" spans="1:20" x14ac:dyDescent="0.25">
      <c r="A43" s="13">
        <v>48</v>
      </c>
      <c r="B43" s="16">
        <v>3</v>
      </c>
      <c r="C43" s="13">
        <v>57</v>
      </c>
      <c r="D43" s="13" t="s">
        <v>36</v>
      </c>
      <c r="E43" s="13" t="s">
        <v>151</v>
      </c>
      <c r="F43" s="14">
        <v>2017</v>
      </c>
      <c r="G43" s="14">
        <v>2014</v>
      </c>
      <c r="H43" s="14" t="s">
        <v>49</v>
      </c>
      <c r="I43" s="13">
        <v>100</v>
      </c>
      <c r="J43" s="13">
        <v>100</v>
      </c>
      <c r="L43" s="13">
        <v>100</v>
      </c>
      <c r="M43" s="13" t="s">
        <v>152</v>
      </c>
      <c r="N43" s="13" t="s">
        <v>24</v>
      </c>
      <c r="O43" s="13" t="s">
        <v>23</v>
      </c>
      <c r="P43" s="13" t="s">
        <v>26</v>
      </c>
      <c r="Q43" s="13" t="s">
        <v>148</v>
      </c>
      <c r="R43" s="13">
        <v>95</v>
      </c>
      <c r="T43" s="13" t="s">
        <v>153</v>
      </c>
    </row>
    <row r="44" spans="1:20" x14ac:dyDescent="0.25">
      <c r="A44" s="15">
        <v>49</v>
      </c>
      <c r="B44" s="15">
        <v>23</v>
      </c>
      <c r="C44" s="15">
        <v>34</v>
      </c>
      <c r="D44" s="15" t="s">
        <v>36</v>
      </c>
      <c r="E44" s="15" t="s">
        <v>31</v>
      </c>
      <c r="F44" s="17">
        <v>2017</v>
      </c>
      <c r="G44" s="17" t="s">
        <v>75</v>
      </c>
      <c r="H44" s="17" t="s">
        <v>34</v>
      </c>
      <c r="I44" s="15">
        <v>251</v>
      </c>
      <c r="J44" s="15">
        <v>251</v>
      </c>
      <c r="K44" s="15"/>
      <c r="L44" s="15">
        <v>251</v>
      </c>
      <c r="M44" s="15" t="s">
        <v>24</v>
      </c>
      <c r="N44" s="15" t="s">
        <v>99</v>
      </c>
      <c r="O44" s="15" t="s">
        <v>99</v>
      </c>
      <c r="P44" s="15" t="s">
        <v>26</v>
      </c>
      <c r="Q44" s="15" t="s">
        <v>25</v>
      </c>
      <c r="R44" s="15">
        <v>251</v>
      </c>
      <c r="S44" s="15"/>
      <c r="T44" s="15" t="s">
        <v>24</v>
      </c>
    </row>
    <row r="45" spans="1:20" x14ac:dyDescent="0.25">
      <c r="A45" s="13">
        <v>51</v>
      </c>
      <c r="B45" s="13">
        <v>24</v>
      </c>
      <c r="C45" s="13">
        <v>39</v>
      </c>
      <c r="D45" s="13" t="s">
        <v>36</v>
      </c>
      <c r="E45" s="13" t="s">
        <v>110</v>
      </c>
      <c r="F45" s="14">
        <v>2016</v>
      </c>
      <c r="G45" s="14">
        <v>2014</v>
      </c>
      <c r="H45" s="14" t="s">
        <v>34</v>
      </c>
      <c r="I45" s="13">
        <v>7251</v>
      </c>
      <c r="J45" s="13">
        <v>2931</v>
      </c>
      <c r="L45" s="13">
        <v>83</v>
      </c>
      <c r="M45" s="13" t="s">
        <v>117</v>
      </c>
      <c r="N45" s="13" t="s">
        <v>24</v>
      </c>
      <c r="O45" s="13" t="s">
        <v>23</v>
      </c>
      <c r="P45" s="13" t="s">
        <v>24</v>
      </c>
      <c r="Q45" s="13" t="s">
        <v>25</v>
      </c>
      <c r="R45" s="13">
        <v>13</v>
      </c>
      <c r="T45" s="13" t="s">
        <v>24</v>
      </c>
    </row>
    <row r="46" spans="1:20" x14ac:dyDescent="0.25">
      <c r="A46" s="13">
        <v>52</v>
      </c>
      <c r="B46" s="13">
        <v>25</v>
      </c>
      <c r="C46" s="13">
        <v>45</v>
      </c>
      <c r="D46" s="13" t="s">
        <v>36</v>
      </c>
      <c r="E46" s="13" t="s">
        <v>126</v>
      </c>
      <c r="F46" s="14">
        <v>2015</v>
      </c>
      <c r="G46" s="14" t="s">
        <v>127</v>
      </c>
      <c r="H46" s="14" t="s">
        <v>34</v>
      </c>
      <c r="I46" s="13">
        <v>12849</v>
      </c>
      <c r="J46" s="13">
        <v>12849</v>
      </c>
      <c r="L46" s="13">
        <v>10144</v>
      </c>
      <c r="M46" s="13" t="s">
        <v>128</v>
      </c>
      <c r="N46" s="13" t="s">
        <v>24</v>
      </c>
      <c r="O46" s="13" t="s">
        <v>23</v>
      </c>
      <c r="P46" s="13" t="s">
        <v>26</v>
      </c>
      <c r="Q46" s="13" t="s">
        <v>25</v>
      </c>
      <c r="R46" s="13">
        <v>793</v>
      </c>
      <c r="T46" s="13" t="s">
        <v>24</v>
      </c>
    </row>
    <row r="47" spans="1:20" x14ac:dyDescent="0.25">
      <c r="A47" s="13">
        <v>55</v>
      </c>
      <c r="B47" s="13">
        <v>7</v>
      </c>
      <c r="C47" s="13">
        <v>67</v>
      </c>
      <c r="D47" s="13" t="s">
        <v>36</v>
      </c>
      <c r="E47" s="13" t="s">
        <v>173</v>
      </c>
      <c r="F47" s="14">
        <v>2014</v>
      </c>
      <c r="G47" s="14">
        <v>2012</v>
      </c>
      <c r="H47" s="14" t="s">
        <v>34</v>
      </c>
      <c r="I47" s="13">
        <v>5678</v>
      </c>
      <c r="J47" s="13">
        <v>1535</v>
      </c>
      <c r="L47" s="13">
        <v>279</v>
      </c>
      <c r="M47" s="13" t="s">
        <v>174</v>
      </c>
      <c r="N47" s="13" t="s">
        <v>24</v>
      </c>
      <c r="O47" s="13" t="s">
        <v>160</v>
      </c>
      <c r="P47" s="13" t="s">
        <v>24</v>
      </c>
      <c r="Q47" s="13" t="s">
        <v>161</v>
      </c>
      <c r="R47" s="13">
        <v>117</v>
      </c>
      <c r="T47" s="13" t="s">
        <v>24</v>
      </c>
    </row>
    <row r="48" spans="1:20" x14ac:dyDescent="0.25">
      <c r="A48" s="13">
        <v>56</v>
      </c>
      <c r="B48" s="13">
        <v>4</v>
      </c>
      <c r="C48" s="13">
        <v>18</v>
      </c>
      <c r="D48" s="13" t="s">
        <v>36</v>
      </c>
      <c r="E48" s="13" t="s">
        <v>68</v>
      </c>
      <c r="F48" s="14">
        <v>2013</v>
      </c>
      <c r="G48" s="14" t="s">
        <v>69</v>
      </c>
      <c r="H48" s="14" t="s">
        <v>49</v>
      </c>
      <c r="I48" s="13">
        <v>2768</v>
      </c>
      <c r="J48" s="13">
        <v>104</v>
      </c>
      <c r="L48" s="13">
        <v>104</v>
      </c>
      <c r="M48" s="13" t="s">
        <v>60</v>
      </c>
      <c r="N48" s="13" t="s">
        <v>24</v>
      </c>
      <c r="O48" s="13" t="s">
        <v>23</v>
      </c>
      <c r="P48" s="13" t="s">
        <v>24</v>
      </c>
      <c r="Q48" s="13" t="s">
        <v>25</v>
      </c>
      <c r="R48" s="13">
        <v>21</v>
      </c>
      <c r="T48" s="13" t="s">
        <v>24</v>
      </c>
    </row>
    <row r="49" spans="1:20" x14ac:dyDescent="0.25">
      <c r="A49" s="13">
        <v>57</v>
      </c>
      <c r="B49" s="13">
        <v>26</v>
      </c>
      <c r="C49" s="13">
        <v>48</v>
      </c>
      <c r="D49" s="13" t="s">
        <v>36</v>
      </c>
      <c r="E49" s="13" t="s">
        <v>134</v>
      </c>
      <c r="F49" s="14">
        <v>2013</v>
      </c>
      <c r="G49" s="14" t="s">
        <v>135</v>
      </c>
      <c r="H49" s="14" t="s">
        <v>34</v>
      </c>
      <c r="I49" s="13">
        <v>7129</v>
      </c>
      <c r="J49" s="13">
        <v>7129</v>
      </c>
      <c r="L49" s="13">
        <v>7129</v>
      </c>
      <c r="M49" s="15" t="s">
        <v>136</v>
      </c>
      <c r="N49" s="13" t="s">
        <v>24</v>
      </c>
      <c r="O49" s="13" t="s">
        <v>23</v>
      </c>
      <c r="P49" s="13" t="s">
        <v>26</v>
      </c>
      <c r="Q49" s="13" t="s">
        <v>25</v>
      </c>
      <c r="R49" s="13">
        <v>100</v>
      </c>
      <c r="T49" s="13" t="s">
        <v>137</v>
      </c>
    </row>
    <row r="50" spans="1:20" x14ac:dyDescent="0.25">
      <c r="A50" s="13">
        <v>59</v>
      </c>
      <c r="B50" s="13">
        <v>8</v>
      </c>
      <c r="C50" s="13">
        <v>62</v>
      </c>
      <c r="D50" s="13" t="s">
        <v>39</v>
      </c>
      <c r="E50" s="13" t="s">
        <v>165</v>
      </c>
      <c r="F50" s="14">
        <v>2019</v>
      </c>
      <c r="G50" s="14" t="s">
        <v>33</v>
      </c>
      <c r="H50" s="14" t="s">
        <v>34</v>
      </c>
      <c r="I50" s="13">
        <v>200</v>
      </c>
      <c r="J50" s="13">
        <v>65</v>
      </c>
      <c r="L50" s="13">
        <v>65</v>
      </c>
      <c r="M50" s="13" t="s">
        <v>163</v>
      </c>
      <c r="N50" s="13" t="s">
        <v>24</v>
      </c>
      <c r="O50" s="13" t="s">
        <v>160</v>
      </c>
      <c r="P50" s="13" t="s">
        <v>26</v>
      </c>
      <c r="Q50" s="13" t="s">
        <v>161</v>
      </c>
      <c r="R50" s="13">
        <v>38</v>
      </c>
      <c r="T50" s="13" t="s">
        <v>24</v>
      </c>
    </row>
    <row r="51" spans="1:20" x14ac:dyDescent="0.25">
      <c r="A51" s="13">
        <v>60</v>
      </c>
      <c r="B51" s="13">
        <v>8</v>
      </c>
      <c r="C51" s="13">
        <v>6</v>
      </c>
      <c r="D51" s="13" t="s">
        <v>39</v>
      </c>
      <c r="E51" s="13" t="s">
        <v>40</v>
      </c>
      <c r="F51" s="14">
        <v>2019</v>
      </c>
      <c r="G51" s="14" t="s">
        <v>33</v>
      </c>
      <c r="H51" s="14" t="s">
        <v>21</v>
      </c>
      <c r="I51" s="13">
        <v>101</v>
      </c>
      <c r="J51" s="13">
        <v>33</v>
      </c>
      <c r="L51" s="13">
        <v>28</v>
      </c>
      <c r="M51" s="13" t="s">
        <v>22</v>
      </c>
      <c r="N51" s="13" t="s">
        <v>38</v>
      </c>
      <c r="O51" s="13" t="s">
        <v>38</v>
      </c>
      <c r="P51" s="13" t="s">
        <v>24</v>
      </c>
      <c r="Q51" s="13" t="s">
        <v>25</v>
      </c>
      <c r="R51" s="13">
        <v>8</v>
      </c>
      <c r="T51" s="13" t="s">
        <v>24</v>
      </c>
    </row>
    <row r="52" spans="1:20" x14ac:dyDescent="0.25">
      <c r="A52" s="13">
        <v>61</v>
      </c>
      <c r="B52" s="13">
        <v>9</v>
      </c>
      <c r="C52" s="13">
        <v>7</v>
      </c>
      <c r="D52" s="13" t="s">
        <v>39</v>
      </c>
      <c r="E52" s="13" t="s">
        <v>41</v>
      </c>
      <c r="F52" s="14">
        <v>2019</v>
      </c>
      <c r="G52" s="14" t="s">
        <v>24</v>
      </c>
      <c r="H52" s="14" t="s">
        <v>42</v>
      </c>
      <c r="I52" s="13">
        <v>200</v>
      </c>
      <c r="J52" s="13">
        <v>78</v>
      </c>
      <c r="L52" s="13">
        <v>34</v>
      </c>
      <c r="M52" s="13" t="s">
        <v>22</v>
      </c>
      <c r="N52" s="13" t="s">
        <v>30</v>
      </c>
      <c r="O52" s="13" t="s">
        <v>30</v>
      </c>
      <c r="P52" s="13" t="s">
        <v>24</v>
      </c>
      <c r="Q52" s="13" t="s">
        <v>25</v>
      </c>
      <c r="R52" s="13">
        <v>2</v>
      </c>
      <c r="T52" s="13" t="s">
        <v>24</v>
      </c>
    </row>
    <row r="53" spans="1:20" x14ac:dyDescent="0.25">
      <c r="A53" s="13">
        <v>62</v>
      </c>
      <c r="B53" s="13">
        <v>10</v>
      </c>
      <c r="C53" s="13">
        <v>8</v>
      </c>
      <c r="D53" s="13" t="s">
        <v>39</v>
      </c>
      <c r="E53" s="13" t="s">
        <v>43</v>
      </c>
      <c r="F53" s="14">
        <v>2018</v>
      </c>
      <c r="G53" s="14" t="s">
        <v>44</v>
      </c>
      <c r="H53" s="14" t="s">
        <v>34</v>
      </c>
      <c r="I53" s="13">
        <v>240</v>
      </c>
      <c r="J53" s="13">
        <v>112</v>
      </c>
      <c r="L53" s="13">
        <v>75</v>
      </c>
      <c r="M53" s="13" t="s">
        <v>22</v>
      </c>
      <c r="N53" s="13" t="s">
        <v>24</v>
      </c>
      <c r="O53" s="13" t="s">
        <v>23</v>
      </c>
      <c r="P53" s="13" t="s">
        <v>24</v>
      </c>
      <c r="Q53" s="13" t="s">
        <v>25</v>
      </c>
      <c r="R53" s="13">
        <v>25</v>
      </c>
      <c r="T53" s="13" t="s">
        <v>24</v>
      </c>
    </row>
    <row r="54" spans="1:20" x14ac:dyDescent="0.25">
      <c r="A54" s="13">
        <v>64</v>
      </c>
      <c r="B54" s="13">
        <v>27</v>
      </c>
      <c r="C54" s="13">
        <v>34</v>
      </c>
      <c r="D54" s="13" t="s">
        <v>39</v>
      </c>
      <c r="E54" s="13" t="s">
        <v>70</v>
      </c>
      <c r="F54" s="14">
        <v>2017</v>
      </c>
      <c r="G54" s="14">
        <v>2014</v>
      </c>
      <c r="H54" s="14" t="s">
        <v>34</v>
      </c>
      <c r="I54" s="13">
        <v>200</v>
      </c>
      <c r="J54" s="13">
        <v>200</v>
      </c>
      <c r="L54" s="13">
        <v>59</v>
      </c>
      <c r="M54" s="13" t="s">
        <v>109</v>
      </c>
      <c r="N54" s="13" t="s">
        <v>24</v>
      </c>
      <c r="O54" s="13" t="s">
        <v>23</v>
      </c>
      <c r="P54" s="13" t="s">
        <v>24</v>
      </c>
      <c r="Q54" s="13" t="s">
        <v>25</v>
      </c>
      <c r="R54" s="13">
        <v>0</v>
      </c>
      <c r="T54" s="13" t="s">
        <v>24</v>
      </c>
    </row>
    <row r="55" spans="1:20" x14ac:dyDescent="0.25">
      <c r="A55" s="13">
        <v>65</v>
      </c>
      <c r="B55" s="13">
        <v>28</v>
      </c>
      <c r="C55" s="13">
        <v>35</v>
      </c>
      <c r="D55" s="13" t="s">
        <v>39</v>
      </c>
      <c r="E55" s="13" t="s">
        <v>110</v>
      </c>
      <c r="F55" s="14">
        <v>2017</v>
      </c>
      <c r="G55" s="14" t="s">
        <v>64</v>
      </c>
      <c r="H55" s="14" t="s">
        <v>34</v>
      </c>
      <c r="I55" s="13">
        <v>787</v>
      </c>
      <c r="J55" s="13">
        <v>458</v>
      </c>
      <c r="L55" s="13">
        <v>410</v>
      </c>
      <c r="M55" s="13" t="s">
        <v>111</v>
      </c>
      <c r="N55" s="13" t="s">
        <v>24</v>
      </c>
      <c r="O55" s="13" t="s">
        <v>23</v>
      </c>
      <c r="P55" s="13" t="s">
        <v>24</v>
      </c>
      <c r="Q55" s="13" t="s">
        <v>25</v>
      </c>
      <c r="R55" s="13">
        <v>11</v>
      </c>
      <c r="T55" s="13" t="s">
        <v>24</v>
      </c>
    </row>
    <row r="56" spans="1:20" x14ac:dyDescent="0.25">
      <c r="A56" s="13">
        <v>66</v>
      </c>
      <c r="B56" s="16">
        <v>4</v>
      </c>
      <c r="C56" s="13">
        <v>58</v>
      </c>
      <c r="D56" s="13" t="s">
        <v>39</v>
      </c>
      <c r="E56" s="13" t="s">
        <v>72</v>
      </c>
      <c r="F56" s="14">
        <v>2017</v>
      </c>
      <c r="G56" s="14" t="s">
        <v>24</v>
      </c>
      <c r="H56" s="14" t="s">
        <v>34</v>
      </c>
      <c r="I56" s="13">
        <v>102</v>
      </c>
      <c r="J56" s="13">
        <v>102</v>
      </c>
      <c r="L56" s="13">
        <v>102</v>
      </c>
      <c r="M56" s="13" t="s">
        <v>24</v>
      </c>
      <c r="N56" s="13" t="s">
        <v>24</v>
      </c>
      <c r="O56" s="13" t="s">
        <v>168</v>
      </c>
      <c r="P56" s="13" t="s">
        <v>26</v>
      </c>
      <c r="Q56" s="13" t="s">
        <v>148</v>
      </c>
      <c r="R56" s="13">
        <v>17</v>
      </c>
      <c r="T56" s="13" t="s">
        <v>169</v>
      </c>
    </row>
    <row r="57" spans="1:20" x14ac:dyDescent="0.25">
      <c r="A57" s="13">
        <v>67</v>
      </c>
      <c r="B57" s="13">
        <v>29</v>
      </c>
      <c r="C57" s="13">
        <v>40</v>
      </c>
      <c r="D57" s="13" t="s">
        <v>39</v>
      </c>
      <c r="E57" s="13" t="s">
        <v>72</v>
      </c>
      <c r="F57" s="14">
        <v>2016</v>
      </c>
      <c r="G57" s="14" t="s">
        <v>118</v>
      </c>
      <c r="H57" s="14" t="s">
        <v>49</v>
      </c>
      <c r="I57" s="13">
        <v>2685</v>
      </c>
      <c r="J57" s="13">
        <v>1534</v>
      </c>
      <c r="L57" s="13">
        <v>920</v>
      </c>
      <c r="M57" s="13" t="s">
        <v>119</v>
      </c>
      <c r="N57" s="13" t="s">
        <v>24</v>
      </c>
      <c r="O57" s="13" t="s">
        <v>23</v>
      </c>
      <c r="P57" s="13" t="s">
        <v>24</v>
      </c>
      <c r="Q57" s="13" t="s">
        <v>25</v>
      </c>
      <c r="R57" s="13">
        <v>60</v>
      </c>
      <c r="T57" s="13" t="s">
        <v>120</v>
      </c>
    </row>
    <row r="58" spans="1:20" x14ac:dyDescent="0.25">
      <c r="A58" s="13">
        <v>68</v>
      </c>
      <c r="B58" s="13">
        <v>9</v>
      </c>
      <c r="C58" s="13">
        <v>66</v>
      </c>
      <c r="D58" s="13" t="s">
        <v>39</v>
      </c>
      <c r="E58" s="13" t="s">
        <v>172</v>
      </c>
      <c r="F58" s="14">
        <v>2016</v>
      </c>
      <c r="G58" s="14" t="s">
        <v>46</v>
      </c>
      <c r="H58" s="14" t="s">
        <v>34</v>
      </c>
      <c r="I58" s="13">
        <v>257</v>
      </c>
      <c r="J58" s="13">
        <v>152</v>
      </c>
      <c r="L58" s="13">
        <v>152</v>
      </c>
      <c r="M58" s="13" t="s">
        <v>24</v>
      </c>
      <c r="N58" s="13" t="s">
        <v>24</v>
      </c>
      <c r="O58" s="13" t="s">
        <v>157</v>
      </c>
      <c r="P58" s="13" t="s">
        <v>24</v>
      </c>
      <c r="Q58" s="13" t="s">
        <v>161</v>
      </c>
      <c r="R58" s="13">
        <v>38</v>
      </c>
      <c r="T58" s="13" t="s">
        <v>24</v>
      </c>
    </row>
    <row r="59" spans="1:20" x14ac:dyDescent="0.25">
      <c r="A59" s="13">
        <v>69</v>
      </c>
      <c r="B59" s="13">
        <v>11</v>
      </c>
      <c r="C59" s="13">
        <v>9</v>
      </c>
      <c r="D59" s="13" t="s">
        <v>39</v>
      </c>
      <c r="E59" s="13" t="s">
        <v>45</v>
      </c>
      <c r="F59" s="14">
        <v>2016</v>
      </c>
      <c r="G59" s="14" t="s">
        <v>46</v>
      </c>
      <c r="H59" s="14" t="s">
        <v>34</v>
      </c>
      <c r="I59" s="13">
        <v>355</v>
      </c>
      <c r="J59" s="13">
        <v>157</v>
      </c>
      <c r="L59" s="13">
        <v>37</v>
      </c>
      <c r="M59" s="13" t="s">
        <v>22</v>
      </c>
      <c r="N59" s="13" t="s">
        <v>30</v>
      </c>
      <c r="O59" s="13" t="s">
        <v>30</v>
      </c>
      <c r="P59" s="13" t="s">
        <v>24</v>
      </c>
      <c r="Q59" s="13" t="s">
        <v>25</v>
      </c>
      <c r="R59" s="13">
        <v>1</v>
      </c>
      <c r="T59" s="13" t="s">
        <v>24</v>
      </c>
    </row>
    <row r="60" spans="1:20" x14ac:dyDescent="0.25">
      <c r="A60" s="13">
        <v>70</v>
      </c>
      <c r="B60" s="13">
        <v>5</v>
      </c>
      <c r="C60" s="13">
        <v>20</v>
      </c>
      <c r="D60" s="13" t="s">
        <v>39</v>
      </c>
      <c r="E60" s="13" t="s">
        <v>72</v>
      </c>
      <c r="F60" s="14">
        <v>2009</v>
      </c>
      <c r="G60" s="14" t="s">
        <v>73</v>
      </c>
      <c r="H60" s="14" t="s">
        <v>34</v>
      </c>
      <c r="I60" s="13">
        <v>92</v>
      </c>
      <c r="J60" s="13">
        <v>92</v>
      </c>
      <c r="L60" s="13">
        <v>92</v>
      </c>
      <c r="M60" s="13" t="s">
        <v>60</v>
      </c>
      <c r="N60" s="13" t="s">
        <v>24</v>
      </c>
      <c r="O60" s="13" t="s">
        <v>23</v>
      </c>
      <c r="P60" s="13" t="s">
        <v>26</v>
      </c>
      <c r="Q60" s="13" t="s">
        <v>25</v>
      </c>
      <c r="R60" s="13">
        <v>12</v>
      </c>
      <c r="T60" s="13" t="s">
        <v>24</v>
      </c>
    </row>
    <row r="61" spans="1:20" x14ac:dyDescent="0.25">
      <c r="A61" s="15">
        <v>72</v>
      </c>
      <c r="B61" s="15">
        <v>30</v>
      </c>
      <c r="C61" s="15">
        <v>27</v>
      </c>
      <c r="D61" s="15" t="s">
        <v>66</v>
      </c>
      <c r="E61" s="15" t="s">
        <v>178</v>
      </c>
      <c r="F61" s="17">
        <v>2019</v>
      </c>
      <c r="G61" s="17" t="s">
        <v>75</v>
      </c>
      <c r="H61" s="17" t="s">
        <v>34</v>
      </c>
      <c r="I61" s="15">
        <v>50</v>
      </c>
      <c r="J61" s="15">
        <v>50</v>
      </c>
      <c r="K61" s="15"/>
      <c r="L61" s="15">
        <v>50</v>
      </c>
      <c r="M61" s="15" t="s">
        <v>179</v>
      </c>
      <c r="N61" s="15" t="s">
        <v>99</v>
      </c>
      <c r="O61" s="15" t="s">
        <v>99</v>
      </c>
      <c r="P61" s="15" t="s">
        <v>26</v>
      </c>
      <c r="Q61" s="15" t="s">
        <v>25</v>
      </c>
      <c r="R61" s="15">
        <v>50</v>
      </c>
      <c r="S61" s="15"/>
      <c r="T61" s="15" t="s">
        <v>24</v>
      </c>
    </row>
    <row r="62" spans="1:20" x14ac:dyDescent="0.25">
      <c r="A62" s="13">
        <v>73</v>
      </c>
      <c r="B62" s="13">
        <v>31</v>
      </c>
      <c r="C62" s="13">
        <v>32</v>
      </c>
      <c r="D62" s="13" t="s">
        <v>66</v>
      </c>
      <c r="E62" s="13" t="s">
        <v>104</v>
      </c>
      <c r="F62" s="14">
        <v>2018</v>
      </c>
      <c r="G62" s="14" t="s">
        <v>105</v>
      </c>
      <c r="H62" s="14" t="s">
        <v>34</v>
      </c>
      <c r="I62" s="13" t="s">
        <v>24</v>
      </c>
      <c r="J62" s="13">
        <v>575</v>
      </c>
      <c r="L62" s="13">
        <v>575</v>
      </c>
      <c r="M62" s="13" t="s">
        <v>106</v>
      </c>
      <c r="N62" s="13" t="s">
        <v>24</v>
      </c>
      <c r="O62" s="13" t="s">
        <v>23</v>
      </c>
      <c r="P62" s="13" t="s">
        <v>24</v>
      </c>
      <c r="Q62" s="13" t="s">
        <v>25</v>
      </c>
      <c r="R62" s="13">
        <v>53</v>
      </c>
      <c r="T62" s="13" t="s">
        <v>24</v>
      </c>
    </row>
    <row r="63" spans="1:20" x14ac:dyDescent="0.25">
      <c r="A63" s="13">
        <v>74</v>
      </c>
      <c r="B63" s="13">
        <v>6</v>
      </c>
      <c r="C63" s="13">
        <v>17</v>
      </c>
      <c r="D63" s="13" t="s">
        <v>66</v>
      </c>
      <c r="E63" s="13" t="s">
        <v>67</v>
      </c>
      <c r="F63" s="14">
        <v>2018</v>
      </c>
      <c r="G63" s="14">
        <v>2015</v>
      </c>
      <c r="H63" s="14" t="s">
        <v>34</v>
      </c>
      <c r="I63" s="13">
        <v>277</v>
      </c>
      <c r="J63" s="13">
        <v>103</v>
      </c>
      <c r="L63" s="13">
        <v>103</v>
      </c>
      <c r="M63" s="13" t="s">
        <v>60</v>
      </c>
      <c r="N63" s="13" t="s">
        <v>24</v>
      </c>
      <c r="O63" s="13" t="s">
        <v>23</v>
      </c>
      <c r="P63" s="13" t="s">
        <v>24</v>
      </c>
      <c r="Q63" s="13" t="s">
        <v>25</v>
      </c>
      <c r="R63" s="13">
        <v>14</v>
      </c>
      <c r="T63" s="13" t="s">
        <v>24</v>
      </c>
    </row>
    <row r="64" spans="1:20" x14ac:dyDescent="0.25">
      <c r="A64" s="13">
        <v>76</v>
      </c>
      <c r="B64" s="13">
        <v>32</v>
      </c>
      <c r="C64" s="13">
        <v>41</v>
      </c>
      <c r="D64" s="13" t="s">
        <v>66</v>
      </c>
      <c r="E64" s="13" t="s">
        <v>121</v>
      </c>
      <c r="F64" s="14">
        <v>2016</v>
      </c>
      <c r="G64" s="14" t="s">
        <v>75</v>
      </c>
      <c r="H64" s="14" t="s">
        <v>34</v>
      </c>
      <c r="I64" s="13">
        <v>802</v>
      </c>
      <c r="J64" s="13">
        <v>568</v>
      </c>
      <c r="L64" s="13">
        <v>145</v>
      </c>
      <c r="M64" s="13" t="s">
        <v>101</v>
      </c>
      <c r="N64" s="13" t="s">
        <v>24</v>
      </c>
      <c r="O64" s="13" t="s">
        <v>23</v>
      </c>
      <c r="P64" s="13" t="s">
        <v>24</v>
      </c>
      <c r="Q64" s="13" t="s">
        <v>25</v>
      </c>
      <c r="R64" s="13">
        <v>42</v>
      </c>
      <c r="T64" s="13" t="s">
        <v>24</v>
      </c>
    </row>
    <row r="65" spans="1:20" x14ac:dyDescent="0.25">
      <c r="A65" s="13">
        <v>77</v>
      </c>
      <c r="B65" s="13">
        <v>33</v>
      </c>
      <c r="C65" s="13">
        <v>42</v>
      </c>
      <c r="D65" s="13" t="s">
        <v>66</v>
      </c>
      <c r="E65" s="13" t="s">
        <v>84</v>
      </c>
      <c r="F65" s="14">
        <v>2016</v>
      </c>
      <c r="G65" s="14">
        <v>2013</v>
      </c>
      <c r="H65" s="14" t="s">
        <v>34</v>
      </c>
      <c r="I65" s="13">
        <v>120</v>
      </c>
      <c r="J65" s="13">
        <v>120</v>
      </c>
      <c r="L65" s="13">
        <v>61</v>
      </c>
      <c r="M65" s="13" t="s">
        <v>101</v>
      </c>
      <c r="N65" s="13" t="s">
        <v>24</v>
      </c>
      <c r="O65" s="13" t="s">
        <v>23</v>
      </c>
      <c r="P65" s="13" t="s">
        <v>26</v>
      </c>
      <c r="Q65" s="13" t="s">
        <v>25</v>
      </c>
      <c r="R65" s="13">
        <v>12</v>
      </c>
      <c r="T65" s="13" t="s">
        <v>24</v>
      </c>
    </row>
    <row r="66" spans="1:20" x14ac:dyDescent="0.25">
      <c r="A66" s="13">
        <v>78</v>
      </c>
      <c r="B66" s="13">
        <v>34</v>
      </c>
      <c r="C66" s="13">
        <v>24</v>
      </c>
      <c r="D66" s="13" t="s">
        <v>66</v>
      </c>
      <c r="E66" s="13" t="s">
        <v>83</v>
      </c>
      <c r="F66" s="14">
        <v>2015</v>
      </c>
      <c r="G66" s="14" t="s">
        <v>48</v>
      </c>
      <c r="H66" s="14" t="s">
        <v>34</v>
      </c>
      <c r="I66" s="13">
        <v>5115</v>
      </c>
      <c r="J66" s="13">
        <v>141</v>
      </c>
      <c r="L66" s="13">
        <v>141</v>
      </c>
      <c r="M66" s="13" t="s">
        <v>76</v>
      </c>
      <c r="N66" s="13" t="s">
        <v>24</v>
      </c>
      <c r="O66" s="13" t="s">
        <v>23</v>
      </c>
      <c r="P66" s="13" t="s">
        <v>24</v>
      </c>
      <c r="Q66" s="13" t="s">
        <v>25</v>
      </c>
      <c r="R66" s="13">
        <v>0</v>
      </c>
      <c r="T66" s="13" t="s">
        <v>24</v>
      </c>
    </row>
    <row r="67" spans="1:20" x14ac:dyDescent="0.25">
      <c r="A67" s="13">
        <v>80</v>
      </c>
      <c r="B67" s="13">
        <v>35</v>
      </c>
      <c r="C67" s="13">
        <v>52</v>
      </c>
      <c r="D67" s="13" t="s">
        <v>66</v>
      </c>
      <c r="E67" s="13" t="s">
        <v>142</v>
      </c>
      <c r="F67" s="14">
        <v>2011</v>
      </c>
      <c r="G67" s="14" t="s">
        <v>143</v>
      </c>
      <c r="H67" s="14" t="s">
        <v>34</v>
      </c>
      <c r="I67" s="13">
        <v>571</v>
      </c>
      <c r="J67" s="13">
        <v>571</v>
      </c>
      <c r="L67" s="13">
        <v>341</v>
      </c>
      <c r="M67" s="13" t="s">
        <v>101</v>
      </c>
      <c r="N67" s="13" t="s">
        <v>24</v>
      </c>
      <c r="O67" s="13" t="s">
        <v>23</v>
      </c>
      <c r="P67" s="13" t="s">
        <v>26</v>
      </c>
      <c r="Q67" s="13" t="s">
        <v>25</v>
      </c>
      <c r="R67" s="13">
        <v>29</v>
      </c>
      <c r="T67" s="13" t="s">
        <v>24</v>
      </c>
    </row>
    <row r="68" spans="1:20" x14ac:dyDescent="0.25">
      <c r="A68" s="13">
        <v>81</v>
      </c>
      <c r="B68" s="13">
        <v>36</v>
      </c>
      <c r="C68" s="13">
        <v>46</v>
      </c>
      <c r="D68" s="13" t="s">
        <v>50</v>
      </c>
      <c r="E68" s="13" t="s">
        <v>129</v>
      </c>
      <c r="F68" s="14">
        <v>2015</v>
      </c>
      <c r="G68" s="14" t="s">
        <v>130</v>
      </c>
      <c r="H68" s="14" t="s">
        <v>34</v>
      </c>
      <c r="I68" s="13">
        <v>450</v>
      </c>
      <c r="J68" s="13">
        <v>55</v>
      </c>
      <c r="L68" s="13">
        <v>55</v>
      </c>
      <c r="M68" s="13" t="s">
        <v>131</v>
      </c>
      <c r="N68" s="13" t="s">
        <v>24</v>
      </c>
      <c r="O68" s="13" t="s">
        <v>23</v>
      </c>
      <c r="P68" s="13" t="s">
        <v>26</v>
      </c>
      <c r="Q68" s="13" t="s">
        <v>25</v>
      </c>
      <c r="R68" s="13">
        <v>13</v>
      </c>
      <c r="T68" s="13" t="s">
        <v>24</v>
      </c>
    </row>
    <row r="69" spans="1:20" x14ac:dyDescent="0.25">
      <c r="A69" s="13">
        <v>83</v>
      </c>
      <c r="B69" s="13">
        <v>12</v>
      </c>
      <c r="C69" s="13">
        <v>11</v>
      </c>
      <c r="D69" s="13" t="s">
        <v>50</v>
      </c>
      <c r="E69" s="13" t="s">
        <v>51</v>
      </c>
      <c r="F69" s="14">
        <v>2014</v>
      </c>
      <c r="G69" s="14" t="s">
        <v>52</v>
      </c>
      <c r="H69" s="14" t="s">
        <v>34</v>
      </c>
      <c r="I69" s="13">
        <v>98</v>
      </c>
      <c r="J69" s="13">
        <v>98</v>
      </c>
      <c r="L69" s="13">
        <v>98</v>
      </c>
      <c r="M69" s="13" t="s">
        <v>22</v>
      </c>
      <c r="N69" s="13" t="s">
        <v>30</v>
      </c>
      <c r="O69" s="13" t="s">
        <v>30</v>
      </c>
      <c r="P69" s="13" t="s">
        <v>26</v>
      </c>
      <c r="Q69" s="13" t="s">
        <v>25</v>
      </c>
      <c r="R69" s="13">
        <v>1</v>
      </c>
      <c r="T69" s="13" t="s">
        <v>24</v>
      </c>
    </row>
    <row r="70" spans="1:20" s="16" customFormat="1" x14ac:dyDescent="0.25">
      <c r="A70" s="13">
        <v>84</v>
      </c>
      <c r="B70" s="16">
        <v>5</v>
      </c>
      <c r="C70" s="13">
        <v>59</v>
      </c>
      <c r="D70" s="13" t="s">
        <v>50</v>
      </c>
      <c r="E70" s="13" t="s">
        <v>154</v>
      </c>
      <c r="F70" s="14">
        <v>2013</v>
      </c>
      <c r="G70" s="14" t="s">
        <v>155</v>
      </c>
      <c r="H70" s="14" t="s">
        <v>34</v>
      </c>
      <c r="I70" s="13">
        <v>90</v>
      </c>
      <c r="J70" s="13">
        <v>90</v>
      </c>
      <c r="K70" s="13"/>
      <c r="L70" s="13">
        <v>90</v>
      </c>
      <c r="M70" s="13" t="s">
        <v>147</v>
      </c>
      <c r="N70" s="13" t="s">
        <v>24</v>
      </c>
      <c r="O70" s="13" t="s">
        <v>23</v>
      </c>
      <c r="P70" s="13" t="s">
        <v>26</v>
      </c>
      <c r="Q70" s="13" t="s">
        <v>148</v>
      </c>
      <c r="R70" s="13">
        <v>59</v>
      </c>
      <c r="S70" s="13"/>
      <c r="T70" s="13" t="s">
        <v>24</v>
      </c>
    </row>
    <row r="71" spans="1:20" x14ac:dyDescent="0.25">
      <c r="A71" s="16">
        <v>85</v>
      </c>
      <c r="B71" s="13">
        <v>10</v>
      </c>
      <c r="C71" s="13">
        <v>68</v>
      </c>
      <c r="D71" s="16" t="s">
        <v>50</v>
      </c>
      <c r="E71" s="16" t="s">
        <v>175</v>
      </c>
      <c r="F71" s="25">
        <v>2013</v>
      </c>
      <c r="G71" s="25" t="s">
        <v>24</v>
      </c>
      <c r="H71" s="25" t="s">
        <v>34</v>
      </c>
      <c r="I71" s="16">
        <v>356</v>
      </c>
      <c r="J71" s="16">
        <v>365</v>
      </c>
      <c r="K71" s="16"/>
      <c r="L71" s="16">
        <v>356</v>
      </c>
      <c r="M71" s="16" t="s">
        <v>163</v>
      </c>
      <c r="N71" s="16" t="s">
        <v>24</v>
      </c>
      <c r="O71" s="13" t="s">
        <v>160</v>
      </c>
      <c r="P71" s="16" t="s">
        <v>26</v>
      </c>
      <c r="Q71" s="16" t="s">
        <v>161</v>
      </c>
      <c r="R71" s="16">
        <v>160</v>
      </c>
      <c r="S71" s="16"/>
      <c r="T71" s="13" t="s">
        <v>24</v>
      </c>
    </row>
    <row r="72" spans="1:20" x14ac:dyDescent="0.25">
      <c r="A72" s="13">
        <v>86</v>
      </c>
      <c r="B72" s="16">
        <v>6</v>
      </c>
      <c r="C72" s="13">
        <v>55</v>
      </c>
      <c r="D72" s="13" t="s">
        <v>53</v>
      </c>
      <c r="E72" s="13" t="s">
        <v>145</v>
      </c>
      <c r="F72" s="14">
        <v>2019</v>
      </c>
      <c r="G72" s="14" t="s">
        <v>24</v>
      </c>
      <c r="H72" s="14" t="s">
        <v>146</v>
      </c>
      <c r="I72" s="13">
        <v>1163</v>
      </c>
      <c r="J72" s="13">
        <v>274</v>
      </c>
      <c r="L72" s="13">
        <v>74</v>
      </c>
      <c r="M72" s="13" t="s">
        <v>147</v>
      </c>
      <c r="N72" s="13" t="s">
        <v>24</v>
      </c>
      <c r="O72" s="13" t="s">
        <v>23</v>
      </c>
      <c r="P72" s="13" t="s">
        <v>26</v>
      </c>
      <c r="Q72" s="13" t="s">
        <v>148</v>
      </c>
      <c r="R72" s="13">
        <v>68</v>
      </c>
      <c r="T72" s="13" t="s">
        <v>149</v>
      </c>
    </row>
    <row r="73" spans="1:20" x14ac:dyDescent="0.25">
      <c r="A73" s="13">
        <v>87</v>
      </c>
      <c r="B73" s="13">
        <v>13</v>
      </c>
      <c r="C73" s="13">
        <v>12</v>
      </c>
      <c r="D73" s="13" t="s">
        <v>53</v>
      </c>
      <c r="E73" s="13" t="s">
        <v>51</v>
      </c>
      <c r="F73" s="14">
        <v>2013</v>
      </c>
      <c r="G73" s="14" t="s">
        <v>54</v>
      </c>
      <c r="H73" s="14" t="s">
        <v>34</v>
      </c>
      <c r="I73" s="13">
        <v>173</v>
      </c>
      <c r="J73" s="13">
        <v>173</v>
      </c>
      <c r="L73" s="13">
        <v>82</v>
      </c>
      <c r="M73" s="13" t="s">
        <v>22</v>
      </c>
      <c r="N73" s="13" t="s">
        <v>30</v>
      </c>
      <c r="O73" s="13" t="s">
        <v>30</v>
      </c>
      <c r="P73" s="13" t="s">
        <v>26</v>
      </c>
      <c r="Q73" s="13" t="s">
        <v>25</v>
      </c>
      <c r="R73" s="13">
        <v>1</v>
      </c>
      <c r="T73" s="13" t="s">
        <v>24</v>
      </c>
    </row>
    <row r="74" spans="1:20" x14ac:dyDescent="0.25">
      <c r="A74" s="13">
        <v>90</v>
      </c>
      <c r="B74" s="13">
        <v>7</v>
      </c>
      <c r="C74" s="13">
        <v>19</v>
      </c>
      <c r="D74" s="13" t="s">
        <v>53</v>
      </c>
      <c r="E74" s="13" t="s">
        <v>70</v>
      </c>
      <c r="F74" s="14">
        <v>2010</v>
      </c>
      <c r="G74" s="14" t="s">
        <v>71</v>
      </c>
      <c r="H74" s="14" t="s">
        <v>34</v>
      </c>
      <c r="I74" s="13">
        <v>15914</v>
      </c>
      <c r="J74" s="13">
        <v>15914</v>
      </c>
      <c r="L74" s="13">
        <v>4997</v>
      </c>
      <c r="M74" s="13" t="s">
        <v>60</v>
      </c>
      <c r="N74" s="13" t="s">
        <v>24</v>
      </c>
      <c r="O74" s="13" t="s">
        <v>30</v>
      </c>
      <c r="P74" s="13" t="s">
        <v>26</v>
      </c>
      <c r="Q74" s="13" t="s">
        <v>25</v>
      </c>
      <c r="R74" s="13">
        <v>23</v>
      </c>
      <c r="T74" s="13" t="s">
        <v>24</v>
      </c>
    </row>
    <row r="76" spans="1:20" s="15" customFormat="1" x14ac:dyDescent="0.25">
      <c r="A76" s="13"/>
      <c r="B76" s="13"/>
      <c r="C76" s="13"/>
      <c r="D76" s="13"/>
      <c r="E76" s="13"/>
      <c r="F76" s="14"/>
      <c r="G76" s="14"/>
      <c r="H76" s="14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 spans="1:20" s="15" customFormat="1" x14ac:dyDescent="0.25">
      <c r="A77" s="13"/>
      <c r="B77" s="13"/>
      <c r="C77" s="13"/>
      <c r="D77" s="13"/>
      <c r="E77" s="13"/>
      <c r="F77" s="14"/>
      <c r="G77" s="14"/>
      <c r="H77" s="14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 spans="1:20" s="15" customFormat="1" x14ac:dyDescent="0.25">
      <c r="A78" s="13"/>
      <c r="B78" s="13"/>
      <c r="C78" s="13"/>
      <c r="D78" s="13"/>
      <c r="E78" s="13"/>
      <c r="F78" s="14"/>
      <c r="G78" s="14"/>
      <c r="H78" s="14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 spans="1:20" s="15" customFormat="1" x14ac:dyDescent="0.25">
      <c r="A79" s="13"/>
      <c r="B79" s="13"/>
      <c r="C79" s="13"/>
      <c r="D79" s="13"/>
      <c r="E79" s="13"/>
      <c r="F79" s="14"/>
      <c r="G79" s="14"/>
      <c r="H79" s="14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</sheetData>
  <sortState xmlns:xlrd2="http://schemas.microsoft.com/office/spreadsheetml/2017/richdata2" ref="A3:T79">
    <sortCondition ref="A3:A79"/>
  </sortState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4B13-639B-4631-A90F-C763FC8E9D91}">
  <dimension ref="A1:T7"/>
  <sheetViews>
    <sheetView zoomScaleNormal="100" workbookViewId="0">
      <selection activeCell="T1" sqref="T1"/>
    </sheetView>
  </sheetViews>
  <sheetFormatPr defaultRowHeight="15" x14ac:dyDescent="0.25"/>
  <sheetData>
    <row r="1" spans="1:20" s="10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2" t="s">
        <v>6</v>
      </c>
      <c r="H1" s="12" t="s">
        <v>7</v>
      </c>
      <c r="I1" s="10" t="s">
        <v>8</v>
      </c>
      <c r="J1" s="10" t="s">
        <v>9</v>
      </c>
      <c r="K1" s="10" t="s">
        <v>181</v>
      </c>
      <c r="L1" s="10" t="s">
        <v>10</v>
      </c>
      <c r="M1" s="10" t="s">
        <v>11</v>
      </c>
      <c r="N1" s="10" t="s">
        <v>13</v>
      </c>
      <c r="O1" s="10" t="s">
        <v>12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</row>
    <row r="2" spans="1:20" s="4" customFormat="1" x14ac:dyDescent="0.25">
      <c r="A2" s="4">
        <v>2</v>
      </c>
      <c r="B2" s="4">
        <v>21</v>
      </c>
      <c r="C2" s="4">
        <v>1</v>
      </c>
      <c r="D2" s="4" t="s">
        <v>19</v>
      </c>
      <c r="E2" s="4" t="s">
        <v>20</v>
      </c>
      <c r="F2" s="5">
        <v>2019</v>
      </c>
      <c r="G2" s="5">
        <v>2018</v>
      </c>
      <c r="H2" s="5" t="s">
        <v>21</v>
      </c>
      <c r="I2" s="4">
        <v>14</v>
      </c>
      <c r="J2" s="4">
        <v>13</v>
      </c>
      <c r="K2" s="4">
        <v>13</v>
      </c>
      <c r="L2" s="4">
        <v>13</v>
      </c>
      <c r="M2" s="4" t="s">
        <v>22</v>
      </c>
      <c r="N2" s="4" t="s">
        <v>24</v>
      </c>
      <c r="O2" s="4" t="s">
        <v>22</v>
      </c>
      <c r="P2" s="4" t="s">
        <v>24</v>
      </c>
      <c r="Q2" s="4" t="s">
        <v>25</v>
      </c>
      <c r="R2" s="4">
        <v>2</v>
      </c>
      <c r="S2" s="4">
        <v>3</v>
      </c>
      <c r="T2" s="4" t="s">
        <v>24</v>
      </c>
    </row>
    <row r="3" spans="1:20" s="13" customFormat="1" x14ac:dyDescent="0.25">
      <c r="A3" s="13">
        <v>3</v>
      </c>
      <c r="B3" s="13">
        <v>1</v>
      </c>
      <c r="C3" s="13">
        <v>2</v>
      </c>
      <c r="D3" s="13" t="s">
        <v>19</v>
      </c>
      <c r="E3" s="13" t="s">
        <v>84</v>
      </c>
      <c r="F3" s="14">
        <v>2019</v>
      </c>
      <c r="G3" s="14" t="s">
        <v>33</v>
      </c>
      <c r="H3" s="14" t="s">
        <v>34</v>
      </c>
      <c r="I3" s="13">
        <v>695</v>
      </c>
      <c r="J3" s="13">
        <v>321</v>
      </c>
      <c r="K3" s="13" t="s">
        <v>24</v>
      </c>
      <c r="L3" s="13">
        <v>268</v>
      </c>
      <c r="M3" s="13" t="s">
        <v>85</v>
      </c>
      <c r="N3" s="13" t="s">
        <v>24</v>
      </c>
      <c r="O3" s="13" t="s">
        <v>186</v>
      </c>
      <c r="P3" s="13" t="s">
        <v>24</v>
      </c>
      <c r="Q3" s="13" t="s">
        <v>25</v>
      </c>
      <c r="R3" s="13">
        <v>9</v>
      </c>
      <c r="S3" s="13">
        <v>3</v>
      </c>
      <c r="T3" s="13" t="s">
        <v>86</v>
      </c>
    </row>
    <row r="4" spans="1:20" s="13" customFormat="1" x14ac:dyDescent="0.25">
      <c r="A4" s="13">
        <v>45</v>
      </c>
      <c r="B4" s="13">
        <v>6</v>
      </c>
      <c r="C4" s="13">
        <v>3</v>
      </c>
      <c r="D4" s="13" t="s">
        <v>36</v>
      </c>
      <c r="E4" s="13" t="s">
        <v>162</v>
      </c>
      <c r="F4" s="14">
        <v>2019</v>
      </c>
      <c r="G4" s="14">
        <v>2019</v>
      </c>
      <c r="H4" s="14" t="s">
        <v>34</v>
      </c>
      <c r="I4" s="13">
        <v>84</v>
      </c>
      <c r="J4" s="13">
        <v>84</v>
      </c>
      <c r="K4" s="13" t="s">
        <v>24</v>
      </c>
      <c r="L4" s="13">
        <v>84</v>
      </c>
      <c r="M4" s="13" t="s">
        <v>163</v>
      </c>
      <c r="N4" s="13" t="s">
        <v>30</v>
      </c>
      <c r="O4" s="13" t="s">
        <v>223</v>
      </c>
      <c r="P4" s="13" t="s">
        <v>26</v>
      </c>
      <c r="Q4" s="13" t="s">
        <v>161</v>
      </c>
      <c r="R4" s="13">
        <v>3</v>
      </c>
      <c r="S4" s="13">
        <v>3</v>
      </c>
      <c r="T4" s="13" t="s">
        <v>24</v>
      </c>
    </row>
    <row r="5" spans="1:20" s="13" customFormat="1" x14ac:dyDescent="0.25">
      <c r="A5" s="13">
        <v>76</v>
      </c>
      <c r="B5" s="13">
        <v>32</v>
      </c>
      <c r="C5" s="13">
        <v>4</v>
      </c>
      <c r="D5" s="13" t="s">
        <v>66</v>
      </c>
      <c r="E5" s="13" t="s">
        <v>121</v>
      </c>
      <c r="F5" s="14">
        <v>2016</v>
      </c>
      <c r="G5" s="14" t="s">
        <v>75</v>
      </c>
      <c r="H5" s="14" t="s">
        <v>34</v>
      </c>
      <c r="I5" s="13">
        <v>802</v>
      </c>
      <c r="J5" s="13">
        <v>568</v>
      </c>
      <c r="K5" s="13" t="s">
        <v>24</v>
      </c>
      <c r="L5" s="13">
        <v>145</v>
      </c>
      <c r="M5" s="13" t="s">
        <v>101</v>
      </c>
      <c r="N5" s="13" t="s">
        <v>24</v>
      </c>
      <c r="O5" s="13" t="s">
        <v>186</v>
      </c>
      <c r="P5" s="13" t="s">
        <v>24</v>
      </c>
      <c r="Q5" s="13" t="s">
        <v>25</v>
      </c>
      <c r="R5" s="13">
        <v>42</v>
      </c>
      <c r="S5" s="13">
        <v>3</v>
      </c>
      <c r="T5" s="13" t="s">
        <v>24</v>
      </c>
    </row>
    <row r="6" spans="1:20" s="13" customFormat="1" x14ac:dyDescent="0.25">
      <c r="A6" s="13">
        <v>87</v>
      </c>
      <c r="B6" s="13">
        <v>13</v>
      </c>
      <c r="C6" s="13">
        <v>5</v>
      </c>
      <c r="D6" s="13" t="s">
        <v>53</v>
      </c>
      <c r="E6" s="13" t="s">
        <v>51</v>
      </c>
      <c r="F6" s="14">
        <v>2013</v>
      </c>
      <c r="G6" s="14" t="s">
        <v>54</v>
      </c>
      <c r="H6" s="14" t="s">
        <v>34</v>
      </c>
      <c r="I6" s="13">
        <v>173</v>
      </c>
      <c r="J6" s="13">
        <v>173</v>
      </c>
      <c r="K6" s="13" t="s">
        <v>24</v>
      </c>
      <c r="L6" s="13">
        <v>82</v>
      </c>
      <c r="M6" s="13" t="s">
        <v>22</v>
      </c>
      <c r="N6" s="13" t="s">
        <v>30</v>
      </c>
      <c r="O6" s="13" t="s">
        <v>187</v>
      </c>
      <c r="P6" s="13" t="s">
        <v>26</v>
      </c>
      <c r="Q6" s="13" t="s">
        <v>25</v>
      </c>
      <c r="R6" s="13">
        <v>1</v>
      </c>
      <c r="S6" s="13">
        <v>3</v>
      </c>
      <c r="T6" s="13" t="s">
        <v>24</v>
      </c>
    </row>
    <row r="7" spans="1:20" s="13" customFormat="1" x14ac:dyDescent="0.25">
      <c r="A7" s="13">
        <v>80</v>
      </c>
      <c r="B7" s="13">
        <v>35</v>
      </c>
      <c r="C7" s="13">
        <v>6</v>
      </c>
      <c r="D7" s="13" t="s">
        <v>66</v>
      </c>
      <c r="E7" s="13" t="s">
        <v>142</v>
      </c>
      <c r="F7" s="14">
        <v>2011</v>
      </c>
      <c r="G7" s="14" t="s">
        <v>143</v>
      </c>
      <c r="H7" s="14" t="s">
        <v>34</v>
      </c>
      <c r="I7" s="13">
        <v>571</v>
      </c>
      <c r="J7" s="13">
        <v>571</v>
      </c>
      <c r="K7" s="13" t="s">
        <v>24</v>
      </c>
      <c r="L7" s="13">
        <v>60</v>
      </c>
      <c r="M7" s="13" t="s">
        <v>22</v>
      </c>
      <c r="N7" s="13" t="s">
        <v>24</v>
      </c>
      <c r="O7" s="13" t="s">
        <v>22</v>
      </c>
      <c r="P7" s="13" t="s">
        <v>26</v>
      </c>
      <c r="Q7" s="13" t="s">
        <v>25</v>
      </c>
      <c r="R7" s="13">
        <v>0</v>
      </c>
      <c r="S7" s="13">
        <v>3</v>
      </c>
      <c r="T7" s="13" t="s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4513-15E3-49E7-8542-601516300A79}">
  <dimension ref="A1:T14"/>
  <sheetViews>
    <sheetView tabSelected="1" zoomScaleNormal="100" workbookViewId="0">
      <selection activeCell="T1" sqref="T1"/>
    </sheetView>
  </sheetViews>
  <sheetFormatPr defaultRowHeight="15" x14ac:dyDescent="0.25"/>
  <cols>
    <col min="1" max="3" width="6.28515625" customWidth="1"/>
    <col min="4" max="4" width="12.140625" customWidth="1"/>
    <col min="5" max="5" width="23" bestFit="1" customWidth="1"/>
    <col min="6" max="6" width="9.42578125" style="6" bestFit="1" customWidth="1"/>
    <col min="7" max="7" width="13.7109375" style="6" bestFit="1" customWidth="1"/>
    <col min="8" max="8" width="6.85546875" style="6" bestFit="1" customWidth="1"/>
    <col min="9" max="9" width="9.28515625" bestFit="1" customWidth="1"/>
    <col min="10" max="10" width="10.28515625" customWidth="1"/>
    <col min="11" max="11" width="11.5703125" bestFit="1" customWidth="1"/>
    <col min="12" max="12" width="12.7109375" bestFit="1" customWidth="1"/>
    <col min="13" max="13" width="21.7109375" bestFit="1" customWidth="1"/>
    <col min="14" max="14" width="11.7109375" bestFit="1" customWidth="1"/>
    <col min="15" max="15" width="11.7109375" customWidth="1"/>
    <col min="16" max="16" width="11.7109375" bestFit="1" customWidth="1"/>
    <col min="17" max="17" width="7" bestFit="1" customWidth="1"/>
    <col min="18" max="18" width="10" bestFit="1" customWidth="1"/>
    <col min="19" max="19" width="10.140625" bestFit="1" customWidth="1"/>
    <col min="20" max="20" width="49.28515625" bestFit="1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181</v>
      </c>
      <c r="L1" s="1" t="s">
        <v>10</v>
      </c>
      <c r="M1" s="1" t="s">
        <v>11</v>
      </c>
      <c r="N1" s="1" t="s">
        <v>13</v>
      </c>
      <c r="O1" s="1" t="s">
        <v>12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s="4" customFormat="1" x14ac:dyDescent="0.25">
      <c r="A2" s="4">
        <v>6</v>
      </c>
      <c r="B2" s="4">
        <v>2</v>
      </c>
      <c r="C2" s="4">
        <v>1</v>
      </c>
      <c r="D2" s="4" t="s">
        <v>19</v>
      </c>
      <c r="E2" s="4" t="s">
        <v>150</v>
      </c>
      <c r="F2" s="5">
        <v>2019</v>
      </c>
      <c r="G2" s="5" t="s">
        <v>182</v>
      </c>
      <c r="H2" s="5" t="s">
        <v>34</v>
      </c>
      <c r="I2" s="4">
        <v>160</v>
      </c>
      <c r="J2" s="4">
        <v>160</v>
      </c>
      <c r="K2" s="4">
        <v>160</v>
      </c>
      <c r="L2" s="4">
        <v>160</v>
      </c>
      <c r="M2" s="4" t="s">
        <v>147</v>
      </c>
      <c r="N2" s="4" t="s">
        <v>183</v>
      </c>
      <c r="O2" s="4" t="s">
        <v>183</v>
      </c>
      <c r="P2" s="4" t="s">
        <v>26</v>
      </c>
      <c r="Q2" s="4" t="s">
        <v>148</v>
      </c>
      <c r="R2" s="4">
        <v>0</v>
      </c>
      <c r="S2" s="4">
        <v>1</v>
      </c>
      <c r="T2" s="4" t="s">
        <v>184</v>
      </c>
    </row>
    <row r="3" spans="1:20" s="13" customFormat="1" x14ac:dyDescent="0.25">
      <c r="A3" s="13">
        <v>57</v>
      </c>
      <c r="B3" s="13">
        <v>7</v>
      </c>
      <c r="C3" s="13">
        <v>2</v>
      </c>
      <c r="D3" s="13" t="s">
        <v>36</v>
      </c>
      <c r="E3" s="13" t="s">
        <v>134</v>
      </c>
      <c r="F3" s="14">
        <v>2013</v>
      </c>
      <c r="G3" s="14" t="s">
        <v>135</v>
      </c>
      <c r="H3" s="14" t="s">
        <v>34</v>
      </c>
      <c r="I3" s="13">
        <v>7129</v>
      </c>
      <c r="J3" s="13">
        <v>7129</v>
      </c>
      <c r="K3" s="13">
        <v>7129</v>
      </c>
      <c r="L3" s="13">
        <v>100</v>
      </c>
      <c r="M3" s="13" t="s">
        <v>136</v>
      </c>
      <c r="N3" s="13" t="s">
        <v>99</v>
      </c>
      <c r="O3" s="13" t="s">
        <v>99</v>
      </c>
      <c r="P3" s="13" t="s">
        <v>26</v>
      </c>
      <c r="Q3" s="13" t="s">
        <v>25</v>
      </c>
      <c r="R3" s="13">
        <v>0</v>
      </c>
      <c r="S3" s="13">
        <v>1</v>
      </c>
      <c r="T3" s="13" t="s">
        <v>137</v>
      </c>
    </row>
    <row r="4" spans="1:20" s="13" customFormat="1" x14ac:dyDescent="0.25">
      <c r="A4" s="13">
        <v>82</v>
      </c>
      <c r="B4" s="13">
        <v>8</v>
      </c>
      <c r="C4" s="13">
        <v>3</v>
      </c>
      <c r="D4" s="13" t="s">
        <v>50</v>
      </c>
      <c r="E4" s="13" t="s">
        <v>31</v>
      </c>
      <c r="F4" s="14">
        <v>2015</v>
      </c>
      <c r="G4" s="14" t="s">
        <v>48</v>
      </c>
      <c r="H4" s="14" t="s">
        <v>49</v>
      </c>
      <c r="I4" s="13">
        <v>82</v>
      </c>
      <c r="J4" s="13">
        <v>82</v>
      </c>
      <c r="K4" s="13">
        <v>82</v>
      </c>
      <c r="L4" s="13">
        <v>82</v>
      </c>
      <c r="M4" s="13" t="s">
        <v>160</v>
      </c>
      <c r="N4" s="13" t="s">
        <v>200</v>
      </c>
      <c r="O4" s="13" t="s">
        <v>204</v>
      </c>
      <c r="P4" s="13" t="s">
        <v>26</v>
      </c>
      <c r="Q4" s="13" t="s">
        <v>161</v>
      </c>
      <c r="R4" s="13">
        <v>24</v>
      </c>
      <c r="S4" s="13">
        <v>1</v>
      </c>
      <c r="T4" s="13" t="s">
        <v>205</v>
      </c>
    </row>
    <row r="5" spans="1:20" s="4" customFormat="1" x14ac:dyDescent="0.25">
      <c r="A5" s="4">
        <v>5</v>
      </c>
      <c r="B5" s="4">
        <v>1</v>
      </c>
      <c r="C5" s="4">
        <v>1</v>
      </c>
      <c r="D5" s="4" t="s">
        <v>19</v>
      </c>
      <c r="E5" s="4" t="s">
        <v>87</v>
      </c>
      <c r="F5" s="5">
        <v>2019</v>
      </c>
      <c r="G5" s="5" t="s">
        <v>88</v>
      </c>
      <c r="H5" s="5" t="s">
        <v>49</v>
      </c>
      <c r="I5" s="4">
        <v>640</v>
      </c>
      <c r="J5" s="4">
        <v>172</v>
      </c>
      <c r="K5" s="4">
        <v>47</v>
      </c>
      <c r="L5" s="4">
        <v>47</v>
      </c>
      <c r="M5" s="4" t="s">
        <v>89</v>
      </c>
      <c r="N5" s="4" t="s">
        <v>24</v>
      </c>
      <c r="O5" s="4" t="s">
        <v>186</v>
      </c>
      <c r="P5" s="4" t="s">
        <v>24</v>
      </c>
      <c r="Q5" s="4" t="s">
        <v>25</v>
      </c>
      <c r="R5" s="4">
        <v>0</v>
      </c>
      <c r="S5" s="4">
        <v>2</v>
      </c>
      <c r="T5" s="4" t="s">
        <v>24</v>
      </c>
    </row>
    <row r="6" spans="1:20" x14ac:dyDescent="0.25">
      <c r="A6">
        <v>7</v>
      </c>
      <c r="B6">
        <v>3</v>
      </c>
      <c r="C6">
        <v>2</v>
      </c>
      <c r="D6" t="s">
        <v>19</v>
      </c>
      <c r="E6" t="s">
        <v>28</v>
      </c>
      <c r="F6" s="6">
        <v>2019</v>
      </c>
      <c r="G6" s="6">
        <v>2016</v>
      </c>
      <c r="H6" s="6" t="s">
        <v>29</v>
      </c>
      <c r="I6">
        <v>150</v>
      </c>
      <c r="J6">
        <v>150</v>
      </c>
      <c r="K6">
        <v>29</v>
      </c>
      <c r="L6">
        <v>29</v>
      </c>
      <c r="M6" t="s">
        <v>22</v>
      </c>
      <c r="N6" t="s">
        <v>189</v>
      </c>
      <c r="O6" s="13" t="s">
        <v>189</v>
      </c>
      <c r="P6" t="s">
        <v>24</v>
      </c>
      <c r="Q6" t="s">
        <v>25</v>
      </c>
      <c r="R6">
        <v>0</v>
      </c>
      <c r="S6">
        <v>2</v>
      </c>
      <c r="T6" t="s">
        <v>24</v>
      </c>
    </row>
    <row r="7" spans="1:20" x14ac:dyDescent="0.25">
      <c r="A7">
        <v>24</v>
      </c>
      <c r="B7">
        <v>4</v>
      </c>
      <c r="C7">
        <v>3</v>
      </c>
      <c r="D7" t="s">
        <v>19</v>
      </c>
      <c r="E7" t="s">
        <v>150</v>
      </c>
      <c r="F7" s="6">
        <v>2017</v>
      </c>
      <c r="G7" s="6" t="s">
        <v>44</v>
      </c>
      <c r="H7" s="6" t="s">
        <v>34</v>
      </c>
      <c r="I7">
        <v>137</v>
      </c>
      <c r="J7">
        <v>137</v>
      </c>
      <c r="K7">
        <v>137</v>
      </c>
      <c r="L7">
        <v>137</v>
      </c>
      <c r="M7" t="s">
        <v>147</v>
      </c>
      <c r="N7" t="s">
        <v>24</v>
      </c>
      <c r="O7" t="s">
        <v>147</v>
      </c>
      <c r="P7" t="s">
        <v>26</v>
      </c>
      <c r="Q7" t="s">
        <v>148</v>
      </c>
      <c r="R7">
        <v>0</v>
      </c>
      <c r="S7">
        <v>2</v>
      </c>
      <c r="T7" t="s">
        <v>24</v>
      </c>
    </row>
    <row r="8" spans="1:20" x14ac:dyDescent="0.25">
      <c r="A8">
        <v>51</v>
      </c>
      <c r="B8">
        <v>5</v>
      </c>
      <c r="C8">
        <v>4</v>
      </c>
      <c r="D8" t="s">
        <v>36</v>
      </c>
      <c r="E8" t="s">
        <v>110</v>
      </c>
      <c r="F8" s="6">
        <v>2016</v>
      </c>
      <c r="G8" s="6">
        <v>2014</v>
      </c>
      <c r="H8" s="6" t="s">
        <v>34</v>
      </c>
      <c r="I8">
        <v>7251</v>
      </c>
      <c r="J8">
        <v>2931</v>
      </c>
      <c r="K8">
        <v>83</v>
      </c>
      <c r="L8">
        <v>83</v>
      </c>
      <c r="M8" t="s">
        <v>117</v>
      </c>
      <c r="N8" t="s">
        <v>24</v>
      </c>
      <c r="O8" s="13" t="s">
        <v>186</v>
      </c>
      <c r="P8" t="s">
        <v>24</v>
      </c>
      <c r="Q8" t="s">
        <v>25</v>
      </c>
      <c r="R8">
        <v>0</v>
      </c>
      <c r="S8">
        <v>2</v>
      </c>
      <c r="T8" t="s">
        <v>24</v>
      </c>
    </row>
    <row r="9" spans="1:20" x14ac:dyDescent="0.25">
      <c r="A9">
        <v>55</v>
      </c>
      <c r="B9">
        <v>6</v>
      </c>
      <c r="C9">
        <v>5</v>
      </c>
      <c r="D9" t="s">
        <v>36</v>
      </c>
      <c r="E9" t="s">
        <v>173</v>
      </c>
      <c r="F9" s="6">
        <v>2014</v>
      </c>
      <c r="G9" s="6">
        <v>2012</v>
      </c>
      <c r="H9" s="6" t="s">
        <v>34</v>
      </c>
      <c r="I9">
        <v>5678</v>
      </c>
      <c r="J9">
        <v>1535</v>
      </c>
      <c r="K9">
        <v>279</v>
      </c>
      <c r="L9">
        <v>279</v>
      </c>
      <c r="M9" t="s">
        <v>174</v>
      </c>
      <c r="N9" t="s">
        <v>24</v>
      </c>
      <c r="O9" s="13" t="s">
        <v>160</v>
      </c>
      <c r="P9" t="s">
        <v>24</v>
      </c>
      <c r="Q9" t="s">
        <v>161</v>
      </c>
      <c r="R9">
        <v>0</v>
      </c>
      <c r="S9">
        <v>2</v>
      </c>
      <c r="T9" t="s">
        <v>24</v>
      </c>
    </row>
    <row r="10" spans="1:20" s="4" customFormat="1" x14ac:dyDescent="0.25">
      <c r="A10" s="4">
        <v>5</v>
      </c>
      <c r="B10" s="4">
        <v>2</v>
      </c>
      <c r="C10" s="4">
        <v>1</v>
      </c>
      <c r="D10" s="4" t="s">
        <v>19</v>
      </c>
      <c r="E10" s="4" t="s">
        <v>87</v>
      </c>
      <c r="F10" s="5">
        <v>2019</v>
      </c>
      <c r="G10" s="5" t="s">
        <v>88</v>
      </c>
      <c r="H10" s="5" t="s">
        <v>49</v>
      </c>
      <c r="I10" s="4">
        <v>640</v>
      </c>
      <c r="J10" s="4">
        <v>172</v>
      </c>
      <c r="K10" s="4" t="s">
        <v>24</v>
      </c>
      <c r="L10" s="4">
        <v>47</v>
      </c>
      <c r="M10" s="4" t="s">
        <v>89</v>
      </c>
      <c r="N10" s="4" t="s">
        <v>24</v>
      </c>
      <c r="O10" s="4" t="s">
        <v>186</v>
      </c>
      <c r="P10" s="4" t="s">
        <v>24</v>
      </c>
      <c r="Q10" s="4" t="s">
        <v>25</v>
      </c>
      <c r="R10" s="4">
        <v>21</v>
      </c>
      <c r="S10" s="4">
        <v>3</v>
      </c>
      <c r="T10" s="4" t="s">
        <v>24</v>
      </c>
    </row>
    <row r="11" spans="1:20" s="13" customFormat="1" x14ac:dyDescent="0.25">
      <c r="A11" s="13">
        <v>7</v>
      </c>
      <c r="B11" s="13">
        <v>2</v>
      </c>
      <c r="C11" s="13">
        <v>2</v>
      </c>
      <c r="D11" s="13" t="s">
        <v>19</v>
      </c>
      <c r="E11" s="13" t="s">
        <v>28</v>
      </c>
      <c r="F11" s="14">
        <v>2019</v>
      </c>
      <c r="G11" s="14">
        <v>2016</v>
      </c>
      <c r="H11" s="14" t="s">
        <v>29</v>
      </c>
      <c r="I11" s="13">
        <v>150</v>
      </c>
      <c r="J11" s="13">
        <v>150</v>
      </c>
      <c r="K11" s="13" t="s">
        <v>24</v>
      </c>
      <c r="L11" s="13">
        <v>29</v>
      </c>
      <c r="M11" s="13" t="s">
        <v>22</v>
      </c>
      <c r="N11" s="13" t="s">
        <v>30</v>
      </c>
      <c r="O11" s="13" t="s">
        <v>189</v>
      </c>
      <c r="P11" s="13" t="s">
        <v>24</v>
      </c>
      <c r="Q11" s="13" t="s">
        <v>25</v>
      </c>
      <c r="R11" s="13">
        <v>15</v>
      </c>
      <c r="S11" s="13">
        <v>3</v>
      </c>
      <c r="T11" s="13" t="s">
        <v>24</v>
      </c>
    </row>
    <row r="12" spans="1:20" x14ac:dyDescent="0.25">
      <c r="A12">
        <v>24</v>
      </c>
      <c r="B12">
        <v>27</v>
      </c>
      <c r="C12">
        <v>3</v>
      </c>
      <c r="D12" t="s">
        <v>19</v>
      </c>
      <c r="E12" t="s">
        <v>150</v>
      </c>
      <c r="F12" s="6">
        <v>2017</v>
      </c>
      <c r="G12" s="6" t="s">
        <v>44</v>
      </c>
      <c r="H12" s="6" t="s">
        <v>34</v>
      </c>
      <c r="I12">
        <v>137</v>
      </c>
      <c r="J12">
        <v>137</v>
      </c>
      <c r="K12">
        <v>137</v>
      </c>
      <c r="L12">
        <v>137</v>
      </c>
      <c r="M12" t="s">
        <v>147</v>
      </c>
      <c r="N12" t="s">
        <v>24</v>
      </c>
      <c r="O12" t="s">
        <v>147</v>
      </c>
      <c r="P12" t="s">
        <v>26</v>
      </c>
      <c r="Q12" t="s">
        <v>148</v>
      </c>
      <c r="R12">
        <v>134</v>
      </c>
      <c r="S12">
        <v>3</v>
      </c>
      <c r="T12" t="s">
        <v>24</v>
      </c>
    </row>
    <row r="13" spans="1:20" s="13" customFormat="1" x14ac:dyDescent="0.25">
      <c r="A13" s="13">
        <v>51</v>
      </c>
      <c r="B13" s="13">
        <v>24</v>
      </c>
      <c r="C13" s="13">
        <v>4</v>
      </c>
      <c r="D13" s="13" t="s">
        <v>36</v>
      </c>
      <c r="E13" s="13" t="s">
        <v>110</v>
      </c>
      <c r="F13" s="14">
        <v>2016</v>
      </c>
      <c r="G13" s="14">
        <v>2014</v>
      </c>
      <c r="H13" s="14" t="s">
        <v>34</v>
      </c>
      <c r="I13" s="13">
        <v>7251</v>
      </c>
      <c r="J13" s="13">
        <v>2931</v>
      </c>
      <c r="K13" s="13" t="s">
        <v>24</v>
      </c>
      <c r="L13" s="13">
        <v>83</v>
      </c>
      <c r="M13" s="13" t="s">
        <v>117</v>
      </c>
      <c r="N13" s="13" t="s">
        <v>24</v>
      </c>
      <c r="O13" s="13" t="s">
        <v>186</v>
      </c>
      <c r="P13" s="13" t="s">
        <v>24</v>
      </c>
      <c r="Q13" s="13" t="s">
        <v>25</v>
      </c>
      <c r="R13" s="13">
        <v>13</v>
      </c>
      <c r="S13" s="13">
        <v>3</v>
      </c>
      <c r="T13" s="13" t="s">
        <v>24</v>
      </c>
    </row>
    <row r="14" spans="1:20" s="13" customFormat="1" x14ac:dyDescent="0.25">
      <c r="A14" s="13">
        <v>55</v>
      </c>
      <c r="B14" s="13">
        <v>7</v>
      </c>
      <c r="C14" s="13">
        <v>5</v>
      </c>
      <c r="D14" s="13" t="s">
        <v>36</v>
      </c>
      <c r="E14" s="13" t="s">
        <v>173</v>
      </c>
      <c r="F14" s="14">
        <v>2014</v>
      </c>
      <c r="G14" s="14">
        <v>2012</v>
      </c>
      <c r="H14" s="14" t="s">
        <v>34</v>
      </c>
      <c r="I14" s="13">
        <v>5678</v>
      </c>
      <c r="J14" s="13">
        <v>1535</v>
      </c>
      <c r="K14" s="13" t="s">
        <v>24</v>
      </c>
      <c r="L14" s="13">
        <v>279</v>
      </c>
      <c r="M14" s="13" t="s">
        <v>174</v>
      </c>
      <c r="N14" s="13" t="s">
        <v>24</v>
      </c>
      <c r="O14" s="13" t="s">
        <v>160</v>
      </c>
      <c r="P14" s="13" t="s">
        <v>24</v>
      </c>
      <c r="Q14" s="13" t="s">
        <v>161</v>
      </c>
      <c r="R14" s="13">
        <v>117</v>
      </c>
      <c r="S14" s="13">
        <v>3</v>
      </c>
      <c r="T14" s="13" t="s">
        <v>24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7B46-ED47-47CA-BA0B-8F0CCDE41D1A}">
  <dimension ref="A1:T9"/>
  <sheetViews>
    <sheetView zoomScaleNormal="100" workbookViewId="0">
      <selection sqref="A1:XFD1048576"/>
    </sheetView>
  </sheetViews>
  <sheetFormatPr defaultRowHeight="15" x14ac:dyDescent="0.25"/>
  <cols>
    <col min="1" max="3" width="6.28515625" customWidth="1"/>
    <col min="4" max="4" width="12.140625" customWidth="1"/>
    <col min="5" max="5" width="23" bestFit="1" customWidth="1"/>
    <col min="6" max="6" width="9.42578125" style="6" bestFit="1" customWidth="1"/>
    <col min="7" max="7" width="13.7109375" style="6" bestFit="1" customWidth="1"/>
    <col min="8" max="8" width="6.85546875" style="6" bestFit="1" customWidth="1"/>
    <col min="9" max="9" width="9.28515625" bestFit="1" customWidth="1"/>
    <col min="10" max="10" width="10.28515625" customWidth="1"/>
    <col min="11" max="11" width="11.5703125" bestFit="1" customWidth="1"/>
    <col min="12" max="12" width="12.7109375" bestFit="1" customWidth="1"/>
    <col min="13" max="13" width="21.7109375" bestFit="1" customWidth="1"/>
    <col min="14" max="14" width="11.7109375" bestFit="1" customWidth="1"/>
    <col min="15" max="15" width="11.7109375" customWidth="1"/>
    <col min="16" max="16" width="11.7109375" bestFit="1" customWidth="1"/>
    <col min="17" max="17" width="7" bestFit="1" customWidth="1"/>
    <col min="18" max="18" width="10" bestFit="1" customWidth="1"/>
    <col min="19" max="19" width="10.140625" bestFit="1" customWidth="1"/>
    <col min="20" max="20" width="49.28515625" bestFit="1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181</v>
      </c>
      <c r="L1" s="1" t="s">
        <v>10</v>
      </c>
      <c r="M1" s="1" t="s">
        <v>11</v>
      </c>
      <c r="N1" s="1" t="s">
        <v>13</v>
      </c>
      <c r="O1" s="1" t="s">
        <v>12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s="4" customFormat="1" x14ac:dyDescent="0.25">
      <c r="A2" s="4">
        <v>6</v>
      </c>
      <c r="B2" s="4">
        <v>2</v>
      </c>
      <c r="C2" s="4">
        <v>1</v>
      </c>
      <c r="D2" s="4" t="s">
        <v>19</v>
      </c>
      <c r="E2" s="4" t="s">
        <v>150</v>
      </c>
      <c r="F2" s="5">
        <v>2019</v>
      </c>
      <c r="G2" s="5" t="s">
        <v>182</v>
      </c>
      <c r="H2" s="5" t="s">
        <v>34</v>
      </c>
      <c r="I2" s="4">
        <v>160</v>
      </c>
      <c r="J2" s="4">
        <v>160</v>
      </c>
      <c r="K2" s="4">
        <v>160</v>
      </c>
      <c r="L2" s="4">
        <v>160</v>
      </c>
      <c r="M2" s="4" t="s">
        <v>147</v>
      </c>
      <c r="N2" s="4" t="s">
        <v>183</v>
      </c>
      <c r="O2" s="4" t="s">
        <v>183</v>
      </c>
      <c r="P2" s="4" t="s">
        <v>26</v>
      </c>
      <c r="Q2" s="4" t="s">
        <v>148</v>
      </c>
      <c r="R2" s="4">
        <v>0</v>
      </c>
      <c r="S2" s="4">
        <v>1</v>
      </c>
      <c r="T2" s="4" t="s">
        <v>184</v>
      </c>
    </row>
    <row r="3" spans="1:20" s="13" customFormat="1" x14ac:dyDescent="0.25">
      <c r="A3" s="13">
        <v>57</v>
      </c>
      <c r="B3" s="13">
        <v>7</v>
      </c>
      <c r="C3" s="13">
        <v>2</v>
      </c>
      <c r="D3" s="13" t="s">
        <v>36</v>
      </c>
      <c r="E3" s="13" t="s">
        <v>134</v>
      </c>
      <c r="F3" s="14">
        <v>2013</v>
      </c>
      <c r="G3" s="14" t="s">
        <v>135</v>
      </c>
      <c r="H3" s="14" t="s">
        <v>34</v>
      </c>
      <c r="I3" s="13">
        <v>7129</v>
      </c>
      <c r="J3" s="13">
        <v>7129</v>
      </c>
      <c r="K3" s="13">
        <v>7129</v>
      </c>
      <c r="L3" s="13">
        <v>100</v>
      </c>
      <c r="M3" s="13" t="s">
        <v>136</v>
      </c>
      <c r="N3" s="13" t="s">
        <v>99</v>
      </c>
      <c r="O3" s="13" t="s">
        <v>99</v>
      </c>
      <c r="P3" s="13" t="s">
        <v>26</v>
      </c>
      <c r="Q3" s="13" t="s">
        <v>25</v>
      </c>
      <c r="R3" s="13">
        <v>0</v>
      </c>
      <c r="S3" s="13">
        <v>1</v>
      </c>
      <c r="T3" s="13" t="s">
        <v>137</v>
      </c>
    </row>
    <row r="4" spans="1:20" s="13" customFormat="1" x14ac:dyDescent="0.25">
      <c r="A4" s="13">
        <v>82</v>
      </c>
      <c r="B4" s="13">
        <v>8</v>
      </c>
      <c r="C4" s="13">
        <v>3</v>
      </c>
      <c r="D4" s="13" t="s">
        <v>50</v>
      </c>
      <c r="E4" s="13" t="s">
        <v>31</v>
      </c>
      <c r="F4" s="14">
        <v>2015</v>
      </c>
      <c r="G4" s="14" t="s">
        <v>48</v>
      </c>
      <c r="H4" s="14" t="s">
        <v>49</v>
      </c>
      <c r="I4" s="13">
        <v>82</v>
      </c>
      <c r="J4" s="13">
        <v>82</v>
      </c>
      <c r="K4" s="13">
        <v>82</v>
      </c>
      <c r="L4" s="13">
        <v>82</v>
      </c>
      <c r="M4" s="13" t="s">
        <v>160</v>
      </c>
      <c r="N4" s="13" t="s">
        <v>200</v>
      </c>
      <c r="O4" s="13" t="s">
        <v>204</v>
      </c>
      <c r="P4" s="13" t="s">
        <v>26</v>
      </c>
      <c r="Q4" s="13" t="s">
        <v>161</v>
      </c>
      <c r="R4" s="13">
        <v>24</v>
      </c>
      <c r="S4" s="13">
        <v>1</v>
      </c>
      <c r="T4" s="13" t="s">
        <v>205</v>
      </c>
    </row>
    <row r="5" spans="1:20" s="4" customFormat="1" x14ac:dyDescent="0.25">
      <c r="A5" s="4">
        <v>5</v>
      </c>
      <c r="B5" s="4">
        <v>1</v>
      </c>
      <c r="C5" s="4">
        <v>1</v>
      </c>
      <c r="D5" s="4" t="s">
        <v>19</v>
      </c>
      <c r="E5" s="4" t="s">
        <v>87</v>
      </c>
      <c r="F5" s="5">
        <v>2019</v>
      </c>
      <c r="G5" s="5" t="s">
        <v>88</v>
      </c>
      <c r="H5" s="5" t="s">
        <v>49</v>
      </c>
      <c r="I5" s="4">
        <v>640</v>
      </c>
      <c r="J5" s="4">
        <v>172</v>
      </c>
      <c r="K5" s="4">
        <v>47</v>
      </c>
      <c r="L5" s="4">
        <v>47</v>
      </c>
      <c r="M5" s="4" t="s">
        <v>89</v>
      </c>
      <c r="N5" s="4" t="s">
        <v>24</v>
      </c>
      <c r="O5" s="4" t="s">
        <v>186</v>
      </c>
      <c r="P5" s="4" t="s">
        <v>24</v>
      </c>
      <c r="Q5" s="4" t="s">
        <v>25</v>
      </c>
      <c r="R5" s="4">
        <v>0</v>
      </c>
      <c r="S5" s="4">
        <v>2</v>
      </c>
      <c r="T5" s="4" t="s">
        <v>24</v>
      </c>
    </row>
    <row r="6" spans="1:20" x14ac:dyDescent="0.25">
      <c r="A6">
        <v>7</v>
      </c>
      <c r="B6">
        <v>3</v>
      </c>
      <c r="C6">
        <v>2</v>
      </c>
      <c r="D6" t="s">
        <v>19</v>
      </c>
      <c r="E6" t="s">
        <v>28</v>
      </c>
      <c r="F6" s="6">
        <v>2019</v>
      </c>
      <c r="G6" s="6">
        <v>2016</v>
      </c>
      <c r="H6" s="6" t="s">
        <v>29</v>
      </c>
      <c r="I6">
        <v>150</v>
      </c>
      <c r="J6">
        <v>150</v>
      </c>
      <c r="K6">
        <v>29</v>
      </c>
      <c r="L6">
        <v>29</v>
      </c>
      <c r="M6" t="s">
        <v>22</v>
      </c>
      <c r="N6" t="s">
        <v>189</v>
      </c>
      <c r="O6" s="13" t="s">
        <v>189</v>
      </c>
      <c r="P6" t="s">
        <v>24</v>
      </c>
      <c r="Q6" t="s">
        <v>25</v>
      </c>
      <c r="R6">
        <v>0</v>
      </c>
      <c r="S6">
        <v>2</v>
      </c>
      <c r="T6" t="s">
        <v>24</v>
      </c>
    </row>
    <row r="7" spans="1:20" x14ac:dyDescent="0.25">
      <c r="A7">
        <v>24</v>
      </c>
      <c r="B7">
        <v>4</v>
      </c>
      <c r="C7">
        <v>3</v>
      </c>
      <c r="D7" t="s">
        <v>19</v>
      </c>
      <c r="E7" t="s">
        <v>150</v>
      </c>
      <c r="F7" s="6">
        <v>2017</v>
      </c>
      <c r="G7" s="6" t="s">
        <v>44</v>
      </c>
      <c r="H7" s="6" t="s">
        <v>34</v>
      </c>
      <c r="I7">
        <v>137</v>
      </c>
      <c r="J7">
        <v>137</v>
      </c>
      <c r="K7">
        <v>137</v>
      </c>
      <c r="L7">
        <v>137</v>
      </c>
      <c r="M7" t="s">
        <v>147</v>
      </c>
      <c r="N7" t="s">
        <v>24</v>
      </c>
      <c r="O7" t="s">
        <v>147</v>
      </c>
      <c r="P7" t="s">
        <v>26</v>
      </c>
      <c r="Q7" t="s">
        <v>148</v>
      </c>
      <c r="R7">
        <v>0</v>
      </c>
      <c r="S7">
        <v>2</v>
      </c>
      <c r="T7" t="s">
        <v>24</v>
      </c>
    </row>
    <row r="8" spans="1:20" x14ac:dyDescent="0.25">
      <c r="A8">
        <v>51</v>
      </c>
      <c r="B8">
        <v>5</v>
      </c>
      <c r="C8">
        <v>4</v>
      </c>
      <c r="D8" t="s">
        <v>36</v>
      </c>
      <c r="E8" t="s">
        <v>110</v>
      </c>
      <c r="F8" s="6">
        <v>2016</v>
      </c>
      <c r="G8" s="6">
        <v>2014</v>
      </c>
      <c r="H8" s="6" t="s">
        <v>34</v>
      </c>
      <c r="I8">
        <v>7251</v>
      </c>
      <c r="J8">
        <v>2931</v>
      </c>
      <c r="K8">
        <v>83</v>
      </c>
      <c r="L8">
        <v>83</v>
      </c>
      <c r="M8" t="s">
        <v>117</v>
      </c>
      <c r="N8" t="s">
        <v>24</v>
      </c>
      <c r="O8" s="13" t="s">
        <v>186</v>
      </c>
      <c r="P8" t="s">
        <v>24</v>
      </c>
      <c r="Q8" t="s">
        <v>25</v>
      </c>
      <c r="R8">
        <v>0</v>
      </c>
      <c r="S8">
        <v>2</v>
      </c>
      <c r="T8" t="s">
        <v>24</v>
      </c>
    </row>
    <row r="9" spans="1:20" x14ac:dyDescent="0.25">
      <c r="A9">
        <v>55</v>
      </c>
      <c r="B9">
        <v>6</v>
      </c>
      <c r="C9">
        <v>5</v>
      </c>
      <c r="D9" t="s">
        <v>36</v>
      </c>
      <c r="E9" t="s">
        <v>173</v>
      </c>
      <c r="F9" s="6">
        <v>2014</v>
      </c>
      <c r="G9" s="6">
        <v>2012</v>
      </c>
      <c r="H9" s="6" t="s">
        <v>34</v>
      </c>
      <c r="I9">
        <v>5678</v>
      </c>
      <c r="J9">
        <v>1535</v>
      </c>
      <c r="K9">
        <v>279</v>
      </c>
      <c r="L9">
        <v>279</v>
      </c>
      <c r="M9" t="s">
        <v>174</v>
      </c>
      <c r="N9" t="s">
        <v>24</v>
      </c>
      <c r="O9" s="13" t="s">
        <v>160</v>
      </c>
      <c r="P9" t="s">
        <v>24</v>
      </c>
      <c r="Q9" t="s">
        <v>161</v>
      </c>
      <c r="R9">
        <v>0</v>
      </c>
      <c r="S9">
        <v>2</v>
      </c>
      <c r="T9" t="s">
        <v>24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71C34-E177-4CC3-9AAA-6BF356027B1E}">
  <dimension ref="A1:T11"/>
  <sheetViews>
    <sheetView zoomScaleNormal="100" workbookViewId="0">
      <selection sqref="A1:XFD6"/>
    </sheetView>
  </sheetViews>
  <sheetFormatPr defaultRowHeight="15" x14ac:dyDescent="0.25"/>
  <cols>
    <col min="1" max="3" width="5" bestFit="1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181</v>
      </c>
      <c r="L1" s="1" t="s">
        <v>10</v>
      </c>
      <c r="M1" s="1" t="s">
        <v>11</v>
      </c>
      <c r="N1" s="1" t="s">
        <v>13</v>
      </c>
      <c r="O1" s="1" t="s">
        <v>12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s="4" customFormat="1" x14ac:dyDescent="0.25">
      <c r="A2" s="4">
        <v>5</v>
      </c>
      <c r="B2" s="4">
        <v>2</v>
      </c>
      <c r="C2" s="4">
        <v>1</v>
      </c>
      <c r="D2" s="4" t="s">
        <v>19</v>
      </c>
      <c r="E2" s="4" t="s">
        <v>87</v>
      </c>
      <c r="F2" s="5">
        <v>2019</v>
      </c>
      <c r="G2" s="5" t="s">
        <v>88</v>
      </c>
      <c r="H2" s="5" t="s">
        <v>49</v>
      </c>
      <c r="I2" s="4">
        <v>640</v>
      </c>
      <c r="J2" s="4">
        <v>172</v>
      </c>
      <c r="K2" s="4" t="s">
        <v>24</v>
      </c>
      <c r="L2" s="4">
        <v>47</v>
      </c>
      <c r="M2" s="4" t="s">
        <v>89</v>
      </c>
      <c r="N2" s="4" t="s">
        <v>24</v>
      </c>
      <c r="O2" s="4" t="s">
        <v>186</v>
      </c>
      <c r="P2" s="4" t="s">
        <v>24</v>
      </c>
      <c r="Q2" s="4" t="s">
        <v>25</v>
      </c>
      <c r="R2" s="4">
        <v>21</v>
      </c>
      <c r="S2" s="4">
        <v>3</v>
      </c>
      <c r="T2" s="4" t="s">
        <v>24</v>
      </c>
    </row>
    <row r="3" spans="1:20" s="13" customFormat="1" x14ac:dyDescent="0.25">
      <c r="A3" s="13">
        <v>7</v>
      </c>
      <c r="B3" s="13">
        <v>2</v>
      </c>
      <c r="C3" s="13">
        <v>2</v>
      </c>
      <c r="D3" s="13" t="s">
        <v>19</v>
      </c>
      <c r="E3" s="13" t="s">
        <v>28</v>
      </c>
      <c r="F3" s="14">
        <v>2019</v>
      </c>
      <c r="G3" s="14">
        <v>2016</v>
      </c>
      <c r="H3" s="14" t="s">
        <v>29</v>
      </c>
      <c r="I3" s="13">
        <v>150</v>
      </c>
      <c r="J3" s="13">
        <v>150</v>
      </c>
      <c r="K3" s="13" t="s">
        <v>24</v>
      </c>
      <c r="L3" s="13">
        <v>29</v>
      </c>
      <c r="M3" s="13" t="s">
        <v>22</v>
      </c>
      <c r="N3" s="13" t="s">
        <v>30</v>
      </c>
      <c r="O3" s="13" t="s">
        <v>189</v>
      </c>
      <c r="P3" s="13" t="s">
        <v>24</v>
      </c>
      <c r="Q3" s="13" t="s">
        <v>25</v>
      </c>
      <c r="R3" s="13">
        <v>15</v>
      </c>
      <c r="S3" s="13">
        <v>3</v>
      </c>
      <c r="T3" s="13" t="s">
        <v>24</v>
      </c>
    </row>
    <row r="4" spans="1:20" x14ac:dyDescent="0.25">
      <c r="A4">
        <v>24</v>
      </c>
      <c r="B4">
        <v>27</v>
      </c>
      <c r="C4">
        <v>3</v>
      </c>
      <c r="D4" t="s">
        <v>19</v>
      </c>
      <c r="E4" t="s">
        <v>150</v>
      </c>
      <c r="F4" s="6">
        <v>2017</v>
      </c>
      <c r="G4" s="6" t="s">
        <v>44</v>
      </c>
      <c r="H4" s="6" t="s">
        <v>34</v>
      </c>
      <c r="I4">
        <v>137</v>
      </c>
      <c r="J4">
        <v>137</v>
      </c>
      <c r="K4">
        <v>137</v>
      </c>
      <c r="L4">
        <v>137</v>
      </c>
      <c r="M4" t="s">
        <v>147</v>
      </c>
      <c r="N4" t="s">
        <v>24</v>
      </c>
      <c r="O4" t="s">
        <v>147</v>
      </c>
      <c r="P4" t="s">
        <v>26</v>
      </c>
      <c r="Q4" t="s">
        <v>148</v>
      </c>
      <c r="R4">
        <v>134</v>
      </c>
      <c r="S4">
        <v>3</v>
      </c>
      <c r="T4" t="s">
        <v>24</v>
      </c>
    </row>
    <row r="5" spans="1:20" s="13" customFormat="1" x14ac:dyDescent="0.25">
      <c r="A5" s="13">
        <v>51</v>
      </c>
      <c r="B5" s="13">
        <v>24</v>
      </c>
      <c r="C5" s="13">
        <v>4</v>
      </c>
      <c r="D5" s="13" t="s">
        <v>36</v>
      </c>
      <c r="E5" s="13" t="s">
        <v>110</v>
      </c>
      <c r="F5" s="14">
        <v>2016</v>
      </c>
      <c r="G5" s="14">
        <v>2014</v>
      </c>
      <c r="H5" s="14" t="s">
        <v>34</v>
      </c>
      <c r="I5" s="13">
        <v>7251</v>
      </c>
      <c r="J5" s="13">
        <v>2931</v>
      </c>
      <c r="K5" s="13" t="s">
        <v>24</v>
      </c>
      <c r="L5" s="13">
        <v>83</v>
      </c>
      <c r="M5" s="13" t="s">
        <v>117</v>
      </c>
      <c r="N5" s="13" t="s">
        <v>24</v>
      </c>
      <c r="O5" s="13" t="s">
        <v>186</v>
      </c>
      <c r="P5" s="13" t="s">
        <v>24</v>
      </c>
      <c r="Q5" s="13" t="s">
        <v>25</v>
      </c>
      <c r="R5" s="13">
        <v>13</v>
      </c>
      <c r="S5" s="13">
        <v>3</v>
      </c>
      <c r="T5" s="13" t="s">
        <v>24</v>
      </c>
    </row>
    <row r="6" spans="1:20" s="13" customFormat="1" x14ac:dyDescent="0.25">
      <c r="A6" s="13">
        <v>55</v>
      </c>
      <c r="B6" s="13">
        <v>7</v>
      </c>
      <c r="C6" s="13">
        <v>5</v>
      </c>
      <c r="D6" s="13" t="s">
        <v>36</v>
      </c>
      <c r="E6" s="13" t="s">
        <v>173</v>
      </c>
      <c r="F6" s="14">
        <v>2014</v>
      </c>
      <c r="G6" s="14">
        <v>2012</v>
      </c>
      <c r="H6" s="14" t="s">
        <v>34</v>
      </c>
      <c r="I6" s="13">
        <v>5678</v>
      </c>
      <c r="J6" s="13">
        <v>1535</v>
      </c>
      <c r="K6" s="13" t="s">
        <v>24</v>
      </c>
      <c r="L6" s="13">
        <v>279</v>
      </c>
      <c r="M6" s="13" t="s">
        <v>174</v>
      </c>
      <c r="N6" s="13" t="s">
        <v>24</v>
      </c>
      <c r="O6" s="13" t="s">
        <v>160</v>
      </c>
      <c r="P6" s="13" t="s">
        <v>24</v>
      </c>
      <c r="Q6" s="13" t="s">
        <v>161</v>
      </c>
      <c r="R6" s="13">
        <v>117</v>
      </c>
      <c r="S6" s="13">
        <v>3</v>
      </c>
      <c r="T6" s="13" t="s">
        <v>24</v>
      </c>
    </row>
    <row r="11" spans="1:20" x14ac:dyDescent="0.25">
      <c r="Q11" s="34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74D64-9648-424E-A05B-9603384EAEB0}">
  <dimension ref="A1:V82"/>
  <sheetViews>
    <sheetView zoomScaleNormal="100" workbookViewId="0">
      <pane ySplit="1" topLeftCell="A57" activePane="bottomLeft" state="frozen"/>
      <selection pane="bottomLeft" activeCell="N51" sqref="N51"/>
    </sheetView>
  </sheetViews>
  <sheetFormatPr defaultRowHeight="15" x14ac:dyDescent="0.25"/>
  <cols>
    <col min="1" max="3" width="6.28515625" customWidth="1"/>
    <col min="4" max="4" width="12.140625" customWidth="1"/>
    <col min="5" max="5" width="23" bestFit="1" customWidth="1"/>
    <col min="6" max="6" width="9.42578125" style="6" bestFit="1" customWidth="1"/>
    <col min="7" max="7" width="13.7109375" style="6" bestFit="1" customWidth="1"/>
    <col min="8" max="8" width="8.85546875" style="6" bestFit="1" customWidth="1"/>
    <col min="9" max="9" width="9.28515625" bestFit="1" customWidth="1"/>
    <col min="10" max="10" width="10.28515625" customWidth="1"/>
    <col min="11" max="11" width="11.5703125" bestFit="1" customWidth="1"/>
    <col min="12" max="14" width="11.140625" customWidth="1"/>
    <col min="15" max="16" width="11.7109375" bestFit="1" customWidth="1"/>
    <col min="17" max="17" width="10.140625" customWidth="1"/>
    <col min="18" max="18" width="10" bestFit="1" customWidth="1"/>
    <col min="19" max="19" width="10" customWidth="1"/>
    <col min="20" max="20" width="10.140625" bestFit="1" customWidth="1"/>
    <col min="21" max="21" width="9.85546875" bestFit="1" customWidth="1"/>
  </cols>
  <sheetData>
    <row r="1" spans="1:22" s="10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2" t="s">
        <v>6</v>
      </c>
      <c r="H1" s="12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221</v>
      </c>
      <c r="P1" s="10" t="s">
        <v>14</v>
      </c>
      <c r="Q1" s="10" t="s">
        <v>15</v>
      </c>
      <c r="R1" s="10" t="s">
        <v>16</v>
      </c>
      <c r="S1" s="10" t="s">
        <v>207</v>
      </c>
      <c r="T1" s="10" t="s">
        <v>208</v>
      </c>
      <c r="U1" s="10" t="s">
        <v>17</v>
      </c>
      <c r="V1" s="10" t="s">
        <v>18</v>
      </c>
    </row>
    <row r="2" spans="1:22" s="4" customFormat="1" x14ac:dyDescent="0.25">
      <c r="A2" s="4">
        <v>1</v>
      </c>
      <c r="B2" s="4">
        <v>1</v>
      </c>
      <c r="C2" s="4">
        <v>1</v>
      </c>
      <c r="D2" s="4" t="s">
        <v>19</v>
      </c>
      <c r="E2" s="4" t="s">
        <v>57</v>
      </c>
      <c r="F2" s="5">
        <v>2020</v>
      </c>
      <c r="G2" s="5" t="s">
        <v>58</v>
      </c>
      <c r="H2" s="5" t="s">
        <v>59</v>
      </c>
      <c r="I2" s="4">
        <v>1946</v>
      </c>
      <c r="J2" s="4">
        <v>1946</v>
      </c>
      <c r="K2" s="4">
        <v>1946</v>
      </c>
      <c r="L2" s="4" t="s">
        <v>60</v>
      </c>
      <c r="M2" s="4" t="s">
        <v>60</v>
      </c>
      <c r="N2" s="4" t="s">
        <v>61</v>
      </c>
      <c r="O2" s="4" t="s">
        <v>24</v>
      </c>
      <c r="P2" s="4" t="s">
        <v>24</v>
      </c>
      <c r="Q2" s="4" t="s">
        <v>25</v>
      </c>
      <c r="R2" s="4">
        <v>334</v>
      </c>
      <c r="S2" s="4" t="s">
        <v>209</v>
      </c>
      <c r="T2" s="4">
        <f t="shared" ref="T2:T23" si="0">(R2/K2)*100</f>
        <v>17.163412127440907</v>
      </c>
      <c r="U2" s="4">
        <v>1</v>
      </c>
      <c r="V2" s="4" t="s">
        <v>62</v>
      </c>
    </row>
    <row r="3" spans="1:22" s="13" customFormat="1" x14ac:dyDescent="0.25">
      <c r="A3" s="16">
        <v>2</v>
      </c>
      <c r="B3" s="16">
        <v>2</v>
      </c>
      <c r="C3" s="16">
        <v>2</v>
      </c>
      <c r="D3" s="16" t="s">
        <v>19</v>
      </c>
      <c r="E3" s="16" t="s">
        <v>20</v>
      </c>
      <c r="F3" s="25">
        <v>2019</v>
      </c>
      <c r="G3" s="25">
        <v>2018</v>
      </c>
      <c r="H3" s="25" t="s">
        <v>21</v>
      </c>
      <c r="I3" s="16">
        <v>14</v>
      </c>
      <c r="J3" s="16">
        <v>13</v>
      </c>
      <c r="K3" s="16">
        <v>13</v>
      </c>
      <c r="L3" s="16" t="s">
        <v>22</v>
      </c>
      <c r="M3" s="16" t="s">
        <v>22</v>
      </c>
      <c r="N3" s="16" t="s">
        <v>23</v>
      </c>
      <c r="O3" s="16" t="s">
        <v>24</v>
      </c>
      <c r="P3" s="16" t="s">
        <v>24</v>
      </c>
      <c r="Q3" s="16" t="s">
        <v>25</v>
      </c>
      <c r="R3" s="16">
        <v>2</v>
      </c>
      <c r="S3" s="16" t="s">
        <v>26</v>
      </c>
      <c r="T3" s="16">
        <f t="shared" si="0"/>
        <v>15.384615384615385</v>
      </c>
      <c r="U3" s="16">
        <v>1</v>
      </c>
      <c r="V3" s="16" t="s">
        <v>27</v>
      </c>
    </row>
    <row r="4" spans="1:22" s="13" customFormat="1" x14ac:dyDescent="0.25">
      <c r="A4" s="13">
        <v>7</v>
      </c>
      <c r="B4" s="13">
        <v>3</v>
      </c>
      <c r="C4" s="13">
        <v>3</v>
      </c>
      <c r="D4" s="13" t="s">
        <v>19</v>
      </c>
      <c r="E4" s="13" t="s">
        <v>28</v>
      </c>
      <c r="F4" s="14">
        <v>2019</v>
      </c>
      <c r="G4" s="14">
        <v>2016</v>
      </c>
      <c r="H4" s="14" t="s">
        <v>29</v>
      </c>
      <c r="I4" s="13">
        <v>150</v>
      </c>
      <c r="J4" s="13">
        <v>150</v>
      </c>
      <c r="K4" s="13">
        <v>29</v>
      </c>
      <c r="L4" s="13" t="s">
        <v>22</v>
      </c>
      <c r="M4" s="13" t="s">
        <v>189</v>
      </c>
      <c r="N4" s="13" t="s">
        <v>30</v>
      </c>
      <c r="O4" s="13" t="s">
        <v>30</v>
      </c>
      <c r="P4" s="13" t="s">
        <v>24</v>
      </c>
      <c r="Q4" s="13" t="s">
        <v>25</v>
      </c>
      <c r="R4" s="13">
        <v>15</v>
      </c>
      <c r="S4" s="13" t="s">
        <v>26</v>
      </c>
      <c r="T4" s="13">
        <f t="shared" si="0"/>
        <v>51.724137931034484</v>
      </c>
      <c r="U4" s="13">
        <v>1</v>
      </c>
      <c r="V4" s="13" t="s">
        <v>24</v>
      </c>
    </row>
    <row r="5" spans="1:22" s="8" customFormat="1" x14ac:dyDescent="0.25">
      <c r="A5" s="13">
        <v>8</v>
      </c>
      <c r="B5" s="16">
        <v>4</v>
      </c>
      <c r="C5" s="16">
        <v>4</v>
      </c>
      <c r="D5" s="13" t="s">
        <v>19</v>
      </c>
      <c r="E5" s="13" t="s">
        <v>31</v>
      </c>
      <c r="F5" s="14" t="s">
        <v>32</v>
      </c>
      <c r="G5" s="14" t="s">
        <v>33</v>
      </c>
      <c r="H5" s="14" t="s">
        <v>34</v>
      </c>
      <c r="I5" s="13">
        <v>100</v>
      </c>
      <c r="J5" s="13">
        <v>100</v>
      </c>
      <c r="K5" s="13">
        <v>100</v>
      </c>
      <c r="L5" s="13" t="s">
        <v>22</v>
      </c>
      <c r="M5" s="13" t="s">
        <v>22</v>
      </c>
      <c r="N5" s="13" t="s">
        <v>23</v>
      </c>
      <c r="O5" s="13" t="s">
        <v>24</v>
      </c>
      <c r="P5" s="13" t="s">
        <v>26</v>
      </c>
      <c r="Q5" s="13" t="s">
        <v>25</v>
      </c>
      <c r="R5" s="13">
        <v>100</v>
      </c>
      <c r="S5" s="13" t="s">
        <v>209</v>
      </c>
      <c r="T5" s="13">
        <f t="shared" si="0"/>
        <v>100</v>
      </c>
      <c r="U5" s="13">
        <v>1</v>
      </c>
      <c r="V5" s="13" t="s">
        <v>24</v>
      </c>
    </row>
    <row r="6" spans="1:22" s="13" customFormat="1" x14ac:dyDescent="0.25">
      <c r="A6" s="13">
        <v>11</v>
      </c>
      <c r="B6" s="13">
        <v>5</v>
      </c>
      <c r="C6" s="13">
        <v>5</v>
      </c>
      <c r="D6" s="13" t="s">
        <v>19</v>
      </c>
      <c r="E6" s="13" t="s">
        <v>35</v>
      </c>
      <c r="F6" s="14">
        <v>2019</v>
      </c>
      <c r="G6" s="14">
        <v>2018</v>
      </c>
      <c r="H6" s="14" t="s">
        <v>34</v>
      </c>
      <c r="I6" s="13">
        <v>479</v>
      </c>
      <c r="J6" s="13">
        <v>110</v>
      </c>
      <c r="K6" s="13">
        <v>110</v>
      </c>
      <c r="L6" s="13" t="s">
        <v>22</v>
      </c>
      <c r="M6" s="13" t="s">
        <v>22</v>
      </c>
      <c r="N6" s="13" t="s">
        <v>23</v>
      </c>
      <c r="O6" s="13" t="s">
        <v>24</v>
      </c>
      <c r="P6" s="13" t="s">
        <v>24</v>
      </c>
      <c r="Q6" s="13" t="s">
        <v>25</v>
      </c>
      <c r="R6" s="13">
        <v>8</v>
      </c>
      <c r="S6" s="13" t="s">
        <v>26</v>
      </c>
      <c r="T6" s="13">
        <f t="shared" si="0"/>
        <v>7.2727272727272725</v>
      </c>
      <c r="U6" s="13">
        <v>1</v>
      </c>
      <c r="V6" s="13" t="s">
        <v>24</v>
      </c>
    </row>
    <row r="7" spans="1:22" s="13" customFormat="1" x14ac:dyDescent="0.25">
      <c r="A7" s="13">
        <v>9</v>
      </c>
      <c r="B7" s="16">
        <v>6</v>
      </c>
      <c r="C7" s="16">
        <v>6</v>
      </c>
      <c r="D7" s="13" t="s">
        <v>19</v>
      </c>
      <c r="E7" s="13" t="s">
        <v>74</v>
      </c>
      <c r="F7" s="14">
        <v>2019</v>
      </c>
      <c r="G7" s="14" t="s">
        <v>75</v>
      </c>
      <c r="H7" s="14" t="s">
        <v>21</v>
      </c>
      <c r="I7" s="13">
        <v>340</v>
      </c>
      <c r="J7" s="13">
        <v>54</v>
      </c>
      <c r="K7" s="13">
        <v>54</v>
      </c>
      <c r="L7" s="13" t="s">
        <v>76</v>
      </c>
      <c r="M7" s="13" t="s">
        <v>76</v>
      </c>
      <c r="N7" s="13" t="s">
        <v>23</v>
      </c>
      <c r="O7" s="13" t="s">
        <v>24</v>
      </c>
      <c r="P7" s="13" t="s">
        <v>24</v>
      </c>
      <c r="Q7" s="13" t="s">
        <v>25</v>
      </c>
      <c r="R7" s="13">
        <v>42</v>
      </c>
      <c r="S7" s="13" t="s">
        <v>26</v>
      </c>
      <c r="T7" s="13">
        <f t="shared" si="0"/>
        <v>77.777777777777786</v>
      </c>
      <c r="U7" s="13">
        <v>1</v>
      </c>
      <c r="V7" s="13" t="s">
        <v>77</v>
      </c>
    </row>
    <row r="8" spans="1:22" s="13" customFormat="1" x14ac:dyDescent="0.25">
      <c r="A8" s="13">
        <v>15</v>
      </c>
      <c r="B8" s="13">
        <v>7</v>
      </c>
      <c r="C8" s="13">
        <v>7</v>
      </c>
      <c r="D8" s="13" t="s">
        <v>19</v>
      </c>
      <c r="E8" s="13" t="s">
        <v>78</v>
      </c>
      <c r="F8" s="14">
        <v>2019</v>
      </c>
      <c r="G8" s="14" t="s">
        <v>24</v>
      </c>
      <c r="H8" s="14" t="s">
        <v>21</v>
      </c>
      <c r="I8" s="13">
        <v>340</v>
      </c>
      <c r="J8" s="13">
        <v>90</v>
      </c>
      <c r="K8" s="13">
        <v>90</v>
      </c>
      <c r="L8" s="13" t="s">
        <v>76</v>
      </c>
      <c r="M8" s="13" t="s">
        <v>76</v>
      </c>
      <c r="N8" s="13" t="s">
        <v>23</v>
      </c>
      <c r="O8" s="13" t="s">
        <v>24</v>
      </c>
      <c r="P8" s="13" t="s">
        <v>24</v>
      </c>
      <c r="Q8" s="13" t="s">
        <v>25</v>
      </c>
      <c r="R8" s="13">
        <v>70</v>
      </c>
      <c r="S8" s="13" t="s">
        <v>26</v>
      </c>
      <c r="T8" s="13">
        <f t="shared" si="0"/>
        <v>77.777777777777786</v>
      </c>
      <c r="U8" s="13">
        <v>1</v>
      </c>
      <c r="V8" s="13" t="s">
        <v>79</v>
      </c>
    </row>
    <row r="9" spans="1:22" s="13" customFormat="1" x14ac:dyDescent="0.25">
      <c r="A9" s="13">
        <v>3</v>
      </c>
      <c r="B9" s="16">
        <v>8</v>
      </c>
      <c r="C9" s="16">
        <v>8</v>
      </c>
      <c r="D9" s="13" t="s">
        <v>19</v>
      </c>
      <c r="E9" s="13" t="s">
        <v>84</v>
      </c>
      <c r="F9" s="14">
        <v>2019</v>
      </c>
      <c r="G9" s="14" t="s">
        <v>33</v>
      </c>
      <c r="H9" s="14" t="s">
        <v>34</v>
      </c>
      <c r="I9" s="13">
        <v>695</v>
      </c>
      <c r="J9" s="13">
        <v>321</v>
      </c>
      <c r="K9" s="13">
        <v>268</v>
      </c>
      <c r="L9" s="13" t="s">
        <v>85</v>
      </c>
      <c r="M9" s="13" t="s">
        <v>186</v>
      </c>
      <c r="N9" s="13" t="s">
        <v>23</v>
      </c>
      <c r="O9" s="13" t="s">
        <v>24</v>
      </c>
      <c r="P9" s="13" t="s">
        <v>24</v>
      </c>
      <c r="Q9" s="13" t="s">
        <v>25</v>
      </c>
      <c r="R9" s="13">
        <v>9</v>
      </c>
      <c r="S9" s="13" t="s">
        <v>209</v>
      </c>
      <c r="T9" s="13">
        <f t="shared" si="0"/>
        <v>3.3582089552238807</v>
      </c>
      <c r="U9" s="13">
        <v>1</v>
      </c>
      <c r="V9" s="13" t="s">
        <v>86</v>
      </c>
    </row>
    <row r="10" spans="1:22" s="13" customFormat="1" x14ac:dyDescent="0.25">
      <c r="A10" s="13">
        <v>5</v>
      </c>
      <c r="B10" s="13">
        <v>9</v>
      </c>
      <c r="C10" s="13">
        <v>9</v>
      </c>
      <c r="D10" s="13" t="s">
        <v>19</v>
      </c>
      <c r="E10" s="13" t="s">
        <v>87</v>
      </c>
      <c r="F10" s="14">
        <v>2019</v>
      </c>
      <c r="G10" s="14" t="s">
        <v>88</v>
      </c>
      <c r="H10" s="14" t="s">
        <v>49</v>
      </c>
      <c r="I10" s="13">
        <v>640</v>
      </c>
      <c r="J10" s="13">
        <v>172</v>
      </c>
      <c r="K10" s="13">
        <v>47</v>
      </c>
      <c r="L10" s="13" t="s">
        <v>89</v>
      </c>
      <c r="M10" s="13" t="s">
        <v>186</v>
      </c>
      <c r="N10" s="13" t="s">
        <v>23</v>
      </c>
      <c r="O10" s="13" t="s">
        <v>24</v>
      </c>
      <c r="P10" s="13" t="s">
        <v>24</v>
      </c>
      <c r="Q10" s="13" t="s">
        <v>25</v>
      </c>
      <c r="R10" s="13">
        <v>21</v>
      </c>
      <c r="S10" s="13" t="s">
        <v>210</v>
      </c>
      <c r="T10" s="13">
        <f t="shared" si="0"/>
        <v>44.680851063829785</v>
      </c>
      <c r="U10" s="13">
        <v>1</v>
      </c>
      <c r="V10" s="13" t="s">
        <v>24</v>
      </c>
    </row>
    <row r="11" spans="1:22" s="13" customFormat="1" x14ac:dyDescent="0.25">
      <c r="A11" s="13">
        <v>14</v>
      </c>
      <c r="B11" s="16">
        <v>10</v>
      </c>
      <c r="C11" s="16">
        <v>10</v>
      </c>
      <c r="D11" s="13" t="s">
        <v>19</v>
      </c>
      <c r="E11" s="13" t="s">
        <v>90</v>
      </c>
      <c r="F11" s="14">
        <v>2019</v>
      </c>
      <c r="G11" s="14" t="s">
        <v>91</v>
      </c>
      <c r="H11" s="14" t="s">
        <v>49</v>
      </c>
      <c r="I11" s="13">
        <v>178</v>
      </c>
      <c r="J11" s="13">
        <v>178</v>
      </c>
      <c r="K11" s="13">
        <v>178</v>
      </c>
      <c r="L11" s="13" t="s">
        <v>92</v>
      </c>
      <c r="M11" s="13" t="s">
        <v>186</v>
      </c>
      <c r="N11" s="13" t="s">
        <v>23</v>
      </c>
      <c r="O11" s="13" t="s">
        <v>24</v>
      </c>
      <c r="P11" s="13" t="s">
        <v>26</v>
      </c>
      <c r="Q11" s="13" t="s">
        <v>25</v>
      </c>
      <c r="R11" s="13">
        <v>20</v>
      </c>
      <c r="S11" s="13" t="s">
        <v>211</v>
      </c>
      <c r="T11" s="13">
        <f t="shared" si="0"/>
        <v>11.235955056179774</v>
      </c>
      <c r="U11" s="13">
        <v>1</v>
      </c>
      <c r="V11" s="13" t="s">
        <v>24</v>
      </c>
    </row>
    <row r="12" spans="1:22" s="13" customFormat="1" x14ac:dyDescent="0.25">
      <c r="A12" s="13">
        <v>4</v>
      </c>
      <c r="B12" s="13">
        <v>11</v>
      </c>
      <c r="C12" s="13">
        <v>11</v>
      </c>
      <c r="D12" s="13" t="s">
        <v>19</v>
      </c>
      <c r="E12" s="13" t="s">
        <v>156</v>
      </c>
      <c r="F12" s="14">
        <v>2019</v>
      </c>
      <c r="G12" s="14" t="s">
        <v>24</v>
      </c>
      <c r="H12" s="14" t="s">
        <v>34</v>
      </c>
      <c r="I12" s="13">
        <v>150</v>
      </c>
      <c r="J12" s="13">
        <v>150</v>
      </c>
      <c r="K12" s="13">
        <v>17</v>
      </c>
      <c r="L12" s="13" t="s">
        <v>24</v>
      </c>
      <c r="M12" s="13" t="s">
        <v>201</v>
      </c>
      <c r="N12" s="13" t="s">
        <v>201</v>
      </c>
      <c r="O12" s="13" t="s">
        <v>24</v>
      </c>
      <c r="P12" s="13" t="s">
        <v>24</v>
      </c>
      <c r="Q12" s="13" t="s">
        <v>148</v>
      </c>
      <c r="R12" s="13">
        <v>2</v>
      </c>
      <c r="S12" s="13" t="s">
        <v>26</v>
      </c>
      <c r="T12" s="13">
        <f t="shared" si="0"/>
        <v>11.76470588235294</v>
      </c>
      <c r="U12" s="13">
        <v>1</v>
      </c>
      <c r="V12" s="13" t="s">
        <v>158</v>
      </c>
    </row>
    <row r="13" spans="1:22" s="13" customFormat="1" x14ac:dyDescent="0.25">
      <c r="A13" s="13">
        <v>10</v>
      </c>
      <c r="B13" s="16">
        <v>12</v>
      </c>
      <c r="C13" s="16">
        <v>12</v>
      </c>
      <c r="D13" s="13" t="s">
        <v>19</v>
      </c>
      <c r="E13" s="13" t="s">
        <v>159</v>
      </c>
      <c r="F13" s="14">
        <v>2019</v>
      </c>
      <c r="G13" s="14" t="s">
        <v>44</v>
      </c>
      <c r="H13" s="14" t="s">
        <v>34</v>
      </c>
      <c r="I13" s="13">
        <v>152</v>
      </c>
      <c r="J13" s="13">
        <v>152</v>
      </c>
      <c r="K13" s="13">
        <v>152</v>
      </c>
      <c r="L13" s="13" t="s">
        <v>24</v>
      </c>
      <c r="M13" s="13" t="s">
        <v>160</v>
      </c>
      <c r="N13" s="13" t="s">
        <v>160</v>
      </c>
      <c r="O13" s="13" t="s">
        <v>24</v>
      </c>
      <c r="P13" s="13" t="s">
        <v>26</v>
      </c>
      <c r="Q13" s="13" t="s">
        <v>161</v>
      </c>
      <c r="R13" s="13">
        <v>103</v>
      </c>
      <c r="S13" s="13" t="s">
        <v>210</v>
      </c>
      <c r="T13" s="13">
        <f t="shared" si="0"/>
        <v>67.76315789473685</v>
      </c>
      <c r="U13" s="13">
        <v>1</v>
      </c>
      <c r="V13" s="13" t="s">
        <v>24</v>
      </c>
    </row>
    <row r="14" spans="1:22" s="13" customFormat="1" x14ac:dyDescent="0.25">
      <c r="A14" s="13">
        <v>20</v>
      </c>
      <c r="B14" s="13">
        <v>13</v>
      </c>
      <c r="C14" s="13">
        <v>13</v>
      </c>
      <c r="D14" s="13" t="s">
        <v>19</v>
      </c>
      <c r="E14" s="13" t="s">
        <v>40</v>
      </c>
      <c r="F14" s="14">
        <v>2018</v>
      </c>
      <c r="G14" s="14" t="s">
        <v>64</v>
      </c>
      <c r="H14" s="14" t="s">
        <v>49</v>
      </c>
      <c r="I14" s="13">
        <v>26602</v>
      </c>
      <c r="J14" s="13">
        <v>585</v>
      </c>
      <c r="K14" s="13">
        <v>126</v>
      </c>
      <c r="L14" s="13" t="s">
        <v>60</v>
      </c>
      <c r="M14" s="13" t="s">
        <v>218</v>
      </c>
      <c r="N14" s="13" t="s">
        <v>65</v>
      </c>
      <c r="O14" s="13" t="s">
        <v>65</v>
      </c>
      <c r="P14" s="13" t="s">
        <v>24</v>
      </c>
      <c r="Q14" s="13" t="s">
        <v>25</v>
      </c>
      <c r="R14" s="13">
        <v>56</v>
      </c>
      <c r="S14" s="13" t="s">
        <v>210</v>
      </c>
      <c r="T14" s="13">
        <f t="shared" si="0"/>
        <v>44.444444444444443</v>
      </c>
      <c r="U14" s="13">
        <v>1</v>
      </c>
      <c r="V14" s="13" t="s">
        <v>24</v>
      </c>
    </row>
    <row r="15" spans="1:22" s="13" customFormat="1" x14ac:dyDescent="0.25">
      <c r="A15" s="13">
        <v>16</v>
      </c>
      <c r="B15" s="16">
        <v>14</v>
      </c>
      <c r="C15" s="16">
        <v>14</v>
      </c>
      <c r="D15" s="13" t="s">
        <v>19</v>
      </c>
      <c r="E15" s="13" t="s">
        <v>93</v>
      </c>
      <c r="F15" s="14">
        <v>2018</v>
      </c>
      <c r="G15" s="14" t="s">
        <v>94</v>
      </c>
      <c r="H15" s="14" t="s">
        <v>34</v>
      </c>
      <c r="I15" s="13">
        <v>3000</v>
      </c>
      <c r="J15" s="13">
        <v>942</v>
      </c>
      <c r="K15" s="13">
        <v>379</v>
      </c>
      <c r="L15" s="13" t="s">
        <v>95</v>
      </c>
      <c r="M15" s="13" t="s">
        <v>186</v>
      </c>
      <c r="N15" s="13" t="s">
        <v>23</v>
      </c>
      <c r="O15" s="13" t="s">
        <v>24</v>
      </c>
      <c r="P15" s="13" t="s">
        <v>24</v>
      </c>
      <c r="Q15" s="13" t="s">
        <v>25</v>
      </c>
      <c r="R15" s="13">
        <v>171</v>
      </c>
      <c r="S15" s="13" t="s">
        <v>26</v>
      </c>
      <c r="T15" s="13">
        <f t="shared" si="0"/>
        <v>45.118733509234829</v>
      </c>
      <c r="U15" s="13">
        <v>1</v>
      </c>
      <c r="V15" s="13" t="s">
        <v>96</v>
      </c>
    </row>
    <row r="16" spans="1:22" s="13" customFormat="1" x14ac:dyDescent="0.25">
      <c r="A16" s="13">
        <v>21</v>
      </c>
      <c r="B16" s="13">
        <v>15</v>
      </c>
      <c r="C16" s="13">
        <v>15</v>
      </c>
      <c r="D16" s="13" t="s">
        <v>19</v>
      </c>
      <c r="E16" s="13" t="s">
        <v>97</v>
      </c>
      <c r="F16" s="14">
        <v>2018</v>
      </c>
      <c r="G16" s="14" t="s">
        <v>75</v>
      </c>
      <c r="H16" s="14" t="s">
        <v>34</v>
      </c>
      <c r="I16" s="13">
        <v>1100</v>
      </c>
      <c r="J16" s="13">
        <v>45</v>
      </c>
      <c r="K16" s="13">
        <v>1100</v>
      </c>
      <c r="L16" s="13" t="s">
        <v>98</v>
      </c>
      <c r="M16" s="13" t="s">
        <v>186</v>
      </c>
      <c r="N16" s="15" t="s">
        <v>61</v>
      </c>
      <c r="O16" s="13" t="s">
        <v>99</v>
      </c>
      <c r="P16" s="13" t="s">
        <v>24</v>
      </c>
      <c r="Q16" s="13" t="s">
        <v>25</v>
      </c>
      <c r="R16" s="13">
        <v>45</v>
      </c>
      <c r="S16" s="13" t="s">
        <v>209</v>
      </c>
      <c r="T16" s="13">
        <f t="shared" si="0"/>
        <v>4.0909090909090908</v>
      </c>
      <c r="U16" s="13">
        <v>1</v>
      </c>
      <c r="V16" s="13" t="s">
        <v>24</v>
      </c>
    </row>
    <row r="17" spans="1:22" s="13" customFormat="1" x14ac:dyDescent="0.25">
      <c r="A17" s="13">
        <v>22</v>
      </c>
      <c r="B17" s="16">
        <v>16</v>
      </c>
      <c r="C17" s="16">
        <v>16</v>
      </c>
      <c r="D17" s="13" t="s">
        <v>19</v>
      </c>
      <c r="E17" s="13" t="s">
        <v>100</v>
      </c>
      <c r="F17" s="14">
        <v>2018</v>
      </c>
      <c r="G17" s="14">
        <v>2014</v>
      </c>
      <c r="H17" s="14" t="s">
        <v>34</v>
      </c>
      <c r="I17" s="13">
        <v>8300</v>
      </c>
      <c r="J17" s="13">
        <v>729</v>
      </c>
      <c r="K17" s="13">
        <v>477</v>
      </c>
      <c r="L17" s="13" t="s">
        <v>101</v>
      </c>
      <c r="M17" s="13" t="s">
        <v>186</v>
      </c>
      <c r="N17" s="13" t="s">
        <v>23</v>
      </c>
      <c r="O17" s="13" t="s">
        <v>24</v>
      </c>
      <c r="P17" s="13" t="s">
        <v>24</v>
      </c>
      <c r="Q17" s="13" t="s">
        <v>25</v>
      </c>
      <c r="R17" s="13">
        <v>188</v>
      </c>
      <c r="S17" s="13" t="s">
        <v>209</v>
      </c>
      <c r="T17" s="13">
        <f t="shared" si="0"/>
        <v>39.412997903563941</v>
      </c>
      <c r="U17" s="13">
        <v>1</v>
      </c>
      <c r="V17" s="13" t="s">
        <v>24</v>
      </c>
    </row>
    <row r="18" spans="1:22" s="13" customFormat="1" x14ac:dyDescent="0.25">
      <c r="A18" s="13">
        <v>19</v>
      </c>
      <c r="B18" s="13">
        <v>17</v>
      </c>
      <c r="C18" s="13">
        <v>17</v>
      </c>
      <c r="D18" s="13" t="s">
        <v>19</v>
      </c>
      <c r="E18" s="13" t="s">
        <v>166</v>
      </c>
      <c r="F18" s="14">
        <v>2018</v>
      </c>
      <c r="G18" s="14">
        <v>2016</v>
      </c>
      <c r="H18" s="14" t="s">
        <v>34</v>
      </c>
      <c r="I18" s="13">
        <v>7857</v>
      </c>
      <c r="J18" s="13">
        <v>425</v>
      </c>
      <c r="K18" s="13">
        <v>425</v>
      </c>
      <c r="L18" s="13" t="s">
        <v>24</v>
      </c>
      <c r="M18" s="13" t="s">
        <v>163</v>
      </c>
      <c r="N18" s="13" t="s">
        <v>163</v>
      </c>
      <c r="O18" s="13" t="s">
        <v>24</v>
      </c>
      <c r="P18" s="13" t="s">
        <v>24</v>
      </c>
      <c r="Q18" s="13" t="s">
        <v>161</v>
      </c>
      <c r="R18" s="13">
        <v>72</v>
      </c>
      <c r="S18" s="13" t="s">
        <v>209</v>
      </c>
      <c r="T18" s="13">
        <f t="shared" si="0"/>
        <v>16.941176470588236</v>
      </c>
      <c r="U18" s="13">
        <v>1</v>
      </c>
      <c r="V18" s="13" t="s">
        <v>24</v>
      </c>
    </row>
    <row r="19" spans="1:22" s="13" customFormat="1" x14ac:dyDescent="0.25">
      <c r="A19" s="13">
        <v>23</v>
      </c>
      <c r="B19" s="16">
        <v>18</v>
      </c>
      <c r="C19" s="16">
        <v>18</v>
      </c>
      <c r="D19" s="13" t="s">
        <v>19</v>
      </c>
      <c r="E19" s="13" t="s">
        <v>167</v>
      </c>
      <c r="F19" s="14">
        <v>2018</v>
      </c>
      <c r="G19" s="14" t="s">
        <v>44</v>
      </c>
      <c r="H19" s="14" t="s">
        <v>34</v>
      </c>
      <c r="I19" s="13">
        <v>12126</v>
      </c>
      <c r="J19" s="13">
        <v>4361</v>
      </c>
      <c r="K19" s="13">
        <v>1770</v>
      </c>
      <c r="L19" s="13" t="s">
        <v>160</v>
      </c>
      <c r="M19" s="13" t="s">
        <v>160</v>
      </c>
      <c r="N19" s="13" t="s">
        <v>160</v>
      </c>
      <c r="O19" s="13" t="s">
        <v>24</v>
      </c>
      <c r="P19" s="13" t="s">
        <v>24</v>
      </c>
      <c r="Q19" s="13" t="s">
        <v>161</v>
      </c>
      <c r="R19" s="13">
        <v>170</v>
      </c>
      <c r="S19" s="13" t="s">
        <v>212</v>
      </c>
      <c r="T19" s="13">
        <f t="shared" si="0"/>
        <v>9.6045197740112993</v>
      </c>
      <c r="U19" s="13">
        <v>1</v>
      </c>
      <c r="V19" s="13" t="s">
        <v>24</v>
      </c>
    </row>
    <row r="20" spans="1:22" s="13" customFormat="1" x14ac:dyDescent="0.25">
      <c r="A20" s="13">
        <v>25</v>
      </c>
      <c r="B20" s="13">
        <v>19</v>
      </c>
      <c r="C20" s="13">
        <v>19</v>
      </c>
      <c r="D20" s="13" t="s">
        <v>19</v>
      </c>
      <c r="E20" s="13" t="s">
        <v>107</v>
      </c>
      <c r="F20" s="14">
        <v>2017</v>
      </c>
      <c r="G20" s="14" t="s">
        <v>108</v>
      </c>
      <c r="H20" s="14" t="s">
        <v>34</v>
      </c>
      <c r="I20" s="13">
        <v>976</v>
      </c>
      <c r="J20" s="13">
        <v>976</v>
      </c>
      <c r="K20" s="13">
        <v>402</v>
      </c>
      <c r="L20" s="13" t="s">
        <v>101</v>
      </c>
      <c r="M20" s="13" t="s">
        <v>187</v>
      </c>
      <c r="N20" s="13" t="s">
        <v>30</v>
      </c>
      <c r="O20" s="13" t="s">
        <v>30</v>
      </c>
      <c r="P20" s="13" t="s">
        <v>26</v>
      </c>
      <c r="Q20" s="13" t="s">
        <v>25</v>
      </c>
      <c r="R20" s="13">
        <v>52</v>
      </c>
      <c r="S20" s="13" t="s">
        <v>210</v>
      </c>
      <c r="T20" s="13">
        <f t="shared" si="0"/>
        <v>12.935323383084576</v>
      </c>
      <c r="U20" s="13">
        <v>1</v>
      </c>
      <c r="V20" s="13" t="s">
        <v>24</v>
      </c>
    </row>
    <row r="21" spans="1:22" s="13" customFormat="1" x14ac:dyDescent="0.25">
      <c r="A21" s="13">
        <v>24</v>
      </c>
      <c r="B21" s="16">
        <v>20</v>
      </c>
      <c r="C21" s="16">
        <v>20</v>
      </c>
      <c r="D21" s="13" t="s">
        <v>19</v>
      </c>
      <c r="E21" s="13" t="s">
        <v>150</v>
      </c>
      <c r="F21" s="14">
        <v>2017</v>
      </c>
      <c r="G21" s="14" t="s">
        <v>44</v>
      </c>
      <c r="H21" s="14" t="s">
        <v>34</v>
      </c>
      <c r="I21" s="13">
        <v>137</v>
      </c>
      <c r="J21" s="13">
        <v>137</v>
      </c>
      <c r="K21" s="13">
        <v>137</v>
      </c>
      <c r="L21" s="13" t="s">
        <v>147</v>
      </c>
      <c r="M21" s="13" t="s">
        <v>147</v>
      </c>
      <c r="N21" s="13" t="s">
        <v>23</v>
      </c>
      <c r="O21" s="13" t="s">
        <v>24</v>
      </c>
      <c r="P21" s="13" t="s">
        <v>26</v>
      </c>
      <c r="Q21" s="13" t="s">
        <v>148</v>
      </c>
      <c r="R21" s="13">
        <v>134</v>
      </c>
      <c r="S21" s="13" t="s">
        <v>26</v>
      </c>
      <c r="T21" s="13">
        <f t="shared" si="0"/>
        <v>97.810218978102199</v>
      </c>
      <c r="U21" s="13">
        <v>1</v>
      </c>
      <c r="V21" s="13" t="s">
        <v>24</v>
      </c>
    </row>
    <row r="22" spans="1:22" s="13" customFormat="1" x14ac:dyDescent="0.25">
      <c r="A22" s="13">
        <v>31</v>
      </c>
      <c r="B22" s="13">
        <v>21</v>
      </c>
      <c r="C22" s="13">
        <v>21</v>
      </c>
      <c r="D22" s="13" t="s">
        <v>19</v>
      </c>
      <c r="E22" s="13" t="s">
        <v>80</v>
      </c>
      <c r="F22" s="14">
        <v>2016</v>
      </c>
      <c r="G22" s="14" t="s">
        <v>81</v>
      </c>
      <c r="H22" s="14" t="s">
        <v>34</v>
      </c>
      <c r="I22" s="13">
        <v>2230</v>
      </c>
      <c r="J22" s="13">
        <v>128</v>
      </c>
      <c r="K22" s="13">
        <v>128</v>
      </c>
      <c r="L22" s="13" t="s">
        <v>76</v>
      </c>
      <c r="M22" s="13" t="s">
        <v>76</v>
      </c>
      <c r="N22" s="13" t="s">
        <v>23</v>
      </c>
      <c r="O22" s="13" t="s">
        <v>24</v>
      </c>
      <c r="P22" s="13" t="s">
        <v>24</v>
      </c>
      <c r="Q22" s="13" t="s">
        <v>25</v>
      </c>
      <c r="R22" s="13">
        <v>5</v>
      </c>
      <c r="S22" s="13" t="s">
        <v>211</v>
      </c>
      <c r="T22" s="13">
        <f t="shared" si="0"/>
        <v>3.90625</v>
      </c>
      <c r="U22" s="13">
        <v>1</v>
      </c>
      <c r="V22" s="13" t="s">
        <v>82</v>
      </c>
    </row>
    <row r="23" spans="1:22" s="13" customFormat="1" x14ac:dyDescent="0.25">
      <c r="A23" s="13">
        <v>27</v>
      </c>
      <c r="B23" s="16">
        <v>22</v>
      </c>
      <c r="C23" s="16">
        <v>22</v>
      </c>
      <c r="D23" s="13" t="s">
        <v>19</v>
      </c>
      <c r="E23" s="13" t="s">
        <v>112</v>
      </c>
      <c r="F23" s="14">
        <v>2016</v>
      </c>
      <c r="G23" s="14" t="s">
        <v>46</v>
      </c>
      <c r="H23" s="14" t="s">
        <v>49</v>
      </c>
      <c r="I23" s="13">
        <v>17651</v>
      </c>
      <c r="J23" s="13">
        <v>1168</v>
      </c>
      <c r="K23" s="13">
        <v>1168</v>
      </c>
      <c r="L23" s="13" t="s">
        <v>113</v>
      </c>
      <c r="M23" s="13" t="s">
        <v>186</v>
      </c>
      <c r="N23" s="15" t="s">
        <v>23</v>
      </c>
      <c r="O23" s="13" t="s">
        <v>99</v>
      </c>
      <c r="P23" s="13" t="s">
        <v>24</v>
      </c>
      <c r="Q23" s="13" t="s">
        <v>25</v>
      </c>
      <c r="R23" s="13">
        <v>139</v>
      </c>
      <c r="S23" s="13" t="s">
        <v>212</v>
      </c>
      <c r="T23" s="13">
        <f t="shared" si="0"/>
        <v>11.90068493150685</v>
      </c>
      <c r="U23" s="13">
        <v>1</v>
      </c>
      <c r="V23" s="13" t="s">
        <v>24</v>
      </c>
    </row>
    <row r="24" spans="1:22" s="13" customFormat="1" x14ac:dyDescent="0.25">
      <c r="A24" s="13">
        <v>28</v>
      </c>
      <c r="B24" s="13">
        <v>23</v>
      </c>
      <c r="C24" s="13">
        <v>23</v>
      </c>
      <c r="D24" s="13" t="s">
        <v>19</v>
      </c>
      <c r="E24" s="13" t="s">
        <v>114</v>
      </c>
      <c r="F24" s="14">
        <v>2016</v>
      </c>
      <c r="G24" s="14">
        <v>2015</v>
      </c>
      <c r="H24" s="14" t="s">
        <v>115</v>
      </c>
      <c r="I24" s="13">
        <v>100</v>
      </c>
      <c r="J24" s="13">
        <v>127</v>
      </c>
      <c r="K24" s="13">
        <v>54</v>
      </c>
      <c r="L24" s="13" t="s">
        <v>24</v>
      </c>
      <c r="M24" s="13" t="s">
        <v>186</v>
      </c>
      <c r="N24" s="13" t="s">
        <v>23</v>
      </c>
      <c r="O24" s="13" t="s">
        <v>24</v>
      </c>
      <c r="P24" s="13" t="s">
        <v>24</v>
      </c>
      <c r="Q24" s="13" t="s">
        <v>25</v>
      </c>
      <c r="R24" s="13">
        <v>13</v>
      </c>
      <c r="S24" s="13" t="s">
        <v>26</v>
      </c>
      <c r="T24" s="13">
        <v>24.074074074074073</v>
      </c>
      <c r="U24" s="13">
        <v>1</v>
      </c>
      <c r="V24" s="13" t="s">
        <v>24</v>
      </c>
    </row>
    <row r="25" spans="1:22" s="13" customFormat="1" x14ac:dyDescent="0.25">
      <c r="A25" s="13">
        <v>30</v>
      </c>
      <c r="B25" s="16">
        <v>24</v>
      </c>
      <c r="C25" s="16">
        <v>24</v>
      </c>
      <c r="D25" s="13" t="s">
        <v>19</v>
      </c>
      <c r="E25" s="13" t="s">
        <v>116</v>
      </c>
      <c r="F25" s="14">
        <v>2016</v>
      </c>
      <c r="G25" s="14" t="s">
        <v>46</v>
      </c>
      <c r="H25" s="14" t="s">
        <v>34</v>
      </c>
      <c r="I25" s="13">
        <v>526</v>
      </c>
      <c r="J25" s="13">
        <v>370</v>
      </c>
      <c r="K25" s="13">
        <v>102</v>
      </c>
      <c r="L25" s="13" t="s">
        <v>103</v>
      </c>
      <c r="M25" s="13" t="s">
        <v>186</v>
      </c>
      <c r="N25" s="13" t="s">
        <v>23</v>
      </c>
      <c r="O25" s="13" t="s">
        <v>24</v>
      </c>
      <c r="P25" s="13" t="s">
        <v>24</v>
      </c>
      <c r="Q25" s="13" t="s">
        <v>25</v>
      </c>
      <c r="R25" s="13">
        <v>21</v>
      </c>
      <c r="S25" s="13" t="s">
        <v>210</v>
      </c>
      <c r="T25" s="13">
        <f t="shared" ref="T25:T71" si="1">(R25/K25)*100</f>
        <v>20.588235294117645</v>
      </c>
      <c r="U25" s="13">
        <v>1</v>
      </c>
      <c r="V25" s="13" t="s">
        <v>24</v>
      </c>
    </row>
    <row r="26" spans="1:22" s="13" customFormat="1" x14ac:dyDescent="0.25">
      <c r="A26" s="13">
        <v>26</v>
      </c>
      <c r="B26" s="13">
        <v>25</v>
      </c>
      <c r="C26" s="13">
        <v>25</v>
      </c>
      <c r="D26" s="13" t="s">
        <v>19</v>
      </c>
      <c r="E26" s="13" t="s">
        <v>170</v>
      </c>
      <c r="F26" s="14">
        <v>2016</v>
      </c>
      <c r="G26" s="14" t="s">
        <v>48</v>
      </c>
      <c r="H26" s="14" t="s">
        <v>49</v>
      </c>
      <c r="I26" s="13">
        <v>1914</v>
      </c>
      <c r="J26" s="13">
        <v>636</v>
      </c>
      <c r="K26" s="13">
        <v>141</v>
      </c>
      <c r="L26" s="13" t="s">
        <v>24</v>
      </c>
      <c r="M26" s="13" t="s">
        <v>222</v>
      </c>
      <c r="N26" s="13" t="s">
        <v>222</v>
      </c>
      <c r="O26" s="13" t="s">
        <v>65</v>
      </c>
      <c r="P26" s="13" t="s">
        <v>24</v>
      </c>
      <c r="Q26" s="13" t="s">
        <v>161</v>
      </c>
      <c r="R26" s="13">
        <v>3</v>
      </c>
      <c r="S26" s="13" t="s">
        <v>210</v>
      </c>
      <c r="T26" s="13">
        <f t="shared" si="1"/>
        <v>2.1276595744680851</v>
      </c>
      <c r="U26" s="13">
        <v>1</v>
      </c>
      <c r="V26" s="13" t="s">
        <v>24</v>
      </c>
    </row>
    <row r="27" spans="1:22" s="13" customFormat="1" x14ac:dyDescent="0.25">
      <c r="A27" s="13">
        <v>32</v>
      </c>
      <c r="B27" s="16">
        <v>26</v>
      </c>
      <c r="C27" s="16">
        <v>26</v>
      </c>
      <c r="D27" s="13" t="s">
        <v>19</v>
      </c>
      <c r="E27" s="13" t="s">
        <v>122</v>
      </c>
      <c r="F27" s="14">
        <v>2015</v>
      </c>
      <c r="G27" s="14" t="s">
        <v>56</v>
      </c>
      <c r="H27" s="14" t="s">
        <v>34</v>
      </c>
      <c r="I27" s="13">
        <v>1018</v>
      </c>
      <c r="J27" s="13">
        <v>1018</v>
      </c>
      <c r="K27" s="13">
        <v>815</v>
      </c>
      <c r="L27" s="13" t="s">
        <v>123</v>
      </c>
      <c r="M27" s="13" t="s">
        <v>186</v>
      </c>
      <c r="N27" s="13" t="s">
        <v>23</v>
      </c>
      <c r="O27" s="13" t="s">
        <v>24</v>
      </c>
      <c r="P27" s="13" t="s">
        <v>26</v>
      </c>
      <c r="Q27" s="13" t="s">
        <v>25</v>
      </c>
      <c r="R27" s="13">
        <v>16</v>
      </c>
      <c r="S27" s="13" t="s">
        <v>210</v>
      </c>
      <c r="T27" s="13">
        <f t="shared" si="1"/>
        <v>1.96319018404908</v>
      </c>
      <c r="U27" s="13">
        <v>1</v>
      </c>
      <c r="V27" s="13" t="s">
        <v>24</v>
      </c>
    </row>
    <row r="28" spans="1:22" s="13" customFormat="1" x14ac:dyDescent="0.25">
      <c r="A28" s="13">
        <v>33</v>
      </c>
      <c r="B28" s="13">
        <v>27</v>
      </c>
      <c r="C28" s="13">
        <v>27</v>
      </c>
      <c r="D28" s="13" t="s">
        <v>19</v>
      </c>
      <c r="E28" s="13" t="s">
        <v>124</v>
      </c>
      <c r="F28" s="14">
        <v>2015</v>
      </c>
      <c r="G28" s="14" t="s">
        <v>125</v>
      </c>
      <c r="H28" s="14" t="s">
        <v>34</v>
      </c>
      <c r="I28" s="13">
        <v>1429</v>
      </c>
      <c r="J28" s="13">
        <v>392</v>
      </c>
      <c r="K28" s="13">
        <v>249</v>
      </c>
      <c r="L28" s="13" t="s">
        <v>123</v>
      </c>
      <c r="M28" s="13" t="s">
        <v>186</v>
      </c>
      <c r="N28" s="13" t="s">
        <v>23</v>
      </c>
      <c r="O28" s="13" t="s">
        <v>24</v>
      </c>
      <c r="P28" s="13" t="s">
        <v>24</v>
      </c>
      <c r="Q28" s="13" t="s">
        <v>25</v>
      </c>
      <c r="R28" s="13">
        <v>8</v>
      </c>
      <c r="S28" s="13" t="s">
        <v>209</v>
      </c>
      <c r="T28" s="13">
        <f t="shared" si="1"/>
        <v>3.2128514056224895</v>
      </c>
      <c r="U28" s="13">
        <v>1</v>
      </c>
      <c r="V28" s="13" t="s">
        <v>24</v>
      </c>
    </row>
    <row r="29" spans="1:22" s="13" customFormat="1" x14ac:dyDescent="0.25">
      <c r="A29" s="13">
        <v>35</v>
      </c>
      <c r="B29" s="16">
        <v>28</v>
      </c>
      <c r="C29" s="16">
        <v>28</v>
      </c>
      <c r="D29" s="13" t="s">
        <v>19</v>
      </c>
      <c r="E29" s="13" t="s">
        <v>47</v>
      </c>
      <c r="F29" s="14">
        <v>2014</v>
      </c>
      <c r="G29" s="14" t="s">
        <v>48</v>
      </c>
      <c r="H29" s="14" t="s">
        <v>49</v>
      </c>
      <c r="I29" s="13">
        <v>20257</v>
      </c>
      <c r="J29" s="13">
        <v>670</v>
      </c>
      <c r="K29" s="13">
        <v>85</v>
      </c>
      <c r="L29" s="13" t="s">
        <v>22</v>
      </c>
      <c r="M29" s="13" t="s">
        <v>189</v>
      </c>
      <c r="N29" s="13" t="s">
        <v>30</v>
      </c>
      <c r="O29" s="13" t="s">
        <v>30</v>
      </c>
      <c r="P29" s="13" t="s">
        <v>24</v>
      </c>
      <c r="Q29" s="13" t="s">
        <v>25</v>
      </c>
      <c r="R29" s="13">
        <v>0</v>
      </c>
      <c r="S29" s="13" t="s">
        <v>209</v>
      </c>
      <c r="T29" s="13">
        <f t="shared" si="1"/>
        <v>0</v>
      </c>
      <c r="U29" s="13">
        <v>1</v>
      </c>
      <c r="V29" s="13" t="s">
        <v>24</v>
      </c>
    </row>
    <row r="30" spans="1:22" s="13" customFormat="1" x14ac:dyDescent="0.25">
      <c r="A30" s="13">
        <v>36</v>
      </c>
      <c r="B30" s="13">
        <v>29</v>
      </c>
      <c r="C30" s="13">
        <v>29</v>
      </c>
      <c r="D30" s="13" t="s">
        <v>19</v>
      </c>
      <c r="E30" s="13" t="s">
        <v>132</v>
      </c>
      <c r="F30" s="14">
        <v>2013</v>
      </c>
      <c r="G30" s="14">
        <v>2011</v>
      </c>
      <c r="H30" s="14" t="s">
        <v>34</v>
      </c>
      <c r="I30" s="13">
        <v>175</v>
      </c>
      <c r="J30" s="13">
        <v>192</v>
      </c>
      <c r="K30" s="13">
        <v>192</v>
      </c>
      <c r="L30" s="13" t="s">
        <v>133</v>
      </c>
      <c r="M30" s="13" t="s">
        <v>186</v>
      </c>
      <c r="N30" s="13" t="s">
        <v>23</v>
      </c>
      <c r="O30" s="13" t="s">
        <v>24</v>
      </c>
      <c r="P30" s="13" t="s">
        <v>24</v>
      </c>
      <c r="Q30" s="13" t="s">
        <v>25</v>
      </c>
      <c r="R30" s="13">
        <v>37</v>
      </c>
      <c r="S30" s="13" t="s">
        <v>211</v>
      </c>
      <c r="T30" s="13">
        <f t="shared" si="1"/>
        <v>19.270833333333336</v>
      </c>
      <c r="U30" s="13">
        <v>1</v>
      </c>
      <c r="V30" s="13" t="s">
        <v>24</v>
      </c>
    </row>
    <row r="31" spans="1:22" s="13" customFormat="1" x14ac:dyDescent="0.25">
      <c r="A31" s="13">
        <v>38</v>
      </c>
      <c r="B31" s="16">
        <v>30</v>
      </c>
      <c r="C31" s="16">
        <v>30</v>
      </c>
      <c r="D31" s="13" t="s">
        <v>19</v>
      </c>
      <c r="E31" s="13" t="s">
        <v>55</v>
      </c>
      <c r="F31" s="14">
        <v>2012</v>
      </c>
      <c r="G31" s="14" t="s">
        <v>56</v>
      </c>
      <c r="H31" s="14" t="s">
        <v>34</v>
      </c>
      <c r="I31" s="13">
        <v>1000</v>
      </c>
      <c r="J31" s="13">
        <v>424</v>
      </c>
      <c r="K31" s="13">
        <v>310</v>
      </c>
      <c r="L31" s="13" t="s">
        <v>22</v>
      </c>
      <c r="M31" s="13" t="s">
        <v>22</v>
      </c>
      <c r="N31" s="13" t="s">
        <v>23</v>
      </c>
      <c r="O31" s="13" t="s">
        <v>24</v>
      </c>
      <c r="P31" s="13" t="s">
        <v>24</v>
      </c>
      <c r="Q31" s="13" t="s">
        <v>25</v>
      </c>
      <c r="R31" s="13">
        <v>3</v>
      </c>
      <c r="S31" s="13" t="s">
        <v>210</v>
      </c>
      <c r="T31" s="13">
        <f t="shared" si="1"/>
        <v>0.967741935483871</v>
      </c>
      <c r="U31" s="13">
        <v>1</v>
      </c>
      <c r="V31" s="13" t="s">
        <v>24</v>
      </c>
    </row>
    <row r="32" spans="1:22" s="13" customFormat="1" x14ac:dyDescent="0.25">
      <c r="A32" s="13">
        <v>39</v>
      </c>
      <c r="B32" s="13">
        <v>31</v>
      </c>
      <c r="C32" s="13">
        <v>31</v>
      </c>
      <c r="D32" s="13" t="s">
        <v>19</v>
      </c>
      <c r="E32" s="13" t="s">
        <v>138</v>
      </c>
      <c r="F32" s="14">
        <v>2011</v>
      </c>
      <c r="G32" s="14" t="s">
        <v>135</v>
      </c>
      <c r="H32" s="14" t="s">
        <v>49</v>
      </c>
      <c r="I32" s="13">
        <v>13638</v>
      </c>
      <c r="J32" s="13">
        <v>1950</v>
      </c>
      <c r="K32" s="13">
        <v>1082</v>
      </c>
      <c r="L32" s="13" t="s">
        <v>101</v>
      </c>
      <c r="M32" s="13" t="s">
        <v>186</v>
      </c>
      <c r="N32" s="13" t="s">
        <v>23</v>
      </c>
      <c r="O32" s="13" t="s">
        <v>24</v>
      </c>
      <c r="P32" s="13" t="s">
        <v>24</v>
      </c>
      <c r="Q32" s="13" t="s">
        <v>25</v>
      </c>
      <c r="R32" s="13">
        <v>8</v>
      </c>
      <c r="S32" s="13" t="s">
        <v>210</v>
      </c>
      <c r="T32" s="13">
        <f t="shared" si="1"/>
        <v>0.73937153419593349</v>
      </c>
      <c r="U32" s="13">
        <v>1</v>
      </c>
      <c r="V32" s="13" t="s">
        <v>24</v>
      </c>
    </row>
    <row r="33" spans="1:22" s="13" customFormat="1" x14ac:dyDescent="0.25">
      <c r="A33" s="13">
        <v>40</v>
      </c>
      <c r="B33" s="16">
        <v>32</v>
      </c>
      <c r="C33" s="16">
        <v>32</v>
      </c>
      <c r="D33" s="13" t="s">
        <v>19</v>
      </c>
      <c r="E33" s="13" t="s">
        <v>139</v>
      </c>
      <c r="F33" s="14">
        <v>2011</v>
      </c>
      <c r="G33" s="14" t="s">
        <v>135</v>
      </c>
      <c r="H33" s="14" t="s">
        <v>34</v>
      </c>
      <c r="I33" s="13">
        <v>200</v>
      </c>
      <c r="J33" s="13" t="s">
        <v>24</v>
      </c>
      <c r="K33" s="13">
        <v>200</v>
      </c>
      <c r="L33" s="13" t="s">
        <v>24</v>
      </c>
      <c r="M33" s="13" t="s">
        <v>186</v>
      </c>
      <c r="N33" s="13" t="s">
        <v>61</v>
      </c>
      <c r="O33" s="13" t="s">
        <v>140</v>
      </c>
      <c r="P33" s="13" t="s">
        <v>24</v>
      </c>
      <c r="Q33" s="13" t="s">
        <v>25</v>
      </c>
      <c r="R33" s="13">
        <v>37</v>
      </c>
      <c r="S33" s="13" t="s">
        <v>213</v>
      </c>
      <c r="T33" s="13">
        <f t="shared" si="1"/>
        <v>18.5</v>
      </c>
      <c r="U33" s="13">
        <v>1</v>
      </c>
      <c r="V33" s="13" t="s">
        <v>24</v>
      </c>
    </row>
    <row r="34" spans="1:22" s="13" customFormat="1" x14ac:dyDescent="0.25">
      <c r="A34" s="13">
        <v>41</v>
      </c>
      <c r="B34" s="13">
        <v>33</v>
      </c>
      <c r="C34" s="13">
        <v>33</v>
      </c>
      <c r="D34" s="13" t="s">
        <v>19</v>
      </c>
      <c r="E34" s="13" t="s">
        <v>141</v>
      </c>
      <c r="F34" s="14">
        <v>2011</v>
      </c>
      <c r="G34" s="14" t="s">
        <v>135</v>
      </c>
      <c r="H34" s="14" t="s">
        <v>34</v>
      </c>
      <c r="I34" s="28" t="s">
        <v>24</v>
      </c>
      <c r="J34" s="13">
        <v>100</v>
      </c>
      <c r="K34" s="13">
        <v>40</v>
      </c>
      <c r="L34" s="13" t="s">
        <v>24</v>
      </c>
      <c r="M34" s="13" t="s">
        <v>219</v>
      </c>
      <c r="N34" s="13" t="s">
        <v>65</v>
      </c>
      <c r="O34" s="13" t="s">
        <v>65</v>
      </c>
      <c r="P34" s="13" t="s">
        <v>24</v>
      </c>
      <c r="Q34" s="13" t="s">
        <v>25</v>
      </c>
      <c r="R34" s="13">
        <v>0</v>
      </c>
      <c r="S34" s="13" t="s">
        <v>210</v>
      </c>
      <c r="T34" s="13">
        <f t="shared" si="1"/>
        <v>0</v>
      </c>
      <c r="U34" s="13">
        <v>1</v>
      </c>
      <c r="V34" s="13" t="s">
        <v>24</v>
      </c>
    </row>
    <row r="35" spans="1:22" s="13" customFormat="1" x14ac:dyDescent="0.25">
      <c r="A35" s="13">
        <v>42</v>
      </c>
      <c r="B35" s="16">
        <v>34</v>
      </c>
      <c r="C35" s="16">
        <v>34</v>
      </c>
      <c r="D35" s="13" t="s">
        <v>19</v>
      </c>
      <c r="E35" s="13" t="s">
        <v>144</v>
      </c>
      <c r="F35" s="14">
        <v>2009</v>
      </c>
      <c r="G35" s="14" t="s">
        <v>73</v>
      </c>
      <c r="H35" s="14" t="s">
        <v>34</v>
      </c>
      <c r="I35" s="13">
        <v>60</v>
      </c>
      <c r="J35" s="13">
        <v>60</v>
      </c>
      <c r="K35" s="13">
        <v>31</v>
      </c>
      <c r="L35" s="13" t="s">
        <v>24</v>
      </c>
      <c r="M35" s="13" t="s">
        <v>186</v>
      </c>
      <c r="N35" s="13" t="s">
        <v>23</v>
      </c>
      <c r="O35" s="13" t="s">
        <v>24</v>
      </c>
      <c r="P35" s="13" t="s">
        <v>24</v>
      </c>
      <c r="Q35" s="13" t="s">
        <v>25</v>
      </c>
      <c r="R35" s="13">
        <v>6</v>
      </c>
      <c r="S35" s="13" t="s">
        <v>210</v>
      </c>
      <c r="T35" s="13">
        <f t="shared" si="1"/>
        <v>19.35483870967742</v>
      </c>
      <c r="U35" s="13">
        <v>1</v>
      </c>
      <c r="V35" s="13" t="s">
        <v>24</v>
      </c>
    </row>
    <row r="36" spans="1:22" s="4" customFormat="1" x14ac:dyDescent="0.25">
      <c r="A36" s="4">
        <v>43</v>
      </c>
      <c r="B36" s="4">
        <v>1</v>
      </c>
      <c r="C36" s="4">
        <v>35</v>
      </c>
      <c r="D36" s="4" t="s">
        <v>36</v>
      </c>
      <c r="E36" s="4" t="s">
        <v>63</v>
      </c>
      <c r="F36" s="5">
        <v>2020</v>
      </c>
      <c r="G36" s="5">
        <v>2019</v>
      </c>
      <c r="H36" s="5" t="s">
        <v>34</v>
      </c>
      <c r="I36" s="4">
        <v>95</v>
      </c>
      <c r="J36" s="4">
        <v>95</v>
      </c>
      <c r="K36" s="4">
        <v>16</v>
      </c>
      <c r="L36" s="4" t="s">
        <v>60</v>
      </c>
      <c r="M36" s="4" t="s">
        <v>60</v>
      </c>
      <c r="N36" s="4" t="s">
        <v>23</v>
      </c>
      <c r="O36" s="4" t="s">
        <v>24</v>
      </c>
      <c r="P36" s="4" t="s">
        <v>24</v>
      </c>
      <c r="Q36" s="4" t="s">
        <v>25</v>
      </c>
      <c r="R36" s="4">
        <v>8</v>
      </c>
      <c r="S36" s="4" t="s">
        <v>26</v>
      </c>
      <c r="T36" s="4">
        <f t="shared" si="1"/>
        <v>50</v>
      </c>
      <c r="U36" s="4">
        <v>2</v>
      </c>
      <c r="V36" s="4" t="s">
        <v>24</v>
      </c>
    </row>
    <row r="37" spans="1:22" s="13" customFormat="1" x14ac:dyDescent="0.25">
      <c r="A37" s="13">
        <v>44</v>
      </c>
      <c r="B37" s="13">
        <v>2</v>
      </c>
      <c r="C37" s="16">
        <v>36</v>
      </c>
      <c r="D37" s="13" t="s">
        <v>36</v>
      </c>
      <c r="E37" s="13" t="s">
        <v>37</v>
      </c>
      <c r="F37" s="14">
        <v>2019</v>
      </c>
      <c r="G37" s="14">
        <v>2019</v>
      </c>
      <c r="H37" s="14" t="s">
        <v>34</v>
      </c>
      <c r="I37" s="13">
        <v>650</v>
      </c>
      <c r="J37" s="13">
        <v>150</v>
      </c>
      <c r="K37" s="13">
        <v>95</v>
      </c>
      <c r="L37" s="13" t="s">
        <v>22</v>
      </c>
      <c r="M37" s="13" t="s">
        <v>185</v>
      </c>
      <c r="N37" s="13" t="s">
        <v>38</v>
      </c>
      <c r="O37" s="13" t="s">
        <v>38</v>
      </c>
      <c r="P37" s="13" t="s">
        <v>24</v>
      </c>
      <c r="Q37" s="13" t="s">
        <v>25</v>
      </c>
      <c r="R37" s="13">
        <v>82</v>
      </c>
      <c r="S37" s="13" t="s">
        <v>26</v>
      </c>
      <c r="T37" s="13">
        <f t="shared" si="1"/>
        <v>86.31578947368422</v>
      </c>
      <c r="U37" s="13">
        <v>2</v>
      </c>
      <c r="V37" s="13" t="s">
        <v>24</v>
      </c>
    </row>
    <row r="38" spans="1:22" s="13" customFormat="1" x14ac:dyDescent="0.25">
      <c r="A38" s="13">
        <v>45</v>
      </c>
      <c r="B38" s="13">
        <v>3</v>
      </c>
      <c r="C38" s="13">
        <v>37</v>
      </c>
      <c r="D38" s="13" t="s">
        <v>36</v>
      </c>
      <c r="E38" s="13" t="s">
        <v>162</v>
      </c>
      <c r="F38" s="14">
        <v>2019</v>
      </c>
      <c r="G38" s="14">
        <v>2019</v>
      </c>
      <c r="H38" s="14" t="s">
        <v>34</v>
      </c>
      <c r="I38" s="13">
        <v>84</v>
      </c>
      <c r="J38" s="13">
        <v>84</v>
      </c>
      <c r="K38" s="13">
        <v>84</v>
      </c>
      <c r="L38" s="13" t="s">
        <v>163</v>
      </c>
      <c r="M38" s="13" t="s">
        <v>164</v>
      </c>
      <c r="N38" s="13" t="s">
        <v>164</v>
      </c>
      <c r="O38" s="13" t="s">
        <v>30</v>
      </c>
      <c r="P38" s="13" t="s">
        <v>26</v>
      </c>
      <c r="Q38" s="13" t="s">
        <v>161</v>
      </c>
      <c r="R38" s="13">
        <v>3</v>
      </c>
      <c r="S38" s="13" t="s">
        <v>26</v>
      </c>
      <c r="T38" s="13">
        <f t="shared" si="1"/>
        <v>3.5714285714285712</v>
      </c>
      <c r="U38" s="13">
        <v>2</v>
      </c>
      <c r="V38" s="13" t="s">
        <v>24</v>
      </c>
    </row>
    <row r="39" spans="1:22" s="13" customFormat="1" x14ac:dyDescent="0.25">
      <c r="A39" s="13">
        <v>47</v>
      </c>
      <c r="B39" s="13">
        <v>4</v>
      </c>
      <c r="C39" s="16">
        <v>38</v>
      </c>
      <c r="D39" s="13" t="s">
        <v>36</v>
      </c>
      <c r="E39" s="13" t="s">
        <v>102</v>
      </c>
      <c r="F39" s="14">
        <v>2018</v>
      </c>
      <c r="G39" s="14" t="s">
        <v>75</v>
      </c>
      <c r="H39" s="14" t="s">
        <v>34</v>
      </c>
      <c r="I39" s="13">
        <v>748</v>
      </c>
      <c r="J39" s="13">
        <v>177</v>
      </c>
      <c r="K39" s="13">
        <v>177</v>
      </c>
      <c r="L39" s="13" t="s">
        <v>103</v>
      </c>
      <c r="M39" s="13" t="s">
        <v>187</v>
      </c>
      <c r="N39" s="13" t="s">
        <v>30</v>
      </c>
      <c r="O39" s="13" t="s">
        <v>30</v>
      </c>
      <c r="P39" s="13" t="s">
        <v>24</v>
      </c>
      <c r="Q39" s="13" t="s">
        <v>25</v>
      </c>
      <c r="R39" s="13">
        <v>19</v>
      </c>
      <c r="S39" s="13" t="s">
        <v>210</v>
      </c>
      <c r="T39" s="13">
        <f t="shared" si="1"/>
        <v>10.734463276836157</v>
      </c>
      <c r="U39" s="13">
        <v>2</v>
      </c>
      <c r="V39" s="13" t="s">
        <v>24</v>
      </c>
    </row>
    <row r="40" spans="1:22" s="13" customFormat="1" x14ac:dyDescent="0.25">
      <c r="A40" s="13">
        <v>48</v>
      </c>
      <c r="B40" s="13">
        <v>5</v>
      </c>
      <c r="C40" s="13">
        <v>39</v>
      </c>
      <c r="D40" s="13" t="s">
        <v>36</v>
      </c>
      <c r="E40" s="13" t="s">
        <v>151</v>
      </c>
      <c r="F40" s="14">
        <v>2017</v>
      </c>
      <c r="G40" s="14">
        <v>2014</v>
      </c>
      <c r="H40" s="14" t="s">
        <v>49</v>
      </c>
      <c r="I40" s="13">
        <v>100</v>
      </c>
      <c r="J40" s="13">
        <v>100</v>
      </c>
      <c r="K40" s="13">
        <v>100</v>
      </c>
      <c r="L40" s="13" t="s">
        <v>152</v>
      </c>
      <c r="M40" s="13" t="s">
        <v>188</v>
      </c>
      <c r="N40" s="13" t="s">
        <v>23</v>
      </c>
      <c r="O40" s="13" t="s">
        <v>24</v>
      </c>
      <c r="P40" s="13" t="s">
        <v>26</v>
      </c>
      <c r="Q40" s="13" t="s">
        <v>148</v>
      </c>
      <c r="R40" s="13">
        <v>95</v>
      </c>
      <c r="S40" s="13" t="s">
        <v>209</v>
      </c>
      <c r="T40" s="13">
        <f t="shared" si="1"/>
        <v>95</v>
      </c>
      <c r="U40" s="13">
        <v>2</v>
      </c>
      <c r="V40" s="13" t="s">
        <v>153</v>
      </c>
    </row>
    <row r="41" spans="1:22" s="13" customFormat="1" x14ac:dyDescent="0.25">
      <c r="A41" s="13">
        <v>51</v>
      </c>
      <c r="B41" s="13">
        <v>6</v>
      </c>
      <c r="C41" s="16">
        <v>40</v>
      </c>
      <c r="D41" s="13" t="s">
        <v>36</v>
      </c>
      <c r="E41" s="13" t="s">
        <v>110</v>
      </c>
      <c r="F41" s="14">
        <v>2016</v>
      </c>
      <c r="G41" s="14">
        <v>2014</v>
      </c>
      <c r="H41" s="14" t="s">
        <v>34</v>
      </c>
      <c r="I41" s="13">
        <v>7251</v>
      </c>
      <c r="J41" s="13">
        <v>2931</v>
      </c>
      <c r="K41" s="13">
        <v>83</v>
      </c>
      <c r="L41" s="13" t="s">
        <v>117</v>
      </c>
      <c r="M41" s="13" t="s">
        <v>186</v>
      </c>
      <c r="N41" s="13" t="s">
        <v>23</v>
      </c>
      <c r="O41" s="13" t="s">
        <v>24</v>
      </c>
      <c r="P41" s="13" t="s">
        <v>24</v>
      </c>
      <c r="Q41" s="13" t="s">
        <v>25</v>
      </c>
      <c r="R41" s="13">
        <v>13</v>
      </c>
      <c r="S41" s="13" t="s">
        <v>26</v>
      </c>
      <c r="T41" s="13">
        <f t="shared" si="1"/>
        <v>15.66265060240964</v>
      </c>
      <c r="U41" s="13">
        <v>2</v>
      </c>
      <c r="V41" s="13" t="s">
        <v>24</v>
      </c>
    </row>
    <row r="42" spans="1:22" s="13" customFormat="1" x14ac:dyDescent="0.25">
      <c r="A42" s="13">
        <v>52</v>
      </c>
      <c r="B42" s="13">
        <v>7</v>
      </c>
      <c r="C42" s="13">
        <v>41</v>
      </c>
      <c r="D42" s="13" t="s">
        <v>36</v>
      </c>
      <c r="E42" s="13" t="s">
        <v>126</v>
      </c>
      <c r="F42" s="14">
        <v>2015</v>
      </c>
      <c r="G42" s="14" t="s">
        <v>127</v>
      </c>
      <c r="H42" s="14" t="s">
        <v>34</v>
      </c>
      <c r="I42" s="13">
        <v>12849</v>
      </c>
      <c r="J42" s="13">
        <v>12849</v>
      </c>
      <c r="K42" s="13">
        <v>10144</v>
      </c>
      <c r="L42" s="13" t="s">
        <v>128</v>
      </c>
      <c r="M42" s="13" t="s">
        <v>186</v>
      </c>
      <c r="N42" s="13" t="s">
        <v>23</v>
      </c>
      <c r="O42" s="13" t="s">
        <v>24</v>
      </c>
      <c r="P42" s="13" t="s">
        <v>26</v>
      </c>
      <c r="Q42" s="13" t="s">
        <v>25</v>
      </c>
      <c r="R42" s="13">
        <v>793</v>
      </c>
      <c r="S42" s="13" t="s">
        <v>210</v>
      </c>
      <c r="T42" s="13">
        <f t="shared" si="1"/>
        <v>7.8174290220820186</v>
      </c>
      <c r="U42" s="13">
        <v>2</v>
      </c>
      <c r="V42" s="13" t="s">
        <v>24</v>
      </c>
    </row>
    <row r="43" spans="1:22" s="13" customFormat="1" x14ac:dyDescent="0.25">
      <c r="A43" s="13">
        <v>55</v>
      </c>
      <c r="B43" s="13">
        <v>8</v>
      </c>
      <c r="C43" s="16">
        <v>42</v>
      </c>
      <c r="D43" s="13" t="s">
        <v>36</v>
      </c>
      <c r="E43" s="13" t="s">
        <v>173</v>
      </c>
      <c r="F43" s="14">
        <v>2014</v>
      </c>
      <c r="G43" s="14">
        <v>2012</v>
      </c>
      <c r="H43" s="14" t="s">
        <v>34</v>
      </c>
      <c r="I43" s="13">
        <v>5678</v>
      </c>
      <c r="J43" s="13">
        <v>1535</v>
      </c>
      <c r="K43" s="13">
        <v>279</v>
      </c>
      <c r="L43" s="13" t="s">
        <v>174</v>
      </c>
      <c r="M43" s="13" t="s">
        <v>160</v>
      </c>
      <c r="N43" s="13" t="s">
        <v>160</v>
      </c>
      <c r="O43" s="13" t="s">
        <v>24</v>
      </c>
      <c r="P43" s="13" t="s">
        <v>24</v>
      </c>
      <c r="Q43" s="13" t="s">
        <v>161</v>
      </c>
      <c r="R43" s="13">
        <v>117</v>
      </c>
      <c r="S43" s="13" t="s">
        <v>26</v>
      </c>
      <c r="T43" s="13">
        <f t="shared" si="1"/>
        <v>41.935483870967744</v>
      </c>
      <c r="U43" s="13">
        <v>2</v>
      </c>
      <c r="V43" s="13" t="s">
        <v>24</v>
      </c>
    </row>
    <row r="44" spans="1:22" s="13" customFormat="1" x14ac:dyDescent="0.25">
      <c r="A44" s="13">
        <v>56</v>
      </c>
      <c r="B44" s="13">
        <v>9</v>
      </c>
      <c r="C44" s="13">
        <v>43</v>
      </c>
      <c r="D44" s="13" t="s">
        <v>36</v>
      </c>
      <c r="E44" s="13" t="s">
        <v>68</v>
      </c>
      <c r="F44" s="14">
        <v>2013</v>
      </c>
      <c r="G44" s="14" t="s">
        <v>69</v>
      </c>
      <c r="H44" s="14" t="s">
        <v>49</v>
      </c>
      <c r="I44" s="13">
        <v>2768</v>
      </c>
      <c r="J44" s="13">
        <v>104</v>
      </c>
      <c r="K44" s="13">
        <v>104</v>
      </c>
      <c r="L44" s="13" t="s">
        <v>60</v>
      </c>
      <c r="M44" s="13" t="s">
        <v>60</v>
      </c>
      <c r="N44" s="13" t="s">
        <v>23</v>
      </c>
      <c r="O44" s="13" t="s">
        <v>24</v>
      </c>
      <c r="P44" s="13" t="s">
        <v>24</v>
      </c>
      <c r="Q44" s="13" t="s">
        <v>25</v>
      </c>
      <c r="R44" s="13">
        <v>21</v>
      </c>
      <c r="S44" s="13" t="s">
        <v>210</v>
      </c>
      <c r="T44" s="13">
        <f t="shared" si="1"/>
        <v>20.192307692307693</v>
      </c>
      <c r="U44" s="13">
        <v>2</v>
      </c>
      <c r="V44" s="13" t="s">
        <v>24</v>
      </c>
    </row>
    <row r="45" spans="1:22" s="16" customFormat="1" x14ac:dyDescent="0.25">
      <c r="A45" s="13">
        <v>57</v>
      </c>
      <c r="B45" s="13">
        <v>10</v>
      </c>
      <c r="C45" s="16">
        <v>44</v>
      </c>
      <c r="D45" s="13" t="s">
        <v>36</v>
      </c>
      <c r="E45" s="13" t="s">
        <v>134</v>
      </c>
      <c r="F45" s="14">
        <v>2013</v>
      </c>
      <c r="G45" s="14" t="s">
        <v>135</v>
      </c>
      <c r="H45" s="14" t="s">
        <v>34</v>
      </c>
      <c r="I45" s="13">
        <v>7129</v>
      </c>
      <c r="J45" s="13">
        <v>7129</v>
      </c>
      <c r="K45" s="13">
        <v>7129</v>
      </c>
      <c r="L45" s="15" t="s">
        <v>136</v>
      </c>
      <c r="M45" s="15" t="s">
        <v>186</v>
      </c>
      <c r="N45" s="13" t="s">
        <v>23</v>
      </c>
      <c r="O45" s="13" t="s">
        <v>24</v>
      </c>
      <c r="P45" s="13" t="s">
        <v>26</v>
      </c>
      <c r="Q45" s="13" t="s">
        <v>25</v>
      </c>
      <c r="R45" s="13">
        <v>100</v>
      </c>
      <c r="S45" s="13" t="s">
        <v>210</v>
      </c>
      <c r="T45" s="13">
        <f t="shared" si="1"/>
        <v>1.4027212792818067</v>
      </c>
      <c r="U45" s="13">
        <v>2</v>
      </c>
      <c r="V45" s="13" t="s">
        <v>137</v>
      </c>
    </row>
    <row r="46" spans="1:22" s="29" customFormat="1" x14ac:dyDescent="0.25">
      <c r="A46" s="29">
        <v>89</v>
      </c>
      <c r="B46" s="29">
        <v>11</v>
      </c>
      <c r="C46" s="29">
        <v>45</v>
      </c>
      <c r="D46" s="32" t="s">
        <v>36</v>
      </c>
      <c r="E46" s="29" t="s">
        <v>224</v>
      </c>
      <c r="F46" s="30">
        <v>2010</v>
      </c>
      <c r="G46" s="30" t="s">
        <v>225</v>
      </c>
      <c r="H46" s="30" t="s">
        <v>34</v>
      </c>
      <c r="I46" s="29">
        <v>1967</v>
      </c>
      <c r="J46" s="29">
        <v>1967</v>
      </c>
      <c r="K46" s="29">
        <v>1967</v>
      </c>
      <c r="L46" s="29" t="s">
        <v>226</v>
      </c>
      <c r="M46" s="29" t="s">
        <v>227</v>
      </c>
      <c r="N46" s="29" t="s">
        <v>30</v>
      </c>
      <c r="O46" s="29" t="s">
        <v>30</v>
      </c>
      <c r="P46" s="29" t="s">
        <v>26</v>
      </c>
      <c r="Q46" s="29" t="s">
        <v>25</v>
      </c>
      <c r="R46" s="29">
        <v>0</v>
      </c>
      <c r="S46" s="29" t="s">
        <v>212</v>
      </c>
      <c r="T46" s="29">
        <f t="shared" si="1"/>
        <v>0</v>
      </c>
      <c r="U46" s="29">
        <v>2</v>
      </c>
      <c r="V46" s="29" t="s">
        <v>228</v>
      </c>
    </row>
    <row r="47" spans="1:22" s="29" customFormat="1" x14ac:dyDescent="0.25">
      <c r="A47" s="29">
        <v>90</v>
      </c>
      <c r="B47" s="29">
        <v>12</v>
      </c>
      <c r="C47" s="33">
        <v>46</v>
      </c>
      <c r="D47" s="32" t="s">
        <v>36</v>
      </c>
      <c r="E47" s="29" t="s">
        <v>70</v>
      </c>
      <c r="F47" s="30">
        <v>2010</v>
      </c>
      <c r="G47" s="30" t="s">
        <v>232</v>
      </c>
      <c r="H47" s="30" t="s">
        <v>34</v>
      </c>
      <c r="I47" s="29">
        <v>15914</v>
      </c>
      <c r="J47" s="29">
        <v>15914</v>
      </c>
      <c r="K47" s="29">
        <v>4997</v>
      </c>
      <c r="L47" s="29" t="s">
        <v>60</v>
      </c>
      <c r="M47" s="29" t="s">
        <v>220</v>
      </c>
      <c r="N47" s="29" t="s">
        <v>30</v>
      </c>
      <c r="O47" s="29" t="s">
        <v>30</v>
      </c>
      <c r="P47" s="29" t="s">
        <v>26</v>
      </c>
      <c r="Q47" s="29" t="s">
        <v>25</v>
      </c>
      <c r="R47" s="29">
        <v>23</v>
      </c>
      <c r="S47" s="29" t="s">
        <v>26</v>
      </c>
      <c r="T47" s="29">
        <f t="shared" si="1"/>
        <v>0.46027616569941965</v>
      </c>
      <c r="U47" s="29">
        <v>2</v>
      </c>
      <c r="V47" s="29" t="s">
        <v>24</v>
      </c>
    </row>
    <row r="48" spans="1:22" s="4" customFormat="1" x14ac:dyDescent="0.25">
      <c r="A48" s="4">
        <v>60</v>
      </c>
      <c r="B48" s="4">
        <v>1</v>
      </c>
      <c r="C48" s="4">
        <v>47</v>
      </c>
      <c r="D48" s="4" t="s">
        <v>39</v>
      </c>
      <c r="E48" s="4" t="s">
        <v>40</v>
      </c>
      <c r="F48" s="5">
        <v>2019</v>
      </c>
      <c r="G48" s="5" t="s">
        <v>33</v>
      </c>
      <c r="H48" s="5" t="s">
        <v>21</v>
      </c>
      <c r="I48" s="4">
        <v>101</v>
      </c>
      <c r="J48" s="4">
        <v>33</v>
      </c>
      <c r="K48" s="4">
        <v>28</v>
      </c>
      <c r="L48" s="4" t="s">
        <v>22</v>
      </c>
      <c r="M48" s="4" t="s">
        <v>185</v>
      </c>
      <c r="N48" s="4" t="s">
        <v>38</v>
      </c>
      <c r="O48" s="4" t="s">
        <v>38</v>
      </c>
      <c r="P48" s="4" t="s">
        <v>24</v>
      </c>
      <c r="Q48" s="4" t="s">
        <v>25</v>
      </c>
      <c r="R48" s="4">
        <v>8</v>
      </c>
      <c r="S48" s="4" t="s">
        <v>26</v>
      </c>
      <c r="T48" s="4">
        <f t="shared" si="1"/>
        <v>28.571428571428569</v>
      </c>
      <c r="U48" s="4">
        <v>3</v>
      </c>
      <c r="V48" s="4" t="s">
        <v>24</v>
      </c>
    </row>
    <row r="49" spans="1:22" s="13" customFormat="1" x14ac:dyDescent="0.25">
      <c r="A49" s="13">
        <v>61</v>
      </c>
      <c r="B49" s="13">
        <v>2</v>
      </c>
      <c r="C49" s="16">
        <v>48</v>
      </c>
      <c r="D49" s="13" t="s">
        <v>39</v>
      </c>
      <c r="E49" s="13" t="s">
        <v>41</v>
      </c>
      <c r="F49" s="14">
        <v>2019</v>
      </c>
      <c r="G49" s="14" t="s">
        <v>24</v>
      </c>
      <c r="H49" s="14" t="s">
        <v>42</v>
      </c>
      <c r="I49" s="13">
        <v>200</v>
      </c>
      <c r="J49" s="13">
        <v>78</v>
      </c>
      <c r="K49" s="13">
        <v>34</v>
      </c>
      <c r="L49" s="13" t="s">
        <v>22</v>
      </c>
      <c r="M49" s="13" t="s">
        <v>189</v>
      </c>
      <c r="N49" s="13" t="s">
        <v>30</v>
      </c>
      <c r="O49" s="13" t="s">
        <v>30</v>
      </c>
      <c r="P49" s="13" t="s">
        <v>24</v>
      </c>
      <c r="Q49" s="13" t="s">
        <v>25</v>
      </c>
      <c r="R49" s="13">
        <v>2</v>
      </c>
      <c r="S49" s="13" t="s">
        <v>210</v>
      </c>
      <c r="T49" s="13">
        <f t="shared" si="1"/>
        <v>5.8823529411764701</v>
      </c>
      <c r="U49" s="13">
        <v>3</v>
      </c>
      <c r="V49" s="13" t="s">
        <v>24</v>
      </c>
    </row>
    <row r="50" spans="1:22" s="13" customFormat="1" x14ac:dyDescent="0.25">
      <c r="A50" s="13">
        <v>59</v>
      </c>
      <c r="B50" s="13">
        <v>3</v>
      </c>
      <c r="C50" s="13">
        <v>49</v>
      </c>
      <c r="D50" s="13" t="s">
        <v>39</v>
      </c>
      <c r="E50" s="13" t="s">
        <v>165</v>
      </c>
      <c r="F50" s="14">
        <v>2019</v>
      </c>
      <c r="G50" s="14" t="s">
        <v>33</v>
      </c>
      <c r="H50" s="14" t="s">
        <v>34</v>
      </c>
      <c r="I50" s="13">
        <v>200</v>
      </c>
      <c r="J50" s="13">
        <v>65</v>
      </c>
      <c r="K50" s="13">
        <v>65</v>
      </c>
      <c r="L50" s="13" t="s">
        <v>163</v>
      </c>
      <c r="M50" s="13" t="s">
        <v>160</v>
      </c>
      <c r="N50" s="13" t="s">
        <v>160</v>
      </c>
      <c r="O50" s="13" t="s">
        <v>24</v>
      </c>
      <c r="P50" s="13" t="s">
        <v>26</v>
      </c>
      <c r="Q50" s="13" t="s">
        <v>161</v>
      </c>
      <c r="R50" s="13">
        <v>38</v>
      </c>
      <c r="S50" s="13" t="s">
        <v>212</v>
      </c>
      <c r="T50" s="13">
        <f t="shared" si="1"/>
        <v>58.461538461538467</v>
      </c>
      <c r="U50" s="13">
        <v>3</v>
      </c>
      <c r="V50" s="13" t="s">
        <v>24</v>
      </c>
    </row>
    <row r="51" spans="1:22" s="13" customFormat="1" x14ac:dyDescent="0.25">
      <c r="A51" s="13">
        <v>62</v>
      </c>
      <c r="B51" s="13">
        <v>4</v>
      </c>
      <c r="C51" s="16">
        <v>50</v>
      </c>
      <c r="D51" s="13" t="s">
        <v>39</v>
      </c>
      <c r="E51" s="13" t="s">
        <v>43</v>
      </c>
      <c r="F51" s="14">
        <v>2018</v>
      </c>
      <c r="G51" s="14" t="s">
        <v>44</v>
      </c>
      <c r="H51" s="14" t="s">
        <v>34</v>
      </c>
      <c r="I51" s="13">
        <v>240</v>
      </c>
      <c r="J51" s="13">
        <v>112</v>
      </c>
      <c r="K51" s="13">
        <v>75</v>
      </c>
      <c r="L51" s="13" t="s">
        <v>22</v>
      </c>
      <c r="M51" s="13" t="s">
        <v>22</v>
      </c>
      <c r="N51" s="13" t="s">
        <v>23</v>
      </c>
      <c r="O51" s="13" t="s">
        <v>24</v>
      </c>
      <c r="P51" s="13" t="s">
        <v>24</v>
      </c>
      <c r="Q51" s="13" t="s">
        <v>25</v>
      </c>
      <c r="R51" s="13">
        <v>25</v>
      </c>
      <c r="S51" s="13" t="s">
        <v>26</v>
      </c>
      <c r="T51" s="13">
        <f t="shared" si="1"/>
        <v>33.333333333333329</v>
      </c>
      <c r="U51" s="13">
        <v>3</v>
      </c>
      <c r="V51" s="13" t="s">
        <v>24</v>
      </c>
    </row>
    <row r="52" spans="1:22" s="13" customFormat="1" x14ac:dyDescent="0.25">
      <c r="A52" s="13">
        <v>64</v>
      </c>
      <c r="B52" s="13">
        <v>5</v>
      </c>
      <c r="C52" s="13">
        <v>51</v>
      </c>
      <c r="D52" s="13" t="s">
        <v>39</v>
      </c>
      <c r="E52" s="13" t="s">
        <v>70</v>
      </c>
      <c r="F52" s="14">
        <v>2017</v>
      </c>
      <c r="G52" s="14">
        <v>2014</v>
      </c>
      <c r="H52" s="14" t="s">
        <v>34</v>
      </c>
      <c r="I52" s="13">
        <v>200</v>
      </c>
      <c r="J52" s="13">
        <v>200</v>
      </c>
      <c r="K52" s="13">
        <v>59</v>
      </c>
      <c r="L52" s="13" t="s">
        <v>109</v>
      </c>
      <c r="M52" s="13" t="s">
        <v>186</v>
      </c>
      <c r="N52" s="13" t="s">
        <v>23</v>
      </c>
      <c r="O52" s="13" t="s">
        <v>24</v>
      </c>
      <c r="P52" s="13" t="s">
        <v>24</v>
      </c>
      <c r="Q52" s="13" t="s">
        <v>25</v>
      </c>
      <c r="R52" s="13">
        <v>0</v>
      </c>
      <c r="S52" s="13" t="s">
        <v>209</v>
      </c>
      <c r="T52" s="13">
        <f t="shared" si="1"/>
        <v>0</v>
      </c>
      <c r="U52" s="13">
        <v>3</v>
      </c>
      <c r="V52" s="13" t="s">
        <v>24</v>
      </c>
    </row>
    <row r="53" spans="1:22" s="13" customFormat="1" x14ac:dyDescent="0.25">
      <c r="A53" s="13">
        <v>65</v>
      </c>
      <c r="B53" s="13">
        <v>6</v>
      </c>
      <c r="C53" s="16">
        <v>52</v>
      </c>
      <c r="D53" s="13" t="s">
        <v>39</v>
      </c>
      <c r="E53" s="13" t="s">
        <v>110</v>
      </c>
      <c r="F53" s="14">
        <v>2017</v>
      </c>
      <c r="G53" s="14" t="s">
        <v>64</v>
      </c>
      <c r="H53" s="14" t="s">
        <v>34</v>
      </c>
      <c r="I53" s="13">
        <v>787</v>
      </c>
      <c r="J53" s="13">
        <v>458</v>
      </c>
      <c r="K53" s="13">
        <v>410</v>
      </c>
      <c r="L53" s="13" t="s">
        <v>111</v>
      </c>
      <c r="M53" s="13" t="s">
        <v>186</v>
      </c>
      <c r="N53" s="13" t="s">
        <v>23</v>
      </c>
      <c r="O53" s="13" t="s">
        <v>24</v>
      </c>
      <c r="P53" s="13" t="s">
        <v>24</v>
      </c>
      <c r="Q53" s="13" t="s">
        <v>25</v>
      </c>
      <c r="R53" s="13">
        <v>11</v>
      </c>
      <c r="S53" s="13" t="s">
        <v>26</v>
      </c>
      <c r="T53" s="13">
        <f t="shared" si="1"/>
        <v>2.6829268292682928</v>
      </c>
      <c r="U53" s="13">
        <v>3</v>
      </c>
      <c r="V53" s="13" t="s">
        <v>24</v>
      </c>
    </row>
    <row r="54" spans="1:22" s="13" customFormat="1" x14ac:dyDescent="0.25">
      <c r="A54" s="13">
        <v>66</v>
      </c>
      <c r="B54" s="13">
        <v>7</v>
      </c>
      <c r="C54" s="13">
        <v>53</v>
      </c>
      <c r="D54" s="13" t="s">
        <v>39</v>
      </c>
      <c r="E54" s="13" t="s">
        <v>72</v>
      </c>
      <c r="F54" s="14">
        <v>2017</v>
      </c>
      <c r="G54" s="14" t="s">
        <v>24</v>
      </c>
      <c r="H54" s="14" t="s">
        <v>34</v>
      </c>
      <c r="I54" s="13">
        <v>102</v>
      </c>
      <c r="J54" s="13">
        <v>102</v>
      </c>
      <c r="K54" s="13">
        <v>102</v>
      </c>
      <c r="L54" s="13" t="s">
        <v>24</v>
      </c>
      <c r="M54" s="13" t="s">
        <v>168</v>
      </c>
      <c r="N54" s="13" t="s">
        <v>168</v>
      </c>
      <c r="O54" s="13" t="s">
        <v>24</v>
      </c>
      <c r="P54" s="13" t="s">
        <v>26</v>
      </c>
      <c r="Q54" s="13" t="s">
        <v>148</v>
      </c>
      <c r="R54" s="13">
        <v>17</v>
      </c>
      <c r="S54" s="13" t="s">
        <v>212</v>
      </c>
      <c r="T54" s="13">
        <f t="shared" si="1"/>
        <v>16.666666666666664</v>
      </c>
      <c r="U54" s="13">
        <v>3</v>
      </c>
      <c r="V54" s="13" t="s">
        <v>169</v>
      </c>
    </row>
    <row r="55" spans="1:22" s="13" customFormat="1" x14ac:dyDescent="0.25">
      <c r="A55" s="13">
        <v>69</v>
      </c>
      <c r="B55" s="13">
        <v>8</v>
      </c>
      <c r="C55" s="16">
        <v>54</v>
      </c>
      <c r="D55" s="13" t="s">
        <v>39</v>
      </c>
      <c r="E55" s="13" t="s">
        <v>45</v>
      </c>
      <c r="F55" s="14">
        <v>2016</v>
      </c>
      <c r="G55" s="14" t="s">
        <v>46</v>
      </c>
      <c r="H55" s="14" t="s">
        <v>34</v>
      </c>
      <c r="I55" s="13">
        <v>355</v>
      </c>
      <c r="J55" s="13">
        <v>157</v>
      </c>
      <c r="K55" s="13">
        <v>37</v>
      </c>
      <c r="L55" s="13" t="s">
        <v>22</v>
      </c>
      <c r="M55" s="13" t="s">
        <v>189</v>
      </c>
      <c r="N55" s="13" t="s">
        <v>30</v>
      </c>
      <c r="O55" s="13" t="s">
        <v>30</v>
      </c>
      <c r="P55" s="13" t="s">
        <v>24</v>
      </c>
      <c r="Q55" s="13" t="s">
        <v>25</v>
      </c>
      <c r="R55" s="13">
        <v>1</v>
      </c>
      <c r="S55" s="13" t="s">
        <v>26</v>
      </c>
      <c r="T55" s="13">
        <f t="shared" si="1"/>
        <v>2.7027027027027026</v>
      </c>
      <c r="U55" s="13">
        <v>3</v>
      </c>
      <c r="V55" s="13" t="s">
        <v>24</v>
      </c>
    </row>
    <row r="56" spans="1:22" s="13" customFormat="1" x14ac:dyDescent="0.25">
      <c r="A56" s="13">
        <v>67</v>
      </c>
      <c r="B56" s="13">
        <v>9</v>
      </c>
      <c r="C56" s="13">
        <v>55</v>
      </c>
      <c r="D56" s="13" t="s">
        <v>39</v>
      </c>
      <c r="E56" s="13" t="s">
        <v>72</v>
      </c>
      <c r="F56" s="14">
        <v>2016</v>
      </c>
      <c r="G56" s="14" t="s">
        <v>118</v>
      </c>
      <c r="H56" s="14" t="s">
        <v>49</v>
      </c>
      <c r="I56" s="13">
        <v>2685</v>
      </c>
      <c r="J56" s="13">
        <v>1534</v>
      </c>
      <c r="K56" s="13">
        <v>920</v>
      </c>
      <c r="L56" s="13" t="s">
        <v>119</v>
      </c>
      <c r="M56" s="13" t="s">
        <v>186</v>
      </c>
      <c r="N56" s="13" t="s">
        <v>23</v>
      </c>
      <c r="O56" s="13" t="s">
        <v>24</v>
      </c>
      <c r="P56" s="13" t="s">
        <v>24</v>
      </c>
      <c r="Q56" s="13" t="s">
        <v>25</v>
      </c>
      <c r="R56" s="13">
        <v>60</v>
      </c>
      <c r="S56" s="13" t="s">
        <v>26</v>
      </c>
      <c r="T56" s="13">
        <f t="shared" si="1"/>
        <v>6.5217391304347823</v>
      </c>
      <c r="U56" s="13">
        <v>3</v>
      </c>
      <c r="V56" s="13" t="s">
        <v>120</v>
      </c>
    </row>
    <row r="57" spans="1:22" s="13" customFormat="1" x14ac:dyDescent="0.25">
      <c r="A57" s="13">
        <v>68</v>
      </c>
      <c r="B57" s="13">
        <v>10</v>
      </c>
      <c r="C57" s="16">
        <v>56</v>
      </c>
      <c r="D57" s="13" t="s">
        <v>39</v>
      </c>
      <c r="E57" s="13" t="s">
        <v>172</v>
      </c>
      <c r="F57" s="14">
        <v>2016</v>
      </c>
      <c r="G57" s="14" t="s">
        <v>46</v>
      </c>
      <c r="H57" s="14" t="s">
        <v>34</v>
      </c>
      <c r="I57" s="13">
        <v>257</v>
      </c>
      <c r="J57" s="13">
        <v>152</v>
      </c>
      <c r="K57" s="13">
        <v>152</v>
      </c>
      <c r="L57" s="13" t="s">
        <v>24</v>
      </c>
      <c r="M57" s="13" t="s">
        <v>157</v>
      </c>
      <c r="N57" s="13" t="s">
        <v>157</v>
      </c>
      <c r="O57" s="13" t="s">
        <v>24</v>
      </c>
      <c r="P57" s="13" t="s">
        <v>24</v>
      </c>
      <c r="Q57" s="13" t="s">
        <v>161</v>
      </c>
      <c r="R57" s="13">
        <v>38</v>
      </c>
      <c r="S57" s="13" t="s">
        <v>210</v>
      </c>
      <c r="T57" s="13">
        <f t="shared" si="1"/>
        <v>25</v>
      </c>
      <c r="U57" s="13">
        <v>3</v>
      </c>
      <c r="V57" s="13" t="s">
        <v>24</v>
      </c>
    </row>
    <row r="58" spans="1:22" s="13" customFormat="1" x14ac:dyDescent="0.25">
      <c r="A58" s="13">
        <v>70</v>
      </c>
      <c r="B58" s="13">
        <v>11</v>
      </c>
      <c r="C58" s="13">
        <v>57</v>
      </c>
      <c r="D58" s="13" t="s">
        <v>39</v>
      </c>
      <c r="E58" s="13" t="s">
        <v>72</v>
      </c>
      <c r="F58" s="14">
        <v>2009</v>
      </c>
      <c r="G58" s="14" t="s">
        <v>73</v>
      </c>
      <c r="H58" s="14" t="s">
        <v>34</v>
      </c>
      <c r="I58" s="13">
        <v>92</v>
      </c>
      <c r="J58" s="13">
        <v>92</v>
      </c>
      <c r="K58" s="13">
        <v>92</v>
      </c>
      <c r="L58" s="13" t="s">
        <v>60</v>
      </c>
      <c r="M58" s="13" t="s">
        <v>60</v>
      </c>
      <c r="N58" s="13" t="s">
        <v>23</v>
      </c>
      <c r="O58" s="13" t="s">
        <v>24</v>
      </c>
      <c r="P58" s="13" t="s">
        <v>26</v>
      </c>
      <c r="Q58" s="13" t="s">
        <v>25</v>
      </c>
      <c r="R58" s="13">
        <v>12</v>
      </c>
      <c r="S58" s="13" t="s">
        <v>26</v>
      </c>
      <c r="T58" s="13">
        <f t="shared" si="1"/>
        <v>13.043478260869565</v>
      </c>
      <c r="U58" s="13">
        <v>3</v>
      </c>
      <c r="V58" s="13" t="s">
        <v>24</v>
      </c>
    </row>
    <row r="59" spans="1:22" s="4" customFormat="1" x14ac:dyDescent="0.25">
      <c r="A59" s="4">
        <v>71</v>
      </c>
      <c r="B59" s="4">
        <v>1</v>
      </c>
      <c r="C59" s="8">
        <v>58</v>
      </c>
      <c r="D59" s="4" t="s">
        <v>215</v>
      </c>
      <c r="E59" s="4" t="s">
        <v>216</v>
      </c>
      <c r="F59" s="5">
        <v>2019</v>
      </c>
      <c r="G59" s="5">
        <v>2018</v>
      </c>
      <c r="H59" s="5" t="s">
        <v>34</v>
      </c>
      <c r="I59" s="4">
        <v>300</v>
      </c>
      <c r="J59" s="4">
        <v>198</v>
      </c>
      <c r="K59" s="4">
        <v>198</v>
      </c>
      <c r="L59" s="4" t="s">
        <v>24</v>
      </c>
      <c r="M59" s="4" t="s">
        <v>163</v>
      </c>
      <c r="N59" s="4" t="s">
        <v>163</v>
      </c>
      <c r="O59" s="4" t="s">
        <v>24</v>
      </c>
      <c r="P59" s="4" t="s">
        <v>26</v>
      </c>
      <c r="Q59" s="4" t="s">
        <v>217</v>
      </c>
      <c r="R59" s="4">
        <v>5</v>
      </c>
      <c r="S59" s="4" t="s">
        <v>26</v>
      </c>
      <c r="T59" s="4">
        <f t="shared" si="1"/>
        <v>2.5252525252525251</v>
      </c>
      <c r="U59" s="4">
        <v>4</v>
      </c>
      <c r="V59" s="4" t="s">
        <v>24</v>
      </c>
    </row>
    <row r="60" spans="1:22" s="4" customFormat="1" x14ac:dyDescent="0.25">
      <c r="A60" s="4">
        <v>74</v>
      </c>
      <c r="B60" s="4">
        <v>1</v>
      </c>
      <c r="C60" s="4">
        <v>59</v>
      </c>
      <c r="D60" s="4" t="s">
        <v>66</v>
      </c>
      <c r="E60" s="4" t="s">
        <v>67</v>
      </c>
      <c r="F60" s="5">
        <v>2018</v>
      </c>
      <c r="G60" s="5">
        <v>2015</v>
      </c>
      <c r="H60" s="5" t="s">
        <v>34</v>
      </c>
      <c r="I60" s="4">
        <v>277</v>
      </c>
      <c r="J60" s="4">
        <v>103</v>
      </c>
      <c r="K60" s="4">
        <v>103</v>
      </c>
      <c r="L60" s="4" t="s">
        <v>60</v>
      </c>
      <c r="M60" s="4" t="s">
        <v>60</v>
      </c>
      <c r="N60" s="4" t="s">
        <v>23</v>
      </c>
      <c r="O60" s="4" t="s">
        <v>24</v>
      </c>
      <c r="P60" s="4" t="s">
        <v>24</v>
      </c>
      <c r="Q60" s="4" t="s">
        <v>25</v>
      </c>
      <c r="R60" s="4">
        <v>14</v>
      </c>
      <c r="S60" s="4" t="s">
        <v>26</v>
      </c>
      <c r="T60" s="4">
        <f t="shared" si="1"/>
        <v>13.592233009708737</v>
      </c>
      <c r="U60" s="4">
        <v>5</v>
      </c>
      <c r="V60" s="4" t="s">
        <v>24</v>
      </c>
    </row>
    <row r="61" spans="1:22" s="13" customFormat="1" x14ac:dyDescent="0.25">
      <c r="A61" s="13">
        <v>73</v>
      </c>
      <c r="B61" s="13">
        <v>2</v>
      </c>
      <c r="C61" s="16">
        <v>60</v>
      </c>
      <c r="D61" s="13" t="s">
        <v>66</v>
      </c>
      <c r="E61" s="13" t="s">
        <v>104</v>
      </c>
      <c r="F61" s="14">
        <v>2018</v>
      </c>
      <c r="G61" s="14" t="s">
        <v>105</v>
      </c>
      <c r="H61" s="14" t="s">
        <v>34</v>
      </c>
      <c r="I61" s="13" t="s">
        <v>24</v>
      </c>
      <c r="J61" s="13">
        <v>575</v>
      </c>
      <c r="K61" s="13">
        <v>575</v>
      </c>
      <c r="L61" s="13" t="s">
        <v>106</v>
      </c>
      <c r="M61" s="13" t="s">
        <v>186</v>
      </c>
      <c r="N61" s="13" t="s">
        <v>23</v>
      </c>
      <c r="O61" s="13" t="s">
        <v>24</v>
      </c>
      <c r="P61" s="13" t="s">
        <v>24</v>
      </c>
      <c r="Q61" s="13" t="s">
        <v>25</v>
      </c>
      <c r="R61" s="13">
        <v>53</v>
      </c>
      <c r="S61" s="13" t="s">
        <v>26</v>
      </c>
      <c r="T61" s="13">
        <f t="shared" si="1"/>
        <v>9.2173913043478262</v>
      </c>
      <c r="U61" s="13">
        <v>5</v>
      </c>
      <c r="V61" s="13" t="s">
        <v>24</v>
      </c>
    </row>
    <row r="62" spans="1:22" s="13" customFormat="1" x14ac:dyDescent="0.25">
      <c r="A62" s="13">
        <v>76</v>
      </c>
      <c r="B62" s="13">
        <v>3</v>
      </c>
      <c r="C62" s="13">
        <v>61</v>
      </c>
      <c r="D62" s="13" t="s">
        <v>66</v>
      </c>
      <c r="E62" s="13" t="s">
        <v>121</v>
      </c>
      <c r="F62" s="14">
        <v>2016</v>
      </c>
      <c r="G62" s="14" t="s">
        <v>75</v>
      </c>
      <c r="H62" s="14" t="s">
        <v>34</v>
      </c>
      <c r="I62" s="13">
        <v>802</v>
      </c>
      <c r="J62" s="13">
        <v>568</v>
      </c>
      <c r="K62" s="13">
        <v>145</v>
      </c>
      <c r="L62" s="13" t="s">
        <v>101</v>
      </c>
      <c r="M62" s="13" t="s">
        <v>186</v>
      </c>
      <c r="N62" s="13" t="s">
        <v>23</v>
      </c>
      <c r="O62" s="13" t="s">
        <v>24</v>
      </c>
      <c r="P62" s="13" t="s">
        <v>24</v>
      </c>
      <c r="Q62" s="13" t="s">
        <v>25</v>
      </c>
      <c r="R62" s="13">
        <v>42</v>
      </c>
      <c r="S62" s="13" t="s">
        <v>209</v>
      </c>
      <c r="T62" s="13">
        <f t="shared" si="1"/>
        <v>28.965517241379313</v>
      </c>
      <c r="U62" s="13">
        <v>5</v>
      </c>
      <c r="V62" s="13" t="s">
        <v>24</v>
      </c>
    </row>
    <row r="63" spans="1:22" s="13" customFormat="1" x14ac:dyDescent="0.25">
      <c r="A63" s="13">
        <v>77</v>
      </c>
      <c r="B63" s="13">
        <v>4</v>
      </c>
      <c r="C63" s="16">
        <v>62</v>
      </c>
      <c r="D63" s="13" t="s">
        <v>66</v>
      </c>
      <c r="E63" s="13" t="s">
        <v>84</v>
      </c>
      <c r="F63" s="14">
        <v>2016</v>
      </c>
      <c r="G63" s="14">
        <v>2013</v>
      </c>
      <c r="H63" s="14" t="s">
        <v>34</v>
      </c>
      <c r="I63" s="13">
        <v>120</v>
      </c>
      <c r="J63" s="13">
        <v>120</v>
      </c>
      <c r="K63" s="13">
        <v>61</v>
      </c>
      <c r="L63" s="13" t="s">
        <v>101</v>
      </c>
      <c r="M63" s="13" t="s">
        <v>186</v>
      </c>
      <c r="N63" s="13" t="s">
        <v>23</v>
      </c>
      <c r="O63" s="13" t="s">
        <v>24</v>
      </c>
      <c r="P63" s="13" t="s">
        <v>26</v>
      </c>
      <c r="Q63" s="13" t="s">
        <v>25</v>
      </c>
      <c r="R63" s="13">
        <v>12</v>
      </c>
      <c r="S63" s="13" t="s">
        <v>26</v>
      </c>
      <c r="T63" s="13">
        <f t="shared" si="1"/>
        <v>19.672131147540984</v>
      </c>
      <c r="U63" s="13">
        <v>5</v>
      </c>
      <c r="V63" s="13" t="s">
        <v>24</v>
      </c>
    </row>
    <row r="64" spans="1:22" s="13" customFormat="1" x14ac:dyDescent="0.25">
      <c r="A64" s="13">
        <v>78</v>
      </c>
      <c r="B64" s="13">
        <v>5</v>
      </c>
      <c r="C64" s="13">
        <v>63</v>
      </c>
      <c r="D64" s="13" t="s">
        <v>66</v>
      </c>
      <c r="E64" s="13" t="s">
        <v>83</v>
      </c>
      <c r="F64" s="14">
        <v>2015</v>
      </c>
      <c r="G64" s="14" t="s">
        <v>48</v>
      </c>
      <c r="H64" s="14" t="s">
        <v>34</v>
      </c>
      <c r="I64" s="13">
        <v>5115</v>
      </c>
      <c r="J64" s="13">
        <v>141</v>
      </c>
      <c r="K64" s="13">
        <v>141</v>
      </c>
      <c r="L64" s="13" t="s">
        <v>76</v>
      </c>
      <c r="M64" s="13" t="s">
        <v>76</v>
      </c>
      <c r="N64" s="13" t="s">
        <v>23</v>
      </c>
      <c r="O64" s="13" t="s">
        <v>24</v>
      </c>
      <c r="P64" s="13" t="s">
        <v>24</v>
      </c>
      <c r="Q64" s="13" t="s">
        <v>25</v>
      </c>
      <c r="R64" s="13">
        <v>0</v>
      </c>
      <c r="S64" s="13" t="s">
        <v>26</v>
      </c>
      <c r="T64" s="13">
        <f t="shared" si="1"/>
        <v>0</v>
      </c>
      <c r="U64" s="13">
        <v>5</v>
      </c>
      <c r="V64" s="13" t="s">
        <v>24</v>
      </c>
    </row>
    <row r="65" spans="1:22" s="13" customFormat="1" x14ac:dyDescent="0.25">
      <c r="A65" s="13">
        <v>80</v>
      </c>
      <c r="B65" s="13">
        <v>6</v>
      </c>
      <c r="C65" s="16">
        <v>64</v>
      </c>
      <c r="D65" s="13" t="s">
        <v>66</v>
      </c>
      <c r="E65" s="13" t="s">
        <v>142</v>
      </c>
      <c r="F65" s="14">
        <v>2011</v>
      </c>
      <c r="G65" s="14" t="s">
        <v>143</v>
      </c>
      <c r="H65" s="14" t="s">
        <v>34</v>
      </c>
      <c r="I65" s="13">
        <v>571</v>
      </c>
      <c r="J65" s="13">
        <v>571</v>
      </c>
      <c r="K65" s="13">
        <v>341</v>
      </c>
      <c r="L65" s="13" t="s">
        <v>101</v>
      </c>
      <c r="M65" s="13" t="s">
        <v>186</v>
      </c>
      <c r="N65" s="13" t="s">
        <v>23</v>
      </c>
      <c r="O65" s="13" t="s">
        <v>24</v>
      </c>
      <c r="P65" s="13" t="s">
        <v>26</v>
      </c>
      <c r="Q65" s="13" t="s">
        <v>25</v>
      </c>
      <c r="R65" s="13">
        <v>29</v>
      </c>
      <c r="S65" s="13" t="s">
        <v>210</v>
      </c>
      <c r="T65" s="13">
        <f t="shared" si="1"/>
        <v>8.5043988269794717</v>
      </c>
      <c r="U65" s="13">
        <v>5</v>
      </c>
      <c r="V65" s="13" t="s">
        <v>24</v>
      </c>
    </row>
    <row r="66" spans="1:22" s="4" customFormat="1" x14ac:dyDescent="0.25">
      <c r="A66" s="4">
        <v>81</v>
      </c>
      <c r="B66" s="4">
        <v>1</v>
      </c>
      <c r="C66" s="4">
        <v>65</v>
      </c>
      <c r="D66" s="4" t="s">
        <v>50</v>
      </c>
      <c r="E66" s="4" t="s">
        <v>129</v>
      </c>
      <c r="F66" s="5">
        <v>2015</v>
      </c>
      <c r="G66" s="5" t="s">
        <v>130</v>
      </c>
      <c r="H66" s="5" t="s">
        <v>34</v>
      </c>
      <c r="I66" s="4">
        <v>450</v>
      </c>
      <c r="J66" s="4">
        <v>55</v>
      </c>
      <c r="K66" s="4">
        <v>55</v>
      </c>
      <c r="L66" s="4" t="s">
        <v>131</v>
      </c>
      <c r="M66" s="4" t="s">
        <v>186</v>
      </c>
      <c r="N66" s="4" t="s">
        <v>23</v>
      </c>
      <c r="O66" s="4" t="s">
        <v>24</v>
      </c>
      <c r="P66" s="4" t="s">
        <v>26</v>
      </c>
      <c r="Q66" s="4" t="s">
        <v>25</v>
      </c>
      <c r="R66" s="4">
        <v>13</v>
      </c>
      <c r="S66" s="4" t="s">
        <v>210</v>
      </c>
      <c r="T66" s="4">
        <f t="shared" si="1"/>
        <v>23.636363636363637</v>
      </c>
      <c r="U66" s="4">
        <v>6</v>
      </c>
      <c r="V66" s="4" t="s">
        <v>24</v>
      </c>
    </row>
    <row r="67" spans="1:22" s="13" customFormat="1" x14ac:dyDescent="0.25">
      <c r="A67" s="13">
        <v>83</v>
      </c>
      <c r="B67" s="13">
        <v>2</v>
      </c>
      <c r="C67" s="16">
        <v>66</v>
      </c>
      <c r="D67" s="13" t="s">
        <v>50</v>
      </c>
      <c r="E67" s="13" t="s">
        <v>51</v>
      </c>
      <c r="F67" s="14">
        <v>2014</v>
      </c>
      <c r="G67" s="14" t="s">
        <v>52</v>
      </c>
      <c r="H67" s="14" t="s">
        <v>34</v>
      </c>
      <c r="I67" s="13">
        <v>98</v>
      </c>
      <c r="J67" s="13">
        <v>98</v>
      </c>
      <c r="K67" s="13">
        <v>98</v>
      </c>
      <c r="L67" s="13" t="s">
        <v>22</v>
      </c>
      <c r="M67" s="13" t="s">
        <v>189</v>
      </c>
      <c r="N67" s="13" t="s">
        <v>30</v>
      </c>
      <c r="O67" s="13" t="s">
        <v>30</v>
      </c>
      <c r="P67" s="13" t="s">
        <v>26</v>
      </c>
      <c r="Q67" s="13" t="s">
        <v>25</v>
      </c>
      <c r="R67" s="13">
        <v>1</v>
      </c>
      <c r="S67" s="13" t="s">
        <v>210</v>
      </c>
      <c r="T67" s="13">
        <f t="shared" si="1"/>
        <v>1.0204081632653061</v>
      </c>
      <c r="U67" s="13">
        <v>6</v>
      </c>
      <c r="V67" s="13" t="s">
        <v>24</v>
      </c>
    </row>
    <row r="68" spans="1:22" s="13" customFormat="1" x14ac:dyDescent="0.25">
      <c r="A68" s="13">
        <v>84</v>
      </c>
      <c r="B68" s="13">
        <v>3</v>
      </c>
      <c r="C68" s="13">
        <v>67</v>
      </c>
      <c r="D68" s="13" t="s">
        <v>50</v>
      </c>
      <c r="E68" s="13" t="s">
        <v>154</v>
      </c>
      <c r="F68" s="14">
        <v>2013</v>
      </c>
      <c r="G68" s="14" t="s">
        <v>155</v>
      </c>
      <c r="H68" s="14" t="s">
        <v>34</v>
      </c>
      <c r="I68" s="13">
        <v>90</v>
      </c>
      <c r="J68" s="13">
        <v>90</v>
      </c>
      <c r="K68" s="13">
        <v>90</v>
      </c>
      <c r="L68" s="13" t="s">
        <v>147</v>
      </c>
      <c r="M68" s="13" t="s">
        <v>147</v>
      </c>
      <c r="N68" s="13" t="s">
        <v>23</v>
      </c>
      <c r="O68" s="13" t="s">
        <v>24</v>
      </c>
      <c r="P68" s="13" t="s">
        <v>26</v>
      </c>
      <c r="Q68" s="13" t="s">
        <v>148</v>
      </c>
      <c r="R68" s="13">
        <v>59</v>
      </c>
      <c r="S68" s="13" t="s">
        <v>210</v>
      </c>
      <c r="T68" s="13">
        <f t="shared" si="1"/>
        <v>65.555555555555557</v>
      </c>
      <c r="U68" s="13">
        <v>6</v>
      </c>
      <c r="V68" s="13" t="s">
        <v>24</v>
      </c>
    </row>
    <row r="69" spans="1:22" s="13" customFormat="1" x14ac:dyDescent="0.25">
      <c r="A69" s="16">
        <v>85</v>
      </c>
      <c r="B69" s="13">
        <v>4</v>
      </c>
      <c r="C69" s="16">
        <v>68</v>
      </c>
      <c r="D69" s="16" t="s">
        <v>50</v>
      </c>
      <c r="E69" s="16" t="s">
        <v>175</v>
      </c>
      <c r="F69" s="25">
        <v>2013</v>
      </c>
      <c r="G69" s="25" t="s">
        <v>24</v>
      </c>
      <c r="H69" s="25" t="s">
        <v>34</v>
      </c>
      <c r="I69" s="16">
        <v>356</v>
      </c>
      <c r="J69" s="16">
        <v>365</v>
      </c>
      <c r="K69" s="16">
        <v>356</v>
      </c>
      <c r="L69" s="16" t="s">
        <v>163</v>
      </c>
      <c r="M69" s="16" t="s">
        <v>160</v>
      </c>
      <c r="N69" s="13" t="s">
        <v>160</v>
      </c>
      <c r="O69" s="16" t="s">
        <v>24</v>
      </c>
      <c r="P69" s="16" t="s">
        <v>26</v>
      </c>
      <c r="Q69" s="16" t="s">
        <v>161</v>
      </c>
      <c r="R69" s="16">
        <v>160</v>
      </c>
      <c r="S69" s="16" t="s">
        <v>26</v>
      </c>
      <c r="T69" s="16">
        <f t="shared" si="1"/>
        <v>44.943820224719097</v>
      </c>
      <c r="U69" s="13">
        <v>6</v>
      </c>
      <c r="V69" s="13" t="s">
        <v>24</v>
      </c>
    </row>
    <row r="70" spans="1:22" s="4" customFormat="1" x14ac:dyDescent="0.25">
      <c r="A70" s="4">
        <v>86</v>
      </c>
      <c r="B70" s="4">
        <v>1</v>
      </c>
      <c r="C70" s="4">
        <v>69</v>
      </c>
      <c r="D70" s="4" t="s">
        <v>53</v>
      </c>
      <c r="E70" s="4" t="s">
        <v>145</v>
      </c>
      <c r="F70" s="5">
        <v>2019</v>
      </c>
      <c r="G70" s="5" t="s">
        <v>24</v>
      </c>
      <c r="H70" s="5" t="s">
        <v>146</v>
      </c>
      <c r="I70" s="4">
        <v>1163</v>
      </c>
      <c r="J70" s="4">
        <v>274</v>
      </c>
      <c r="K70" s="4">
        <v>74</v>
      </c>
      <c r="L70" s="4" t="s">
        <v>147</v>
      </c>
      <c r="M70" s="4" t="s">
        <v>147</v>
      </c>
      <c r="N70" s="4" t="s">
        <v>23</v>
      </c>
      <c r="O70" s="4" t="s">
        <v>24</v>
      </c>
      <c r="P70" s="4" t="s">
        <v>26</v>
      </c>
      <c r="Q70" s="4" t="s">
        <v>148</v>
      </c>
      <c r="R70" s="4">
        <v>68</v>
      </c>
      <c r="S70" s="4" t="s">
        <v>209</v>
      </c>
      <c r="T70" s="4">
        <f t="shared" si="1"/>
        <v>91.891891891891902</v>
      </c>
      <c r="U70" s="4">
        <v>7</v>
      </c>
      <c r="V70" s="4" t="s">
        <v>149</v>
      </c>
    </row>
    <row r="71" spans="1:22" s="13" customFormat="1" x14ac:dyDescent="0.25">
      <c r="A71" s="13">
        <v>87</v>
      </c>
      <c r="B71" s="13">
        <v>2</v>
      </c>
      <c r="C71" s="16">
        <v>70</v>
      </c>
      <c r="D71" s="13" t="s">
        <v>53</v>
      </c>
      <c r="E71" s="13" t="s">
        <v>51</v>
      </c>
      <c r="F71" s="14">
        <v>2013</v>
      </c>
      <c r="G71" s="14" t="s">
        <v>54</v>
      </c>
      <c r="H71" s="14" t="s">
        <v>34</v>
      </c>
      <c r="I71" s="13">
        <v>173</v>
      </c>
      <c r="J71" s="13">
        <v>173</v>
      </c>
      <c r="K71" s="13">
        <v>82</v>
      </c>
      <c r="L71" s="13" t="s">
        <v>22</v>
      </c>
      <c r="M71" s="13" t="s">
        <v>189</v>
      </c>
      <c r="N71" s="13" t="s">
        <v>30</v>
      </c>
      <c r="O71" s="13" t="s">
        <v>30</v>
      </c>
      <c r="P71" s="13" t="s">
        <v>26</v>
      </c>
      <c r="Q71" s="13" t="s">
        <v>25</v>
      </c>
      <c r="R71" s="13">
        <v>1</v>
      </c>
      <c r="S71" s="13" t="s">
        <v>26</v>
      </c>
      <c r="T71" s="13">
        <f t="shared" si="1"/>
        <v>1.2195121951219512</v>
      </c>
      <c r="U71" s="13">
        <v>7</v>
      </c>
      <c r="V71" s="13" t="s">
        <v>24</v>
      </c>
    </row>
    <row r="79" spans="1:22" s="26" customFormat="1" x14ac:dyDescent="0.25">
      <c r="A79" s="26">
        <v>13</v>
      </c>
      <c r="B79" s="26">
        <v>4</v>
      </c>
      <c r="C79" s="7">
        <v>24</v>
      </c>
      <c r="D79" s="26" t="s">
        <v>19</v>
      </c>
      <c r="E79" s="26" t="s">
        <v>31</v>
      </c>
      <c r="F79" s="27" t="s">
        <v>176</v>
      </c>
      <c r="G79" s="27" t="s">
        <v>75</v>
      </c>
      <c r="H79" s="27" t="s">
        <v>49</v>
      </c>
      <c r="I79" s="26">
        <v>117</v>
      </c>
      <c r="J79" s="26">
        <v>117</v>
      </c>
      <c r="K79" s="26">
        <v>57</v>
      </c>
      <c r="L79" s="26" t="s">
        <v>103</v>
      </c>
      <c r="N79" s="26" t="s">
        <v>177</v>
      </c>
      <c r="O79" s="26" t="s">
        <v>177</v>
      </c>
      <c r="P79" s="26" t="s">
        <v>26</v>
      </c>
      <c r="Q79" s="26" t="s">
        <v>25</v>
      </c>
      <c r="R79" s="26">
        <v>52</v>
      </c>
      <c r="S79" s="26" t="s">
        <v>210</v>
      </c>
      <c r="T79" s="26">
        <f t="shared" ref="T79:T82" si="2">(R79/K79)*100</f>
        <v>91.228070175438589</v>
      </c>
      <c r="U79" s="26">
        <v>3</v>
      </c>
      <c r="V79" s="26" t="s">
        <v>24</v>
      </c>
    </row>
    <row r="80" spans="1:22" s="26" customFormat="1" x14ac:dyDescent="0.25">
      <c r="A80" s="26">
        <v>72</v>
      </c>
      <c r="B80" s="26">
        <v>30</v>
      </c>
      <c r="C80" s="7">
        <v>27</v>
      </c>
      <c r="D80" s="26" t="s">
        <v>66</v>
      </c>
      <c r="E80" s="26" t="s">
        <v>178</v>
      </c>
      <c r="F80" s="27">
        <v>2019</v>
      </c>
      <c r="G80" s="27" t="s">
        <v>75</v>
      </c>
      <c r="H80" s="27" t="s">
        <v>34</v>
      </c>
      <c r="I80" s="26">
        <v>50</v>
      </c>
      <c r="J80" s="26">
        <v>50</v>
      </c>
      <c r="K80" s="26">
        <v>50</v>
      </c>
      <c r="L80" s="26" t="s">
        <v>179</v>
      </c>
      <c r="N80" s="26" t="s">
        <v>99</v>
      </c>
      <c r="O80" s="26" t="s">
        <v>99</v>
      </c>
      <c r="P80" s="26" t="s">
        <v>26</v>
      </c>
      <c r="Q80" s="26" t="s">
        <v>25</v>
      </c>
      <c r="R80" s="26">
        <v>50</v>
      </c>
      <c r="S80" s="26" t="s">
        <v>212</v>
      </c>
      <c r="T80" s="26">
        <f t="shared" si="2"/>
        <v>100</v>
      </c>
      <c r="U80" s="26">
        <v>3</v>
      </c>
      <c r="V80" s="26" t="s">
        <v>24</v>
      </c>
    </row>
    <row r="81" spans="1:22" s="26" customFormat="1" x14ac:dyDescent="0.25">
      <c r="A81" s="26">
        <v>49</v>
      </c>
      <c r="B81" s="26">
        <v>23</v>
      </c>
      <c r="C81" s="7">
        <v>34</v>
      </c>
      <c r="D81" s="26" t="s">
        <v>36</v>
      </c>
      <c r="E81" s="26" t="s">
        <v>31</v>
      </c>
      <c r="F81" s="27">
        <v>2017</v>
      </c>
      <c r="G81" s="27" t="s">
        <v>75</v>
      </c>
      <c r="H81" s="27" t="s">
        <v>34</v>
      </c>
      <c r="I81" s="26">
        <v>251</v>
      </c>
      <c r="J81" s="26">
        <v>251</v>
      </c>
      <c r="K81" s="26">
        <v>251</v>
      </c>
      <c r="L81" s="26" t="s">
        <v>24</v>
      </c>
      <c r="N81" s="26" t="s">
        <v>99</v>
      </c>
      <c r="O81" s="26" t="s">
        <v>99</v>
      </c>
      <c r="P81" s="26" t="s">
        <v>26</v>
      </c>
      <c r="Q81" s="26" t="s">
        <v>25</v>
      </c>
      <c r="R81" s="26">
        <v>251</v>
      </c>
      <c r="S81" s="26" t="s">
        <v>214</v>
      </c>
      <c r="T81" s="26">
        <f t="shared" si="2"/>
        <v>100</v>
      </c>
      <c r="U81" s="26">
        <v>3</v>
      </c>
      <c r="V81" s="26" t="s">
        <v>24</v>
      </c>
    </row>
    <row r="82" spans="1:22" s="26" customFormat="1" x14ac:dyDescent="0.25">
      <c r="A82" s="26">
        <v>17</v>
      </c>
      <c r="B82" s="26">
        <v>2</v>
      </c>
      <c r="C82" s="7">
        <v>66</v>
      </c>
      <c r="D82" s="26" t="s">
        <v>19</v>
      </c>
      <c r="E82" s="26" t="s">
        <v>180</v>
      </c>
      <c r="F82" s="27">
        <v>2018</v>
      </c>
      <c r="G82" s="27">
        <v>2015</v>
      </c>
      <c r="H82" s="27" t="s">
        <v>34</v>
      </c>
      <c r="I82" s="26" t="s">
        <v>24</v>
      </c>
      <c r="J82" s="26">
        <v>100</v>
      </c>
      <c r="K82" s="26">
        <v>100</v>
      </c>
      <c r="L82" s="26" t="s">
        <v>160</v>
      </c>
      <c r="N82" s="26" t="s">
        <v>177</v>
      </c>
      <c r="O82" s="26" t="s">
        <v>177</v>
      </c>
      <c r="P82" s="26" t="s">
        <v>24</v>
      </c>
      <c r="Q82" s="26" t="s">
        <v>161</v>
      </c>
      <c r="R82" s="26">
        <v>100</v>
      </c>
      <c r="S82" s="26" t="s">
        <v>209</v>
      </c>
      <c r="T82" s="26">
        <f t="shared" si="2"/>
        <v>100</v>
      </c>
      <c r="U82" s="26">
        <v>5</v>
      </c>
      <c r="V82" s="26" t="s">
        <v>24</v>
      </c>
    </row>
  </sheetData>
  <sortState xmlns:xlrd2="http://schemas.microsoft.com/office/spreadsheetml/2017/richdata2" ref="A71:V71">
    <sortCondition descending="1" ref="F70:F71"/>
  </sortState>
  <phoneticPr fontId="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2A33C-5371-4D1E-BAEE-7EB6383E6FD7}">
  <dimension ref="A1:W82"/>
  <sheetViews>
    <sheetView zoomScaleNormal="100" workbookViewId="0"/>
  </sheetViews>
  <sheetFormatPr defaultRowHeight="15" x14ac:dyDescent="0.25"/>
  <cols>
    <col min="1" max="3" width="6.28515625" style="13" customWidth="1"/>
    <col min="4" max="4" width="12.140625" style="13" customWidth="1"/>
    <col min="5" max="5" width="23" style="13" bestFit="1" customWidth="1"/>
    <col min="6" max="7" width="9.42578125" style="14" bestFit="1" customWidth="1"/>
    <col min="8" max="8" width="13.7109375" style="14" bestFit="1" customWidth="1"/>
    <col min="9" max="9" width="8.85546875" style="14" bestFit="1" customWidth="1"/>
    <col min="10" max="10" width="9.28515625" style="13" bestFit="1" customWidth="1"/>
    <col min="11" max="11" width="10.28515625" style="13" customWidth="1"/>
    <col min="12" max="12" width="11.5703125" style="13" bestFit="1" customWidth="1"/>
    <col min="13" max="15" width="11.140625" style="13" customWidth="1"/>
    <col min="16" max="17" width="11.7109375" style="13" bestFit="1" customWidth="1"/>
    <col min="18" max="18" width="10.140625" style="13" customWidth="1"/>
    <col min="19" max="19" width="10" style="13" bestFit="1" customWidth="1"/>
    <col min="20" max="20" width="10" style="13" customWidth="1"/>
    <col min="21" max="21" width="10.140625" style="13" bestFit="1" customWidth="1"/>
    <col min="22" max="22" width="9.85546875" style="13" bestFit="1" customWidth="1"/>
    <col min="23" max="16384" width="9.140625" style="13"/>
  </cols>
  <sheetData>
    <row r="1" spans="1:23" s="10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2" t="s">
        <v>229</v>
      </c>
      <c r="H1" s="12" t="s">
        <v>7</v>
      </c>
      <c r="I1" s="12" t="s">
        <v>230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221</v>
      </c>
      <c r="Q1" s="10" t="s">
        <v>14</v>
      </c>
      <c r="R1" s="10" t="s">
        <v>15</v>
      </c>
      <c r="S1" s="10" t="s">
        <v>16</v>
      </c>
      <c r="T1" s="10" t="s">
        <v>207</v>
      </c>
      <c r="U1" s="10" t="s">
        <v>208</v>
      </c>
      <c r="V1" s="10" t="s">
        <v>17</v>
      </c>
      <c r="W1" s="10" t="s">
        <v>18</v>
      </c>
    </row>
    <row r="2" spans="1:23" s="4" customFormat="1" x14ac:dyDescent="0.25">
      <c r="A2" s="4">
        <v>42</v>
      </c>
      <c r="B2" s="8">
        <v>1</v>
      </c>
      <c r="C2" s="8">
        <v>34</v>
      </c>
      <c r="D2" s="4" t="s">
        <v>19</v>
      </c>
      <c r="E2" s="4" t="s">
        <v>144</v>
      </c>
      <c r="F2" s="5">
        <v>2009</v>
      </c>
      <c r="G2" s="5">
        <v>2009</v>
      </c>
      <c r="H2" s="5" t="s">
        <v>231</v>
      </c>
      <c r="I2" s="5" t="s">
        <v>34</v>
      </c>
      <c r="J2" s="4">
        <v>60</v>
      </c>
      <c r="K2" s="4">
        <v>60</v>
      </c>
      <c r="L2" s="4">
        <v>31</v>
      </c>
      <c r="M2" s="4" t="s">
        <v>24</v>
      </c>
      <c r="N2" s="4" t="s">
        <v>186</v>
      </c>
      <c r="O2" s="4" t="s">
        <v>23</v>
      </c>
      <c r="P2" s="4" t="s">
        <v>24</v>
      </c>
      <c r="Q2" s="4" t="s">
        <v>24</v>
      </c>
      <c r="R2" s="4" t="s">
        <v>25</v>
      </c>
      <c r="S2" s="4">
        <v>6</v>
      </c>
      <c r="T2" s="4" t="s">
        <v>210</v>
      </c>
      <c r="U2" s="4">
        <f t="shared" ref="U2:U26" si="0">(S2/L2)*100</f>
        <v>19.35483870967742</v>
      </c>
      <c r="V2" s="4">
        <v>1</v>
      </c>
      <c r="W2" s="4" t="s">
        <v>24</v>
      </c>
    </row>
    <row r="3" spans="1:23" x14ac:dyDescent="0.25">
      <c r="A3" s="13">
        <v>70</v>
      </c>
      <c r="B3" s="13">
        <v>2</v>
      </c>
      <c r="C3" s="13">
        <v>12</v>
      </c>
      <c r="D3" s="13" t="s">
        <v>39</v>
      </c>
      <c r="E3" s="13" t="s">
        <v>72</v>
      </c>
      <c r="F3" s="14">
        <v>2009</v>
      </c>
      <c r="G3" s="14">
        <v>2009</v>
      </c>
      <c r="H3" s="14" t="s">
        <v>231</v>
      </c>
      <c r="I3" s="14" t="s">
        <v>34</v>
      </c>
      <c r="J3" s="13">
        <v>92</v>
      </c>
      <c r="K3" s="13">
        <v>92</v>
      </c>
      <c r="L3" s="13">
        <v>92</v>
      </c>
      <c r="M3" s="13" t="s">
        <v>60</v>
      </c>
      <c r="N3" s="13" t="s">
        <v>60</v>
      </c>
      <c r="O3" s="13" t="s">
        <v>23</v>
      </c>
      <c r="P3" s="13" t="s">
        <v>24</v>
      </c>
      <c r="Q3" s="13" t="s">
        <v>26</v>
      </c>
      <c r="R3" s="13" t="s">
        <v>25</v>
      </c>
      <c r="S3" s="13">
        <v>12</v>
      </c>
      <c r="T3" s="13" t="s">
        <v>26</v>
      </c>
      <c r="U3" s="13">
        <f t="shared" si="0"/>
        <v>13.043478260869565</v>
      </c>
      <c r="V3" s="13">
        <v>1</v>
      </c>
      <c r="W3" s="13" t="s">
        <v>24</v>
      </c>
    </row>
    <row r="4" spans="1:23" x14ac:dyDescent="0.25">
      <c r="A4" s="13">
        <v>89</v>
      </c>
      <c r="B4" s="13">
        <v>3</v>
      </c>
      <c r="C4" s="13">
        <v>3</v>
      </c>
      <c r="D4" s="13" t="s">
        <v>53</v>
      </c>
      <c r="E4" s="13" t="s">
        <v>224</v>
      </c>
      <c r="F4" s="14">
        <v>2010</v>
      </c>
      <c r="G4" s="14">
        <v>2010</v>
      </c>
      <c r="H4" s="14" t="s">
        <v>225</v>
      </c>
      <c r="I4" s="14" t="s">
        <v>34</v>
      </c>
      <c r="J4" s="13">
        <v>1967</v>
      </c>
      <c r="K4" s="13">
        <v>1967</v>
      </c>
      <c r="L4" s="13">
        <v>1967</v>
      </c>
      <c r="M4" s="13" t="s">
        <v>226</v>
      </c>
      <c r="N4" s="13" t="s">
        <v>236</v>
      </c>
      <c r="O4" s="13" t="s">
        <v>30</v>
      </c>
      <c r="P4" s="13" t="s">
        <v>24</v>
      </c>
      <c r="Q4" s="13" t="s">
        <v>26</v>
      </c>
      <c r="R4" s="13" t="s">
        <v>25</v>
      </c>
      <c r="S4" s="13">
        <v>0</v>
      </c>
      <c r="T4" s="13" t="s">
        <v>212</v>
      </c>
      <c r="U4" s="13">
        <f t="shared" si="0"/>
        <v>0</v>
      </c>
      <c r="V4" s="13">
        <v>1</v>
      </c>
      <c r="W4" s="13" t="s">
        <v>228</v>
      </c>
    </row>
    <row r="5" spans="1:23" s="16" customFormat="1" x14ac:dyDescent="0.25">
      <c r="A5" s="13">
        <v>90</v>
      </c>
      <c r="B5" s="13">
        <v>4</v>
      </c>
      <c r="C5" s="13">
        <v>4</v>
      </c>
      <c r="D5" s="13" t="s">
        <v>53</v>
      </c>
      <c r="E5" s="13" t="s">
        <v>70</v>
      </c>
      <c r="F5" s="14">
        <v>2010</v>
      </c>
      <c r="G5" s="14">
        <v>2010</v>
      </c>
      <c r="H5" s="14" t="s">
        <v>232</v>
      </c>
      <c r="I5" s="14" t="s">
        <v>34</v>
      </c>
      <c r="J5" s="13">
        <v>15914</v>
      </c>
      <c r="K5" s="13">
        <v>15914</v>
      </c>
      <c r="L5" s="13">
        <v>4997</v>
      </c>
      <c r="M5" s="13" t="s">
        <v>60</v>
      </c>
      <c r="N5" s="13" t="s">
        <v>220</v>
      </c>
      <c r="O5" s="13" t="s">
        <v>30</v>
      </c>
      <c r="P5" s="13" t="s">
        <v>24</v>
      </c>
      <c r="Q5" s="13" t="s">
        <v>26</v>
      </c>
      <c r="R5" s="13" t="s">
        <v>25</v>
      </c>
      <c r="S5" s="13">
        <v>23</v>
      </c>
      <c r="T5" s="13" t="s">
        <v>26</v>
      </c>
      <c r="U5" s="13">
        <f t="shared" si="0"/>
        <v>0.46027616569941965</v>
      </c>
      <c r="V5" s="13">
        <v>1</v>
      </c>
      <c r="W5" s="13" t="s">
        <v>24</v>
      </c>
    </row>
    <row r="6" spans="1:23" s="4" customFormat="1" x14ac:dyDescent="0.25">
      <c r="A6" s="4">
        <v>39</v>
      </c>
      <c r="B6" s="4">
        <v>5</v>
      </c>
      <c r="C6" s="4">
        <v>1</v>
      </c>
      <c r="D6" s="4" t="s">
        <v>19</v>
      </c>
      <c r="E6" s="4" t="s">
        <v>138</v>
      </c>
      <c r="F6" s="5">
        <v>2011</v>
      </c>
      <c r="G6" s="5">
        <v>2011</v>
      </c>
      <c r="H6" s="5" t="s">
        <v>135</v>
      </c>
      <c r="I6" s="5" t="s">
        <v>49</v>
      </c>
      <c r="J6" s="4">
        <v>13638</v>
      </c>
      <c r="K6" s="4">
        <v>1950</v>
      </c>
      <c r="L6" s="4">
        <v>1082</v>
      </c>
      <c r="M6" s="4" t="s">
        <v>101</v>
      </c>
      <c r="N6" s="4" t="s">
        <v>186</v>
      </c>
      <c r="O6" s="4" t="s">
        <v>23</v>
      </c>
      <c r="P6" s="4" t="s">
        <v>24</v>
      </c>
      <c r="Q6" s="4" t="s">
        <v>24</v>
      </c>
      <c r="R6" s="4" t="s">
        <v>25</v>
      </c>
      <c r="S6" s="4">
        <v>8</v>
      </c>
      <c r="T6" s="4" t="s">
        <v>210</v>
      </c>
      <c r="U6" s="4">
        <f t="shared" si="0"/>
        <v>0.73937153419593349</v>
      </c>
      <c r="V6" s="4">
        <v>2</v>
      </c>
      <c r="W6" s="4" t="s">
        <v>24</v>
      </c>
    </row>
    <row r="7" spans="1:23" x14ac:dyDescent="0.25">
      <c r="A7" s="13">
        <v>40</v>
      </c>
      <c r="B7" s="13">
        <v>6</v>
      </c>
      <c r="C7" s="16">
        <v>2</v>
      </c>
      <c r="D7" s="13" t="s">
        <v>19</v>
      </c>
      <c r="E7" s="13" t="s">
        <v>139</v>
      </c>
      <c r="F7" s="14">
        <v>2011</v>
      </c>
      <c r="G7" s="14">
        <v>2011</v>
      </c>
      <c r="H7" s="14" t="s">
        <v>135</v>
      </c>
      <c r="I7" s="14" t="s">
        <v>34</v>
      </c>
      <c r="J7" s="13">
        <v>200</v>
      </c>
      <c r="K7" s="13" t="s">
        <v>24</v>
      </c>
      <c r="L7" s="13">
        <v>200</v>
      </c>
      <c r="M7" s="13" t="s">
        <v>24</v>
      </c>
      <c r="N7" s="13" t="s">
        <v>186</v>
      </c>
      <c r="O7" s="13" t="s">
        <v>61</v>
      </c>
      <c r="P7" s="13" t="s">
        <v>140</v>
      </c>
      <c r="Q7" s="13" t="s">
        <v>24</v>
      </c>
      <c r="R7" s="13" t="s">
        <v>25</v>
      </c>
      <c r="S7" s="13">
        <v>37</v>
      </c>
      <c r="T7" s="13" t="s">
        <v>213</v>
      </c>
      <c r="U7" s="13">
        <f t="shared" si="0"/>
        <v>18.5</v>
      </c>
      <c r="V7" s="13">
        <v>2</v>
      </c>
      <c r="W7" s="13" t="s">
        <v>24</v>
      </c>
    </row>
    <row r="8" spans="1:23" x14ac:dyDescent="0.25">
      <c r="A8" s="13">
        <v>41</v>
      </c>
      <c r="B8" s="13">
        <v>7</v>
      </c>
      <c r="C8" s="13">
        <v>3</v>
      </c>
      <c r="D8" s="13" t="s">
        <v>19</v>
      </c>
      <c r="E8" s="13" t="s">
        <v>141</v>
      </c>
      <c r="F8" s="14">
        <v>2011</v>
      </c>
      <c r="G8" s="14">
        <v>2011</v>
      </c>
      <c r="H8" s="14" t="s">
        <v>135</v>
      </c>
      <c r="I8" s="14" t="s">
        <v>34</v>
      </c>
      <c r="J8" s="28" t="s">
        <v>24</v>
      </c>
      <c r="K8" s="13">
        <v>100</v>
      </c>
      <c r="L8" s="13">
        <v>40</v>
      </c>
      <c r="M8" s="13" t="s">
        <v>24</v>
      </c>
      <c r="N8" s="13" t="s">
        <v>219</v>
      </c>
      <c r="O8" s="13" t="s">
        <v>65</v>
      </c>
      <c r="P8" s="13" t="s">
        <v>65</v>
      </c>
      <c r="Q8" s="13" t="s">
        <v>24</v>
      </c>
      <c r="R8" s="13" t="s">
        <v>25</v>
      </c>
      <c r="S8" s="13">
        <v>0</v>
      </c>
      <c r="T8" s="13" t="s">
        <v>210</v>
      </c>
      <c r="U8" s="13">
        <f t="shared" si="0"/>
        <v>0</v>
      </c>
      <c r="V8" s="13">
        <v>2</v>
      </c>
      <c r="W8" s="13" t="s">
        <v>24</v>
      </c>
    </row>
    <row r="9" spans="1:23" x14ac:dyDescent="0.25">
      <c r="A9" s="13">
        <v>80</v>
      </c>
      <c r="B9" s="13">
        <v>8</v>
      </c>
      <c r="C9" s="16">
        <v>4</v>
      </c>
      <c r="D9" s="13" t="s">
        <v>66</v>
      </c>
      <c r="E9" s="13" t="s">
        <v>142</v>
      </c>
      <c r="F9" s="14">
        <v>2011</v>
      </c>
      <c r="G9" s="14">
        <v>2011</v>
      </c>
      <c r="H9" s="14" t="s">
        <v>233</v>
      </c>
      <c r="I9" s="14" t="s">
        <v>34</v>
      </c>
      <c r="J9" s="13">
        <v>571</v>
      </c>
      <c r="K9" s="13">
        <v>571</v>
      </c>
      <c r="L9" s="13">
        <v>341</v>
      </c>
      <c r="M9" s="13" t="s">
        <v>101</v>
      </c>
      <c r="N9" s="13" t="s">
        <v>186</v>
      </c>
      <c r="O9" s="13" t="s">
        <v>23</v>
      </c>
      <c r="P9" s="13" t="s">
        <v>24</v>
      </c>
      <c r="Q9" s="13" t="s">
        <v>26</v>
      </c>
      <c r="R9" s="13" t="s">
        <v>25</v>
      </c>
      <c r="S9" s="13">
        <v>29</v>
      </c>
      <c r="T9" s="13" t="s">
        <v>210</v>
      </c>
      <c r="U9" s="13">
        <f t="shared" si="0"/>
        <v>8.5043988269794717</v>
      </c>
      <c r="V9" s="13">
        <v>2</v>
      </c>
      <c r="W9" s="13" t="s">
        <v>24</v>
      </c>
    </row>
    <row r="10" spans="1:23" x14ac:dyDescent="0.25">
      <c r="A10" s="13">
        <v>38</v>
      </c>
      <c r="B10" s="13">
        <v>9</v>
      </c>
      <c r="C10" s="16">
        <v>5</v>
      </c>
      <c r="D10" s="13" t="s">
        <v>19</v>
      </c>
      <c r="E10" s="13" t="s">
        <v>55</v>
      </c>
      <c r="F10" s="14">
        <v>2012</v>
      </c>
      <c r="G10" s="14">
        <v>2012</v>
      </c>
      <c r="H10" s="14" t="s">
        <v>234</v>
      </c>
      <c r="I10" s="14" t="s">
        <v>34</v>
      </c>
      <c r="J10" s="13">
        <v>1000</v>
      </c>
      <c r="K10" s="13">
        <v>424</v>
      </c>
      <c r="L10" s="13">
        <v>310</v>
      </c>
      <c r="M10" s="13" t="s">
        <v>22</v>
      </c>
      <c r="N10" s="13" t="s">
        <v>22</v>
      </c>
      <c r="O10" s="13" t="s">
        <v>23</v>
      </c>
      <c r="P10" s="13" t="s">
        <v>24</v>
      </c>
      <c r="Q10" s="13" t="s">
        <v>24</v>
      </c>
      <c r="R10" s="13" t="s">
        <v>25</v>
      </c>
      <c r="S10" s="13">
        <v>3</v>
      </c>
      <c r="T10" s="13" t="s">
        <v>210</v>
      </c>
      <c r="U10" s="13">
        <f t="shared" si="0"/>
        <v>0.967741935483871</v>
      </c>
      <c r="V10" s="13">
        <v>2</v>
      </c>
      <c r="W10" s="13" t="s">
        <v>24</v>
      </c>
    </row>
    <row r="11" spans="1:23" s="4" customFormat="1" x14ac:dyDescent="0.25">
      <c r="A11" s="4">
        <v>36</v>
      </c>
      <c r="B11" s="4">
        <v>10</v>
      </c>
      <c r="C11" s="4">
        <v>1</v>
      </c>
      <c r="D11" s="4" t="s">
        <v>19</v>
      </c>
      <c r="E11" s="4" t="s">
        <v>132</v>
      </c>
      <c r="F11" s="5">
        <v>2013</v>
      </c>
      <c r="G11" s="5">
        <v>2013</v>
      </c>
      <c r="H11" s="5">
        <v>2011</v>
      </c>
      <c r="I11" s="5" t="s">
        <v>34</v>
      </c>
      <c r="J11" s="4">
        <v>175</v>
      </c>
      <c r="K11" s="4">
        <v>192</v>
      </c>
      <c r="L11" s="4">
        <v>192</v>
      </c>
      <c r="M11" s="4" t="s">
        <v>133</v>
      </c>
      <c r="N11" s="4" t="s">
        <v>186</v>
      </c>
      <c r="O11" s="4" t="s">
        <v>23</v>
      </c>
      <c r="P11" s="4" t="s">
        <v>24</v>
      </c>
      <c r="Q11" s="4" t="s">
        <v>24</v>
      </c>
      <c r="R11" s="4" t="s">
        <v>25</v>
      </c>
      <c r="S11" s="4">
        <v>37</v>
      </c>
      <c r="T11" s="4" t="s">
        <v>211</v>
      </c>
      <c r="U11" s="4">
        <f t="shared" si="0"/>
        <v>19.270833333333336</v>
      </c>
      <c r="V11" s="4">
        <v>3</v>
      </c>
      <c r="W11" s="4" t="s">
        <v>24</v>
      </c>
    </row>
    <row r="12" spans="1:23" x14ac:dyDescent="0.25">
      <c r="A12" s="13">
        <v>56</v>
      </c>
      <c r="B12" s="13">
        <v>11</v>
      </c>
      <c r="C12" s="16">
        <v>2</v>
      </c>
      <c r="D12" s="13" t="s">
        <v>36</v>
      </c>
      <c r="E12" s="13" t="s">
        <v>68</v>
      </c>
      <c r="F12" s="14">
        <v>2013</v>
      </c>
      <c r="G12" s="14">
        <v>2013</v>
      </c>
      <c r="H12" s="14" t="s">
        <v>69</v>
      </c>
      <c r="I12" s="14" t="s">
        <v>49</v>
      </c>
      <c r="J12" s="13">
        <v>2768</v>
      </c>
      <c r="K12" s="13">
        <v>104</v>
      </c>
      <c r="L12" s="13">
        <v>104</v>
      </c>
      <c r="M12" s="13" t="s">
        <v>60</v>
      </c>
      <c r="N12" s="13" t="s">
        <v>60</v>
      </c>
      <c r="O12" s="13" t="s">
        <v>23</v>
      </c>
      <c r="P12" s="13" t="s">
        <v>24</v>
      </c>
      <c r="Q12" s="13" t="s">
        <v>24</v>
      </c>
      <c r="R12" s="13" t="s">
        <v>25</v>
      </c>
      <c r="S12" s="13">
        <v>21</v>
      </c>
      <c r="T12" s="13" t="s">
        <v>210</v>
      </c>
      <c r="U12" s="13">
        <f t="shared" si="0"/>
        <v>20.192307692307693</v>
      </c>
      <c r="V12" s="13">
        <v>3</v>
      </c>
      <c r="W12" s="13" t="s">
        <v>24</v>
      </c>
    </row>
    <row r="13" spans="1:23" x14ac:dyDescent="0.25">
      <c r="A13" s="13">
        <v>57</v>
      </c>
      <c r="B13" s="13">
        <v>12</v>
      </c>
      <c r="C13" s="13">
        <v>3</v>
      </c>
      <c r="D13" s="13" t="s">
        <v>36</v>
      </c>
      <c r="E13" s="13" t="s">
        <v>134</v>
      </c>
      <c r="F13" s="14">
        <v>2013</v>
      </c>
      <c r="G13" s="14">
        <v>2013</v>
      </c>
      <c r="H13" s="14" t="s">
        <v>135</v>
      </c>
      <c r="I13" s="14" t="s">
        <v>34</v>
      </c>
      <c r="J13" s="13">
        <v>7129</v>
      </c>
      <c r="K13" s="13">
        <v>7129</v>
      </c>
      <c r="L13" s="13">
        <v>7129</v>
      </c>
      <c r="M13" s="15" t="s">
        <v>136</v>
      </c>
      <c r="N13" s="15" t="s">
        <v>186</v>
      </c>
      <c r="O13" s="13" t="s">
        <v>23</v>
      </c>
      <c r="P13" s="13" t="s">
        <v>24</v>
      </c>
      <c r="Q13" s="13" t="s">
        <v>26</v>
      </c>
      <c r="R13" s="13" t="s">
        <v>25</v>
      </c>
      <c r="S13" s="13">
        <v>100</v>
      </c>
      <c r="T13" s="13" t="s">
        <v>210</v>
      </c>
      <c r="U13" s="13">
        <f t="shared" si="0"/>
        <v>1.4027212792818067</v>
      </c>
      <c r="V13" s="13">
        <v>3</v>
      </c>
      <c r="W13" s="13" t="s">
        <v>137</v>
      </c>
    </row>
    <row r="14" spans="1:23" x14ac:dyDescent="0.25">
      <c r="A14" s="13">
        <v>84</v>
      </c>
      <c r="B14" s="13">
        <v>13</v>
      </c>
      <c r="C14" s="16">
        <v>4</v>
      </c>
      <c r="D14" s="13" t="s">
        <v>50</v>
      </c>
      <c r="E14" s="13" t="s">
        <v>154</v>
      </c>
      <c r="F14" s="14">
        <v>2013</v>
      </c>
      <c r="G14" s="14">
        <v>2013</v>
      </c>
      <c r="H14" s="14" t="s">
        <v>155</v>
      </c>
      <c r="I14" s="14" t="s">
        <v>34</v>
      </c>
      <c r="J14" s="13">
        <v>90</v>
      </c>
      <c r="K14" s="13">
        <v>90</v>
      </c>
      <c r="L14" s="13">
        <v>90</v>
      </c>
      <c r="M14" s="13" t="s">
        <v>147</v>
      </c>
      <c r="N14" s="13" t="s">
        <v>147</v>
      </c>
      <c r="O14" s="13" t="s">
        <v>23</v>
      </c>
      <c r="P14" s="13" t="s">
        <v>24</v>
      </c>
      <c r="Q14" s="13" t="s">
        <v>26</v>
      </c>
      <c r="R14" s="13" t="s">
        <v>148</v>
      </c>
      <c r="S14" s="13">
        <v>59</v>
      </c>
      <c r="T14" s="13" t="s">
        <v>210</v>
      </c>
      <c r="U14" s="13">
        <f t="shared" si="0"/>
        <v>65.555555555555557</v>
      </c>
      <c r="V14" s="13">
        <v>3</v>
      </c>
      <c r="W14" s="13" t="s">
        <v>24</v>
      </c>
    </row>
    <row r="15" spans="1:23" x14ac:dyDescent="0.25">
      <c r="A15" s="16">
        <v>85</v>
      </c>
      <c r="B15" s="13">
        <v>14</v>
      </c>
      <c r="C15" s="13">
        <v>5</v>
      </c>
      <c r="D15" s="16" t="s">
        <v>50</v>
      </c>
      <c r="E15" s="16" t="s">
        <v>175</v>
      </c>
      <c r="F15" s="25">
        <v>2013</v>
      </c>
      <c r="G15" s="25">
        <v>2013</v>
      </c>
      <c r="H15" s="25" t="s">
        <v>24</v>
      </c>
      <c r="I15" s="25" t="s">
        <v>34</v>
      </c>
      <c r="J15" s="16">
        <v>356</v>
      </c>
      <c r="K15" s="16">
        <v>365</v>
      </c>
      <c r="L15" s="16">
        <v>356</v>
      </c>
      <c r="M15" s="16" t="s">
        <v>163</v>
      </c>
      <c r="N15" s="16" t="s">
        <v>160</v>
      </c>
      <c r="O15" s="13" t="s">
        <v>160</v>
      </c>
      <c r="P15" s="16" t="s">
        <v>24</v>
      </c>
      <c r="Q15" s="16" t="s">
        <v>26</v>
      </c>
      <c r="R15" s="16" t="s">
        <v>161</v>
      </c>
      <c r="S15" s="16">
        <v>160</v>
      </c>
      <c r="T15" s="16" t="s">
        <v>26</v>
      </c>
      <c r="U15" s="16">
        <f t="shared" si="0"/>
        <v>44.943820224719097</v>
      </c>
      <c r="V15" s="13">
        <v>3</v>
      </c>
      <c r="W15" s="13" t="s">
        <v>24</v>
      </c>
    </row>
    <row r="16" spans="1:23" x14ac:dyDescent="0.25">
      <c r="A16" s="13">
        <v>87</v>
      </c>
      <c r="B16" s="13">
        <v>15</v>
      </c>
      <c r="C16" s="16">
        <v>6</v>
      </c>
      <c r="D16" s="13" t="s">
        <v>53</v>
      </c>
      <c r="E16" s="13" t="s">
        <v>51</v>
      </c>
      <c r="F16" s="14">
        <v>2013</v>
      </c>
      <c r="G16" s="14">
        <v>2013</v>
      </c>
      <c r="H16" s="14" t="s">
        <v>54</v>
      </c>
      <c r="I16" s="14" t="s">
        <v>34</v>
      </c>
      <c r="J16" s="13">
        <v>173</v>
      </c>
      <c r="K16" s="13">
        <v>173</v>
      </c>
      <c r="L16" s="13">
        <v>82</v>
      </c>
      <c r="M16" s="13" t="s">
        <v>22</v>
      </c>
      <c r="N16" s="13" t="s">
        <v>189</v>
      </c>
      <c r="O16" s="13" t="s">
        <v>30</v>
      </c>
      <c r="P16" s="13" t="s">
        <v>30</v>
      </c>
      <c r="Q16" s="13" t="s">
        <v>26</v>
      </c>
      <c r="R16" s="13" t="s">
        <v>25</v>
      </c>
      <c r="S16" s="13">
        <v>1</v>
      </c>
      <c r="T16" s="13" t="s">
        <v>26</v>
      </c>
      <c r="U16" s="13">
        <f t="shared" si="0"/>
        <v>1.2195121951219512</v>
      </c>
      <c r="V16" s="13">
        <v>3</v>
      </c>
      <c r="W16" s="13" t="s">
        <v>24</v>
      </c>
    </row>
    <row r="17" spans="1:23" x14ac:dyDescent="0.25">
      <c r="A17" s="13">
        <v>35</v>
      </c>
      <c r="B17" s="13">
        <v>16</v>
      </c>
      <c r="C17" s="13">
        <v>7</v>
      </c>
      <c r="D17" s="13" t="s">
        <v>19</v>
      </c>
      <c r="E17" s="13" t="s">
        <v>47</v>
      </c>
      <c r="F17" s="14">
        <v>2014</v>
      </c>
      <c r="G17" s="14">
        <v>2014</v>
      </c>
      <c r="H17" s="14" t="s">
        <v>48</v>
      </c>
      <c r="I17" s="14" t="s">
        <v>49</v>
      </c>
      <c r="J17" s="13">
        <v>20257</v>
      </c>
      <c r="K17" s="13">
        <v>670</v>
      </c>
      <c r="L17" s="13">
        <v>85</v>
      </c>
      <c r="M17" s="13" t="s">
        <v>22</v>
      </c>
      <c r="N17" s="13" t="s">
        <v>189</v>
      </c>
      <c r="O17" s="13" t="s">
        <v>30</v>
      </c>
      <c r="P17" s="13" t="s">
        <v>30</v>
      </c>
      <c r="Q17" s="13" t="s">
        <v>24</v>
      </c>
      <c r="R17" s="13" t="s">
        <v>25</v>
      </c>
      <c r="S17" s="13">
        <v>0</v>
      </c>
      <c r="T17" s="13" t="s">
        <v>209</v>
      </c>
      <c r="U17" s="13">
        <f t="shared" si="0"/>
        <v>0</v>
      </c>
      <c r="V17" s="13">
        <v>3</v>
      </c>
      <c r="W17" s="13" t="s">
        <v>24</v>
      </c>
    </row>
    <row r="18" spans="1:23" x14ac:dyDescent="0.25">
      <c r="A18" s="13">
        <v>55</v>
      </c>
      <c r="B18" s="13">
        <v>17</v>
      </c>
      <c r="C18" s="16">
        <v>8</v>
      </c>
      <c r="D18" s="13" t="s">
        <v>36</v>
      </c>
      <c r="E18" s="13" t="s">
        <v>173</v>
      </c>
      <c r="F18" s="14">
        <v>2014</v>
      </c>
      <c r="G18" s="14">
        <v>2014</v>
      </c>
      <c r="H18" s="14">
        <v>2012</v>
      </c>
      <c r="I18" s="14" t="s">
        <v>34</v>
      </c>
      <c r="J18" s="13">
        <v>5678</v>
      </c>
      <c r="K18" s="13">
        <v>1535</v>
      </c>
      <c r="L18" s="13">
        <v>279</v>
      </c>
      <c r="M18" s="13" t="s">
        <v>174</v>
      </c>
      <c r="N18" s="13" t="s">
        <v>160</v>
      </c>
      <c r="O18" s="13" t="s">
        <v>160</v>
      </c>
      <c r="P18" s="13" t="s">
        <v>24</v>
      </c>
      <c r="Q18" s="13" t="s">
        <v>24</v>
      </c>
      <c r="R18" s="13" t="s">
        <v>161</v>
      </c>
      <c r="S18" s="13">
        <v>117</v>
      </c>
      <c r="T18" s="13" t="s">
        <v>26</v>
      </c>
      <c r="U18" s="13">
        <f t="shared" si="0"/>
        <v>41.935483870967744</v>
      </c>
      <c r="V18" s="13">
        <v>3</v>
      </c>
      <c r="W18" s="13" t="s">
        <v>24</v>
      </c>
    </row>
    <row r="19" spans="1:23" x14ac:dyDescent="0.25">
      <c r="A19" s="13">
        <v>83</v>
      </c>
      <c r="B19" s="13">
        <v>18</v>
      </c>
      <c r="C19" s="13">
        <v>9</v>
      </c>
      <c r="D19" s="13" t="s">
        <v>50</v>
      </c>
      <c r="E19" s="13" t="s">
        <v>51</v>
      </c>
      <c r="F19" s="14">
        <v>2014</v>
      </c>
      <c r="G19" s="14">
        <v>2014</v>
      </c>
      <c r="H19" s="14" t="s">
        <v>235</v>
      </c>
      <c r="I19" s="14" t="s">
        <v>34</v>
      </c>
      <c r="J19" s="13">
        <v>98</v>
      </c>
      <c r="K19" s="13">
        <v>98</v>
      </c>
      <c r="L19" s="13">
        <v>98</v>
      </c>
      <c r="M19" s="13" t="s">
        <v>22</v>
      </c>
      <c r="N19" s="13" t="s">
        <v>189</v>
      </c>
      <c r="O19" s="13" t="s">
        <v>30</v>
      </c>
      <c r="P19" s="13" t="s">
        <v>30</v>
      </c>
      <c r="Q19" s="13" t="s">
        <v>26</v>
      </c>
      <c r="R19" s="13" t="s">
        <v>25</v>
      </c>
      <c r="S19" s="13">
        <v>1</v>
      </c>
      <c r="T19" s="13" t="s">
        <v>210</v>
      </c>
      <c r="U19" s="13">
        <f t="shared" si="0"/>
        <v>1.0204081632653061</v>
      </c>
      <c r="V19" s="13">
        <v>3</v>
      </c>
      <c r="W19" s="13" t="s">
        <v>24</v>
      </c>
    </row>
    <row r="20" spans="1:23" s="4" customFormat="1" x14ac:dyDescent="0.25">
      <c r="A20" s="4">
        <v>32</v>
      </c>
      <c r="B20" s="4">
        <v>19</v>
      </c>
      <c r="C20" s="8">
        <v>1</v>
      </c>
      <c r="D20" s="4" t="s">
        <v>19</v>
      </c>
      <c r="E20" s="4" t="s">
        <v>122</v>
      </c>
      <c r="F20" s="5">
        <v>2015</v>
      </c>
      <c r="G20" s="5">
        <v>2015</v>
      </c>
      <c r="H20" s="5" t="s">
        <v>56</v>
      </c>
      <c r="I20" s="5" t="s">
        <v>34</v>
      </c>
      <c r="J20" s="4">
        <v>1018</v>
      </c>
      <c r="K20" s="4">
        <v>1018</v>
      </c>
      <c r="L20" s="4">
        <v>815</v>
      </c>
      <c r="M20" s="4" t="s">
        <v>123</v>
      </c>
      <c r="N20" s="4" t="s">
        <v>186</v>
      </c>
      <c r="O20" s="4" t="s">
        <v>23</v>
      </c>
      <c r="P20" s="4" t="s">
        <v>24</v>
      </c>
      <c r="Q20" s="4" t="s">
        <v>26</v>
      </c>
      <c r="R20" s="4" t="s">
        <v>25</v>
      </c>
      <c r="S20" s="4">
        <v>16</v>
      </c>
      <c r="T20" s="4" t="s">
        <v>210</v>
      </c>
      <c r="U20" s="4">
        <f t="shared" si="0"/>
        <v>1.96319018404908</v>
      </c>
      <c r="V20" s="4">
        <v>4</v>
      </c>
      <c r="W20" s="4" t="s">
        <v>24</v>
      </c>
    </row>
    <row r="21" spans="1:23" x14ac:dyDescent="0.25">
      <c r="A21" s="13">
        <v>33</v>
      </c>
      <c r="B21" s="13">
        <v>20</v>
      </c>
      <c r="C21" s="13">
        <v>2</v>
      </c>
      <c r="D21" s="13" t="s">
        <v>19</v>
      </c>
      <c r="E21" s="13" t="s">
        <v>124</v>
      </c>
      <c r="F21" s="14">
        <v>2015</v>
      </c>
      <c r="G21" s="14">
        <v>2015</v>
      </c>
      <c r="H21" s="14" t="s">
        <v>125</v>
      </c>
      <c r="I21" s="14" t="s">
        <v>34</v>
      </c>
      <c r="J21" s="13">
        <v>1429</v>
      </c>
      <c r="K21" s="13">
        <v>392</v>
      </c>
      <c r="L21" s="13">
        <v>249</v>
      </c>
      <c r="M21" s="13" t="s">
        <v>123</v>
      </c>
      <c r="N21" s="13" t="s">
        <v>186</v>
      </c>
      <c r="O21" s="13" t="s">
        <v>23</v>
      </c>
      <c r="P21" s="13" t="s">
        <v>24</v>
      </c>
      <c r="Q21" s="13" t="s">
        <v>24</v>
      </c>
      <c r="R21" s="13" t="s">
        <v>25</v>
      </c>
      <c r="S21" s="13">
        <v>8</v>
      </c>
      <c r="T21" s="13" t="s">
        <v>209</v>
      </c>
      <c r="U21" s="13">
        <f t="shared" si="0"/>
        <v>3.2128514056224895</v>
      </c>
      <c r="V21" s="13">
        <v>4</v>
      </c>
      <c r="W21" s="13" t="s">
        <v>24</v>
      </c>
    </row>
    <row r="22" spans="1:23" x14ac:dyDescent="0.25">
      <c r="A22" s="13">
        <v>52</v>
      </c>
      <c r="B22" s="13">
        <v>21</v>
      </c>
      <c r="C22" s="16">
        <v>3</v>
      </c>
      <c r="D22" s="13" t="s">
        <v>36</v>
      </c>
      <c r="E22" s="13" t="s">
        <v>126</v>
      </c>
      <c r="F22" s="14">
        <v>2015</v>
      </c>
      <c r="G22" s="14">
        <v>2015</v>
      </c>
      <c r="H22" s="14" t="s">
        <v>127</v>
      </c>
      <c r="I22" s="14" t="s">
        <v>34</v>
      </c>
      <c r="J22" s="13">
        <v>12849</v>
      </c>
      <c r="K22" s="13">
        <v>12849</v>
      </c>
      <c r="L22" s="13">
        <v>10144</v>
      </c>
      <c r="M22" s="13" t="s">
        <v>128</v>
      </c>
      <c r="N22" s="13" t="s">
        <v>186</v>
      </c>
      <c r="O22" s="13" t="s">
        <v>23</v>
      </c>
      <c r="P22" s="13" t="s">
        <v>24</v>
      </c>
      <c r="Q22" s="13" t="s">
        <v>26</v>
      </c>
      <c r="R22" s="13" t="s">
        <v>25</v>
      </c>
      <c r="S22" s="13">
        <v>793</v>
      </c>
      <c r="T22" s="13" t="s">
        <v>210</v>
      </c>
      <c r="U22" s="13">
        <f t="shared" si="0"/>
        <v>7.8174290220820186</v>
      </c>
      <c r="V22" s="13">
        <v>4</v>
      </c>
      <c r="W22" s="13" t="s">
        <v>24</v>
      </c>
    </row>
    <row r="23" spans="1:23" x14ac:dyDescent="0.25">
      <c r="A23" s="13">
        <v>78</v>
      </c>
      <c r="B23" s="13">
        <v>22</v>
      </c>
      <c r="C23" s="13">
        <v>4</v>
      </c>
      <c r="D23" s="13" t="s">
        <v>66</v>
      </c>
      <c r="E23" s="13" t="s">
        <v>83</v>
      </c>
      <c r="F23" s="14">
        <v>2015</v>
      </c>
      <c r="G23" s="14">
        <v>2015</v>
      </c>
      <c r="H23" s="14" t="s">
        <v>48</v>
      </c>
      <c r="I23" s="14" t="s">
        <v>34</v>
      </c>
      <c r="J23" s="13">
        <v>5115</v>
      </c>
      <c r="K23" s="13">
        <v>141</v>
      </c>
      <c r="L23" s="13">
        <v>141</v>
      </c>
      <c r="M23" s="13" t="s">
        <v>76</v>
      </c>
      <c r="N23" s="13" t="s">
        <v>76</v>
      </c>
      <c r="O23" s="13" t="s">
        <v>23</v>
      </c>
      <c r="P23" s="13" t="s">
        <v>24</v>
      </c>
      <c r="Q23" s="13" t="s">
        <v>24</v>
      </c>
      <c r="R23" s="13" t="s">
        <v>25</v>
      </c>
      <c r="S23" s="13">
        <v>0</v>
      </c>
      <c r="T23" s="13" t="s">
        <v>26</v>
      </c>
      <c r="U23" s="13">
        <f t="shared" si="0"/>
        <v>0</v>
      </c>
      <c r="V23" s="13">
        <v>4</v>
      </c>
      <c r="W23" s="13" t="s">
        <v>24</v>
      </c>
    </row>
    <row r="24" spans="1:23" x14ac:dyDescent="0.25">
      <c r="A24" s="13">
        <v>81</v>
      </c>
      <c r="B24" s="13">
        <v>23</v>
      </c>
      <c r="C24" s="16">
        <v>5</v>
      </c>
      <c r="D24" s="13" t="s">
        <v>50</v>
      </c>
      <c r="E24" s="13" t="s">
        <v>129</v>
      </c>
      <c r="F24" s="14">
        <v>2015</v>
      </c>
      <c r="G24" s="14">
        <v>2015</v>
      </c>
      <c r="H24" s="14" t="s">
        <v>130</v>
      </c>
      <c r="I24" s="14" t="s">
        <v>34</v>
      </c>
      <c r="J24" s="13">
        <v>450</v>
      </c>
      <c r="K24" s="13">
        <v>55</v>
      </c>
      <c r="L24" s="13">
        <v>55</v>
      </c>
      <c r="M24" s="13" t="s">
        <v>131</v>
      </c>
      <c r="N24" s="13" t="s">
        <v>186</v>
      </c>
      <c r="O24" s="13" t="s">
        <v>23</v>
      </c>
      <c r="P24" s="13" t="s">
        <v>24</v>
      </c>
      <c r="Q24" s="13" t="s">
        <v>26</v>
      </c>
      <c r="R24" s="13" t="s">
        <v>25</v>
      </c>
      <c r="S24" s="13">
        <v>13</v>
      </c>
      <c r="T24" s="13" t="s">
        <v>210</v>
      </c>
      <c r="U24" s="13">
        <f t="shared" si="0"/>
        <v>23.636363636363637</v>
      </c>
      <c r="V24" s="13">
        <v>4</v>
      </c>
      <c r="W24" s="13" t="s">
        <v>24</v>
      </c>
    </row>
    <row r="25" spans="1:23" x14ac:dyDescent="0.25">
      <c r="A25" s="13">
        <v>31</v>
      </c>
      <c r="B25" s="13">
        <v>24</v>
      </c>
      <c r="C25" s="13">
        <v>6</v>
      </c>
      <c r="D25" s="13" t="s">
        <v>19</v>
      </c>
      <c r="E25" s="13" t="s">
        <v>80</v>
      </c>
      <c r="F25" s="14">
        <v>2016</v>
      </c>
      <c r="G25" s="14">
        <v>2016</v>
      </c>
      <c r="H25" s="14" t="s">
        <v>81</v>
      </c>
      <c r="I25" s="14" t="s">
        <v>34</v>
      </c>
      <c r="J25" s="13">
        <v>2230</v>
      </c>
      <c r="K25" s="13">
        <v>128</v>
      </c>
      <c r="L25" s="13">
        <v>128</v>
      </c>
      <c r="M25" s="13" t="s">
        <v>76</v>
      </c>
      <c r="N25" s="13" t="s">
        <v>76</v>
      </c>
      <c r="O25" s="13" t="s">
        <v>23</v>
      </c>
      <c r="P25" s="13" t="s">
        <v>24</v>
      </c>
      <c r="Q25" s="13" t="s">
        <v>24</v>
      </c>
      <c r="R25" s="13" t="s">
        <v>25</v>
      </c>
      <c r="S25" s="13">
        <v>5</v>
      </c>
      <c r="T25" s="13" t="s">
        <v>211</v>
      </c>
      <c r="U25" s="13">
        <f t="shared" si="0"/>
        <v>3.90625</v>
      </c>
      <c r="V25" s="13">
        <v>4</v>
      </c>
      <c r="W25" s="13" t="s">
        <v>82</v>
      </c>
    </row>
    <row r="26" spans="1:23" x14ac:dyDescent="0.25">
      <c r="A26" s="13">
        <v>27</v>
      </c>
      <c r="B26" s="13">
        <v>25</v>
      </c>
      <c r="C26" s="16">
        <v>7</v>
      </c>
      <c r="D26" s="13" t="s">
        <v>19</v>
      </c>
      <c r="E26" s="13" t="s">
        <v>112</v>
      </c>
      <c r="F26" s="14">
        <v>2016</v>
      </c>
      <c r="G26" s="14">
        <v>2016</v>
      </c>
      <c r="H26" s="14" t="s">
        <v>46</v>
      </c>
      <c r="I26" s="14" t="s">
        <v>49</v>
      </c>
      <c r="J26" s="13">
        <v>17651</v>
      </c>
      <c r="K26" s="13">
        <v>1168</v>
      </c>
      <c r="L26" s="13">
        <v>1168</v>
      </c>
      <c r="M26" s="13" t="s">
        <v>113</v>
      </c>
      <c r="N26" s="13" t="s">
        <v>186</v>
      </c>
      <c r="O26" s="15" t="s">
        <v>23</v>
      </c>
      <c r="P26" s="13" t="s">
        <v>99</v>
      </c>
      <c r="Q26" s="13" t="s">
        <v>24</v>
      </c>
      <c r="R26" s="13" t="s">
        <v>25</v>
      </c>
      <c r="S26" s="13">
        <v>139</v>
      </c>
      <c r="T26" s="13" t="s">
        <v>212</v>
      </c>
      <c r="U26" s="13">
        <f t="shared" si="0"/>
        <v>11.90068493150685</v>
      </c>
      <c r="V26" s="13">
        <v>4</v>
      </c>
      <c r="W26" s="13" t="s">
        <v>24</v>
      </c>
    </row>
    <row r="27" spans="1:23" x14ac:dyDescent="0.25">
      <c r="A27" s="13">
        <v>28</v>
      </c>
      <c r="B27" s="13">
        <v>26</v>
      </c>
      <c r="C27" s="13">
        <v>8</v>
      </c>
      <c r="D27" s="13" t="s">
        <v>19</v>
      </c>
      <c r="E27" s="13" t="s">
        <v>114</v>
      </c>
      <c r="F27" s="14">
        <v>2016</v>
      </c>
      <c r="G27" s="14">
        <v>2016</v>
      </c>
      <c r="H27" s="14">
        <v>2015</v>
      </c>
      <c r="I27" s="14" t="s">
        <v>115</v>
      </c>
      <c r="J27" s="13">
        <v>100</v>
      </c>
      <c r="K27" s="13">
        <v>127</v>
      </c>
      <c r="L27" s="13">
        <v>54</v>
      </c>
      <c r="M27" s="13" t="s">
        <v>24</v>
      </c>
      <c r="N27" s="13" t="s">
        <v>186</v>
      </c>
      <c r="O27" s="13" t="s">
        <v>23</v>
      </c>
      <c r="P27" s="13" t="s">
        <v>24</v>
      </c>
      <c r="Q27" s="13" t="s">
        <v>24</v>
      </c>
      <c r="R27" s="13" t="s">
        <v>25</v>
      </c>
      <c r="S27" s="13">
        <v>13</v>
      </c>
      <c r="T27" s="13" t="s">
        <v>26</v>
      </c>
      <c r="U27" s="13">
        <v>24.074074074074073</v>
      </c>
      <c r="V27" s="13">
        <v>4</v>
      </c>
      <c r="W27" s="13" t="s">
        <v>24</v>
      </c>
    </row>
    <row r="28" spans="1:23" x14ac:dyDescent="0.25">
      <c r="A28" s="13">
        <v>30</v>
      </c>
      <c r="B28" s="13">
        <v>27</v>
      </c>
      <c r="C28" s="16">
        <v>9</v>
      </c>
      <c r="D28" s="13" t="s">
        <v>19</v>
      </c>
      <c r="E28" s="13" t="s">
        <v>116</v>
      </c>
      <c r="F28" s="14">
        <v>2016</v>
      </c>
      <c r="G28" s="14">
        <v>2016</v>
      </c>
      <c r="H28" s="14" t="s">
        <v>46</v>
      </c>
      <c r="I28" s="14" t="s">
        <v>34</v>
      </c>
      <c r="J28" s="13">
        <v>526</v>
      </c>
      <c r="K28" s="13">
        <v>370</v>
      </c>
      <c r="L28" s="13">
        <v>102</v>
      </c>
      <c r="M28" s="13" t="s">
        <v>103</v>
      </c>
      <c r="N28" s="13" t="s">
        <v>186</v>
      </c>
      <c r="O28" s="13" t="s">
        <v>23</v>
      </c>
      <c r="P28" s="13" t="s">
        <v>24</v>
      </c>
      <c r="Q28" s="13" t="s">
        <v>24</v>
      </c>
      <c r="R28" s="13" t="s">
        <v>25</v>
      </c>
      <c r="S28" s="13">
        <v>21</v>
      </c>
      <c r="T28" s="13" t="s">
        <v>210</v>
      </c>
      <c r="U28" s="13">
        <f t="shared" ref="U28:U71" si="1">(S28/L28)*100</f>
        <v>20.588235294117645</v>
      </c>
      <c r="V28" s="13">
        <v>4</v>
      </c>
      <c r="W28" s="13" t="s">
        <v>24</v>
      </c>
    </row>
    <row r="29" spans="1:23" x14ac:dyDescent="0.25">
      <c r="A29" s="13">
        <v>26</v>
      </c>
      <c r="B29" s="13">
        <v>28</v>
      </c>
      <c r="C29" s="13">
        <v>10</v>
      </c>
      <c r="D29" s="13" t="s">
        <v>19</v>
      </c>
      <c r="E29" s="13" t="s">
        <v>170</v>
      </c>
      <c r="F29" s="14">
        <v>2016</v>
      </c>
      <c r="G29" s="14">
        <v>2016</v>
      </c>
      <c r="H29" s="14" t="s">
        <v>48</v>
      </c>
      <c r="I29" s="14" t="s">
        <v>49</v>
      </c>
      <c r="J29" s="13">
        <v>1914</v>
      </c>
      <c r="K29" s="13">
        <v>636</v>
      </c>
      <c r="L29" s="13">
        <v>141</v>
      </c>
      <c r="M29" s="13" t="s">
        <v>24</v>
      </c>
      <c r="N29" s="13" t="s">
        <v>222</v>
      </c>
      <c r="O29" s="13" t="s">
        <v>222</v>
      </c>
      <c r="P29" s="13" t="s">
        <v>65</v>
      </c>
      <c r="Q29" s="13" t="s">
        <v>24</v>
      </c>
      <c r="R29" s="13" t="s">
        <v>161</v>
      </c>
      <c r="S29" s="13">
        <v>3</v>
      </c>
      <c r="T29" s="13" t="s">
        <v>210</v>
      </c>
      <c r="U29" s="13">
        <f t="shared" si="1"/>
        <v>2.1276595744680851</v>
      </c>
      <c r="V29" s="13">
        <v>4</v>
      </c>
      <c r="W29" s="13" t="s">
        <v>24</v>
      </c>
    </row>
    <row r="30" spans="1:23" x14ac:dyDescent="0.25">
      <c r="A30" s="13">
        <v>51</v>
      </c>
      <c r="B30" s="13">
        <v>29</v>
      </c>
      <c r="C30" s="16">
        <v>11</v>
      </c>
      <c r="D30" s="13" t="s">
        <v>36</v>
      </c>
      <c r="E30" s="13" t="s">
        <v>110</v>
      </c>
      <c r="F30" s="14">
        <v>2016</v>
      </c>
      <c r="G30" s="14">
        <v>2016</v>
      </c>
      <c r="H30" s="14">
        <v>2014</v>
      </c>
      <c r="I30" s="14" t="s">
        <v>34</v>
      </c>
      <c r="J30" s="13">
        <v>7251</v>
      </c>
      <c r="K30" s="13">
        <v>2931</v>
      </c>
      <c r="L30" s="13">
        <v>83</v>
      </c>
      <c r="M30" s="13" t="s">
        <v>117</v>
      </c>
      <c r="N30" s="13" t="s">
        <v>186</v>
      </c>
      <c r="O30" s="13" t="s">
        <v>23</v>
      </c>
      <c r="P30" s="13" t="s">
        <v>24</v>
      </c>
      <c r="Q30" s="13" t="s">
        <v>24</v>
      </c>
      <c r="R30" s="13" t="s">
        <v>25</v>
      </c>
      <c r="S30" s="13">
        <v>13</v>
      </c>
      <c r="T30" s="13" t="s">
        <v>26</v>
      </c>
      <c r="U30" s="13">
        <f t="shared" si="1"/>
        <v>15.66265060240964</v>
      </c>
      <c r="V30" s="13">
        <v>4</v>
      </c>
      <c r="W30" s="13" t="s">
        <v>24</v>
      </c>
    </row>
    <row r="31" spans="1:23" x14ac:dyDescent="0.25">
      <c r="A31" s="13">
        <v>69</v>
      </c>
      <c r="B31" s="13">
        <v>30</v>
      </c>
      <c r="C31" s="13">
        <v>12</v>
      </c>
      <c r="D31" s="13" t="s">
        <v>39</v>
      </c>
      <c r="E31" s="13" t="s">
        <v>45</v>
      </c>
      <c r="F31" s="14">
        <v>2016</v>
      </c>
      <c r="G31" s="14">
        <v>2016</v>
      </c>
      <c r="H31" s="14" t="s">
        <v>46</v>
      </c>
      <c r="I31" s="14" t="s">
        <v>34</v>
      </c>
      <c r="J31" s="13">
        <v>355</v>
      </c>
      <c r="K31" s="13">
        <v>157</v>
      </c>
      <c r="L31" s="13">
        <v>37</v>
      </c>
      <c r="M31" s="13" t="s">
        <v>22</v>
      </c>
      <c r="N31" s="13" t="s">
        <v>189</v>
      </c>
      <c r="O31" s="13" t="s">
        <v>30</v>
      </c>
      <c r="P31" s="13" t="s">
        <v>30</v>
      </c>
      <c r="Q31" s="13" t="s">
        <v>24</v>
      </c>
      <c r="R31" s="13" t="s">
        <v>25</v>
      </c>
      <c r="S31" s="13">
        <v>1</v>
      </c>
      <c r="T31" s="13" t="s">
        <v>26</v>
      </c>
      <c r="U31" s="13">
        <f t="shared" si="1"/>
        <v>2.7027027027027026</v>
      </c>
      <c r="V31" s="13">
        <v>4</v>
      </c>
      <c r="W31" s="13" t="s">
        <v>24</v>
      </c>
    </row>
    <row r="32" spans="1:23" x14ac:dyDescent="0.25">
      <c r="A32" s="13">
        <v>67</v>
      </c>
      <c r="B32" s="13">
        <v>31</v>
      </c>
      <c r="C32" s="16">
        <v>13</v>
      </c>
      <c r="D32" s="13" t="s">
        <v>39</v>
      </c>
      <c r="E32" s="13" t="s">
        <v>72</v>
      </c>
      <c r="F32" s="14">
        <v>2016</v>
      </c>
      <c r="G32" s="14">
        <v>2016</v>
      </c>
      <c r="H32" s="14" t="s">
        <v>118</v>
      </c>
      <c r="I32" s="14" t="s">
        <v>49</v>
      </c>
      <c r="J32" s="13">
        <v>2685</v>
      </c>
      <c r="K32" s="13">
        <v>1534</v>
      </c>
      <c r="L32" s="13">
        <v>920</v>
      </c>
      <c r="M32" s="13" t="s">
        <v>119</v>
      </c>
      <c r="N32" s="13" t="s">
        <v>186</v>
      </c>
      <c r="O32" s="13" t="s">
        <v>23</v>
      </c>
      <c r="P32" s="13" t="s">
        <v>24</v>
      </c>
      <c r="Q32" s="13" t="s">
        <v>24</v>
      </c>
      <c r="R32" s="13" t="s">
        <v>25</v>
      </c>
      <c r="S32" s="13">
        <v>60</v>
      </c>
      <c r="T32" s="13" t="s">
        <v>26</v>
      </c>
      <c r="U32" s="13">
        <f t="shared" si="1"/>
        <v>6.5217391304347823</v>
      </c>
      <c r="V32" s="13">
        <v>4</v>
      </c>
      <c r="W32" s="13" t="s">
        <v>120</v>
      </c>
    </row>
    <row r="33" spans="1:23" x14ac:dyDescent="0.25">
      <c r="A33" s="13">
        <v>68</v>
      </c>
      <c r="B33" s="13">
        <v>32</v>
      </c>
      <c r="C33" s="13">
        <v>14</v>
      </c>
      <c r="D33" s="13" t="s">
        <v>39</v>
      </c>
      <c r="E33" s="13" t="s">
        <v>172</v>
      </c>
      <c r="F33" s="14">
        <v>2016</v>
      </c>
      <c r="G33" s="14">
        <v>2016</v>
      </c>
      <c r="H33" s="14" t="s">
        <v>46</v>
      </c>
      <c r="I33" s="14" t="s">
        <v>34</v>
      </c>
      <c r="J33" s="13">
        <v>257</v>
      </c>
      <c r="K33" s="13">
        <v>152</v>
      </c>
      <c r="L33" s="13">
        <v>152</v>
      </c>
      <c r="M33" s="13" t="s">
        <v>24</v>
      </c>
      <c r="N33" s="13" t="s">
        <v>157</v>
      </c>
      <c r="O33" s="13" t="s">
        <v>157</v>
      </c>
      <c r="P33" s="13" t="s">
        <v>24</v>
      </c>
      <c r="Q33" s="13" t="s">
        <v>24</v>
      </c>
      <c r="R33" s="13" t="s">
        <v>161</v>
      </c>
      <c r="S33" s="13">
        <v>38</v>
      </c>
      <c r="T33" s="13" t="s">
        <v>210</v>
      </c>
      <c r="U33" s="13">
        <f t="shared" si="1"/>
        <v>25</v>
      </c>
      <c r="V33" s="13">
        <v>4</v>
      </c>
      <c r="W33" s="13" t="s">
        <v>24</v>
      </c>
    </row>
    <row r="34" spans="1:23" x14ac:dyDescent="0.25">
      <c r="A34" s="13">
        <v>76</v>
      </c>
      <c r="B34" s="13">
        <v>33</v>
      </c>
      <c r="C34" s="16">
        <v>15</v>
      </c>
      <c r="D34" s="13" t="s">
        <v>66</v>
      </c>
      <c r="E34" s="13" t="s">
        <v>121</v>
      </c>
      <c r="F34" s="14">
        <v>2016</v>
      </c>
      <c r="G34" s="14">
        <v>2016</v>
      </c>
      <c r="H34" s="14" t="s">
        <v>75</v>
      </c>
      <c r="I34" s="14" t="s">
        <v>34</v>
      </c>
      <c r="J34" s="13">
        <v>802</v>
      </c>
      <c r="K34" s="13">
        <v>568</v>
      </c>
      <c r="L34" s="13">
        <v>145</v>
      </c>
      <c r="M34" s="13" t="s">
        <v>101</v>
      </c>
      <c r="N34" s="13" t="s">
        <v>186</v>
      </c>
      <c r="O34" s="13" t="s">
        <v>23</v>
      </c>
      <c r="P34" s="13" t="s">
        <v>24</v>
      </c>
      <c r="Q34" s="13" t="s">
        <v>24</v>
      </c>
      <c r="R34" s="13" t="s">
        <v>25</v>
      </c>
      <c r="S34" s="13">
        <v>42</v>
      </c>
      <c r="T34" s="13" t="s">
        <v>209</v>
      </c>
      <c r="U34" s="13">
        <f t="shared" si="1"/>
        <v>28.965517241379313</v>
      </c>
      <c r="V34" s="13">
        <v>4</v>
      </c>
      <c r="W34" s="13" t="s">
        <v>24</v>
      </c>
    </row>
    <row r="35" spans="1:23" x14ac:dyDescent="0.25">
      <c r="A35" s="13">
        <v>77</v>
      </c>
      <c r="B35" s="13">
        <v>34</v>
      </c>
      <c r="C35" s="13">
        <v>16</v>
      </c>
      <c r="D35" s="13" t="s">
        <v>66</v>
      </c>
      <c r="E35" s="13" t="s">
        <v>84</v>
      </c>
      <c r="F35" s="14">
        <v>2016</v>
      </c>
      <c r="G35" s="14">
        <v>2016</v>
      </c>
      <c r="H35" s="14">
        <v>2013</v>
      </c>
      <c r="I35" s="14" t="s">
        <v>34</v>
      </c>
      <c r="J35" s="13">
        <v>120</v>
      </c>
      <c r="K35" s="13">
        <v>120</v>
      </c>
      <c r="L35" s="13">
        <v>61</v>
      </c>
      <c r="M35" s="13" t="s">
        <v>101</v>
      </c>
      <c r="N35" s="13" t="s">
        <v>186</v>
      </c>
      <c r="O35" s="13" t="s">
        <v>23</v>
      </c>
      <c r="P35" s="13" t="s">
        <v>24</v>
      </c>
      <c r="Q35" s="13" t="s">
        <v>26</v>
      </c>
      <c r="R35" s="13" t="s">
        <v>25</v>
      </c>
      <c r="S35" s="13">
        <v>12</v>
      </c>
      <c r="T35" s="13" t="s">
        <v>26</v>
      </c>
      <c r="U35" s="13">
        <f t="shared" si="1"/>
        <v>19.672131147540984</v>
      </c>
      <c r="V35" s="13">
        <v>4</v>
      </c>
      <c r="W35" s="13" t="s">
        <v>24</v>
      </c>
    </row>
    <row r="36" spans="1:23" s="4" customFormat="1" x14ac:dyDescent="0.25">
      <c r="A36" s="4">
        <v>25</v>
      </c>
      <c r="B36" s="4">
        <v>35</v>
      </c>
      <c r="C36" s="4">
        <v>1</v>
      </c>
      <c r="D36" s="4" t="s">
        <v>19</v>
      </c>
      <c r="E36" s="4" t="s">
        <v>107</v>
      </c>
      <c r="F36" s="5">
        <v>2017</v>
      </c>
      <c r="G36" s="5">
        <v>2017</v>
      </c>
      <c r="H36" s="5" t="s">
        <v>108</v>
      </c>
      <c r="I36" s="5" t="s">
        <v>34</v>
      </c>
      <c r="J36" s="4">
        <v>976</v>
      </c>
      <c r="K36" s="4">
        <v>976</v>
      </c>
      <c r="L36" s="4">
        <v>402</v>
      </c>
      <c r="M36" s="4" t="s">
        <v>101</v>
      </c>
      <c r="N36" s="4" t="s">
        <v>187</v>
      </c>
      <c r="O36" s="4" t="s">
        <v>30</v>
      </c>
      <c r="P36" s="4" t="s">
        <v>30</v>
      </c>
      <c r="Q36" s="4" t="s">
        <v>26</v>
      </c>
      <c r="R36" s="4" t="s">
        <v>25</v>
      </c>
      <c r="S36" s="4">
        <v>52</v>
      </c>
      <c r="T36" s="4" t="s">
        <v>210</v>
      </c>
      <c r="U36" s="4">
        <f t="shared" si="1"/>
        <v>12.935323383084576</v>
      </c>
      <c r="V36" s="4">
        <v>5</v>
      </c>
      <c r="W36" s="4" t="s">
        <v>24</v>
      </c>
    </row>
    <row r="37" spans="1:23" x14ac:dyDescent="0.25">
      <c r="A37" s="13">
        <v>24</v>
      </c>
      <c r="B37" s="13">
        <v>36</v>
      </c>
      <c r="C37" s="16">
        <v>2</v>
      </c>
      <c r="D37" s="13" t="s">
        <v>19</v>
      </c>
      <c r="E37" s="13" t="s">
        <v>150</v>
      </c>
      <c r="F37" s="14">
        <v>2017</v>
      </c>
      <c r="G37" s="14">
        <v>2017</v>
      </c>
      <c r="H37" s="14" t="s">
        <v>44</v>
      </c>
      <c r="I37" s="14" t="s">
        <v>34</v>
      </c>
      <c r="J37" s="13">
        <v>137</v>
      </c>
      <c r="K37" s="13">
        <v>137</v>
      </c>
      <c r="L37" s="13">
        <v>137</v>
      </c>
      <c r="M37" s="13" t="s">
        <v>147</v>
      </c>
      <c r="N37" s="13" t="s">
        <v>147</v>
      </c>
      <c r="O37" s="13" t="s">
        <v>23</v>
      </c>
      <c r="P37" s="13" t="s">
        <v>24</v>
      </c>
      <c r="Q37" s="13" t="s">
        <v>26</v>
      </c>
      <c r="R37" s="13" t="s">
        <v>148</v>
      </c>
      <c r="S37" s="13">
        <v>134</v>
      </c>
      <c r="T37" s="13" t="s">
        <v>26</v>
      </c>
      <c r="U37" s="13">
        <f t="shared" si="1"/>
        <v>97.810218978102199</v>
      </c>
      <c r="V37" s="13">
        <v>5</v>
      </c>
      <c r="W37" s="13" t="s">
        <v>24</v>
      </c>
    </row>
    <row r="38" spans="1:23" x14ac:dyDescent="0.25">
      <c r="A38" s="13">
        <v>48</v>
      </c>
      <c r="B38" s="13">
        <v>37</v>
      </c>
      <c r="C38" s="16">
        <v>3</v>
      </c>
      <c r="D38" s="13" t="s">
        <v>36</v>
      </c>
      <c r="E38" s="13" t="s">
        <v>151</v>
      </c>
      <c r="F38" s="14">
        <v>2017</v>
      </c>
      <c r="G38" s="14">
        <v>2017</v>
      </c>
      <c r="H38" s="14">
        <v>2014</v>
      </c>
      <c r="I38" s="14" t="s">
        <v>49</v>
      </c>
      <c r="J38" s="13">
        <v>100</v>
      </c>
      <c r="K38" s="13">
        <v>100</v>
      </c>
      <c r="L38" s="13">
        <v>100</v>
      </c>
      <c r="M38" s="13" t="s">
        <v>152</v>
      </c>
      <c r="N38" s="13" t="s">
        <v>188</v>
      </c>
      <c r="O38" s="13" t="s">
        <v>23</v>
      </c>
      <c r="P38" s="13" t="s">
        <v>24</v>
      </c>
      <c r="Q38" s="13" t="s">
        <v>26</v>
      </c>
      <c r="R38" s="13" t="s">
        <v>148</v>
      </c>
      <c r="S38" s="13">
        <v>95</v>
      </c>
      <c r="T38" s="13" t="s">
        <v>209</v>
      </c>
      <c r="U38" s="13">
        <f t="shared" si="1"/>
        <v>95</v>
      </c>
      <c r="V38" s="13">
        <v>5</v>
      </c>
      <c r="W38" s="13" t="s">
        <v>153</v>
      </c>
    </row>
    <row r="39" spans="1:23" x14ac:dyDescent="0.25">
      <c r="A39" s="13">
        <v>64</v>
      </c>
      <c r="B39" s="13">
        <v>38</v>
      </c>
      <c r="C39" s="16">
        <v>4</v>
      </c>
      <c r="D39" s="13" t="s">
        <v>39</v>
      </c>
      <c r="E39" s="13" t="s">
        <v>70</v>
      </c>
      <c r="F39" s="14">
        <v>2017</v>
      </c>
      <c r="G39" s="14">
        <v>2017</v>
      </c>
      <c r="H39" s="14">
        <v>2014</v>
      </c>
      <c r="I39" s="14" t="s">
        <v>34</v>
      </c>
      <c r="J39" s="13">
        <v>200</v>
      </c>
      <c r="K39" s="13">
        <v>200</v>
      </c>
      <c r="L39" s="13">
        <v>59</v>
      </c>
      <c r="M39" s="13" t="s">
        <v>109</v>
      </c>
      <c r="N39" s="13" t="s">
        <v>186</v>
      </c>
      <c r="O39" s="13" t="s">
        <v>23</v>
      </c>
      <c r="P39" s="13" t="s">
        <v>24</v>
      </c>
      <c r="Q39" s="13" t="s">
        <v>24</v>
      </c>
      <c r="R39" s="13" t="s">
        <v>25</v>
      </c>
      <c r="S39" s="13">
        <v>0</v>
      </c>
      <c r="T39" s="13" t="s">
        <v>209</v>
      </c>
      <c r="U39" s="13">
        <f t="shared" si="1"/>
        <v>0</v>
      </c>
      <c r="V39" s="13">
        <v>5</v>
      </c>
      <c r="W39" s="13" t="s">
        <v>24</v>
      </c>
    </row>
    <row r="40" spans="1:23" x14ac:dyDescent="0.25">
      <c r="A40" s="13">
        <v>65</v>
      </c>
      <c r="B40" s="13">
        <v>39</v>
      </c>
      <c r="C40" s="16">
        <v>5</v>
      </c>
      <c r="D40" s="13" t="s">
        <v>39</v>
      </c>
      <c r="E40" s="13" t="s">
        <v>110</v>
      </c>
      <c r="F40" s="14">
        <v>2017</v>
      </c>
      <c r="G40" s="14">
        <v>2017</v>
      </c>
      <c r="H40" s="14" t="s">
        <v>64</v>
      </c>
      <c r="I40" s="14" t="s">
        <v>34</v>
      </c>
      <c r="J40" s="13">
        <v>787</v>
      </c>
      <c r="K40" s="13">
        <v>458</v>
      </c>
      <c r="L40" s="13">
        <v>410</v>
      </c>
      <c r="M40" s="13" t="s">
        <v>111</v>
      </c>
      <c r="N40" s="13" t="s">
        <v>186</v>
      </c>
      <c r="O40" s="13" t="s">
        <v>23</v>
      </c>
      <c r="P40" s="13" t="s">
        <v>24</v>
      </c>
      <c r="Q40" s="13" t="s">
        <v>24</v>
      </c>
      <c r="R40" s="13" t="s">
        <v>25</v>
      </c>
      <c r="S40" s="13">
        <v>11</v>
      </c>
      <c r="T40" s="13" t="s">
        <v>26</v>
      </c>
      <c r="U40" s="13">
        <f t="shared" si="1"/>
        <v>2.6829268292682928</v>
      </c>
      <c r="V40" s="13">
        <v>5</v>
      </c>
      <c r="W40" s="13" t="s">
        <v>24</v>
      </c>
    </row>
    <row r="41" spans="1:23" x14ac:dyDescent="0.25">
      <c r="A41" s="13">
        <v>66</v>
      </c>
      <c r="B41" s="13">
        <v>40</v>
      </c>
      <c r="C41" s="16">
        <v>6</v>
      </c>
      <c r="D41" s="13" t="s">
        <v>39</v>
      </c>
      <c r="E41" s="13" t="s">
        <v>72</v>
      </c>
      <c r="F41" s="14">
        <v>2017</v>
      </c>
      <c r="G41" s="14">
        <v>2017</v>
      </c>
      <c r="H41" s="14" t="s">
        <v>24</v>
      </c>
      <c r="I41" s="14" t="s">
        <v>34</v>
      </c>
      <c r="J41" s="13">
        <v>102</v>
      </c>
      <c r="K41" s="13">
        <v>102</v>
      </c>
      <c r="L41" s="13">
        <v>102</v>
      </c>
      <c r="M41" s="13" t="s">
        <v>24</v>
      </c>
      <c r="N41" s="13" t="s">
        <v>168</v>
      </c>
      <c r="O41" s="13" t="s">
        <v>168</v>
      </c>
      <c r="P41" s="13" t="s">
        <v>24</v>
      </c>
      <c r="Q41" s="13" t="s">
        <v>26</v>
      </c>
      <c r="R41" s="13" t="s">
        <v>148</v>
      </c>
      <c r="S41" s="13">
        <v>17</v>
      </c>
      <c r="T41" s="13" t="s">
        <v>212</v>
      </c>
      <c r="U41" s="13">
        <f t="shared" si="1"/>
        <v>16.666666666666664</v>
      </c>
      <c r="V41" s="13">
        <v>5</v>
      </c>
      <c r="W41" s="13" t="s">
        <v>169</v>
      </c>
    </row>
    <row r="42" spans="1:23" x14ac:dyDescent="0.25">
      <c r="A42" s="13">
        <v>20</v>
      </c>
      <c r="B42" s="13">
        <v>41</v>
      </c>
      <c r="C42" s="16">
        <v>7</v>
      </c>
      <c r="D42" s="13" t="s">
        <v>19</v>
      </c>
      <c r="E42" s="13" t="s">
        <v>40</v>
      </c>
      <c r="F42" s="14">
        <v>2018</v>
      </c>
      <c r="G42" s="14">
        <v>2018</v>
      </c>
      <c r="H42" s="14" t="s">
        <v>64</v>
      </c>
      <c r="I42" s="14" t="s">
        <v>49</v>
      </c>
      <c r="J42" s="13">
        <v>26602</v>
      </c>
      <c r="K42" s="13">
        <v>585</v>
      </c>
      <c r="L42" s="13">
        <v>126</v>
      </c>
      <c r="M42" s="13" t="s">
        <v>60</v>
      </c>
      <c r="N42" s="13" t="s">
        <v>218</v>
      </c>
      <c r="O42" s="13" t="s">
        <v>65</v>
      </c>
      <c r="P42" s="13" t="s">
        <v>65</v>
      </c>
      <c r="Q42" s="13" t="s">
        <v>24</v>
      </c>
      <c r="R42" s="13" t="s">
        <v>25</v>
      </c>
      <c r="S42" s="13">
        <v>56</v>
      </c>
      <c r="T42" s="13" t="s">
        <v>210</v>
      </c>
      <c r="U42" s="13">
        <f t="shared" si="1"/>
        <v>44.444444444444443</v>
      </c>
      <c r="V42" s="13">
        <v>5</v>
      </c>
      <c r="W42" s="13" t="s">
        <v>24</v>
      </c>
    </row>
    <row r="43" spans="1:23" x14ac:dyDescent="0.25">
      <c r="A43" s="13">
        <v>16</v>
      </c>
      <c r="B43" s="13">
        <v>42</v>
      </c>
      <c r="C43" s="16">
        <v>8</v>
      </c>
      <c r="D43" s="13" t="s">
        <v>19</v>
      </c>
      <c r="E43" s="13" t="s">
        <v>93</v>
      </c>
      <c r="F43" s="14">
        <v>2018</v>
      </c>
      <c r="G43" s="14">
        <v>2018</v>
      </c>
      <c r="H43" s="14" t="s">
        <v>94</v>
      </c>
      <c r="I43" s="14" t="s">
        <v>34</v>
      </c>
      <c r="J43" s="13">
        <v>3000</v>
      </c>
      <c r="K43" s="13">
        <v>942</v>
      </c>
      <c r="L43" s="13">
        <v>379</v>
      </c>
      <c r="M43" s="13" t="s">
        <v>95</v>
      </c>
      <c r="N43" s="13" t="s">
        <v>186</v>
      </c>
      <c r="O43" s="13" t="s">
        <v>23</v>
      </c>
      <c r="P43" s="13" t="s">
        <v>24</v>
      </c>
      <c r="Q43" s="13" t="s">
        <v>24</v>
      </c>
      <c r="R43" s="13" t="s">
        <v>25</v>
      </c>
      <c r="S43" s="13">
        <v>171</v>
      </c>
      <c r="T43" s="13" t="s">
        <v>26</v>
      </c>
      <c r="U43" s="13">
        <f t="shared" si="1"/>
        <v>45.118733509234829</v>
      </c>
      <c r="V43" s="13">
        <v>5</v>
      </c>
      <c r="W43" s="13" t="s">
        <v>96</v>
      </c>
    </row>
    <row r="44" spans="1:23" x14ac:dyDescent="0.25">
      <c r="A44" s="13">
        <v>21</v>
      </c>
      <c r="B44" s="13">
        <v>43</v>
      </c>
      <c r="C44" s="16">
        <v>9</v>
      </c>
      <c r="D44" s="13" t="s">
        <v>19</v>
      </c>
      <c r="E44" s="13" t="s">
        <v>97</v>
      </c>
      <c r="F44" s="14">
        <v>2018</v>
      </c>
      <c r="G44" s="14">
        <v>2018</v>
      </c>
      <c r="H44" s="14" t="s">
        <v>75</v>
      </c>
      <c r="I44" s="14" t="s">
        <v>34</v>
      </c>
      <c r="J44" s="13">
        <v>1100</v>
      </c>
      <c r="K44" s="13">
        <v>45</v>
      </c>
      <c r="L44" s="13">
        <v>1100</v>
      </c>
      <c r="M44" s="13" t="s">
        <v>98</v>
      </c>
      <c r="N44" s="13" t="s">
        <v>186</v>
      </c>
      <c r="O44" s="15" t="s">
        <v>61</v>
      </c>
      <c r="P44" s="13" t="s">
        <v>99</v>
      </c>
      <c r="Q44" s="13" t="s">
        <v>24</v>
      </c>
      <c r="R44" s="13" t="s">
        <v>25</v>
      </c>
      <c r="S44" s="13">
        <v>45</v>
      </c>
      <c r="T44" s="13" t="s">
        <v>209</v>
      </c>
      <c r="U44" s="13">
        <f t="shared" si="1"/>
        <v>4.0909090909090908</v>
      </c>
      <c r="V44" s="13">
        <v>5</v>
      </c>
      <c r="W44" s="13" t="s">
        <v>24</v>
      </c>
    </row>
    <row r="45" spans="1:23" s="16" customFormat="1" x14ac:dyDescent="0.25">
      <c r="A45" s="13">
        <v>22</v>
      </c>
      <c r="B45" s="13">
        <v>44</v>
      </c>
      <c r="C45" s="16">
        <v>10</v>
      </c>
      <c r="D45" s="13" t="s">
        <v>19</v>
      </c>
      <c r="E45" s="13" t="s">
        <v>100</v>
      </c>
      <c r="F45" s="14">
        <v>2018</v>
      </c>
      <c r="G45" s="14">
        <v>2018</v>
      </c>
      <c r="H45" s="14">
        <v>2014</v>
      </c>
      <c r="I45" s="14" t="s">
        <v>34</v>
      </c>
      <c r="J45" s="13">
        <v>8300</v>
      </c>
      <c r="K45" s="13">
        <v>729</v>
      </c>
      <c r="L45" s="13">
        <v>477</v>
      </c>
      <c r="M45" s="13" t="s">
        <v>101</v>
      </c>
      <c r="N45" s="13" t="s">
        <v>186</v>
      </c>
      <c r="O45" s="13" t="s">
        <v>23</v>
      </c>
      <c r="P45" s="13" t="s">
        <v>24</v>
      </c>
      <c r="Q45" s="13" t="s">
        <v>24</v>
      </c>
      <c r="R45" s="13" t="s">
        <v>25</v>
      </c>
      <c r="S45" s="13">
        <v>188</v>
      </c>
      <c r="T45" s="13" t="s">
        <v>209</v>
      </c>
      <c r="U45" s="13">
        <f t="shared" si="1"/>
        <v>39.412997903563941</v>
      </c>
      <c r="V45" s="13">
        <v>5</v>
      </c>
      <c r="W45" s="13" t="s">
        <v>24</v>
      </c>
    </row>
    <row r="46" spans="1:23" x14ac:dyDescent="0.25">
      <c r="A46" s="13">
        <v>19</v>
      </c>
      <c r="B46" s="13">
        <v>45</v>
      </c>
      <c r="C46" s="16">
        <v>11</v>
      </c>
      <c r="D46" s="13" t="s">
        <v>19</v>
      </c>
      <c r="E46" s="13" t="s">
        <v>166</v>
      </c>
      <c r="F46" s="14">
        <v>2018</v>
      </c>
      <c r="G46" s="14">
        <v>2018</v>
      </c>
      <c r="H46" s="14">
        <v>2016</v>
      </c>
      <c r="I46" s="14" t="s">
        <v>34</v>
      </c>
      <c r="J46" s="13">
        <v>7857</v>
      </c>
      <c r="K46" s="13">
        <v>425</v>
      </c>
      <c r="L46" s="13">
        <v>425</v>
      </c>
      <c r="M46" s="13" t="s">
        <v>24</v>
      </c>
      <c r="N46" s="13" t="s">
        <v>163</v>
      </c>
      <c r="O46" s="13" t="s">
        <v>163</v>
      </c>
      <c r="P46" s="13" t="s">
        <v>24</v>
      </c>
      <c r="Q46" s="13" t="s">
        <v>24</v>
      </c>
      <c r="R46" s="13" t="s">
        <v>161</v>
      </c>
      <c r="S46" s="13">
        <v>72</v>
      </c>
      <c r="T46" s="13" t="s">
        <v>209</v>
      </c>
      <c r="U46" s="13">
        <f t="shared" si="1"/>
        <v>16.941176470588236</v>
      </c>
      <c r="V46" s="13">
        <v>5</v>
      </c>
      <c r="W46" s="13" t="s">
        <v>24</v>
      </c>
    </row>
    <row r="47" spans="1:23" x14ac:dyDescent="0.25">
      <c r="A47" s="13">
        <v>23</v>
      </c>
      <c r="B47" s="13">
        <v>46</v>
      </c>
      <c r="C47" s="16">
        <v>12</v>
      </c>
      <c r="D47" s="13" t="s">
        <v>19</v>
      </c>
      <c r="E47" s="13" t="s">
        <v>167</v>
      </c>
      <c r="F47" s="14">
        <v>2018</v>
      </c>
      <c r="G47" s="14">
        <v>2018</v>
      </c>
      <c r="H47" s="14" t="s">
        <v>44</v>
      </c>
      <c r="I47" s="14" t="s">
        <v>34</v>
      </c>
      <c r="J47" s="13">
        <v>12126</v>
      </c>
      <c r="K47" s="13">
        <v>4361</v>
      </c>
      <c r="L47" s="13">
        <v>1770</v>
      </c>
      <c r="M47" s="13" t="s">
        <v>160</v>
      </c>
      <c r="N47" s="13" t="s">
        <v>160</v>
      </c>
      <c r="O47" s="13" t="s">
        <v>160</v>
      </c>
      <c r="P47" s="13" t="s">
        <v>24</v>
      </c>
      <c r="Q47" s="13" t="s">
        <v>24</v>
      </c>
      <c r="R47" s="13" t="s">
        <v>161</v>
      </c>
      <c r="S47" s="13">
        <v>170</v>
      </c>
      <c r="T47" s="13" t="s">
        <v>212</v>
      </c>
      <c r="U47" s="13">
        <f t="shared" si="1"/>
        <v>9.6045197740112993</v>
      </c>
      <c r="V47" s="13">
        <v>5</v>
      </c>
      <c r="W47" s="13" t="s">
        <v>24</v>
      </c>
    </row>
    <row r="48" spans="1:23" x14ac:dyDescent="0.25">
      <c r="A48" s="13">
        <v>47</v>
      </c>
      <c r="B48" s="13">
        <v>47</v>
      </c>
      <c r="C48" s="16">
        <v>13</v>
      </c>
      <c r="D48" s="13" t="s">
        <v>36</v>
      </c>
      <c r="E48" s="13" t="s">
        <v>102</v>
      </c>
      <c r="F48" s="14">
        <v>2018</v>
      </c>
      <c r="G48" s="14">
        <v>2018</v>
      </c>
      <c r="H48" s="14" t="s">
        <v>75</v>
      </c>
      <c r="I48" s="14" t="s">
        <v>34</v>
      </c>
      <c r="J48" s="13">
        <v>748</v>
      </c>
      <c r="K48" s="13">
        <v>177</v>
      </c>
      <c r="L48" s="13">
        <v>177</v>
      </c>
      <c r="M48" s="13" t="s">
        <v>103</v>
      </c>
      <c r="N48" s="13" t="s">
        <v>187</v>
      </c>
      <c r="O48" s="13" t="s">
        <v>30</v>
      </c>
      <c r="P48" s="13" t="s">
        <v>30</v>
      </c>
      <c r="Q48" s="13" t="s">
        <v>24</v>
      </c>
      <c r="R48" s="13" t="s">
        <v>25</v>
      </c>
      <c r="S48" s="13">
        <v>19</v>
      </c>
      <c r="T48" s="13" t="s">
        <v>210</v>
      </c>
      <c r="U48" s="13">
        <f t="shared" si="1"/>
        <v>10.734463276836157</v>
      </c>
      <c r="V48" s="13">
        <v>5</v>
      </c>
      <c r="W48" s="13" t="s">
        <v>24</v>
      </c>
    </row>
    <row r="49" spans="1:23" x14ac:dyDescent="0.25">
      <c r="A49" s="13">
        <v>62</v>
      </c>
      <c r="B49" s="13">
        <v>48</v>
      </c>
      <c r="C49" s="16">
        <v>14</v>
      </c>
      <c r="D49" s="13" t="s">
        <v>39</v>
      </c>
      <c r="E49" s="13" t="s">
        <v>43</v>
      </c>
      <c r="F49" s="14">
        <v>2018</v>
      </c>
      <c r="G49" s="14">
        <v>2018</v>
      </c>
      <c r="H49" s="14" t="s">
        <v>44</v>
      </c>
      <c r="I49" s="14" t="s">
        <v>34</v>
      </c>
      <c r="J49" s="13">
        <v>240</v>
      </c>
      <c r="K49" s="13">
        <v>112</v>
      </c>
      <c r="L49" s="13">
        <v>75</v>
      </c>
      <c r="M49" s="13" t="s">
        <v>22</v>
      </c>
      <c r="N49" s="13" t="s">
        <v>22</v>
      </c>
      <c r="O49" s="13" t="s">
        <v>23</v>
      </c>
      <c r="P49" s="13" t="s">
        <v>24</v>
      </c>
      <c r="Q49" s="13" t="s">
        <v>24</v>
      </c>
      <c r="R49" s="13" t="s">
        <v>25</v>
      </c>
      <c r="S49" s="13">
        <v>25</v>
      </c>
      <c r="T49" s="13" t="s">
        <v>26</v>
      </c>
      <c r="U49" s="13">
        <f t="shared" si="1"/>
        <v>33.333333333333329</v>
      </c>
      <c r="V49" s="13">
        <v>5</v>
      </c>
      <c r="W49" s="13" t="s">
        <v>24</v>
      </c>
    </row>
    <row r="50" spans="1:23" x14ac:dyDescent="0.25">
      <c r="A50" s="13">
        <v>74</v>
      </c>
      <c r="B50" s="13">
        <v>49</v>
      </c>
      <c r="C50" s="16">
        <v>15</v>
      </c>
      <c r="D50" s="13" t="s">
        <v>66</v>
      </c>
      <c r="E50" s="13" t="s">
        <v>67</v>
      </c>
      <c r="F50" s="14">
        <v>2018</v>
      </c>
      <c r="G50" s="14">
        <v>2018</v>
      </c>
      <c r="H50" s="14">
        <v>2015</v>
      </c>
      <c r="I50" s="14" t="s">
        <v>34</v>
      </c>
      <c r="J50" s="13">
        <v>277</v>
      </c>
      <c r="K50" s="13">
        <v>103</v>
      </c>
      <c r="L50" s="13">
        <v>103</v>
      </c>
      <c r="M50" s="13" t="s">
        <v>60</v>
      </c>
      <c r="N50" s="13" t="s">
        <v>60</v>
      </c>
      <c r="O50" s="13" t="s">
        <v>23</v>
      </c>
      <c r="P50" s="13" t="s">
        <v>24</v>
      </c>
      <c r="Q50" s="13" t="s">
        <v>24</v>
      </c>
      <c r="R50" s="13" t="s">
        <v>25</v>
      </c>
      <c r="S50" s="13">
        <v>14</v>
      </c>
      <c r="T50" s="13" t="s">
        <v>26</v>
      </c>
      <c r="U50" s="13">
        <f t="shared" si="1"/>
        <v>13.592233009708737</v>
      </c>
      <c r="V50" s="13">
        <v>5</v>
      </c>
      <c r="W50" s="13" t="s">
        <v>24</v>
      </c>
    </row>
    <row r="51" spans="1:23" x14ac:dyDescent="0.25">
      <c r="A51" s="13">
        <v>73</v>
      </c>
      <c r="B51" s="13">
        <v>50</v>
      </c>
      <c r="C51" s="16">
        <v>16</v>
      </c>
      <c r="D51" s="13" t="s">
        <v>66</v>
      </c>
      <c r="E51" s="13" t="s">
        <v>104</v>
      </c>
      <c r="F51" s="14">
        <v>2018</v>
      </c>
      <c r="G51" s="14">
        <v>2018</v>
      </c>
      <c r="H51" s="14" t="s">
        <v>105</v>
      </c>
      <c r="I51" s="14" t="s">
        <v>34</v>
      </c>
      <c r="J51" s="13" t="s">
        <v>24</v>
      </c>
      <c r="K51" s="13">
        <v>575</v>
      </c>
      <c r="L51" s="13">
        <v>575</v>
      </c>
      <c r="M51" s="13" t="s">
        <v>106</v>
      </c>
      <c r="N51" s="13" t="s">
        <v>186</v>
      </c>
      <c r="O51" s="13" t="s">
        <v>23</v>
      </c>
      <c r="P51" s="13" t="s">
        <v>24</v>
      </c>
      <c r="Q51" s="13" t="s">
        <v>24</v>
      </c>
      <c r="R51" s="13" t="s">
        <v>25</v>
      </c>
      <c r="S51" s="13">
        <v>53</v>
      </c>
      <c r="T51" s="13" t="s">
        <v>26</v>
      </c>
      <c r="U51" s="13">
        <f t="shared" si="1"/>
        <v>9.2173913043478262</v>
      </c>
      <c r="V51" s="13">
        <v>5</v>
      </c>
      <c r="W51" s="13" t="s">
        <v>24</v>
      </c>
    </row>
    <row r="52" spans="1:23" s="4" customFormat="1" x14ac:dyDescent="0.25">
      <c r="A52" s="8">
        <v>2</v>
      </c>
      <c r="B52" s="4">
        <v>51</v>
      </c>
      <c r="C52" s="8">
        <v>1</v>
      </c>
      <c r="D52" s="8" t="s">
        <v>19</v>
      </c>
      <c r="E52" s="8" t="s">
        <v>20</v>
      </c>
      <c r="F52" s="31">
        <v>2019</v>
      </c>
      <c r="G52" s="31">
        <v>2019</v>
      </c>
      <c r="H52" s="31">
        <v>2018</v>
      </c>
      <c r="I52" s="31" t="s">
        <v>21</v>
      </c>
      <c r="J52" s="8">
        <v>14</v>
      </c>
      <c r="K52" s="8">
        <v>13</v>
      </c>
      <c r="L52" s="8">
        <v>13</v>
      </c>
      <c r="M52" s="8" t="s">
        <v>22</v>
      </c>
      <c r="N52" s="8" t="s">
        <v>22</v>
      </c>
      <c r="O52" s="8" t="s">
        <v>23</v>
      </c>
      <c r="P52" s="8" t="s">
        <v>24</v>
      </c>
      <c r="Q52" s="8" t="s">
        <v>24</v>
      </c>
      <c r="R52" s="8" t="s">
        <v>25</v>
      </c>
      <c r="S52" s="8">
        <v>2</v>
      </c>
      <c r="T52" s="8" t="s">
        <v>26</v>
      </c>
      <c r="U52" s="8">
        <f t="shared" si="1"/>
        <v>15.384615384615385</v>
      </c>
      <c r="V52" s="8">
        <v>6</v>
      </c>
      <c r="W52" s="8" t="s">
        <v>27</v>
      </c>
    </row>
    <row r="53" spans="1:23" x14ac:dyDescent="0.25">
      <c r="A53" s="13">
        <v>7</v>
      </c>
      <c r="B53" s="13">
        <v>52</v>
      </c>
      <c r="C53" s="13">
        <v>2</v>
      </c>
      <c r="D53" s="13" t="s">
        <v>19</v>
      </c>
      <c r="E53" s="13" t="s">
        <v>28</v>
      </c>
      <c r="F53" s="14">
        <v>2019</v>
      </c>
      <c r="G53" s="14">
        <v>2019</v>
      </c>
      <c r="H53" s="14">
        <v>2016</v>
      </c>
      <c r="I53" s="14" t="s">
        <v>29</v>
      </c>
      <c r="J53" s="13">
        <v>150</v>
      </c>
      <c r="K53" s="13">
        <v>150</v>
      </c>
      <c r="L53" s="13">
        <v>29</v>
      </c>
      <c r="M53" s="13" t="s">
        <v>22</v>
      </c>
      <c r="N53" s="13" t="s">
        <v>189</v>
      </c>
      <c r="O53" s="13" t="s">
        <v>30</v>
      </c>
      <c r="P53" s="13" t="s">
        <v>30</v>
      </c>
      <c r="Q53" s="13" t="s">
        <v>24</v>
      </c>
      <c r="R53" s="13" t="s">
        <v>25</v>
      </c>
      <c r="S53" s="13">
        <v>15</v>
      </c>
      <c r="T53" s="13" t="s">
        <v>26</v>
      </c>
      <c r="U53" s="13">
        <f t="shared" si="1"/>
        <v>51.724137931034484</v>
      </c>
      <c r="V53" s="13">
        <v>6</v>
      </c>
      <c r="W53" s="13" t="s">
        <v>24</v>
      </c>
    </row>
    <row r="54" spans="1:23" x14ac:dyDescent="0.25">
      <c r="A54" s="13">
        <v>8</v>
      </c>
      <c r="B54" s="13">
        <v>53</v>
      </c>
      <c r="C54" s="16">
        <v>3</v>
      </c>
      <c r="D54" s="13" t="s">
        <v>19</v>
      </c>
      <c r="E54" s="13" t="s">
        <v>31</v>
      </c>
      <c r="F54" s="14" t="s">
        <v>32</v>
      </c>
      <c r="G54" s="14">
        <v>2019</v>
      </c>
      <c r="H54" s="14" t="s">
        <v>33</v>
      </c>
      <c r="I54" s="14" t="s">
        <v>34</v>
      </c>
      <c r="J54" s="13">
        <v>100</v>
      </c>
      <c r="K54" s="13">
        <v>100</v>
      </c>
      <c r="L54" s="13">
        <v>100</v>
      </c>
      <c r="M54" s="13" t="s">
        <v>22</v>
      </c>
      <c r="N54" s="13" t="s">
        <v>22</v>
      </c>
      <c r="O54" s="13" t="s">
        <v>23</v>
      </c>
      <c r="P54" s="13" t="s">
        <v>24</v>
      </c>
      <c r="Q54" s="13" t="s">
        <v>26</v>
      </c>
      <c r="R54" s="13" t="s">
        <v>25</v>
      </c>
      <c r="S54" s="13">
        <v>100</v>
      </c>
      <c r="T54" s="13" t="s">
        <v>209</v>
      </c>
      <c r="U54" s="13">
        <f t="shared" si="1"/>
        <v>100</v>
      </c>
      <c r="V54" s="13">
        <v>6</v>
      </c>
      <c r="W54" s="13" t="s">
        <v>24</v>
      </c>
    </row>
    <row r="55" spans="1:23" x14ac:dyDescent="0.25">
      <c r="A55" s="13">
        <v>11</v>
      </c>
      <c r="B55" s="13">
        <v>54</v>
      </c>
      <c r="C55" s="13">
        <v>4</v>
      </c>
      <c r="D55" s="13" t="s">
        <v>19</v>
      </c>
      <c r="E55" s="13" t="s">
        <v>35</v>
      </c>
      <c r="F55" s="14">
        <v>2019</v>
      </c>
      <c r="G55" s="14">
        <v>2019</v>
      </c>
      <c r="H55" s="14">
        <v>2018</v>
      </c>
      <c r="I55" s="14" t="s">
        <v>34</v>
      </c>
      <c r="J55" s="13">
        <v>479</v>
      </c>
      <c r="K55" s="13">
        <v>110</v>
      </c>
      <c r="L55" s="13">
        <v>110</v>
      </c>
      <c r="M55" s="13" t="s">
        <v>22</v>
      </c>
      <c r="N55" s="13" t="s">
        <v>22</v>
      </c>
      <c r="O55" s="13" t="s">
        <v>23</v>
      </c>
      <c r="P55" s="13" t="s">
        <v>24</v>
      </c>
      <c r="Q55" s="13" t="s">
        <v>24</v>
      </c>
      <c r="R55" s="13" t="s">
        <v>25</v>
      </c>
      <c r="S55" s="13">
        <v>8</v>
      </c>
      <c r="T55" s="13" t="s">
        <v>26</v>
      </c>
      <c r="U55" s="13">
        <f t="shared" si="1"/>
        <v>7.2727272727272725</v>
      </c>
      <c r="V55" s="13">
        <v>6</v>
      </c>
      <c r="W55" s="13" t="s">
        <v>24</v>
      </c>
    </row>
    <row r="56" spans="1:23" x14ac:dyDescent="0.25">
      <c r="A56" s="13">
        <v>9</v>
      </c>
      <c r="B56" s="13">
        <v>55</v>
      </c>
      <c r="C56" s="16">
        <v>5</v>
      </c>
      <c r="D56" s="13" t="s">
        <v>19</v>
      </c>
      <c r="E56" s="13" t="s">
        <v>74</v>
      </c>
      <c r="F56" s="14">
        <v>2019</v>
      </c>
      <c r="G56" s="14">
        <v>2019</v>
      </c>
      <c r="H56" s="14" t="s">
        <v>75</v>
      </c>
      <c r="I56" s="14" t="s">
        <v>21</v>
      </c>
      <c r="J56" s="13">
        <v>340</v>
      </c>
      <c r="K56" s="13">
        <v>54</v>
      </c>
      <c r="L56" s="13">
        <v>54</v>
      </c>
      <c r="M56" s="13" t="s">
        <v>76</v>
      </c>
      <c r="N56" s="13" t="s">
        <v>76</v>
      </c>
      <c r="O56" s="13" t="s">
        <v>23</v>
      </c>
      <c r="P56" s="13" t="s">
        <v>24</v>
      </c>
      <c r="Q56" s="13" t="s">
        <v>24</v>
      </c>
      <c r="R56" s="13" t="s">
        <v>25</v>
      </c>
      <c r="S56" s="13">
        <v>42</v>
      </c>
      <c r="T56" s="13" t="s">
        <v>26</v>
      </c>
      <c r="U56" s="13">
        <f t="shared" si="1"/>
        <v>77.777777777777786</v>
      </c>
      <c r="V56" s="13">
        <v>6</v>
      </c>
      <c r="W56" s="13" t="s">
        <v>77</v>
      </c>
    </row>
    <row r="57" spans="1:23" x14ac:dyDescent="0.25">
      <c r="A57" s="13">
        <v>15</v>
      </c>
      <c r="B57" s="13">
        <v>56</v>
      </c>
      <c r="C57" s="13">
        <v>6</v>
      </c>
      <c r="D57" s="13" t="s">
        <v>19</v>
      </c>
      <c r="E57" s="13" t="s">
        <v>78</v>
      </c>
      <c r="F57" s="14">
        <v>2019</v>
      </c>
      <c r="G57" s="14">
        <v>2019</v>
      </c>
      <c r="H57" s="14" t="s">
        <v>24</v>
      </c>
      <c r="I57" s="14" t="s">
        <v>21</v>
      </c>
      <c r="J57" s="13">
        <v>340</v>
      </c>
      <c r="K57" s="13">
        <v>90</v>
      </c>
      <c r="L57" s="13">
        <v>90</v>
      </c>
      <c r="M57" s="13" t="s">
        <v>76</v>
      </c>
      <c r="N57" s="13" t="s">
        <v>76</v>
      </c>
      <c r="O57" s="13" t="s">
        <v>23</v>
      </c>
      <c r="P57" s="13" t="s">
        <v>24</v>
      </c>
      <c r="Q57" s="13" t="s">
        <v>24</v>
      </c>
      <c r="R57" s="13" t="s">
        <v>25</v>
      </c>
      <c r="S57" s="13">
        <v>70</v>
      </c>
      <c r="T57" s="13" t="s">
        <v>26</v>
      </c>
      <c r="U57" s="13">
        <f t="shared" si="1"/>
        <v>77.777777777777786</v>
      </c>
      <c r="V57" s="13">
        <v>6</v>
      </c>
      <c r="W57" s="13" t="s">
        <v>79</v>
      </c>
    </row>
    <row r="58" spans="1:23" x14ac:dyDescent="0.25">
      <c r="A58" s="13">
        <v>3</v>
      </c>
      <c r="B58" s="13">
        <v>57</v>
      </c>
      <c r="C58" s="16">
        <v>7</v>
      </c>
      <c r="D58" s="13" t="s">
        <v>19</v>
      </c>
      <c r="E58" s="13" t="s">
        <v>84</v>
      </c>
      <c r="F58" s="14">
        <v>2019</v>
      </c>
      <c r="G58" s="14">
        <v>2019</v>
      </c>
      <c r="H58" s="14" t="s">
        <v>33</v>
      </c>
      <c r="I58" s="14" t="s">
        <v>34</v>
      </c>
      <c r="J58" s="13">
        <v>695</v>
      </c>
      <c r="K58" s="13">
        <v>321</v>
      </c>
      <c r="L58" s="13">
        <v>268</v>
      </c>
      <c r="M58" s="13" t="s">
        <v>85</v>
      </c>
      <c r="N58" s="13" t="s">
        <v>186</v>
      </c>
      <c r="O58" s="13" t="s">
        <v>23</v>
      </c>
      <c r="P58" s="13" t="s">
        <v>24</v>
      </c>
      <c r="Q58" s="13" t="s">
        <v>24</v>
      </c>
      <c r="R58" s="13" t="s">
        <v>25</v>
      </c>
      <c r="S58" s="13">
        <v>9</v>
      </c>
      <c r="T58" s="13" t="s">
        <v>209</v>
      </c>
      <c r="U58" s="13">
        <f t="shared" si="1"/>
        <v>3.3582089552238807</v>
      </c>
      <c r="V58" s="13">
        <v>6</v>
      </c>
      <c r="W58" s="13" t="s">
        <v>86</v>
      </c>
    </row>
    <row r="59" spans="1:23" x14ac:dyDescent="0.25">
      <c r="A59" s="13">
        <v>5</v>
      </c>
      <c r="B59" s="13">
        <v>58</v>
      </c>
      <c r="C59" s="13">
        <v>8</v>
      </c>
      <c r="D59" s="13" t="s">
        <v>19</v>
      </c>
      <c r="E59" s="13" t="s">
        <v>87</v>
      </c>
      <c r="F59" s="14">
        <v>2019</v>
      </c>
      <c r="G59" s="14">
        <v>2019</v>
      </c>
      <c r="H59" s="14" t="s">
        <v>88</v>
      </c>
      <c r="I59" s="14" t="s">
        <v>49</v>
      </c>
      <c r="J59" s="13">
        <v>640</v>
      </c>
      <c r="K59" s="13">
        <v>172</v>
      </c>
      <c r="L59" s="13">
        <v>47</v>
      </c>
      <c r="M59" s="13" t="s">
        <v>89</v>
      </c>
      <c r="N59" s="13" t="s">
        <v>186</v>
      </c>
      <c r="O59" s="13" t="s">
        <v>23</v>
      </c>
      <c r="P59" s="13" t="s">
        <v>24</v>
      </c>
      <c r="Q59" s="13" t="s">
        <v>24</v>
      </c>
      <c r="R59" s="13" t="s">
        <v>25</v>
      </c>
      <c r="S59" s="13">
        <v>21</v>
      </c>
      <c r="T59" s="13" t="s">
        <v>210</v>
      </c>
      <c r="U59" s="13">
        <f t="shared" si="1"/>
        <v>44.680851063829785</v>
      </c>
      <c r="V59" s="13">
        <v>6</v>
      </c>
      <c r="W59" s="13" t="s">
        <v>24</v>
      </c>
    </row>
    <row r="60" spans="1:23" x14ac:dyDescent="0.25">
      <c r="A60" s="13">
        <v>14</v>
      </c>
      <c r="B60" s="13">
        <v>59</v>
      </c>
      <c r="C60" s="16">
        <v>9</v>
      </c>
      <c r="D60" s="13" t="s">
        <v>19</v>
      </c>
      <c r="E60" s="13" t="s">
        <v>90</v>
      </c>
      <c r="F60" s="14">
        <v>2019</v>
      </c>
      <c r="G60" s="14">
        <v>2019</v>
      </c>
      <c r="H60" s="14" t="s">
        <v>91</v>
      </c>
      <c r="I60" s="14" t="s">
        <v>49</v>
      </c>
      <c r="J60" s="13">
        <v>178</v>
      </c>
      <c r="K60" s="13">
        <v>178</v>
      </c>
      <c r="L60" s="13">
        <v>178</v>
      </c>
      <c r="M60" s="13" t="s">
        <v>92</v>
      </c>
      <c r="N60" s="13" t="s">
        <v>186</v>
      </c>
      <c r="O60" s="13" t="s">
        <v>23</v>
      </c>
      <c r="P60" s="13" t="s">
        <v>24</v>
      </c>
      <c r="Q60" s="13" t="s">
        <v>26</v>
      </c>
      <c r="R60" s="13" t="s">
        <v>25</v>
      </c>
      <c r="S60" s="13">
        <v>20</v>
      </c>
      <c r="T60" s="13" t="s">
        <v>211</v>
      </c>
      <c r="U60" s="13">
        <f t="shared" si="1"/>
        <v>11.235955056179774</v>
      </c>
      <c r="V60" s="13">
        <v>6</v>
      </c>
      <c r="W60" s="13" t="s">
        <v>24</v>
      </c>
    </row>
    <row r="61" spans="1:23" x14ac:dyDescent="0.25">
      <c r="A61" s="13">
        <v>4</v>
      </c>
      <c r="B61" s="13">
        <v>60</v>
      </c>
      <c r="C61" s="13">
        <v>10</v>
      </c>
      <c r="D61" s="13" t="s">
        <v>19</v>
      </c>
      <c r="E61" s="13" t="s">
        <v>156</v>
      </c>
      <c r="F61" s="14">
        <v>2019</v>
      </c>
      <c r="G61" s="14">
        <v>2019</v>
      </c>
      <c r="H61" s="14" t="s">
        <v>24</v>
      </c>
      <c r="I61" s="14" t="s">
        <v>34</v>
      </c>
      <c r="J61" s="13">
        <v>150</v>
      </c>
      <c r="K61" s="13">
        <v>150</v>
      </c>
      <c r="L61" s="13">
        <v>17</v>
      </c>
      <c r="M61" s="13" t="s">
        <v>24</v>
      </c>
      <c r="N61" s="13" t="s">
        <v>201</v>
      </c>
      <c r="O61" s="13" t="s">
        <v>201</v>
      </c>
      <c r="P61" s="13" t="s">
        <v>24</v>
      </c>
      <c r="Q61" s="13" t="s">
        <v>24</v>
      </c>
      <c r="R61" s="13" t="s">
        <v>148</v>
      </c>
      <c r="S61" s="13">
        <v>2</v>
      </c>
      <c r="T61" s="13" t="s">
        <v>26</v>
      </c>
      <c r="U61" s="13">
        <f t="shared" si="1"/>
        <v>11.76470588235294</v>
      </c>
      <c r="V61" s="13">
        <v>6</v>
      </c>
      <c r="W61" s="13" t="s">
        <v>158</v>
      </c>
    </row>
    <row r="62" spans="1:23" x14ac:dyDescent="0.25">
      <c r="A62" s="13">
        <v>10</v>
      </c>
      <c r="B62" s="13">
        <v>61</v>
      </c>
      <c r="C62" s="16">
        <v>11</v>
      </c>
      <c r="D62" s="13" t="s">
        <v>19</v>
      </c>
      <c r="E62" s="13" t="s">
        <v>159</v>
      </c>
      <c r="F62" s="14">
        <v>2019</v>
      </c>
      <c r="G62" s="14">
        <v>2019</v>
      </c>
      <c r="H62" s="14" t="s">
        <v>44</v>
      </c>
      <c r="I62" s="14" t="s">
        <v>34</v>
      </c>
      <c r="J62" s="13">
        <v>152</v>
      </c>
      <c r="K62" s="13">
        <v>152</v>
      </c>
      <c r="L62" s="13">
        <v>152</v>
      </c>
      <c r="M62" s="13" t="s">
        <v>24</v>
      </c>
      <c r="N62" s="13" t="s">
        <v>160</v>
      </c>
      <c r="O62" s="13" t="s">
        <v>160</v>
      </c>
      <c r="P62" s="13" t="s">
        <v>24</v>
      </c>
      <c r="Q62" s="13" t="s">
        <v>26</v>
      </c>
      <c r="R62" s="13" t="s">
        <v>161</v>
      </c>
      <c r="S62" s="13">
        <v>103</v>
      </c>
      <c r="T62" s="13" t="s">
        <v>210</v>
      </c>
      <c r="U62" s="13">
        <f t="shared" si="1"/>
        <v>67.76315789473685</v>
      </c>
      <c r="V62" s="13">
        <v>6</v>
      </c>
      <c r="W62" s="13" t="s">
        <v>24</v>
      </c>
    </row>
    <row r="63" spans="1:23" x14ac:dyDescent="0.25">
      <c r="A63" s="13">
        <v>44</v>
      </c>
      <c r="B63" s="13">
        <v>62</v>
      </c>
      <c r="C63" s="13">
        <v>12</v>
      </c>
      <c r="D63" s="13" t="s">
        <v>36</v>
      </c>
      <c r="E63" s="13" t="s">
        <v>37</v>
      </c>
      <c r="F63" s="14">
        <v>2019</v>
      </c>
      <c r="G63" s="14">
        <v>2019</v>
      </c>
      <c r="H63" s="14">
        <v>2019</v>
      </c>
      <c r="I63" s="14" t="s">
        <v>34</v>
      </c>
      <c r="J63" s="13">
        <v>650</v>
      </c>
      <c r="K63" s="13">
        <v>150</v>
      </c>
      <c r="L63" s="13">
        <v>95</v>
      </c>
      <c r="M63" s="13" t="s">
        <v>22</v>
      </c>
      <c r="N63" s="13" t="s">
        <v>185</v>
      </c>
      <c r="O63" s="13" t="s">
        <v>38</v>
      </c>
      <c r="P63" s="13" t="s">
        <v>38</v>
      </c>
      <c r="Q63" s="13" t="s">
        <v>24</v>
      </c>
      <c r="R63" s="13" t="s">
        <v>25</v>
      </c>
      <c r="S63" s="13">
        <v>82</v>
      </c>
      <c r="T63" s="13" t="s">
        <v>26</v>
      </c>
      <c r="U63" s="13">
        <f t="shared" si="1"/>
        <v>86.31578947368422</v>
      </c>
      <c r="V63" s="13">
        <v>6</v>
      </c>
      <c r="W63" s="13" t="s">
        <v>24</v>
      </c>
    </row>
    <row r="64" spans="1:23" x14ac:dyDescent="0.25">
      <c r="A64" s="13">
        <v>45</v>
      </c>
      <c r="B64" s="13">
        <v>63</v>
      </c>
      <c r="C64" s="16">
        <v>13</v>
      </c>
      <c r="D64" s="13" t="s">
        <v>36</v>
      </c>
      <c r="E64" s="13" t="s">
        <v>162</v>
      </c>
      <c r="F64" s="14">
        <v>2019</v>
      </c>
      <c r="G64" s="14">
        <v>2019</v>
      </c>
      <c r="H64" s="14">
        <v>2019</v>
      </c>
      <c r="I64" s="14" t="s">
        <v>34</v>
      </c>
      <c r="J64" s="13">
        <v>84</v>
      </c>
      <c r="K64" s="13">
        <v>84</v>
      </c>
      <c r="L64" s="13">
        <v>84</v>
      </c>
      <c r="M64" s="13" t="s">
        <v>163</v>
      </c>
      <c r="N64" s="13" t="s">
        <v>164</v>
      </c>
      <c r="O64" s="13" t="s">
        <v>164</v>
      </c>
      <c r="P64" s="13" t="s">
        <v>30</v>
      </c>
      <c r="Q64" s="13" t="s">
        <v>26</v>
      </c>
      <c r="R64" s="13" t="s">
        <v>161</v>
      </c>
      <c r="S64" s="13">
        <v>3</v>
      </c>
      <c r="T64" s="13" t="s">
        <v>26</v>
      </c>
      <c r="U64" s="13">
        <f t="shared" si="1"/>
        <v>3.5714285714285712</v>
      </c>
      <c r="V64" s="13">
        <v>6</v>
      </c>
      <c r="W64" s="13" t="s">
        <v>24</v>
      </c>
    </row>
    <row r="65" spans="1:23" x14ac:dyDescent="0.25">
      <c r="A65" s="13">
        <v>60</v>
      </c>
      <c r="B65" s="13">
        <v>64</v>
      </c>
      <c r="C65" s="13">
        <v>14</v>
      </c>
      <c r="D65" s="13" t="s">
        <v>39</v>
      </c>
      <c r="E65" s="13" t="s">
        <v>40</v>
      </c>
      <c r="F65" s="14">
        <v>2019</v>
      </c>
      <c r="G65" s="14">
        <v>2019</v>
      </c>
      <c r="H65" s="14" t="s">
        <v>33</v>
      </c>
      <c r="I65" s="14" t="s">
        <v>21</v>
      </c>
      <c r="J65" s="13">
        <v>101</v>
      </c>
      <c r="K65" s="13">
        <v>33</v>
      </c>
      <c r="L65" s="13">
        <v>28</v>
      </c>
      <c r="M65" s="13" t="s">
        <v>22</v>
      </c>
      <c r="N65" s="13" t="s">
        <v>185</v>
      </c>
      <c r="O65" s="13" t="s">
        <v>38</v>
      </c>
      <c r="P65" s="13" t="s">
        <v>38</v>
      </c>
      <c r="Q65" s="13" t="s">
        <v>24</v>
      </c>
      <c r="R65" s="13" t="s">
        <v>25</v>
      </c>
      <c r="S65" s="13">
        <v>8</v>
      </c>
      <c r="T65" s="13" t="s">
        <v>26</v>
      </c>
      <c r="U65" s="13">
        <f t="shared" si="1"/>
        <v>28.571428571428569</v>
      </c>
      <c r="V65" s="13">
        <v>6</v>
      </c>
      <c r="W65" s="13" t="s">
        <v>24</v>
      </c>
    </row>
    <row r="66" spans="1:23" x14ac:dyDescent="0.25">
      <c r="A66" s="13">
        <v>61</v>
      </c>
      <c r="B66" s="13">
        <v>65</v>
      </c>
      <c r="C66" s="16">
        <v>15</v>
      </c>
      <c r="D66" s="13" t="s">
        <v>39</v>
      </c>
      <c r="E66" s="13" t="s">
        <v>41</v>
      </c>
      <c r="F66" s="14">
        <v>2019</v>
      </c>
      <c r="G66" s="14">
        <v>2019</v>
      </c>
      <c r="H66" s="14" t="s">
        <v>24</v>
      </c>
      <c r="I66" s="14" t="s">
        <v>42</v>
      </c>
      <c r="J66" s="13">
        <v>200</v>
      </c>
      <c r="K66" s="13">
        <v>78</v>
      </c>
      <c r="L66" s="13">
        <v>34</v>
      </c>
      <c r="M66" s="13" t="s">
        <v>22</v>
      </c>
      <c r="N66" s="13" t="s">
        <v>189</v>
      </c>
      <c r="O66" s="13" t="s">
        <v>30</v>
      </c>
      <c r="P66" s="13" t="s">
        <v>30</v>
      </c>
      <c r="Q66" s="13" t="s">
        <v>24</v>
      </c>
      <c r="R66" s="13" t="s">
        <v>25</v>
      </c>
      <c r="S66" s="13">
        <v>2</v>
      </c>
      <c r="T66" s="13" t="s">
        <v>210</v>
      </c>
      <c r="U66" s="13">
        <f t="shared" si="1"/>
        <v>5.8823529411764701</v>
      </c>
      <c r="V66" s="13">
        <v>6</v>
      </c>
      <c r="W66" s="13" t="s">
        <v>24</v>
      </c>
    </row>
    <row r="67" spans="1:23" x14ac:dyDescent="0.25">
      <c r="A67" s="13">
        <v>59</v>
      </c>
      <c r="B67" s="13">
        <v>66</v>
      </c>
      <c r="C67" s="13">
        <v>16</v>
      </c>
      <c r="D67" s="13" t="s">
        <v>39</v>
      </c>
      <c r="E67" s="13" t="s">
        <v>165</v>
      </c>
      <c r="F67" s="14">
        <v>2019</v>
      </c>
      <c r="G67" s="14">
        <v>2019</v>
      </c>
      <c r="H67" s="14" t="s">
        <v>33</v>
      </c>
      <c r="I67" s="14" t="s">
        <v>34</v>
      </c>
      <c r="J67" s="13">
        <v>200</v>
      </c>
      <c r="K67" s="13">
        <v>65</v>
      </c>
      <c r="L67" s="13">
        <v>65</v>
      </c>
      <c r="M67" s="13" t="s">
        <v>163</v>
      </c>
      <c r="N67" s="13" t="s">
        <v>160</v>
      </c>
      <c r="O67" s="13" t="s">
        <v>160</v>
      </c>
      <c r="P67" s="13" t="s">
        <v>24</v>
      </c>
      <c r="Q67" s="13" t="s">
        <v>26</v>
      </c>
      <c r="R67" s="13" t="s">
        <v>161</v>
      </c>
      <c r="S67" s="13">
        <v>38</v>
      </c>
      <c r="T67" s="13" t="s">
        <v>212</v>
      </c>
      <c r="U67" s="13">
        <f t="shared" si="1"/>
        <v>58.461538461538467</v>
      </c>
      <c r="V67" s="13">
        <v>6</v>
      </c>
      <c r="W67" s="13" t="s">
        <v>24</v>
      </c>
    </row>
    <row r="68" spans="1:23" x14ac:dyDescent="0.25">
      <c r="A68" s="13">
        <v>71</v>
      </c>
      <c r="B68" s="13">
        <v>67</v>
      </c>
      <c r="C68" s="16">
        <v>17</v>
      </c>
      <c r="D68" s="13" t="s">
        <v>215</v>
      </c>
      <c r="E68" s="13" t="s">
        <v>216</v>
      </c>
      <c r="F68" s="14">
        <v>2019</v>
      </c>
      <c r="G68" s="14">
        <v>2019</v>
      </c>
      <c r="H68" s="14">
        <v>2018</v>
      </c>
      <c r="I68" s="14" t="s">
        <v>34</v>
      </c>
      <c r="J68" s="13">
        <v>300</v>
      </c>
      <c r="K68" s="13">
        <v>198</v>
      </c>
      <c r="L68" s="13">
        <v>198</v>
      </c>
      <c r="M68" s="13" t="s">
        <v>24</v>
      </c>
      <c r="N68" s="13" t="s">
        <v>163</v>
      </c>
      <c r="O68" s="13" t="s">
        <v>163</v>
      </c>
      <c r="P68" s="13" t="s">
        <v>24</v>
      </c>
      <c r="Q68" s="13" t="s">
        <v>26</v>
      </c>
      <c r="R68" s="13" t="s">
        <v>217</v>
      </c>
      <c r="S68" s="13">
        <v>5</v>
      </c>
      <c r="T68" s="13" t="s">
        <v>26</v>
      </c>
      <c r="U68" s="13">
        <f t="shared" si="1"/>
        <v>2.5252525252525251</v>
      </c>
      <c r="V68" s="13">
        <v>6</v>
      </c>
      <c r="W68" s="13" t="s">
        <v>24</v>
      </c>
    </row>
    <row r="69" spans="1:23" x14ac:dyDescent="0.25">
      <c r="A69" s="13">
        <v>86</v>
      </c>
      <c r="B69" s="13">
        <v>68</v>
      </c>
      <c r="C69" s="13">
        <v>18</v>
      </c>
      <c r="D69" s="13" t="s">
        <v>53</v>
      </c>
      <c r="E69" s="13" t="s">
        <v>145</v>
      </c>
      <c r="F69" s="14">
        <v>2019</v>
      </c>
      <c r="G69" s="14">
        <v>2019</v>
      </c>
      <c r="H69" s="14" t="s">
        <v>24</v>
      </c>
      <c r="I69" s="14" t="s">
        <v>146</v>
      </c>
      <c r="J69" s="13">
        <v>1163</v>
      </c>
      <c r="K69" s="13">
        <v>274</v>
      </c>
      <c r="L69" s="13">
        <v>74</v>
      </c>
      <c r="M69" s="13" t="s">
        <v>147</v>
      </c>
      <c r="N69" s="13" t="s">
        <v>147</v>
      </c>
      <c r="O69" s="13" t="s">
        <v>23</v>
      </c>
      <c r="P69" s="13" t="s">
        <v>24</v>
      </c>
      <c r="Q69" s="13" t="s">
        <v>26</v>
      </c>
      <c r="R69" s="13" t="s">
        <v>148</v>
      </c>
      <c r="S69" s="13">
        <v>68</v>
      </c>
      <c r="T69" s="13" t="s">
        <v>209</v>
      </c>
      <c r="U69" s="13">
        <f t="shared" si="1"/>
        <v>91.891891891891902</v>
      </c>
      <c r="V69" s="13">
        <v>6</v>
      </c>
      <c r="W69" s="13" t="s">
        <v>149</v>
      </c>
    </row>
    <row r="70" spans="1:23" x14ac:dyDescent="0.25">
      <c r="A70" s="13">
        <v>1</v>
      </c>
      <c r="B70" s="13">
        <v>69</v>
      </c>
      <c r="C70" s="16">
        <v>19</v>
      </c>
      <c r="D70" s="13" t="s">
        <v>19</v>
      </c>
      <c r="E70" s="13" t="s">
        <v>57</v>
      </c>
      <c r="F70" s="14">
        <v>2020</v>
      </c>
      <c r="G70" s="14">
        <v>2020</v>
      </c>
      <c r="H70" s="14" t="s">
        <v>58</v>
      </c>
      <c r="I70" s="14" t="s">
        <v>59</v>
      </c>
      <c r="J70" s="13">
        <v>1946</v>
      </c>
      <c r="K70" s="13">
        <v>1946</v>
      </c>
      <c r="L70" s="13">
        <v>1946</v>
      </c>
      <c r="M70" s="13" t="s">
        <v>60</v>
      </c>
      <c r="N70" s="13" t="s">
        <v>60</v>
      </c>
      <c r="O70" s="13" t="s">
        <v>61</v>
      </c>
      <c r="P70" s="13" t="s">
        <v>24</v>
      </c>
      <c r="Q70" s="13" t="s">
        <v>24</v>
      </c>
      <c r="R70" s="13" t="s">
        <v>25</v>
      </c>
      <c r="S70" s="13">
        <v>334</v>
      </c>
      <c r="T70" s="13" t="s">
        <v>209</v>
      </c>
      <c r="U70" s="13">
        <f t="shared" si="1"/>
        <v>17.163412127440907</v>
      </c>
      <c r="V70" s="13">
        <v>6</v>
      </c>
      <c r="W70" s="13" t="s">
        <v>62</v>
      </c>
    </row>
    <row r="71" spans="1:23" x14ac:dyDescent="0.25">
      <c r="A71" s="13">
        <v>43</v>
      </c>
      <c r="B71" s="13">
        <v>70</v>
      </c>
      <c r="C71" s="13">
        <v>20</v>
      </c>
      <c r="D71" s="13" t="s">
        <v>36</v>
      </c>
      <c r="E71" s="13" t="s">
        <v>63</v>
      </c>
      <c r="F71" s="14">
        <v>2020</v>
      </c>
      <c r="G71" s="14">
        <v>2020</v>
      </c>
      <c r="H71" s="14">
        <v>2019</v>
      </c>
      <c r="I71" s="14" t="s">
        <v>34</v>
      </c>
      <c r="J71" s="13">
        <v>95</v>
      </c>
      <c r="K71" s="13">
        <v>95</v>
      </c>
      <c r="L71" s="13">
        <v>16</v>
      </c>
      <c r="M71" s="13" t="s">
        <v>60</v>
      </c>
      <c r="N71" s="13" t="s">
        <v>60</v>
      </c>
      <c r="O71" s="13" t="s">
        <v>23</v>
      </c>
      <c r="P71" s="13" t="s">
        <v>24</v>
      </c>
      <c r="Q71" s="13" t="s">
        <v>24</v>
      </c>
      <c r="R71" s="13" t="s">
        <v>25</v>
      </c>
      <c r="S71" s="13">
        <v>8</v>
      </c>
      <c r="T71" s="13" t="s">
        <v>26</v>
      </c>
      <c r="U71" s="13">
        <f t="shared" si="1"/>
        <v>50</v>
      </c>
      <c r="V71" s="13">
        <v>6</v>
      </c>
      <c r="W71" s="13" t="s">
        <v>24</v>
      </c>
    </row>
    <row r="79" spans="1:23" s="15" customFormat="1" x14ac:dyDescent="0.25">
      <c r="A79" s="15">
        <v>13</v>
      </c>
      <c r="B79" s="15">
        <v>4</v>
      </c>
      <c r="C79" s="15">
        <v>24</v>
      </c>
      <c r="D79" s="15" t="s">
        <v>19</v>
      </c>
      <c r="E79" s="15" t="s">
        <v>31</v>
      </c>
      <c r="F79" s="17" t="s">
        <v>176</v>
      </c>
      <c r="G79" s="17" t="s">
        <v>176</v>
      </c>
      <c r="H79" s="17" t="s">
        <v>75</v>
      </c>
      <c r="I79" s="17" t="s">
        <v>49</v>
      </c>
      <c r="J79" s="15">
        <v>117</v>
      </c>
      <c r="K79" s="15">
        <v>117</v>
      </c>
      <c r="L79" s="15">
        <v>57</v>
      </c>
      <c r="M79" s="15" t="s">
        <v>103</v>
      </c>
      <c r="O79" s="15" t="s">
        <v>177</v>
      </c>
      <c r="P79" s="15" t="s">
        <v>177</v>
      </c>
      <c r="Q79" s="15" t="s">
        <v>26</v>
      </c>
      <c r="R79" s="15" t="s">
        <v>25</v>
      </c>
      <c r="S79" s="15">
        <v>52</v>
      </c>
      <c r="T79" s="15" t="s">
        <v>210</v>
      </c>
      <c r="U79" s="15">
        <f t="shared" ref="U79:U82" si="2">(S79/L79)*100</f>
        <v>91.228070175438589</v>
      </c>
      <c r="V79" s="15">
        <v>3</v>
      </c>
      <c r="W79" s="15" t="s">
        <v>24</v>
      </c>
    </row>
    <row r="80" spans="1:23" s="15" customFormat="1" x14ac:dyDescent="0.25">
      <c r="A80" s="15">
        <v>72</v>
      </c>
      <c r="B80" s="15">
        <v>30</v>
      </c>
      <c r="C80" s="15">
        <v>27</v>
      </c>
      <c r="D80" s="15" t="s">
        <v>66</v>
      </c>
      <c r="E80" s="15" t="s">
        <v>178</v>
      </c>
      <c r="F80" s="17">
        <v>2019</v>
      </c>
      <c r="G80" s="17">
        <v>2019</v>
      </c>
      <c r="H80" s="17" t="s">
        <v>75</v>
      </c>
      <c r="I80" s="17" t="s">
        <v>34</v>
      </c>
      <c r="J80" s="15">
        <v>50</v>
      </c>
      <c r="K80" s="15">
        <v>50</v>
      </c>
      <c r="L80" s="15">
        <v>50</v>
      </c>
      <c r="M80" s="15" t="s">
        <v>179</v>
      </c>
      <c r="O80" s="15" t="s">
        <v>99</v>
      </c>
      <c r="P80" s="15" t="s">
        <v>99</v>
      </c>
      <c r="Q80" s="15" t="s">
        <v>26</v>
      </c>
      <c r="R80" s="15" t="s">
        <v>25</v>
      </c>
      <c r="S80" s="15">
        <v>50</v>
      </c>
      <c r="T80" s="15" t="s">
        <v>212</v>
      </c>
      <c r="U80" s="15">
        <f t="shared" si="2"/>
        <v>100</v>
      </c>
      <c r="V80" s="15">
        <v>3</v>
      </c>
      <c r="W80" s="15" t="s">
        <v>24</v>
      </c>
    </row>
    <row r="81" spans="1:23" s="15" customFormat="1" x14ac:dyDescent="0.25">
      <c r="A81" s="15">
        <v>49</v>
      </c>
      <c r="B81" s="15">
        <v>23</v>
      </c>
      <c r="C81" s="15">
        <v>34</v>
      </c>
      <c r="D81" s="15" t="s">
        <v>36</v>
      </c>
      <c r="E81" s="15" t="s">
        <v>31</v>
      </c>
      <c r="F81" s="17">
        <v>2017</v>
      </c>
      <c r="G81" s="17">
        <v>2017</v>
      </c>
      <c r="H81" s="17" t="s">
        <v>75</v>
      </c>
      <c r="I81" s="17" t="s">
        <v>34</v>
      </c>
      <c r="J81" s="15">
        <v>251</v>
      </c>
      <c r="K81" s="15">
        <v>251</v>
      </c>
      <c r="L81" s="15">
        <v>251</v>
      </c>
      <c r="M81" s="15" t="s">
        <v>24</v>
      </c>
      <c r="O81" s="15" t="s">
        <v>99</v>
      </c>
      <c r="P81" s="15" t="s">
        <v>99</v>
      </c>
      <c r="Q81" s="15" t="s">
        <v>26</v>
      </c>
      <c r="R81" s="15" t="s">
        <v>25</v>
      </c>
      <c r="S81" s="15">
        <v>251</v>
      </c>
      <c r="T81" s="15" t="s">
        <v>214</v>
      </c>
      <c r="U81" s="15">
        <f t="shared" si="2"/>
        <v>100</v>
      </c>
      <c r="V81" s="15">
        <v>3</v>
      </c>
      <c r="W81" s="15" t="s">
        <v>24</v>
      </c>
    </row>
    <row r="82" spans="1:23" s="15" customFormat="1" x14ac:dyDescent="0.25">
      <c r="A82" s="15">
        <v>17</v>
      </c>
      <c r="B82" s="15">
        <v>2</v>
      </c>
      <c r="C82" s="15">
        <v>66</v>
      </c>
      <c r="D82" s="15" t="s">
        <v>19</v>
      </c>
      <c r="E82" s="15" t="s">
        <v>180</v>
      </c>
      <c r="F82" s="17">
        <v>2018</v>
      </c>
      <c r="G82" s="17">
        <v>2018</v>
      </c>
      <c r="H82" s="17">
        <v>2015</v>
      </c>
      <c r="I82" s="17" t="s">
        <v>34</v>
      </c>
      <c r="J82" s="15" t="s">
        <v>24</v>
      </c>
      <c r="K82" s="15">
        <v>100</v>
      </c>
      <c r="L82" s="15">
        <v>100</v>
      </c>
      <c r="M82" s="15" t="s">
        <v>160</v>
      </c>
      <c r="O82" s="15" t="s">
        <v>177</v>
      </c>
      <c r="P82" s="15" t="s">
        <v>177</v>
      </c>
      <c r="Q82" s="15" t="s">
        <v>24</v>
      </c>
      <c r="R82" s="15" t="s">
        <v>161</v>
      </c>
      <c r="S82" s="15">
        <v>100</v>
      </c>
      <c r="T82" s="15" t="s">
        <v>209</v>
      </c>
      <c r="U82" s="15">
        <f t="shared" si="2"/>
        <v>100</v>
      </c>
      <c r="V82" s="15">
        <v>5</v>
      </c>
      <c r="W82" s="15" t="s">
        <v>24</v>
      </c>
    </row>
  </sheetData>
  <sortState xmlns:xlrd2="http://schemas.microsoft.com/office/spreadsheetml/2017/richdata2" ref="A2:W71">
    <sortCondition ref="G2:G7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4CB4E-28B3-43E4-9EA5-953D944A82AE}">
  <dimension ref="A1:W66"/>
  <sheetViews>
    <sheetView zoomScaleNormal="100" workbookViewId="0">
      <selection activeCell="D3" sqref="D3"/>
    </sheetView>
  </sheetViews>
  <sheetFormatPr defaultRowHeight="15" x14ac:dyDescent="0.25"/>
  <cols>
    <col min="1" max="3" width="6.28515625" style="13" customWidth="1"/>
    <col min="4" max="4" width="12.140625" style="13" customWidth="1"/>
    <col min="5" max="5" width="23" style="13" bestFit="1" customWidth="1"/>
    <col min="6" max="7" width="9.42578125" style="14" bestFit="1" customWidth="1"/>
    <col min="8" max="8" width="13.7109375" style="14" bestFit="1" customWidth="1"/>
    <col min="9" max="9" width="8.85546875" style="14" bestFit="1" customWidth="1"/>
    <col min="10" max="10" width="9.28515625" style="13" bestFit="1" customWidth="1"/>
    <col min="11" max="11" width="10.28515625" style="13" customWidth="1"/>
    <col min="12" max="12" width="11.5703125" style="13" bestFit="1" customWidth="1"/>
    <col min="13" max="15" width="11.140625" style="13" customWidth="1"/>
    <col min="16" max="17" width="11.7109375" style="13" bestFit="1" customWidth="1"/>
    <col min="18" max="18" width="10.140625" style="13" customWidth="1"/>
    <col min="19" max="19" width="10" style="13" bestFit="1" customWidth="1"/>
    <col min="20" max="20" width="10" style="13" customWidth="1"/>
    <col min="21" max="21" width="10.140625" style="13" bestFit="1" customWidth="1"/>
    <col min="22" max="22" width="9.85546875" style="13" bestFit="1" customWidth="1"/>
    <col min="23" max="16384" width="9.140625" style="13"/>
  </cols>
  <sheetData>
    <row r="1" spans="1:23" s="10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2" t="s">
        <v>229</v>
      </c>
      <c r="H1" s="12" t="s">
        <v>7</v>
      </c>
      <c r="I1" s="12" t="s">
        <v>230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221</v>
      </c>
      <c r="Q1" s="10" t="s">
        <v>14</v>
      </c>
      <c r="R1" s="10" t="s">
        <v>15</v>
      </c>
      <c r="S1" s="10" t="s">
        <v>16</v>
      </c>
      <c r="T1" s="10" t="s">
        <v>207</v>
      </c>
      <c r="U1" s="10" t="s">
        <v>208</v>
      </c>
      <c r="V1" s="10" t="s">
        <v>17</v>
      </c>
      <c r="W1" s="10" t="s">
        <v>18</v>
      </c>
    </row>
    <row r="2" spans="1:23" s="4" customFormat="1" x14ac:dyDescent="0.25">
      <c r="A2" s="4">
        <v>42</v>
      </c>
      <c r="B2" s="8">
        <v>1</v>
      </c>
      <c r="C2" s="8">
        <v>34</v>
      </c>
      <c r="D2" s="4" t="s">
        <v>19</v>
      </c>
      <c r="E2" s="4" t="s">
        <v>144</v>
      </c>
      <c r="F2" s="5">
        <v>2009</v>
      </c>
      <c r="G2" s="5">
        <v>2009</v>
      </c>
      <c r="H2" s="5" t="s">
        <v>231</v>
      </c>
      <c r="I2" s="5" t="s">
        <v>34</v>
      </c>
      <c r="J2" s="4">
        <v>60</v>
      </c>
      <c r="K2" s="4">
        <v>60</v>
      </c>
      <c r="L2" s="4">
        <v>31</v>
      </c>
      <c r="M2" s="4" t="s">
        <v>24</v>
      </c>
      <c r="N2" s="4" t="s">
        <v>186</v>
      </c>
      <c r="O2" s="4" t="s">
        <v>23</v>
      </c>
      <c r="P2" s="4" t="s">
        <v>24</v>
      </c>
      <c r="Q2" s="4" t="s">
        <v>24</v>
      </c>
      <c r="R2" s="4" t="s">
        <v>25</v>
      </c>
      <c r="S2" s="4">
        <v>6</v>
      </c>
      <c r="T2" s="4" t="s">
        <v>210</v>
      </c>
      <c r="U2" s="4">
        <f t="shared" ref="U2:U23" si="0">(S2/L2)*100</f>
        <v>19.35483870967742</v>
      </c>
      <c r="V2" s="4">
        <v>1</v>
      </c>
      <c r="W2" s="4" t="s">
        <v>24</v>
      </c>
    </row>
    <row r="3" spans="1:23" x14ac:dyDescent="0.25">
      <c r="A3" s="13">
        <v>70</v>
      </c>
      <c r="B3" s="13">
        <v>2</v>
      </c>
      <c r="C3" s="13">
        <v>12</v>
      </c>
      <c r="D3" s="13" t="s">
        <v>39</v>
      </c>
      <c r="E3" s="13" t="s">
        <v>72</v>
      </c>
      <c r="F3" s="14">
        <v>2009</v>
      </c>
      <c r="G3" s="14">
        <v>2009</v>
      </c>
      <c r="H3" s="14" t="s">
        <v>231</v>
      </c>
      <c r="I3" s="14" t="s">
        <v>34</v>
      </c>
      <c r="J3" s="13">
        <v>92</v>
      </c>
      <c r="K3" s="13">
        <v>92</v>
      </c>
      <c r="L3" s="13">
        <v>92</v>
      </c>
      <c r="M3" s="13" t="s">
        <v>60</v>
      </c>
      <c r="N3" s="13" t="s">
        <v>60</v>
      </c>
      <c r="O3" s="13" t="s">
        <v>23</v>
      </c>
      <c r="P3" s="13" t="s">
        <v>24</v>
      </c>
      <c r="Q3" s="13" t="s">
        <v>26</v>
      </c>
      <c r="R3" s="13" t="s">
        <v>25</v>
      </c>
      <c r="S3" s="13">
        <v>12</v>
      </c>
      <c r="T3" s="13" t="s">
        <v>26</v>
      </c>
      <c r="U3" s="13">
        <f t="shared" si="0"/>
        <v>13.043478260869565</v>
      </c>
      <c r="V3" s="13">
        <v>1</v>
      </c>
      <c r="W3" s="13" t="s">
        <v>24</v>
      </c>
    </row>
    <row r="4" spans="1:23" x14ac:dyDescent="0.25">
      <c r="A4" s="13">
        <v>89</v>
      </c>
      <c r="B4" s="13">
        <v>3</v>
      </c>
      <c r="C4" s="13">
        <v>3</v>
      </c>
      <c r="D4" s="13" t="s">
        <v>53</v>
      </c>
      <c r="E4" s="13" t="s">
        <v>224</v>
      </c>
      <c r="F4" s="14">
        <v>2010</v>
      </c>
      <c r="G4" s="14">
        <v>2010</v>
      </c>
      <c r="H4" s="14" t="s">
        <v>225</v>
      </c>
      <c r="I4" s="14" t="s">
        <v>34</v>
      </c>
      <c r="J4" s="13">
        <v>1967</v>
      </c>
      <c r="K4" s="13">
        <v>1967</v>
      </c>
      <c r="L4" s="13">
        <v>1967</v>
      </c>
      <c r="M4" s="13" t="s">
        <v>226</v>
      </c>
      <c r="N4" s="13" t="s">
        <v>236</v>
      </c>
      <c r="O4" s="13" t="s">
        <v>30</v>
      </c>
      <c r="P4" s="13" t="s">
        <v>24</v>
      </c>
      <c r="Q4" s="13" t="s">
        <v>26</v>
      </c>
      <c r="R4" s="13" t="s">
        <v>25</v>
      </c>
      <c r="S4" s="13">
        <v>0</v>
      </c>
      <c r="T4" s="13" t="s">
        <v>212</v>
      </c>
      <c r="U4" s="13">
        <f t="shared" si="0"/>
        <v>0</v>
      </c>
      <c r="V4" s="13">
        <v>1</v>
      </c>
      <c r="W4" s="13" t="s">
        <v>228</v>
      </c>
    </row>
    <row r="5" spans="1:23" s="16" customFormat="1" x14ac:dyDescent="0.25">
      <c r="A5" s="13">
        <v>90</v>
      </c>
      <c r="B5" s="13">
        <v>4</v>
      </c>
      <c r="C5" s="13">
        <v>4</v>
      </c>
      <c r="D5" s="13" t="s">
        <v>53</v>
      </c>
      <c r="E5" s="13" t="s">
        <v>70</v>
      </c>
      <c r="F5" s="14">
        <v>2010</v>
      </c>
      <c r="G5" s="14">
        <v>2010</v>
      </c>
      <c r="H5" s="14" t="s">
        <v>232</v>
      </c>
      <c r="I5" s="14" t="s">
        <v>34</v>
      </c>
      <c r="J5" s="13">
        <v>15914</v>
      </c>
      <c r="K5" s="13">
        <v>15914</v>
      </c>
      <c r="L5" s="13">
        <v>4997</v>
      </c>
      <c r="M5" s="13" t="s">
        <v>60</v>
      </c>
      <c r="N5" s="13" t="s">
        <v>220</v>
      </c>
      <c r="O5" s="13" t="s">
        <v>30</v>
      </c>
      <c r="P5" s="13" t="s">
        <v>24</v>
      </c>
      <c r="Q5" s="13" t="s">
        <v>26</v>
      </c>
      <c r="R5" s="13" t="s">
        <v>25</v>
      </c>
      <c r="S5" s="13">
        <v>23</v>
      </c>
      <c r="T5" s="13" t="s">
        <v>26</v>
      </c>
      <c r="U5" s="13">
        <f t="shared" si="0"/>
        <v>0.46027616569941965</v>
      </c>
      <c r="V5" s="13">
        <v>1</v>
      </c>
      <c r="W5" s="13" t="s">
        <v>24</v>
      </c>
    </row>
    <row r="6" spans="1:23" s="4" customFormat="1" x14ac:dyDescent="0.25">
      <c r="A6" s="4">
        <v>39</v>
      </c>
      <c r="B6" s="4">
        <v>5</v>
      </c>
      <c r="C6" s="4">
        <v>1</v>
      </c>
      <c r="D6" s="4" t="s">
        <v>19</v>
      </c>
      <c r="E6" s="4" t="s">
        <v>138</v>
      </c>
      <c r="F6" s="5">
        <v>2011</v>
      </c>
      <c r="G6" s="5">
        <v>2011</v>
      </c>
      <c r="H6" s="5" t="s">
        <v>135</v>
      </c>
      <c r="I6" s="5" t="s">
        <v>49</v>
      </c>
      <c r="J6" s="4">
        <v>13638</v>
      </c>
      <c r="K6" s="4">
        <v>1950</v>
      </c>
      <c r="L6" s="4">
        <v>1082</v>
      </c>
      <c r="M6" s="4" t="s">
        <v>101</v>
      </c>
      <c r="N6" s="4" t="s">
        <v>186</v>
      </c>
      <c r="O6" s="4" t="s">
        <v>23</v>
      </c>
      <c r="P6" s="4" t="s">
        <v>24</v>
      </c>
      <c r="Q6" s="4" t="s">
        <v>24</v>
      </c>
      <c r="R6" s="4" t="s">
        <v>25</v>
      </c>
      <c r="S6" s="4">
        <v>8</v>
      </c>
      <c r="T6" s="4" t="s">
        <v>210</v>
      </c>
      <c r="U6" s="4">
        <f t="shared" si="0"/>
        <v>0.73937153419593349</v>
      </c>
      <c r="V6" s="4">
        <v>2</v>
      </c>
      <c r="W6" s="4" t="s">
        <v>24</v>
      </c>
    </row>
    <row r="7" spans="1:23" x14ac:dyDescent="0.25">
      <c r="A7" s="13">
        <v>40</v>
      </c>
      <c r="B7" s="13">
        <v>6</v>
      </c>
      <c r="C7" s="16">
        <v>2</v>
      </c>
      <c r="D7" s="13" t="s">
        <v>19</v>
      </c>
      <c r="E7" s="13" t="s">
        <v>139</v>
      </c>
      <c r="F7" s="14">
        <v>2011</v>
      </c>
      <c r="G7" s="14">
        <v>2011</v>
      </c>
      <c r="H7" s="14" t="s">
        <v>135</v>
      </c>
      <c r="I7" s="14" t="s">
        <v>34</v>
      </c>
      <c r="J7" s="13">
        <v>200</v>
      </c>
      <c r="K7" s="13" t="s">
        <v>24</v>
      </c>
      <c r="L7" s="13">
        <v>200</v>
      </c>
      <c r="M7" s="13" t="s">
        <v>24</v>
      </c>
      <c r="N7" s="13" t="s">
        <v>186</v>
      </c>
      <c r="O7" s="13" t="s">
        <v>61</v>
      </c>
      <c r="P7" s="13" t="s">
        <v>140</v>
      </c>
      <c r="Q7" s="13" t="s">
        <v>24</v>
      </c>
      <c r="R7" s="13" t="s">
        <v>25</v>
      </c>
      <c r="S7" s="13">
        <v>37</v>
      </c>
      <c r="T7" s="13" t="s">
        <v>213</v>
      </c>
      <c r="U7" s="13">
        <f t="shared" si="0"/>
        <v>18.5</v>
      </c>
      <c r="V7" s="13">
        <v>2</v>
      </c>
      <c r="W7" s="13" t="s">
        <v>24</v>
      </c>
    </row>
    <row r="8" spans="1:23" x14ac:dyDescent="0.25">
      <c r="A8" s="13">
        <v>41</v>
      </c>
      <c r="B8" s="13">
        <v>7</v>
      </c>
      <c r="C8" s="13">
        <v>3</v>
      </c>
      <c r="D8" s="13" t="s">
        <v>19</v>
      </c>
      <c r="E8" s="13" t="s">
        <v>141</v>
      </c>
      <c r="F8" s="14">
        <v>2011</v>
      </c>
      <c r="G8" s="14">
        <v>2011</v>
      </c>
      <c r="H8" s="14" t="s">
        <v>135</v>
      </c>
      <c r="I8" s="14" t="s">
        <v>34</v>
      </c>
      <c r="J8" s="28" t="s">
        <v>24</v>
      </c>
      <c r="K8" s="13">
        <v>100</v>
      </c>
      <c r="L8" s="13">
        <v>40</v>
      </c>
      <c r="M8" s="13" t="s">
        <v>24</v>
      </c>
      <c r="N8" s="13" t="s">
        <v>219</v>
      </c>
      <c r="O8" s="13" t="s">
        <v>65</v>
      </c>
      <c r="P8" s="13" t="s">
        <v>65</v>
      </c>
      <c r="Q8" s="13" t="s">
        <v>24</v>
      </c>
      <c r="R8" s="13" t="s">
        <v>25</v>
      </c>
      <c r="S8" s="13">
        <v>0</v>
      </c>
      <c r="T8" s="13" t="s">
        <v>210</v>
      </c>
      <c r="U8" s="13">
        <f t="shared" si="0"/>
        <v>0</v>
      </c>
      <c r="V8" s="13">
        <v>2</v>
      </c>
      <c r="W8" s="13" t="s">
        <v>24</v>
      </c>
    </row>
    <row r="9" spans="1:23" x14ac:dyDescent="0.25">
      <c r="A9" s="13">
        <v>80</v>
      </c>
      <c r="B9" s="13">
        <v>8</v>
      </c>
      <c r="C9" s="16">
        <v>4</v>
      </c>
      <c r="D9" s="13" t="s">
        <v>66</v>
      </c>
      <c r="E9" s="13" t="s">
        <v>142</v>
      </c>
      <c r="F9" s="14">
        <v>2011</v>
      </c>
      <c r="G9" s="14">
        <v>2011</v>
      </c>
      <c r="H9" s="14" t="s">
        <v>233</v>
      </c>
      <c r="I9" s="14" t="s">
        <v>34</v>
      </c>
      <c r="J9" s="13">
        <v>571</v>
      </c>
      <c r="K9" s="13">
        <v>571</v>
      </c>
      <c r="L9" s="13">
        <v>341</v>
      </c>
      <c r="M9" s="13" t="s">
        <v>101</v>
      </c>
      <c r="N9" s="13" t="s">
        <v>186</v>
      </c>
      <c r="O9" s="13" t="s">
        <v>23</v>
      </c>
      <c r="P9" s="13" t="s">
        <v>24</v>
      </c>
      <c r="Q9" s="13" t="s">
        <v>26</v>
      </c>
      <c r="R9" s="13" t="s">
        <v>25</v>
      </c>
      <c r="S9" s="13">
        <v>29</v>
      </c>
      <c r="T9" s="13" t="s">
        <v>210</v>
      </c>
      <c r="U9" s="13">
        <f t="shared" si="0"/>
        <v>8.5043988269794717</v>
      </c>
      <c r="V9" s="13">
        <v>2</v>
      </c>
      <c r="W9" s="13" t="s">
        <v>24</v>
      </c>
    </row>
    <row r="10" spans="1:23" x14ac:dyDescent="0.25">
      <c r="A10" s="13">
        <v>38</v>
      </c>
      <c r="B10" s="13">
        <v>9</v>
      </c>
      <c r="C10" s="16">
        <v>5</v>
      </c>
      <c r="D10" s="13" t="s">
        <v>19</v>
      </c>
      <c r="E10" s="13" t="s">
        <v>55</v>
      </c>
      <c r="F10" s="14">
        <v>2012</v>
      </c>
      <c r="G10" s="14">
        <v>2012</v>
      </c>
      <c r="H10" s="14" t="s">
        <v>234</v>
      </c>
      <c r="I10" s="14" t="s">
        <v>34</v>
      </c>
      <c r="J10" s="13">
        <v>1000</v>
      </c>
      <c r="K10" s="13">
        <v>424</v>
      </c>
      <c r="L10" s="13">
        <v>310</v>
      </c>
      <c r="M10" s="13" t="s">
        <v>22</v>
      </c>
      <c r="N10" s="13" t="s">
        <v>22</v>
      </c>
      <c r="O10" s="13" t="s">
        <v>23</v>
      </c>
      <c r="P10" s="13" t="s">
        <v>24</v>
      </c>
      <c r="Q10" s="13" t="s">
        <v>24</v>
      </c>
      <c r="R10" s="13" t="s">
        <v>25</v>
      </c>
      <c r="S10" s="13">
        <v>3</v>
      </c>
      <c r="T10" s="13" t="s">
        <v>210</v>
      </c>
      <c r="U10" s="13">
        <f t="shared" si="0"/>
        <v>0.967741935483871</v>
      </c>
      <c r="V10" s="13">
        <v>2</v>
      </c>
      <c r="W10" s="13" t="s">
        <v>24</v>
      </c>
    </row>
    <row r="11" spans="1:23" s="4" customFormat="1" x14ac:dyDescent="0.25">
      <c r="A11" s="4">
        <v>36</v>
      </c>
      <c r="B11" s="4">
        <v>10</v>
      </c>
      <c r="C11" s="4">
        <v>1</v>
      </c>
      <c r="D11" s="4" t="s">
        <v>19</v>
      </c>
      <c r="E11" s="4" t="s">
        <v>132</v>
      </c>
      <c r="F11" s="5">
        <v>2013</v>
      </c>
      <c r="G11" s="5">
        <v>2013</v>
      </c>
      <c r="H11" s="5">
        <v>2011</v>
      </c>
      <c r="I11" s="5" t="s">
        <v>34</v>
      </c>
      <c r="J11" s="4">
        <v>175</v>
      </c>
      <c r="K11" s="4">
        <v>192</v>
      </c>
      <c r="L11" s="4">
        <v>192</v>
      </c>
      <c r="M11" s="4" t="s">
        <v>133</v>
      </c>
      <c r="N11" s="4" t="s">
        <v>186</v>
      </c>
      <c r="O11" s="4" t="s">
        <v>23</v>
      </c>
      <c r="P11" s="4" t="s">
        <v>24</v>
      </c>
      <c r="Q11" s="4" t="s">
        <v>24</v>
      </c>
      <c r="R11" s="4" t="s">
        <v>25</v>
      </c>
      <c r="S11" s="4">
        <v>37</v>
      </c>
      <c r="T11" s="4" t="s">
        <v>211</v>
      </c>
      <c r="U11" s="4">
        <f t="shared" si="0"/>
        <v>19.270833333333336</v>
      </c>
      <c r="V11" s="4">
        <v>3</v>
      </c>
      <c r="W11" s="4" t="s">
        <v>24</v>
      </c>
    </row>
    <row r="12" spans="1:23" x14ac:dyDescent="0.25">
      <c r="A12" s="13">
        <v>56</v>
      </c>
      <c r="B12" s="13">
        <v>11</v>
      </c>
      <c r="C12" s="16">
        <v>2</v>
      </c>
      <c r="D12" s="13" t="s">
        <v>36</v>
      </c>
      <c r="E12" s="13" t="s">
        <v>68</v>
      </c>
      <c r="F12" s="14">
        <v>2013</v>
      </c>
      <c r="G12" s="14">
        <v>2013</v>
      </c>
      <c r="H12" s="14" t="s">
        <v>69</v>
      </c>
      <c r="I12" s="14" t="s">
        <v>49</v>
      </c>
      <c r="J12" s="13">
        <v>2768</v>
      </c>
      <c r="K12" s="13">
        <v>104</v>
      </c>
      <c r="L12" s="13">
        <v>104</v>
      </c>
      <c r="M12" s="13" t="s">
        <v>60</v>
      </c>
      <c r="N12" s="13" t="s">
        <v>60</v>
      </c>
      <c r="O12" s="13" t="s">
        <v>23</v>
      </c>
      <c r="P12" s="13" t="s">
        <v>24</v>
      </c>
      <c r="Q12" s="13" t="s">
        <v>24</v>
      </c>
      <c r="R12" s="13" t="s">
        <v>25</v>
      </c>
      <c r="S12" s="13">
        <v>21</v>
      </c>
      <c r="T12" s="13" t="s">
        <v>210</v>
      </c>
      <c r="U12" s="13">
        <f t="shared" si="0"/>
        <v>20.192307692307693</v>
      </c>
      <c r="V12" s="13">
        <v>3</v>
      </c>
      <c r="W12" s="13" t="s">
        <v>24</v>
      </c>
    </row>
    <row r="13" spans="1:23" x14ac:dyDescent="0.25">
      <c r="A13" s="13">
        <v>57</v>
      </c>
      <c r="B13" s="13">
        <v>12</v>
      </c>
      <c r="C13" s="13">
        <v>3</v>
      </c>
      <c r="D13" s="13" t="s">
        <v>36</v>
      </c>
      <c r="E13" s="13" t="s">
        <v>134</v>
      </c>
      <c r="F13" s="14">
        <v>2013</v>
      </c>
      <c r="G13" s="14">
        <v>2013</v>
      </c>
      <c r="H13" s="14" t="s">
        <v>135</v>
      </c>
      <c r="I13" s="14" t="s">
        <v>34</v>
      </c>
      <c r="J13" s="13">
        <v>7129</v>
      </c>
      <c r="K13" s="13">
        <v>7129</v>
      </c>
      <c r="L13" s="13">
        <v>7129</v>
      </c>
      <c r="M13" s="15" t="s">
        <v>136</v>
      </c>
      <c r="N13" s="15" t="s">
        <v>186</v>
      </c>
      <c r="O13" s="13" t="s">
        <v>23</v>
      </c>
      <c r="P13" s="13" t="s">
        <v>24</v>
      </c>
      <c r="Q13" s="13" t="s">
        <v>26</v>
      </c>
      <c r="R13" s="13" t="s">
        <v>25</v>
      </c>
      <c r="S13" s="13">
        <v>100</v>
      </c>
      <c r="T13" s="13" t="s">
        <v>210</v>
      </c>
      <c r="U13" s="13">
        <f t="shared" si="0"/>
        <v>1.4027212792818067</v>
      </c>
      <c r="V13" s="13">
        <v>3</v>
      </c>
      <c r="W13" s="13" t="s">
        <v>137</v>
      </c>
    </row>
    <row r="14" spans="1:23" x14ac:dyDescent="0.25">
      <c r="A14" s="13">
        <v>87</v>
      </c>
      <c r="B14" s="13">
        <v>13</v>
      </c>
      <c r="C14" s="16">
        <v>6</v>
      </c>
      <c r="D14" s="13" t="s">
        <v>53</v>
      </c>
      <c r="E14" s="13" t="s">
        <v>51</v>
      </c>
      <c r="F14" s="14">
        <v>2013</v>
      </c>
      <c r="G14" s="14">
        <v>2013</v>
      </c>
      <c r="H14" s="14" t="s">
        <v>54</v>
      </c>
      <c r="I14" s="14" t="s">
        <v>34</v>
      </c>
      <c r="J14" s="13">
        <v>173</v>
      </c>
      <c r="K14" s="13">
        <v>173</v>
      </c>
      <c r="L14" s="13">
        <v>82</v>
      </c>
      <c r="M14" s="13" t="s">
        <v>22</v>
      </c>
      <c r="N14" s="13" t="s">
        <v>189</v>
      </c>
      <c r="O14" s="13" t="s">
        <v>30</v>
      </c>
      <c r="P14" s="13" t="s">
        <v>30</v>
      </c>
      <c r="Q14" s="13" t="s">
        <v>26</v>
      </c>
      <c r="R14" s="13" t="s">
        <v>25</v>
      </c>
      <c r="S14" s="13">
        <v>1</v>
      </c>
      <c r="T14" s="13" t="s">
        <v>26</v>
      </c>
      <c r="U14" s="13">
        <f t="shared" si="0"/>
        <v>1.2195121951219512</v>
      </c>
      <c r="V14" s="13">
        <v>3</v>
      </c>
      <c r="W14" s="13" t="s">
        <v>24</v>
      </c>
    </row>
    <row r="15" spans="1:23" x14ac:dyDescent="0.25">
      <c r="A15" s="13">
        <v>35</v>
      </c>
      <c r="B15" s="13">
        <v>14</v>
      </c>
      <c r="C15" s="13">
        <v>7</v>
      </c>
      <c r="D15" s="13" t="s">
        <v>19</v>
      </c>
      <c r="E15" s="13" t="s">
        <v>47</v>
      </c>
      <c r="F15" s="14">
        <v>2014</v>
      </c>
      <c r="G15" s="14">
        <v>2014</v>
      </c>
      <c r="H15" s="14" t="s">
        <v>48</v>
      </c>
      <c r="I15" s="14" t="s">
        <v>49</v>
      </c>
      <c r="J15" s="13">
        <v>20257</v>
      </c>
      <c r="K15" s="13">
        <v>670</v>
      </c>
      <c r="L15" s="13">
        <v>85</v>
      </c>
      <c r="M15" s="13" t="s">
        <v>22</v>
      </c>
      <c r="N15" s="13" t="s">
        <v>189</v>
      </c>
      <c r="O15" s="13" t="s">
        <v>30</v>
      </c>
      <c r="P15" s="13" t="s">
        <v>30</v>
      </c>
      <c r="Q15" s="13" t="s">
        <v>24</v>
      </c>
      <c r="R15" s="13" t="s">
        <v>25</v>
      </c>
      <c r="S15" s="13">
        <v>0</v>
      </c>
      <c r="T15" s="13" t="s">
        <v>209</v>
      </c>
      <c r="U15" s="13">
        <f t="shared" si="0"/>
        <v>0</v>
      </c>
      <c r="V15" s="13">
        <v>3</v>
      </c>
      <c r="W15" s="13" t="s">
        <v>24</v>
      </c>
    </row>
    <row r="16" spans="1:23" x14ac:dyDescent="0.25">
      <c r="A16" s="13">
        <v>83</v>
      </c>
      <c r="B16" s="13">
        <v>15</v>
      </c>
      <c r="C16" s="13">
        <v>9</v>
      </c>
      <c r="D16" s="13" t="s">
        <v>50</v>
      </c>
      <c r="E16" s="13" t="s">
        <v>51</v>
      </c>
      <c r="F16" s="14">
        <v>2014</v>
      </c>
      <c r="G16" s="14">
        <v>2014</v>
      </c>
      <c r="H16" s="14" t="s">
        <v>235</v>
      </c>
      <c r="I16" s="14" t="s">
        <v>34</v>
      </c>
      <c r="J16" s="13">
        <v>98</v>
      </c>
      <c r="K16" s="13">
        <v>98</v>
      </c>
      <c r="L16" s="13">
        <v>98</v>
      </c>
      <c r="M16" s="13" t="s">
        <v>22</v>
      </c>
      <c r="N16" s="13" t="s">
        <v>189</v>
      </c>
      <c r="O16" s="13" t="s">
        <v>30</v>
      </c>
      <c r="P16" s="13" t="s">
        <v>30</v>
      </c>
      <c r="Q16" s="13" t="s">
        <v>26</v>
      </c>
      <c r="R16" s="13" t="s">
        <v>25</v>
      </c>
      <c r="S16" s="13">
        <v>1</v>
      </c>
      <c r="T16" s="13" t="s">
        <v>210</v>
      </c>
      <c r="U16" s="13">
        <f t="shared" si="0"/>
        <v>1.0204081632653061</v>
      </c>
      <c r="V16" s="13">
        <v>3</v>
      </c>
      <c r="W16" s="13" t="s">
        <v>24</v>
      </c>
    </row>
    <row r="17" spans="1:23" s="4" customFormat="1" x14ac:dyDescent="0.25">
      <c r="A17" s="4">
        <v>32</v>
      </c>
      <c r="B17" s="4">
        <v>16</v>
      </c>
      <c r="C17" s="8">
        <v>1</v>
      </c>
      <c r="D17" s="4" t="s">
        <v>19</v>
      </c>
      <c r="E17" s="4" t="s">
        <v>122</v>
      </c>
      <c r="F17" s="5">
        <v>2015</v>
      </c>
      <c r="G17" s="5">
        <v>2015</v>
      </c>
      <c r="H17" s="5" t="s">
        <v>56</v>
      </c>
      <c r="I17" s="5" t="s">
        <v>34</v>
      </c>
      <c r="J17" s="4">
        <v>1018</v>
      </c>
      <c r="K17" s="4">
        <v>1018</v>
      </c>
      <c r="L17" s="4">
        <v>815</v>
      </c>
      <c r="M17" s="4" t="s">
        <v>123</v>
      </c>
      <c r="N17" s="4" t="s">
        <v>186</v>
      </c>
      <c r="O17" s="4" t="s">
        <v>23</v>
      </c>
      <c r="P17" s="4" t="s">
        <v>24</v>
      </c>
      <c r="Q17" s="4" t="s">
        <v>26</v>
      </c>
      <c r="R17" s="4" t="s">
        <v>25</v>
      </c>
      <c r="S17" s="4">
        <v>16</v>
      </c>
      <c r="T17" s="4" t="s">
        <v>210</v>
      </c>
      <c r="U17" s="4">
        <f t="shared" si="0"/>
        <v>1.96319018404908</v>
      </c>
      <c r="V17" s="4">
        <v>4</v>
      </c>
      <c r="W17" s="4" t="s">
        <v>24</v>
      </c>
    </row>
    <row r="18" spans="1:23" x14ac:dyDescent="0.25">
      <c r="A18" s="13">
        <v>33</v>
      </c>
      <c r="B18" s="13">
        <v>17</v>
      </c>
      <c r="C18" s="13">
        <v>2</v>
      </c>
      <c r="D18" s="13" t="s">
        <v>19</v>
      </c>
      <c r="E18" s="13" t="s">
        <v>124</v>
      </c>
      <c r="F18" s="14">
        <v>2015</v>
      </c>
      <c r="G18" s="14">
        <v>2015</v>
      </c>
      <c r="H18" s="14" t="s">
        <v>125</v>
      </c>
      <c r="I18" s="14" t="s">
        <v>34</v>
      </c>
      <c r="J18" s="13">
        <v>1429</v>
      </c>
      <c r="K18" s="13">
        <v>392</v>
      </c>
      <c r="L18" s="13">
        <v>249</v>
      </c>
      <c r="M18" s="13" t="s">
        <v>123</v>
      </c>
      <c r="N18" s="13" t="s">
        <v>186</v>
      </c>
      <c r="O18" s="13" t="s">
        <v>23</v>
      </c>
      <c r="P18" s="13" t="s">
        <v>24</v>
      </c>
      <c r="Q18" s="13" t="s">
        <v>24</v>
      </c>
      <c r="R18" s="13" t="s">
        <v>25</v>
      </c>
      <c r="S18" s="13">
        <v>8</v>
      </c>
      <c r="T18" s="13" t="s">
        <v>209</v>
      </c>
      <c r="U18" s="13">
        <f t="shared" si="0"/>
        <v>3.2128514056224895</v>
      </c>
      <c r="V18" s="13">
        <v>4</v>
      </c>
      <c r="W18" s="13" t="s">
        <v>24</v>
      </c>
    </row>
    <row r="19" spans="1:23" x14ac:dyDescent="0.25">
      <c r="A19" s="13">
        <v>52</v>
      </c>
      <c r="B19" s="13">
        <v>18</v>
      </c>
      <c r="C19" s="16">
        <v>3</v>
      </c>
      <c r="D19" s="13" t="s">
        <v>36</v>
      </c>
      <c r="E19" s="13" t="s">
        <v>126</v>
      </c>
      <c r="F19" s="14">
        <v>2015</v>
      </c>
      <c r="G19" s="14">
        <v>2015</v>
      </c>
      <c r="H19" s="14" t="s">
        <v>127</v>
      </c>
      <c r="I19" s="14" t="s">
        <v>34</v>
      </c>
      <c r="J19" s="13">
        <v>12849</v>
      </c>
      <c r="K19" s="13">
        <v>12849</v>
      </c>
      <c r="L19" s="13">
        <v>10144</v>
      </c>
      <c r="M19" s="13" t="s">
        <v>128</v>
      </c>
      <c r="N19" s="13" t="s">
        <v>186</v>
      </c>
      <c r="O19" s="13" t="s">
        <v>23</v>
      </c>
      <c r="P19" s="13" t="s">
        <v>24</v>
      </c>
      <c r="Q19" s="13" t="s">
        <v>26</v>
      </c>
      <c r="R19" s="13" t="s">
        <v>25</v>
      </c>
      <c r="S19" s="13">
        <v>793</v>
      </c>
      <c r="T19" s="13" t="s">
        <v>210</v>
      </c>
      <c r="U19" s="13">
        <f t="shared" si="0"/>
        <v>7.8174290220820186</v>
      </c>
      <c r="V19" s="13">
        <v>4</v>
      </c>
      <c r="W19" s="13" t="s">
        <v>24</v>
      </c>
    </row>
    <row r="20" spans="1:23" x14ac:dyDescent="0.25">
      <c r="A20" s="13">
        <v>78</v>
      </c>
      <c r="B20" s="13">
        <v>19</v>
      </c>
      <c r="C20" s="13">
        <v>4</v>
      </c>
      <c r="D20" s="13" t="s">
        <v>66</v>
      </c>
      <c r="E20" s="13" t="s">
        <v>83</v>
      </c>
      <c r="F20" s="14">
        <v>2015</v>
      </c>
      <c r="G20" s="14">
        <v>2015</v>
      </c>
      <c r="H20" s="14" t="s">
        <v>48</v>
      </c>
      <c r="I20" s="14" t="s">
        <v>34</v>
      </c>
      <c r="J20" s="13">
        <v>5115</v>
      </c>
      <c r="K20" s="13">
        <v>141</v>
      </c>
      <c r="L20" s="13">
        <v>141</v>
      </c>
      <c r="M20" s="13" t="s">
        <v>76</v>
      </c>
      <c r="N20" s="13" t="s">
        <v>76</v>
      </c>
      <c r="O20" s="13" t="s">
        <v>23</v>
      </c>
      <c r="P20" s="13" t="s">
        <v>24</v>
      </c>
      <c r="Q20" s="13" t="s">
        <v>24</v>
      </c>
      <c r="R20" s="13" t="s">
        <v>25</v>
      </c>
      <c r="S20" s="13">
        <v>0</v>
      </c>
      <c r="T20" s="13" t="s">
        <v>26</v>
      </c>
      <c r="U20" s="13">
        <f t="shared" si="0"/>
        <v>0</v>
      </c>
      <c r="V20" s="13">
        <v>4</v>
      </c>
      <c r="W20" s="13" t="s">
        <v>24</v>
      </c>
    </row>
    <row r="21" spans="1:23" x14ac:dyDescent="0.25">
      <c r="A21" s="13">
        <v>81</v>
      </c>
      <c r="B21" s="13">
        <v>20</v>
      </c>
      <c r="C21" s="16">
        <v>5</v>
      </c>
      <c r="D21" s="13" t="s">
        <v>50</v>
      </c>
      <c r="E21" s="13" t="s">
        <v>129</v>
      </c>
      <c r="F21" s="14">
        <v>2015</v>
      </c>
      <c r="G21" s="14">
        <v>2015</v>
      </c>
      <c r="H21" s="14" t="s">
        <v>130</v>
      </c>
      <c r="I21" s="14" t="s">
        <v>34</v>
      </c>
      <c r="J21" s="13">
        <v>450</v>
      </c>
      <c r="K21" s="13">
        <v>55</v>
      </c>
      <c r="L21" s="13">
        <v>55</v>
      </c>
      <c r="M21" s="13" t="s">
        <v>131</v>
      </c>
      <c r="N21" s="13" t="s">
        <v>186</v>
      </c>
      <c r="O21" s="13" t="s">
        <v>23</v>
      </c>
      <c r="P21" s="13" t="s">
        <v>24</v>
      </c>
      <c r="Q21" s="13" t="s">
        <v>26</v>
      </c>
      <c r="R21" s="13" t="s">
        <v>25</v>
      </c>
      <c r="S21" s="13">
        <v>13</v>
      </c>
      <c r="T21" s="13" t="s">
        <v>210</v>
      </c>
      <c r="U21" s="13">
        <f t="shared" si="0"/>
        <v>23.636363636363637</v>
      </c>
      <c r="V21" s="13">
        <v>4</v>
      </c>
      <c r="W21" s="13" t="s">
        <v>24</v>
      </c>
    </row>
    <row r="22" spans="1:23" x14ac:dyDescent="0.25">
      <c r="A22" s="13">
        <v>31</v>
      </c>
      <c r="B22" s="13">
        <v>21</v>
      </c>
      <c r="C22" s="13">
        <v>6</v>
      </c>
      <c r="D22" s="13" t="s">
        <v>19</v>
      </c>
      <c r="E22" s="13" t="s">
        <v>80</v>
      </c>
      <c r="F22" s="14">
        <v>2016</v>
      </c>
      <c r="G22" s="14">
        <v>2016</v>
      </c>
      <c r="H22" s="14" t="s">
        <v>81</v>
      </c>
      <c r="I22" s="14" t="s">
        <v>34</v>
      </c>
      <c r="J22" s="13">
        <v>2230</v>
      </c>
      <c r="K22" s="13">
        <v>128</v>
      </c>
      <c r="L22" s="13">
        <v>128</v>
      </c>
      <c r="M22" s="13" t="s">
        <v>76</v>
      </c>
      <c r="N22" s="13" t="s">
        <v>76</v>
      </c>
      <c r="O22" s="13" t="s">
        <v>23</v>
      </c>
      <c r="P22" s="13" t="s">
        <v>24</v>
      </c>
      <c r="Q22" s="13" t="s">
        <v>24</v>
      </c>
      <c r="R22" s="13" t="s">
        <v>25</v>
      </c>
      <c r="S22" s="13">
        <v>5</v>
      </c>
      <c r="T22" s="13" t="s">
        <v>211</v>
      </c>
      <c r="U22" s="13">
        <f t="shared" si="0"/>
        <v>3.90625</v>
      </c>
      <c r="V22" s="13">
        <v>4</v>
      </c>
      <c r="W22" s="13" t="s">
        <v>82</v>
      </c>
    </row>
    <row r="23" spans="1:23" x14ac:dyDescent="0.25">
      <c r="A23" s="13">
        <v>27</v>
      </c>
      <c r="B23" s="13">
        <v>22</v>
      </c>
      <c r="C23" s="16">
        <v>7</v>
      </c>
      <c r="D23" s="13" t="s">
        <v>19</v>
      </c>
      <c r="E23" s="13" t="s">
        <v>112</v>
      </c>
      <c r="F23" s="14">
        <v>2016</v>
      </c>
      <c r="G23" s="14">
        <v>2016</v>
      </c>
      <c r="H23" s="14" t="s">
        <v>46</v>
      </c>
      <c r="I23" s="14" t="s">
        <v>49</v>
      </c>
      <c r="J23" s="13">
        <v>17651</v>
      </c>
      <c r="K23" s="13">
        <v>1168</v>
      </c>
      <c r="L23" s="13">
        <v>1168</v>
      </c>
      <c r="M23" s="13" t="s">
        <v>113</v>
      </c>
      <c r="N23" s="13" t="s">
        <v>186</v>
      </c>
      <c r="O23" s="15" t="s">
        <v>23</v>
      </c>
      <c r="P23" s="13" t="s">
        <v>99</v>
      </c>
      <c r="Q23" s="13" t="s">
        <v>24</v>
      </c>
      <c r="R23" s="13" t="s">
        <v>25</v>
      </c>
      <c r="S23" s="13">
        <v>139</v>
      </c>
      <c r="T23" s="13" t="s">
        <v>212</v>
      </c>
      <c r="U23" s="13">
        <f t="shared" si="0"/>
        <v>11.90068493150685</v>
      </c>
      <c r="V23" s="13">
        <v>4</v>
      </c>
      <c r="W23" s="13" t="s">
        <v>24</v>
      </c>
    </row>
    <row r="24" spans="1:23" x14ac:dyDescent="0.25">
      <c r="A24" s="13">
        <v>28</v>
      </c>
      <c r="B24" s="13">
        <v>23</v>
      </c>
      <c r="C24" s="13">
        <v>8</v>
      </c>
      <c r="D24" s="13" t="s">
        <v>19</v>
      </c>
      <c r="E24" s="13" t="s">
        <v>114</v>
      </c>
      <c r="F24" s="14">
        <v>2016</v>
      </c>
      <c r="G24" s="14">
        <v>2016</v>
      </c>
      <c r="H24" s="14">
        <v>2015</v>
      </c>
      <c r="I24" s="14" t="s">
        <v>115</v>
      </c>
      <c r="J24" s="13">
        <v>100</v>
      </c>
      <c r="K24" s="13">
        <v>127</v>
      </c>
      <c r="L24" s="13">
        <v>54</v>
      </c>
      <c r="M24" s="13" t="s">
        <v>24</v>
      </c>
      <c r="N24" s="13" t="s">
        <v>186</v>
      </c>
      <c r="O24" s="13" t="s">
        <v>23</v>
      </c>
      <c r="P24" s="13" t="s">
        <v>24</v>
      </c>
      <c r="Q24" s="13" t="s">
        <v>24</v>
      </c>
      <c r="R24" s="13" t="s">
        <v>25</v>
      </c>
      <c r="S24" s="13">
        <v>13</v>
      </c>
      <c r="T24" s="13" t="s">
        <v>26</v>
      </c>
      <c r="U24" s="13">
        <v>24.074074074074073</v>
      </c>
      <c r="V24" s="13">
        <v>4</v>
      </c>
      <c r="W24" s="13" t="s">
        <v>24</v>
      </c>
    </row>
    <row r="25" spans="1:23" x14ac:dyDescent="0.25">
      <c r="A25" s="13">
        <v>30</v>
      </c>
      <c r="B25" s="13">
        <v>24</v>
      </c>
      <c r="C25" s="16">
        <v>9</v>
      </c>
      <c r="D25" s="13" t="s">
        <v>19</v>
      </c>
      <c r="E25" s="13" t="s">
        <v>116</v>
      </c>
      <c r="F25" s="14">
        <v>2016</v>
      </c>
      <c r="G25" s="14">
        <v>2016</v>
      </c>
      <c r="H25" s="14" t="s">
        <v>46</v>
      </c>
      <c r="I25" s="14" t="s">
        <v>34</v>
      </c>
      <c r="J25" s="13">
        <v>526</v>
      </c>
      <c r="K25" s="13">
        <v>370</v>
      </c>
      <c r="L25" s="13">
        <v>102</v>
      </c>
      <c r="M25" s="13" t="s">
        <v>103</v>
      </c>
      <c r="N25" s="13" t="s">
        <v>186</v>
      </c>
      <c r="O25" s="13" t="s">
        <v>23</v>
      </c>
      <c r="P25" s="13" t="s">
        <v>24</v>
      </c>
      <c r="Q25" s="13" t="s">
        <v>24</v>
      </c>
      <c r="R25" s="13" t="s">
        <v>25</v>
      </c>
      <c r="S25" s="13">
        <v>21</v>
      </c>
      <c r="T25" s="13" t="s">
        <v>210</v>
      </c>
      <c r="U25" s="13">
        <f t="shared" ref="U25:U55" si="1">(S25/L25)*100</f>
        <v>20.588235294117645</v>
      </c>
      <c r="V25" s="13">
        <v>4</v>
      </c>
      <c r="W25" s="13" t="s">
        <v>24</v>
      </c>
    </row>
    <row r="26" spans="1:23" x14ac:dyDescent="0.25">
      <c r="A26" s="13">
        <v>51</v>
      </c>
      <c r="B26" s="13">
        <v>25</v>
      </c>
      <c r="C26" s="16">
        <v>11</v>
      </c>
      <c r="D26" s="13" t="s">
        <v>36</v>
      </c>
      <c r="E26" s="13" t="s">
        <v>110</v>
      </c>
      <c r="F26" s="14">
        <v>2016</v>
      </c>
      <c r="G26" s="14">
        <v>2016</v>
      </c>
      <c r="H26" s="14">
        <v>2014</v>
      </c>
      <c r="I26" s="14" t="s">
        <v>34</v>
      </c>
      <c r="J26" s="13">
        <v>7251</v>
      </c>
      <c r="K26" s="13">
        <v>2931</v>
      </c>
      <c r="L26" s="13">
        <v>83</v>
      </c>
      <c r="M26" s="13" t="s">
        <v>117</v>
      </c>
      <c r="N26" s="13" t="s">
        <v>186</v>
      </c>
      <c r="O26" s="13" t="s">
        <v>23</v>
      </c>
      <c r="P26" s="13" t="s">
        <v>24</v>
      </c>
      <c r="Q26" s="13" t="s">
        <v>24</v>
      </c>
      <c r="R26" s="13" t="s">
        <v>25</v>
      </c>
      <c r="S26" s="13">
        <v>13</v>
      </c>
      <c r="T26" s="13" t="s">
        <v>26</v>
      </c>
      <c r="U26" s="13">
        <f t="shared" si="1"/>
        <v>15.66265060240964</v>
      </c>
      <c r="V26" s="13">
        <v>4</v>
      </c>
      <c r="W26" s="13" t="s">
        <v>24</v>
      </c>
    </row>
    <row r="27" spans="1:23" x14ac:dyDescent="0.25">
      <c r="A27" s="13">
        <v>69</v>
      </c>
      <c r="B27" s="13">
        <v>26</v>
      </c>
      <c r="C27" s="13">
        <v>12</v>
      </c>
      <c r="D27" s="13" t="s">
        <v>39</v>
      </c>
      <c r="E27" s="13" t="s">
        <v>45</v>
      </c>
      <c r="F27" s="14">
        <v>2016</v>
      </c>
      <c r="G27" s="14">
        <v>2016</v>
      </c>
      <c r="H27" s="14" t="s">
        <v>46</v>
      </c>
      <c r="I27" s="14" t="s">
        <v>34</v>
      </c>
      <c r="J27" s="13">
        <v>355</v>
      </c>
      <c r="K27" s="13">
        <v>157</v>
      </c>
      <c r="L27" s="13">
        <v>37</v>
      </c>
      <c r="M27" s="13" t="s">
        <v>22</v>
      </c>
      <c r="N27" s="13" t="s">
        <v>189</v>
      </c>
      <c r="O27" s="13" t="s">
        <v>30</v>
      </c>
      <c r="P27" s="13" t="s">
        <v>30</v>
      </c>
      <c r="Q27" s="13" t="s">
        <v>24</v>
      </c>
      <c r="R27" s="13" t="s">
        <v>25</v>
      </c>
      <c r="S27" s="13">
        <v>1</v>
      </c>
      <c r="T27" s="13" t="s">
        <v>26</v>
      </c>
      <c r="U27" s="13">
        <f t="shared" si="1"/>
        <v>2.7027027027027026</v>
      </c>
      <c r="V27" s="13">
        <v>4</v>
      </c>
      <c r="W27" s="13" t="s">
        <v>24</v>
      </c>
    </row>
    <row r="28" spans="1:23" x14ac:dyDescent="0.25">
      <c r="A28" s="13">
        <v>67</v>
      </c>
      <c r="B28" s="13">
        <v>27</v>
      </c>
      <c r="C28" s="16">
        <v>13</v>
      </c>
      <c r="D28" s="13" t="s">
        <v>39</v>
      </c>
      <c r="E28" s="13" t="s">
        <v>72</v>
      </c>
      <c r="F28" s="14">
        <v>2016</v>
      </c>
      <c r="G28" s="14">
        <v>2016</v>
      </c>
      <c r="H28" s="14" t="s">
        <v>118</v>
      </c>
      <c r="I28" s="14" t="s">
        <v>49</v>
      </c>
      <c r="J28" s="13">
        <v>2685</v>
      </c>
      <c r="K28" s="13">
        <v>1534</v>
      </c>
      <c r="L28" s="13">
        <v>920</v>
      </c>
      <c r="M28" s="13" t="s">
        <v>119</v>
      </c>
      <c r="N28" s="13" t="s">
        <v>186</v>
      </c>
      <c r="O28" s="13" t="s">
        <v>23</v>
      </c>
      <c r="P28" s="13" t="s">
        <v>24</v>
      </c>
      <c r="Q28" s="13" t="s">
        <v>24</v>
      </c>
      <c r="R28" s="13" t="s">
        <v>25</v>
      </c>
      <c r="S28" s="13">
        <v>60</v>
      </c>
      <c r="T28" s="13" t="s">
        <v>26</v>
      </c>
      <c r="U28" s="13">
        <f t="shared" si="1"/>
        <v>6.5217391304347823</v>
      </c>
      <c r="V28" s="13">
        <v>4</v>
      </c>
      <c r="W28" s="13" t="s">
        <v>120</v>
      </c>
    </row>
    <row r="29" spans="1:23" x14ac:dyDescent="0.25">
      <c r="A29" s="13">
        <v>76</v>
      </c>
      <c r="B29" s="13">
        <v>28</v>
      </c>
      <c r="C29" s="16">
        <v>15</v>
      </c>
      <c r="D29" s="13" t="s">
        <v>66</v>
      </c>
      <c r="E29" s="13" t="s">
        <v>121</v>
      </c>
      <c r="F29" s="14">
        <v>2016</v>
      </c>
      <c r="G29" s="14">
        <v>2016</v>
      </c>
      <c r="H29" s="14" t="s">
        <v>75</v>
      </c>
      <c r="I29" s="14" t="s">
        <v>34</v>
      </c>
      <c r="J29" s="13">
        <v>802</v>
      </c>
      <c r="K29" s="13">
        <v>568</v>
      </c>
      <c r="L29" s="13">
        <v>145</v>
      </c>
      <c r="M29" s="13" t="s">
        <v>101</v>
      </c>
      <c r="N29" s="13" t="s">
        <v>186</v>
      </c>
      <c r="O29" s="13" t="s">
        <v>23</v>
      </c>
      <c r="P29" s="13" t="s">
        <v>24</v>
      </c>
      <c r="Q29" s="13" t="s">
        <v>24</v>
      </c>
      <c r="R29" s="13" t="s">
        <v>25</v>
      </c>
      <c r="S29" s="13">
        <v>42</v>
      </c>
      <c r="T29" s="13" t="s">
        <v>209</v>
      </c>
      <c r="U29" s="13">
        <f t="shared" si="1"/>
        <v>28.965517241379313</v>
      </c>
      <c r="V29" s="13">
        <v>4</v>
      </c>
      <c r="W29" s="13" t="s">
        <v>24</v>
      </c>
    </row>
    <row r="30" spans="1:23" x14ac:dyDescent="0.25">
      <c r="A30" s="13">
        <v>77</v>
      </c>
      <c r="B30" s="13">
        <v>29</v>
      </c>
      <c r="C30" s="13">
        <v>16</v>
      </c>
      <c r="D30" s="13" t="s">
        <v>66</v>
      </c>
      <c r="E30" s="13" t="s">
        <v>84</v>
      </c>
      <c r="F30" s="14">
        <v>2016</v>
      </c>
      <c r="G30" s="14">
        <v>2016</v>
      </c>
      <c r="H30" s="14">
        <v>2013</v>
      </c>
      <c r="I30" s="14" t="s">
        <v>34</v>
      </c>
      <c r="J30" s="13">
        <v>120</v>
      </c>
      <c r="K30" s="13">
        <v>120</v>
      </c>
      <c r="L30" s="13">
        <v>61</v>
      </c>
      <c r="M30" s="13" t="s">
        <v>101</v>
      </c>
      <c r="N30" s="13" t="s">
        <v>186</v>
      </c>
      <c r="O30" s="13" t="s">
        <v>23</v>
      </c>
      <c r="P30" s="13" t="s">
        <v>24</v>
      </c>
      <c r="Q30" s="13" t="s">
        <v>26</v>
      </c>
      <c r="R30" s="13" t="s">
        <v>25</v>
      </c>
      <c r="S30" s="13">
        <v>12</v>
      </c>
      <c r="T30" s="13" t="s">
        <v>26</v>
      </c>
      <c r="U30" s="13">
        <f t="shared" si="1"/>
        <v>19.672131147540984</v>
      </c>
      <c r="V30" s="13">
        <v>4</v>
      </c>
      <c r="W30" s="13" t="s">
        <v>24</v>
      </c>
    </row>
    <row r="31" spans="1:23" s="4" customFormat="1" x14ac:dyDescent="0.25">
      <c r="A31" s="4">
        <v>25</v>
      </c>
      <c r="B31" s="4">
        <v>30</v>
      </c>
      <c r="C31" s="4">
        <v>1</v>
      </c>
      <c r="D31" s="4" t="s">
        <v>19</v>
      </c>
      <c r="E31" s="4" t="s">
        <v>107</v>
      </c>
      <c r="F31" s="5">
        <v>2017</v>
      </c>
      <c r="G31" s="5">
        <v>2017</v>
      </c>
      <c r="H31" s="5" t="s">
        <v>108</v>
      </c>
      <c r="I31" s="5" t="s">
        <v>34</v>
      </c>
      <c r="J31" s="4">
        <v>976</v>
      </c>
      <c r="K31" s="4">
        <v>976</v>
      </c>
      <c r="L31" s="4">
        <v>402</v>
      </c>
      <c r="M31" s="4" t="s">
        <v>101</v>
      </c>
      <c r="N31" s="4" t="s">
        <v>187</v>
      </c>
      <c r="O31" s="4" t="s">
        <v>30</v>
      </c>
      <c r="P31" s="4" t="s">
        <v>30</v>
      </c>
      <c r="Q31" s="4" t="s">
        <v>26</v>
      </c>
      <c r="R31" s="4" t="s">
        <v>25</v>
      </c>
      <c r="S31" s="4">
        <v>52</v>
      </c>
      <c r="T31" s="4" t="s">
        <v>210</v>
      </c>
      <c r="U31" s="4">
        <f t="shared" si="1"/>
        <v>12.935323383084576</v>
      </c>
      <c r="V31" s="4">
        <v>5</v>
      </c>
      <c r="W31" s="4" t="s">
        <v>24</v>
      </c>
    </row>
    <row r="32" spans="1:23" x14ac:dyDescent="0.25">
      <c r="A32" s="13">
        <v>64</v>
      </c>
      <c r="B32" s="13">
        <v>31</v>
      </c>
      <c r="C32" s="16">
        <v>4</v>
      </c>
      <c r="D32" s="13" t="s">
        <v>39</v>
      </c>
      <c r="E32" s="13" t="s">
        <v>70</v>
      </c>
      <c r="F32" s="14">
        <v>2017</v>
      </c>
      <c r="G32" s="14">
        <v>2017</v>
      </c>
      <c r="H32" s="14">
        <v>2014</v>
      </c>
      <c r="I32" s="14" t="s">
        <v>34</v>
      </c>
      <c r="J32" s="13">
        <v>200</v>
      </c>
      <c r="K32" s="13">
        <v>200</v>
      </c>
      <c r="L32" s="13">
        <v>59</v>
      </c>
      <c r="M32" s="13" t="s">
        <v>109</v>
      </c>
      <c r="N32" s="13" t="s">
        <v>186</v>
      </c>
      <c r="O32" s="13" t="s">
        <v>23</v>
      </c>
      <c r="P32" s="13" t="s">
        <v>24</v>
      </c>
      <c r="Q32" s="13" t="s">
        <v>24</v>
      </c>
      <c r="R32" s="13" t="s">
        <v>25</v>
      </c>
      <c r="S32" s="13">
        <v>0</v>
      </c>
      <c r="T32" s="13" t="s">
        <v>209</v>
      </c>
      <c r="U32" s="13">
        <f t="shared" si="1"/>
        <v>0</v>
      </c>
      <c r="V32" s="13">
        <v>5</v>
      </c>
      <c r="W32" s="13" t="s">
        <v>24</v>
      </c>
    </row>
    <row r="33" spans="1:23" x14ac:dyDescent="0.25">
      <c r="A33" s="13">
        <v>65</v>
      </c>
      <c r="B33" s="13">
        <v>32</v>
      </c>
      <c r="C33" s="16">
        <v>5</v>
      </c>
      <c r="D33" s="13" t="s">
        <v>39</v>
      </c>
      <c r="E33" s="13" t="s">
        <v>110</v>
      </c>
      <c r="F33" s="14">
        <v>2017</v>
      </c>
      <c r="G33" s="14">
        <v>2017</v>
      </c>
      <c r="H33" s="14" t="s">
        <v>64</v>
      </c>
      <c r="I33" s="14" t="s">
        <v>34</v>
      </c>
      <c r="J33" s="13">
        <v>787</v>
      </c>
      <c r="K33" s="13">
        <v>458</v>
      </c>
      <c r="L33" s="13">
        <v>410</v>
      </c>
      <c r="M33" s="13" t="s">
        <v>111</v>
      </c>
      <c r="N33" s="13" t="s">
        <v>186</v>
      </c>
      <c r="O33" s="13" t="s">
        <v>23</v>
      </c>
      <c r="P33" s="13" t="s">
        <v>24</v>
      </c>
      <c r="Q33" s="13" t="s">
        <v>24</v>
      </c>
      <c r="R33" s="13" t="s">
        <v>25</v>
      </c>
      <c r="S33" s="13">
        <v>11</v>
      </c>
      <c r="T33" s="13" t="s">
        <v>26</v>
      </c>
      <c r="U33" s="13">
        <f t="shared" si="1"/>
        <v>2.6829268292682928</v>
      </c>
      <c r="V33" s="13">
        <v>5</v>
      </c>
      <c r="W33" s="13" t="s">
        <v>24</v>
      </c>
    </row>
    <row r="34" spans="1:23" x14ac:dyDescent="0.25">
      <c r="A34" s="13">
        <v>20</v>
      </c>
      <c r="B34" s="13">
        <v>33</v>
      </c>
      <c r="C34" s="16">
        <v>7</v>
      </c>
      <c r="D34" s="13" t="s">
        <v>19</v>
      </c>
      <c r="E34" s="13" t="s">
        <v>40</v>
      </c>
      <c r="F34" s="14">
        <v>2018</v>
      </c>
      <c r="G34" s="14">
        <v>2018</v>
      </c>
      <c r="H34" s="14" t="s">
        <v>64</v>
      </c>
      <c r="I34" s="14" t="s">
        <v>49</v>
      </c>
      <c r="J34" s="13">
        <v>26602</v>
      </c>
      <c r="K34" s="13">
        <v>585</v>
      </c>
      <c r="L34" s="13">
        <v>126</v>
      </c>
      <c r="M34" s="13" t="s">
        <v>60</v>
      </c>
      <c r="N34" s="13" t="s">
        <v>218</v>
      </c>
      <c r="O34" s="13" t="s">
        <v>65</v>
      </c>
      <c r="P34" s="13" t="s">
        <v>65</v>
      </c>
      <c r="Q34" s="13" t="s">
        <v>24</v>
      </c>
      <c r="R34" s="13" t="s">
        <v>25</v>
      </c>
      <c r="S34" s="13">
        <v>56</v>
      </c>
      <c r="T34" s="13" t="s">
        <v>210</v>
      </c>
      <c r="U34" s="13">
        <f t="shared" si="1"/>
        <v>44.444444444444443</v>
      </c>
      <c r="V34" s="13">
        <v>5</v>
      </c>
      <c r="W34" s="13" t="s">
        <v>24</v>
      </c>
    </row>
    <row r="35" spans="1:23" x14ac:dyDescent="0.25">
      <c r="A35" s="13">
        <v>16</v>
      </c>
      <c r="B35" s="13">
        <v>34</v>
      </c>
      <c r="C35" s="16">
        <v>8</v>
      </c>
      <c r="D35" s="13" t="s">
        <v>19</v>
      </c>
      <c r="E35" s="13" t="s">
        <v>93</v>
      </c>
      <c r="F35" s="14">
        <v>2018</v>
      </c>
      <c r="G35" s="14">
        <v>2018</v>
      </c>
      <c r="H35" s="14" t="s">
        <v>94</v>
      </c>
      <c r="I35" s="14" t="s">
        <v>34</v>
      </c>
      <c r="J35" s="13">
        <v>3000</v>
      </c>
      <c r="K35" s="13">
        <v>942</v>
      </c>
      <c r="L35" s="13">
        <v>379</v>
      </c>
      <c r="M35" s="13" t="s">
        <v>95</v>
      </c>
      <c r="N35" s="13" t="s">
        <v>186</v>
      </c>
      <c r="O35" s="13" t="s">
        <v>23</v>
      </c>
      <c r="P35" s="13" t="s">
        <v>24</v>
      </c>
      <c r="Q35" s="13" t="s">
        <v>24</v>
      </c>
      <c r="R35" s="13" t="s">
        <v>25</v>
      </c>
      <c r="S35" s="13">
        <v>171</v>
      </c>
      <c r="T35" s="13" t="s">
        <v>26</v>
      </c>
      <c r="U35" s="13">
        <f t="shared" si="1"/>
        <v>45.118733509234829</v>
      </c>
      <c r="V35" s="13">
        <v>5</v>
      </c>
      <c r="W35" s="13" t="s">
        <v>96</v>
      </c>
    </row>
    <row r="36" spans="1:23" x14ac:dyDescent="0.25">
      <c r="A36" s="13">
        <v>21</v>
      </c>
      <c r="B36" s="13">
        <v>35</v>
      </c>
      <c r="C36" s="16">
        <v>9</v>
      </c>
      <c r="D36" s="13" t="s">
        <v>19</v>
      </c>
      <c r="E36" s="13" t="s">
        <v>97</v>
      </c>
      <c r="F36" s="14">
        <v>2018</v>
      </c>
      <c r="G36" s="14">
        <v>2018</v>
      </c>
      <c r="H36" s="14" t="s">
        <v>75</v>
      </c>
      <c r="I36" s="14" t="s">
        <v>34</v>
      </c>
      <c r="J36" s="13">
        <v>1100</v>
      </c>
      <c r="K36" s="13">
        <v>45</v>
      </c>
      <c r="L36" s="13">
        <v>1100</v>
      </c>
      <c r="M36" s="13" t="s">
        <v>98</v>
      </c>
      <c r="N36" s="13" t="s">
        <v>186</v>
      </c>
      <c r="O36" s="15" t="s">
        <v>61</v>
      </c>
      <c r="P36" s="13" t="s">
        <v>99</v>
      </c>
      <c r="Q36" s="13" t="s">
        <v>24</v>
      </c>
      <c r="R36" s="13" t="s">
        <v>25</v>
      </c>
      <c r="S36" s="13">
        <v>45</v>
      </c>
      <c r="T36" s="13" t="s">
        <v>209</v>
      </c>
      <c r="U36" s="13">
        <f t="shared" si="1"/>
        <v>4.0909090909090908</v>
      </c>
      <c r="V36" s="13">
        <v>5</v>
      </c>
      <c r="W36" s="13" t="s">
        <v>24</v>
      </c>
    </row>
    <row r="37" spans="1:23" s="16" customFormat="1" x14ac:dyDescent="0.25">
      <c r="A37" s="13">
        <v>22</v>
      </c>
      <c r="B37" s="13">
        <v>36</v>
      </c>
      <c r="C37" s="16">
        <v>10</v>
      </c>
      <c r="D37" s="13" t="s">
        <v>19</v>
      </c>
      <c r="E37" s="13" t="s">
        <v>100</v>
      </c>
      <c r="F37" s="14">
        <v>2018</v>
      </c>
      <c r="G37" s="14">
        <v>2018</v>
      </c>
      <c r="H37" s="14">
        <v>2014</v>
      </c>
      <c r="I37" s="14" t="s">
        <v>34</v>
      </c>
      <c r="J37" s="13">
        <v>8300</v>
      </c>
      <c r="K37" s="13">
        <v>729</v>
      </c>
      <c r="L37" s="13">
        <v>477</v>
      </c>
      <c r="M37" s="13" t="s">
        <v>101</v>
      </c>
      <c r="N37" s="13" t="s">
        <v>186</v>
      </c>
      <c r="O37" s="13" t="s">
        <v>23</v>
      </c>
      <c r="P37" s="13" t="s">
        <v>24</v>
      </c>
      <c r="Q37" s="13" t="s">
        <v>24</v>
      </c>
      <c r="R37" s="13" t="s">
        <v>25</v>
      </c>
      <c r="S37" s="13">
        <v>188</v>
      </c>
      <c r="T37" s="13" t="s">
        <v>209</v>
      </c>
      <c r="U37" s="13">
        <f t="shared" si="1"/>
        <v>39.412997903563941</v>
      </c>
      <c r="V37" s="13">
        <v>5</v>
      </c>
      <c r="W37" s="13" t="s">
        <v>24</v>
      </c>
    </row>
    <row r="38" spans="1:23" x14ac:dyDescent="0.25">
      <c r="A38" s="13">
        <v>47</v>
      </c>
      <c r="B38" s="13">
        <v>37</v>
      </c>
      <c r="C38" s="16">
        <v>13</v>
      </c>
      <c r="D38" s="13" t="s">
        <v>36</v>
      </c>
      <c r="E38" s="13" t="s">
        <v>102</v>
      </c>
      <c r="F38" s="14">
        <v>2018</v>
      </c>
      <c r="G38" s="14">
        <v>2018</v>
      </c>
      <c r="H38" s="14" t="s">
        <v>75</v>
      </c>
      <c r="I38" s="14" t="s">
        <v>34</v>
      </c>
      <c r="J38" s="13">
        <v>748</v>
      </c>
      <c r="K38" s="13">
        <v>177</v>
      </c>
      <c r="L38" s="13">
        <v>177</v>
      </c>
      <c r="M38" s="13" t="s">
        <v>103</v>
      </c>
      <c r="N38" s="13" t="s">
        <v>187</v>
      </c>
      <c r="O38" s="13" t="s">
        <v>30</v>
      </c>
      <c r="P38" s="13" t="s">
        <v>30</v>
      </c>
      <c r="Q38" s="13" t="s">
        <v>24</v>
      </c>
      <c r="R38" s="13" t="s">
        <v>25</v>
      </c>
      <c r="S38" s="13">
        <v>19</v>
      </c>
      <c r="T38" s="13" t="s">
        <v>210</v>
      </c>
      <c r="U38" s="13">
        <f t="shared" si="1"/>
        <v>10.734463276836157</v>
      </c>
      <c r="V38" s="13">
        <v>5</v>
      </c>
      <c r="W38" s="13" t="s">
        <v>24</v>
      </c>
    </row>
    <row r="39" spans="1:23" x14ac:dyDescent="0.25">
      <c r="A39" s="13">
        <v>62</v>
      </c>
      <c r="B39" s="13">
        <v>38</v>
      </c>
      <c r="C39" s="16">
        <v>14</v>
      </c>
      <c r="D39" s="13" t="s">
        <v>39</v>
      </c>
      <c r="E39" s="13" t="s">
        <v>43</v>
      </c>
      <c r="F39" s="14">
        <v>2018</v>
      </c>
      <c r="G39" s="14">
        <v>2018</v>
      </c>
      <c r="H39" s="14" t="s">
        <v>44</v>
      </c>
      <c r="I39" s="14" t="s">
        <v>34</v>
      </c>
      <c r="J39" s="13">
        <v>240</v>
      </c>
      <c r="K39" s="13">
        <v>112</v>
      </c>
      <c r="L39" s="13">
        <v>75</v>
      </c>
      <c r="M39" s="13" t="s">
        <v>22</v>
      </c>
      <c r="N39" s="13" t="s">
        <v>22</v>
      </c>
      <c r="O39" s="13" t="s">
        <v>23</v>
      </c>
      <c r="P39" s="13" t="s">
        <v>24</v>
      </c>
      <c r="Q39" s="13" t="s">
        <v>24</v>
      </c>
      <c r="R39" s="13" t="s">
        <v>25</v>
      </c>
      <c r="S39" s="13">
        <v>25</v>
      </c>
      <c r="T39" s="13" t="s">
        <v>26</v>
      </c>
      <c r="U39" s="13">
        <f t="shared" si="1"/>
        <v>33.333333333333329</v>
      </c>
      <c r="V39" s="13">
        <v>5</v>
      </c>
      <c r="W39" s="13" t="s">
        <v>24</v>
      </c>
    </row>
    <row r="40" spans="1:23" x14ac:dyDescent="0.25">
      <c r="A40" s="13">
        <v>74</v>
      </c>
      <c r="B40" s="13">
        <v>39</v>
      </c>
      <c r="C40" s="16">
        <v>15</v>
      </c>
      <c r="D40" s="13" t="s">
        <v>66</v>
      </c>
      <c r="E40" s="13" t="s">
        <v>67</v>
      </c>
      <c r="F40" s="14">
        <v>2018</v>
      </c>
      <c r="G40" s="14">
        <v>2018</v>
      </c>
      <c r="H40" s="14">
        <v>2015</v>
      </c>
      <c r="I40" s="14" t="s">
        <v>34</v>
      </c>
      <c r="J40" s="13">
        <v>277</v>
      </c>
      <c r="K40" s="13">
        <v>103</v>
      </c>
      <c r="L40" s="13">
        <v>103</v>
      </c>
      <c r="M40" s="13" t="s">
        <v>60</v>
      </c>
      <c r="N40" s="13" t="s">
        <v>60</v>
      </c>
      <c r="O40" s="13" t="s">
        <v>23</v>
      </c>
      <c r="P40" s="13" t="s">
        <v>24</v>
      </c>
      <c r="Q40" s="13" t="s">
        <v>24</v>
      </c>
      <c r="R40" s="13" t="s">
        <v>25</v>
      </c>
      <c r="S40" s="13">
        <v>14</v>
      </c>
      <c r="T40" s="13" t="s">
        <v>26</v>
      </c>
      <c r="U40" s="13">
        <f t="shared" si="1"/>
        <v>13.592233009708737</v>
      </c>
      <c r="V40" s="13">
        <v>5</v>
      </c>
      <c r="W40" s="13" t="s">
        <v>24</v>
      </c>
    </row>
    <row r="41" spans="1:23" x14ac:dyDescent="0.25">
      <c r="A41" s="13">
        <v>73</v>
      </c>
      <c r="B41" s="13">
        <v>40</v>
      </c>
      <c r="C41" s="16">
        <v>16</v>
      </c>
      <c r="D41" s="13" t="s">
        <v>66</v>
      </c>
      <c r="E41" s="13" t="s">
        <v>104</v>
      </c>
      <c r="F41" s="14">
        <v>2018</v>
      </c>
      <c r="G41" s="14">
        <v>2018</v>
      </c>
      <c r="H41" s="14" t="s">
        <v>105</v>
      </c>
      <c r="I41" s="14" t="s">
        <v>34</v>
      </c>
      <c r="J41" s="13" t="s">
        <v>24</v>
      </c>
      <c r="K41" s="13">
        <v>575</v>
      </c>
      <c r="L41" s="13">
        <v>575</v>
      </c>
      <c r="M41" s="13" t="s">
        <v>106</v>
      </c>
      <c r="N41" s="13" t="s">
        <v>186</v>
      </c>
      <c r="O41" s="13" t="s">
        <v>23</v>
      </c>
      <c r="P41" s="13" t="s">
        <v>24</v>
      </c>
      <c r="Q41" s="13" t="s">
        <v>24</v>
      </c>
      <c r="R41" s="13" t="s">
        <v>25</v>
      </c>
      <c r="S41" s="13">
        <v>53</v>
      </c>
      <c r="T41" s="13" t="s">
        <v>26</v>
      </c>
      <c r="U41" s="13">
        <f t="shared" si="1"/>
        <v>9.2173913043478262</v>
      </c>
      <c r="V41" s="13">
        <v>5</v>
      </c>
      <c r="W41" s="13" t="s">
        <v>24</v>
      </c>
    </row>
    <row r="42" spans="1:23" s="4" customFormat="1" x14ac:dyDescent="0.25">
      <c r="A42" s="8">
        <v>2</v>
      </c>
      <c r="B42" s="4">
        <v>41</v>
      </c>
      <c r="C42" s="8">
        <v>1</v>
      </c>
      <c r="D42" s="8" t="s">
        <v>19</v>
      </c>
      <c r="E42" s="8" t="s">
        <v>20</v>
      </c>
      <c r="F42" s="31">
        <v>2019</v>
      </c>
      <c r="G42" s="31">
        <v>2019</v>
      </c>
      <c r="H42" s="31">
        <v>2018</v>
      </c>
      <c r="I42" s="31" t="s">
        <v>21</v>
      </c>
      <c r="J42" s="8">
        <v>14</v>
      </c>
      <c r="K42" s="8">
        <v>13</v>
      </c>
      <c r="L42" s="8">
        <v>13</v>
      </c>
      <c r="M42" s="8" t="s">
        <v>22</v>
      </c>
      <c r="N42" s="8" t="s">
        <v>22</v>
      </c>
      <c r="O42" s="8" t="s">
        <v>23</v>
      </c>
      <c r="P42" s="8" t="s">
        <v>24</v>
      </c>
      <c r="Q42" s="8" t="s">
        <v>24</v>
      </c>
      <c r="R42" s="8" t="s">
        <v>25</v>
      </c>
      <c r="S42" s="8">
        <v>2</v>
      </c>
      <c r="T42" s="8" t="s">
        <v>26</v>
      </c>
      <c r="U42" s="8">
        <f t="shared" si="1"/>
        <v>15.384615384615385</v>
      </c>
      <c r="V42" s="8">
        <v>6</v>
      </c>
      <c r="W42" s="8" t="s">
        <v>27</v>
      </c>
    </row>
    <row r="43" spans="1:23" x14ac:dyDescent="0.25">
      <c r="A43" s="13">
        <v>7</v>
      </c>
      <c r="B43" s="13">
        <v>42</v>
      </c>
      <c r="C43" s="13">
        <v>2</v>
      </c>
      <c r="D43" s="13" t="s">
        <v>19</v>
      </c>
      <c r="E43" s="13" t="s">
        <v>28</v>
      </c>
      <c r="F43" s="14">
        <v>2019</v>
      </c>
      <c r="G43" s="14">
        <v>2019</v>
      </c>
      <c r="H43" s="14">
        <v>2016</v>
      </c>
      <c r="I43" s="14" t="s">
        <v>29</v>
      </c>
      <c r="J43" s="13">
        <v>150</v>
      </c>
      <c r="K43" s="13">
        <v>150</v>
      </c>
      <c r="L43" s="13">
        <v>29</v>
      </c>
      <c r="M43" s="13" t="s">
        <v>22</v>
      </c>
      <c r="N43" s="13" t="s">
        <v>189</v>
      </c>
      <c r="O43" s="13" t="s">
        <v>30</v>
      </c>
      <c r="P43" s="13" t="s">
        <v>30</v>
      </c>
      <c r="Q43" s="13" t="s">
        <v>24</v>
      </c>
      <c r="R43" s="13" t="s">
        <v>25</v>
      </c>
      <c r="S43" s="13">
        <v>15</v>
      </c>
      <c r="T43" s="13" t="s">
        <v>26</v>
      </c>
      <c r="U43" s="13">
        <f t="shared" si="1"/>
        <v>51.724137931034484</v>
      </c>
      <c r="V43" s="13">
        <v>6</v>
      </c>
      <c r="W43" s="13" t="s">
        <v>24</v>
      </c>
    </row>
    <row r="44" spans="1:23" x14ac:dyDescent="0.25">
      <c r="A44" s="13">
        <v>8</v>
      </c>
      <c r="B44" s="13">
        <v>43</v>
      </c>
      <c r="C44" s="16">
        <v>3</v>
      </c>
      <c r="D44" s="13" t="s">
        <v>19</v>
      </c>
      <c r="E44" s="13" t="s">
        <v>31</v>
      </c>
      <c r="F44" s="14" t="s">
        <v>32</v>
      </c>
      <c r="G44" s="14">
        <v>2019</v>
      </c>
      <c r="H44" s="14" t="s">
        <v>33</v>
      </c>
      <c r="I44" s="14" t="s">
        <v>34</v>
      </c>
      <c r="J44" s="13">
        <v>100</v>
      </c>
      <c r="K44" s="13">
        <v>100</v>
      </c>
      <c r="L44" s="13">
        <v>100</v>
      </c>
      <c r="M44" s="13" t="s">
        <v>22</v>
      </c>
      <c r="N44" s="13" t="s">
        <v>22</v>
      </c>
      <c r="O44" s="13" t="s">
        <v>23</v>
      </c>
      <c r="P44" s="13" t="s">
        <v>24</v>
      </c>
      <c r="Q44" s="13" t="s">
        <v>26</v>
      </c>
      <c r="R44" s="13" t="s">
        <v>25</v>
      </c>
      <c r="S44" s="13">
        <v>100</v>
      </c>
      <c r="T44" s="13" t="s">
        <v>209</v>
      </c>
      <c r="U44" s="13">
        <f t="shared" si="1"/>
        <v>100</v>
      </c>
      <c r="V44" s="13">
        <v>6</v>
      </c>
      <c r="W44" s="13" t="s">
        <v>24</v>
      </c>
    </row>
    <row r="45" spans="1:23" x14ac:dyDescent="0.25">
      <c r="A45" s="13">
        <v>11</v>
      </c>
      <c r="B45" s="13">
        <v>44</v>
      </c>
      <c r="C45" s="13">
        <v>4</v>
      </c>
      <c r="D45" s="13" t="s">
        <v>19</v>
      </c>
      <c r="E45" s="13" t="s">
        <v>35</v>
      </c>
      <c r="F45" s="14">
        <v>2019</v>
      </c>
      <c r="G45" s="14">
        <v>2019</v>
      </c>
      <c r="H45" s="14">
        <v>2018</v>
      </c>
      <c r="I45" s="14" t="s">
        <v>34</v>
      </c>
      <c r="J45" s="13">
        <v>479</v>
      </c>
      <c r="K45" s="13">
        <v>110</v>
      </c>
      <c r="L45" s="13">
        <v>110</v>
      </c>
      <c r="M45" s="13" t="s">
        <v>22</v>
      </c>
      <c r="N45" s="13" t="s">
        <v>22</v>
      </c>
      <c r="O45" s="13" t="s">
        <v>23</v>
      </c>
      <c r="P45" s="13" t="s">
        <v>24</v>
      </c>
      <c r="Q45" s="13" t="s">
        <v>24</v>
      </c>
      <c r="R45" s="13" t="s">
        <v>25</v>
      </c>
      <c r="S45" s="13">
        <v>8</v>
      </c>
      <c r="T45" s="13" t="s">
        <v>26</v>
      </c>
      <c r="U45" s="13">
        <f t="shared" si="1"/>
        <v>7.2727272727272725</v>
      </c>
      <c r="V45" s="13">
        <v>6</v>
      </c>
      <c r="W45" s="13" t="s">
        <v>24</v>
      </c>
    </row>
    <row r="46" spans="1:23" x14ac:dyDescent="0.25">
      <c r="A46" s="13">
        <v>9</v>
      </c>
      <c r="B46" s="13">
        <v>45</v>
      </c>
      <c r="C46" s="16">
        <v>5</v>
      </c>
      <c r="D46" s="13" t="s">
        <v>19</v>
      </c>
      <c r="E46" s="13" t="s">
        <v>74</v>
      </c>
      <c r="F46" s="14">
        <v>2019</v>
      </c>
      <c r="G46" s="14">
        <v>2019</v>
      </c>
      <c r="H46" s="14" t="s">
        <v>75</v>
      </c>
      <c r="I46" s="14" t="s">
        <v>21</v>
      </c>
      <c r="J46" s="13">
        <v>340</v>
      </c>
      <c r="K46" s="13">
        <v>54</v>
      </c>
      <c r="L46" s="13">
        <v>54</v>
      </c>
      <c r="M46" s="13" t="s">
        <v>76</v>
      </c>
      <c r="N46" s="13" t="s">
        <v>76</v>
      </c>
      <c r="O46" s="13" t="s">
        <v>23</v>
      </c>
      <c r="P46" s="13" t="s">
        <v>24</v>
      </c>
      <c r="Q46" s="13" t="s">
        <v>24</v>
      </c>
      <c r="R46" s="13" t="s">
        <v>25</v>
      </c>
      <c r="S46" s="13">
        <v>42</v>
      </c>
      <c r="T46" s="13" t="s">
        <v>26</v>
      </c>
      <c r="U46" s="13">
        <f t="shared" si="1"/>
        <v>77.777777777777786</v>
      </c>
      <c r="V46" s="13">
        <v>6</v>
      </c>
      <c r="W46" s="13" t="s">
        <v>77</v>
      </c>
    </row>
    <row r="47" spans="1:23" x14ac:dyDescent="0.25">
      <c r="A47" s="13">
        <v>15</v>
      </c>
      <c r="B47" s="13">
        <v>46</v>
      </c>
      <c r="C47" s="13">
        <v>6</v>
      </c>
      <c r="D47" s="13" t="s">
        <v>19</v>
      </c>
      <c r="E47" s="13" t="s">
        <v>78</v>
      </c>
      <c r="F47" s="14">
        <v>2019</v>
      </c>
      <c r="G47" s="14">
        <v>2019</v>
      </c>
      <c r="H47" s="14" t="s">
        <v>24</v>
      </c>
      <c r="I47" s="14" t="s">
        <v>21</v>
      </c>
      <c r="J47" s="13">
        <v>340</v>
      </c>
      <c r="K47" s="13">
        <v>90</v>
      </c>
      <c r="L47" s="13">
        <v>90</v>
      </c>
      <c r="M47" s="13" t="s">
        <v>76</v>
      </c>
      <c r="N47" s="13" t="s">
        <v>76</v>
      </c>
      <c r="O47" s="13" t="s">
        <v>23</v>
      </c>
      <c r="P47" s="13" t="s">
        <v>24</v>
      </c>
      <c r="Q47" s="13" t="s">
        <v>24</v>
      </c>
      <c r="R47" s="13" t="s">
        <v>25</v>
      </c>
      <c r="S47" s="13">
        <v>70</v>
      </c>
      <c r="T47" s="13" t="s">
        <v>26</v>
      </c>
      <c r="U47" s="13">
        <f t="shared" si="1"/>
        <v>77.777777777777786</v>
      </c>
      <c r="V47" s="13">
        <v>6</v>
      </c>
      <c r="W47" s="13" t="s">
        <v>79</v>
      </c>
    </row>
    <row r="48" spans="1:23" x14ac:dyDescent="0.25">
      <c r="A48" s="13">
        <v>3</v>
      </c>
      <c r="B48" s="13">
        <v>47</v>
      </c>
      <c r="C48" s="16">
        <v>7</v>
      </c>
      <c r="D48" s="13" t="s">
        <v>19</v>
      </c>
      <c r="E48" s="13" t="s">
        <v>84</v>
      </c>
      <c r="F48" s="14">
        <v>2019</v>
      </c>
      <c r="G48" s="14">
        <v>2019</v>
      </c>
      <c r="H48" s="14" t="s">
        <v>33</v>
      </c>
      <c r="I48" s="14" t="s">
        <v>34</v>
      </c>
      <c r="J48" s="13">
        <v>695</v>
      </c>
      <c r="K48" s="13">
        <v>321</v>
      </c>
      <c r="L48" s="13">
        <v>268</v>
      </c>
      <c r="M48" s="13" t="s">
        <v>85</v>
      </c>
      <c r="N48" s="13" t="s">
        <v>186</v>
      </c>
      <c r="O48" s="13" t="s">
        <v>23</v>
      </c>
      <c r="P48" s="13" t="s">
        <v>24</v>
      </c>
      <c r="Q48" s="13" t="s">
        <v>24</v>
      </c>
      <c r="R48" s="13" t="s">
        <v>25</v>
      </c>
      <c r="S48" s="13">
        <v>9</v>
      </c>
      <c r="T48" s="13" t="s">
        <v>209</v>
      </c>
      <c r="U48" s="13">
        <f t="shared" si="1"/>
        <v>3.3582089552238807</v>
      </c>
      <c r="V48" s="13">
        <v>6</v>
      </c>
      <c r="W48" s="13" t="s">
        <v>86</v>
      </c>
    </row>
    <row r="49" spans="1:23" x14ac:dyDescent="0.25">
      <c r="A49" s="13">
        <v>5</v>
      </c>
      <c r="B49" s="13">
        <v>48</v>
      </c>
      <c r="C49" s="13">
        <v>8</v>
      </c>
      <c r="D49" s="13" t="s">
        <v>19</v>
      </c>
      <c r="E49" s="13" t="s">
        <v>87</v>
      </c>
      <c r="F49" s="14">
        <v>2019</v>
      </c>
      <c r="G49" s="14">
        <v>2019</v>
      </c>
      <c r="H49" s="14" t="s">
        <v>88</v>
      </c>
      <c r="I49" s="14" t="s">
        <v>49</v>
      </c>
      <c r="J49" s="13">
        <v>640</v>
      </c>
      <c r="K49" s="13">
        <v>172</v>
      </c>
      <c r="L49" s="13">
        <v>47</v>
      </c>
      <c r="M49" s="13" t="s">
        <v>89</v>
      </c>
      <c r="N49" s="13" t="s">
        <v>186</v>
      </c>
      <c r="O49" s="13" t="s">
        <v>23</v>
      </c>
      <c r="P49" s="13" t="s">
        <v>24</v>
      </c>
      <c r="Q49" s="13" t="s">
        <v>24</v>
      </c>
      <c r="R49" s="13" t="s">
        <v>25</v>
      </c>
      <c r="S49" s="13">
        <v>21</v>
      </c>
      <c r="T49" s="13" t="s">
        <v>210</v>
      </c>
      <c r="U49" s="13">
        <f t="shared" si="1"/>
        <v>44.680851063829785</v>
      </c>
      <c r="V49" s="13">
        <v>6</v>
      </c>
      <c r="W49" s="13" t="s">
        <v>24</v>
      </c>
    </row>
    <row r="50" spans="1:23" x14ac:dyDescent="0.25">
      <c r="A50" s="13">
        <v>14</v>
      </c>
      <c r="B50" s="13">
        <v>49</v>
      </c>
      <c r="C50" s="16">
        <v>9</v>
      </c>
      <c r="D50" s="13" t="s">
        <v>19</v>
      </c>
      <c r="E50" s="13" t="s">
        <v>90</v>
      </c>
      <c r="F50" s="14">
        <v>2019</v>
      </c>
      <c r="G50" s="14">
        <v>2019</v>
      </c>
      <c r="H50" s="14" t="s">
        <v>91</v>
      </c>
      <c r="I50" s="14" t="s">
        <v>49</v>
      </c>
      <c r="J50" s="13">
        <v>178</v>
      </c>
      <c r="K50" s="13">
        <v>178</v>
      </c>
      <c r="L50" s="13">
        <v>178</v>
      </c>
      <c r="M50" s="13" t="s">
        <v>92</v>
      </c>
      <c r="N50" s="13" t="s">
        <v>186</v>
      </c>
      <c r="O50" s="13" t="s">
        <v>23</v>
      </c>
      <c r="P50" s="13" t="s">
        <v>24</v>
      </c>
      <c r="Q50" s="13" t="s">
        <v>26</v>
      </c>
      <c r="R50" s="13" t="s">
        <v>25</v>
      </c>
      <c r="S50" s="13">
        <v>20</v>
      </c>
      <c r="T50" s="13" t="s">
        <v>211</v>
      </c>
      <c r="U50" s="13">
        <f t="shared" si="1"/>
        <v>11.235955056179774</v>
      </c>
      <c r="V50" s="13">
        <v>6</v>
      </c>
      <c r="W50" s="13" t="s">
        <v>24</v>
      </c>
    </row>
    <row r="51" spans="1:23" s="29" customFormat="1" x14ac:dyDescent="0.25">
      <c r="A51" s="29">
        <v>44</v>
      </c>
      <c r="B51" s="29">
        <v>50</v>
      </c>
      <c r="C51" s="29">
        <v>12</v>
      </c>
      <c r="D51" s="29" t="s">
        <v>36</v>
      </c>
      <c r="E51" s="29" t="s">
        <v>37</v>
      </c>
      <c r="F51" s="30">
        <v>2019</v>
      </c>
      <c r="G51" s="30">
        <v>2019</v>
      </c>
      <c r="H51" s="30">
        <v>2019</v>
      </c>
      <c r="I51" s="30" t="s">
        <v>34</v>
      </c>
      <c r="J51" s="29">
        <v>650</v>
      </c>
      <c r="K51" s="29">
        <v>150</v>
      </c>
      <c r="L51" s="29">
        <v>95</v>
      </c>
      <c r="M51" s="29" t="s">
        <v>22</v>
      </c>
      <c r="N51" s="29" t="s">
        <v>185</v>
      </c>
      <c r="O51" s="29" t="s">
        <v>38</v>
      </c>
      <c r="P51" s="29" t="s">
        <v>38</v>
      </c>
      <c r="Q51" s="29" t="s">
        <v>24</v>
      </c>
      <c r="R51" s="29" t="s">
        <v>25</v>
      </c>
      <c r="S51" s="29">
        <v>82</v>
      </c>
      <c r="T51" s="29" t="s">
        <v>26</v>
      </c>
      <c r="U51" s="29">
        <f t="shared" si="1"/>
        <v>86.31578947368422</v>
      </c>
      <c r="V51" s="29">
        <v>6</v>
      </c>
      <c r="W51" s="29" t="s">
        <v>24</v>
      </c>
    </row>
    <row r="52" spans="1:23" s="29" customFormat="1" x14ac:dyDescent="0.25">
      <c r="A52" s="29">
        <v>60</v>
      </c>
      <c r="B52" s="29">
        <v>51</v>
      </c>
      <c r="C52" s="29">
        <v>14</v>
      </c>
      <c r="D52" s="29" t="s">
        <v>39</v>
      </c>
      <c r="E52" s="29" t="s">
        <v>40</v>
      </c>
      <c r="F52" s="30">
        <v>2019</v>
      </c>
      <c r="G52" s="30">
        <v>2019</v>
      </c>
      <c r="H52" s="30" t="s">
        <v>33</v>
      </c>
      <c r="I52" s="30" t="s">
        <v>21</v>
      </c>
      <c r="J52" s="29">
        <v>101</v>
      </c>
      <c r="K52" s="29">
        <v>33</v>
      </c>
      <c r="L52" s="29">
        <v>28</v>
      </c>
      <c r="M52" s="29" t="s">
        <v>22</v>
      </c>
      <c r="N52" s="29" t="s">
        <v>185</v>
      </c>
      <c r="O52" s="29" t="s">
        <v>38</v>
      </c>
      <c r="P52" s="29" t="s">
        <v>38</v>
      </c>
      <c r="Q52" s="29" t="s">
        <v>24</v>
      </c>
      <c r="R52" s="29" t="s">
        <v>25</v>
      </c>
      <c r="S52" s="29">
        <v>8</v>
      </c>
      <c r="T52" s="29" t="s">
        <v>26</v>
      </c>
      <c r="U52" s="29">
        <f t="shared" si="1"/>
        <v>28.571428571428569</v>
      </c>
      <c r="V52" s="29">
        <v>6</v>
      </c>
      <c r="W52" s="29" t="s">
        <v>24</v>
      </c>
    </row>
    <row r="53" spans="1:23" x14ac:dyDescent="0.25">
      <c r="A53" s="13">
        <v>61</v>
      </c>
      <c r="B53" s="13">
        <v>52</v>
      </c>
      <c r="C53" s="16">
        <v>15</v>
      </c>
      <c r="D53" s="13" t="s">
        <v>39</v>
      </c>
      <c r="E53" s="13" t="s">
        <v>41</v>
      </c>
      <c r="F53" s="14">
        <v>2019</v>
      </c>
      <c r="G53" s="14">
        <v>2019</v>
      </c>
      <c r="H53" s="14" t="s">
        <v>24</v>
      </c>
      <c r="I53" s="14" t="s">
        <v>42</v>
      </c>
      <c r="J53" s="13">
        <v>200</v>
      </c>
      <c r="K53" s="13">
        <v>78</v>
      </c>
      <c r="L53" s="13">
        <v>34</v>
      </c>
      <c r="M53" s="13" t="s">
        <v>22</v>
      </c>
      <c r="N53" s="13" t="s">
        <v>189</v>
      </c>
      <c r="O53" s="13" t="s">
        <v>30</v>
      </c>
      <c r="P53" s="13" t="s">
        <v>30</v>
      </c>
      <c r="Q53" s="13" t="s">
        <v>24</v>
      </c>
      <c r="R53" s="13" t="s">
        <v>25</v>
      </c>
      <c r="S53" s="13">
        <v>2</v>
      </c>
      <c r="T53" s="13" t="s">
        <v>210</v>
      </c>
      <c r="U53" s="13">
        <f t="shared" si="1"/>
        <v>5.8823529411764701</v>
      </c>
      <c r="V53" s="13">
        <v>6</v>
      </c>
      <c r="W53" s="13" t="s">
        <v>24</v>
      </c>
    </row>
    <row r="54" spans="1:23" x14ac:dyDescent="0.25">
      <c r="A54" s="13">
        <v>1</v>
      </c>
      <c r="B54" s="13">
        <v>53</v>
      </c>
      <c r="C54" s="16">
        <v>19</v>
      </c>
      <c r="D54" s="13" t="s">
        <v>19</v>
      </c>
      <c r="E54" s="13" t="s">
        <v>57</v>
      </c>
      <c r="F54" s="14">
        <v>2020</v>
      </c>
      <c r="G54" s="14">
        <v>2020</v>
      </c>
      <c r="H54" s="14" t="s">
        <v>58</v>
      </c>
      <c r="I54" s="14" t="s">
        <v>59</v>
      </c>
      <c r="J54" s="13">
        <v>1946</v>
      </c>
      <c r="K54" s="13">
        <v>1946</v>
      </c>
      <c r="L54" s="13">
        <v>1946</v>
      </c>
      <c r="M54" s="13" t="s">
        <v>60</v>
      </c>
      <c r="N54" s="13" t="s">
        <v>60</v>
      </c>
      <c r="O54" s="13" t="s">
        <v>61</v>
      </c>
      <c r="P54" s="13" t="s">
        <v>24</v>
      </c>
      <c r="Q54" s="13" t="s">
        <v>24</v>
      </c>
      <c r="R54" s="13" t="s">
        <v>25</v>
      </c>
      <c r="S54" s="13">
        <v>334</v>
      </c>
      <c r="T54" s="13" t="s">
        <v>209</v>
      </c>
      <c r="U54" s="13">
        <f t="shared" si="1"/>
        <v>17.163412127440907</v>
      </c>
      <c r="V54" s="13">
        <v>6</v>
      </c>
      <c r="W54" s="13" t="s">
        <v>62</v>
      </c>
    </row>
    <row r="55" spans="1:23" x14ac:dyDescent="0.25">
      <c r="A55" s="13">
        <v>43</v>
      </c>
      <c r="B55" s="13">
        <v>54</v>
      </c>
      <c r="C55" s="13">
        <v>20</v>
      </c>
      <c r="D55" s="13" t="s">
        <v>36</v>
      </c>
      <c r="E55" s="13" t="s">
        <v>63</v>
      </c>
      <c r="F55" s="14">
        <v>2020</v>
      </c>
      <c r="G55" s="14">
        <v>2020</v>
      </c>
      <c r="H55" s="14">
        <v>2019</v>
      </c>
      <c r="I55" s="14" t="s">
        <v>34</v>
      </c>
      <c r="J55" s="13">
        <v>95</v>
      </c>
      <c r="K55" s="13">
        <v>95</v>
      </c>
      <c r="L55" s="13">
        <v>16</v>
      </c>
      <c r="M55" s="13" t="s">
        <v>60</v>
      </c>
      <c r="N55" s="13" t="s">
        <v>60</v>
      </c>
      <c r="O55" s="13" t="s">
        <v>23</v>
      </c>
      <c r="P55" s="13" t="s">
        <v>24</v>
      </c>
      <c r="Q55" s="13" t="s">
        <v>24</v>
      </c>
      <c r="R55" s="13" t="s">
        <v>25</v>
      </c>
      <c r="S55" s="13">
        <v>8</v>
      </c>
      <c r="T55" s="13" t="s">
        <v>26</v>
      </c>
      <c r="U55" s="13">
        <f t="shared" si="1"/>
        <v>50</v>
      </c>
      <c r="V55" s="13">
        <v>6</v>
      </c>
      <c r="W55" s="13" t="s">
        <v>24</v>
      </c>
    </row>
    <row r="63" spans="1:23" s="15" customFormat="1" x14ac:dyDescent="0.25">
      <c r="A63" s="15">
        <v>13</v>
      </c>
      <c r="B63" s="15">
        <v>4</v>
      </c>
      <c r="C63" s="15">
        <v>24</v>
      </c>
      <c r="D63" s="15" t="s">
        <v>19</v>
      </c>
      <c r="E63" s="15" t="s">
        <v>31</v>
      </c>
      <c r="F63" s="17" t="s">
        <v>176</v>
      </c>
      <c r="G63" s="17" t="s">
        <v>176</v>
      </c>
      <c r="H63" s="17" t="s">
        <v>75</v>
      </c>
      <c r="I63" s="17" t="s">
        <v>49</v>
      </c>
      <c r="J63" s="15">
        <v>117</v>
      </c>
      <c r="K63" s="15">
        <v>117</v>
      </c>
      <c r="L63" s="15">
        <v>57</v>
      </c>
      <c r="M63" s="15" t="s">
        <v>103</v>
      </c>
      <c r="O63" s="15" t="s">
        <v>177</v>
      </c>
      <c r="P63" s="15" t="s">
        <v>177</v>
      </c>
      <c r="Q63" s="15" t="s">
        <v>26</v>
      </c>
      <c r="R63" s="15" t="s">
        <v>25</v>
      </c>
      <c r="S63" s="15">
        <v>52</v>
      </c>
      <c r="T63" s="15" t="s">
        <v>210</v>
      </c>
      <c r="U63" s="15">
        <f>(S63/L63)*100</f>
        <v>91.228070175438589</v>
      </c>
      <c r="V63" s="15">
        <v>3</v>
      </c>
      <c r="W63" s="15" t="s">
        <v>24</v>
      </c>
    </row>
    <row r="64" spans="1:23" s="15" customFormat="1" x14ac:dyDescent="0.25">
      <c r="A64" s="15">
        <v>72</v>
      </c>
      <c r="B64" s="15">
        <v>30</v>
      </c>
      <c r="C64" s="15">
        <v>27</v>
      </c>
      <c r="D64" s="15" t="s">
        <v>66</v>
      </c>
      <c r="E64" s="15" t="s">
        <v>178</v>
      </c>
      <c r="F64" s="17">
        <v>2019</v>
      </c>
      <c r="G64" s="17">
        <v>2019</v>
      </c>
      <c r="H64" s="17" t="s">
        <v>75</v>
      </c>
      <c r="I64" s="17" t="s">
        <v>34</v>
      </c>
      <c r="J64" s="15">
        <v>50</v>
      </c>
      <c r="K64" s="15">
        <v>50</v>
      </c>
      <c r="L64" s="15">
        <v>50</v>
      </c>
      <c r="M64" s="15" t="s">
        <v>179</v>
      </c>
      <c r="O64" s="15" t="s">
        <v>99</v>
      </c>
      <c r="P64" s="15" t="s">
        <v>99</v>
      </c>
      <c r="Q64" s="15" t="s">
        <v>26</v>
      </c>
      <c r="R64" s="15" t="s">
        <v>25</v>
      </c>
      <c r="S64" s="15">
        <v>50</v>
      </c>
      <c r="T64" s="15" t="s">
        <v>212</v>
      </c>
      <c r="U64" s="15">
        <f>(S64/L64)*100</f>
        <v>100</v>
      </c>
      <c r="V64" s="15">
        <v>3</v>
      </c>
      <c r="W64" s="15" t="s">
        <v>24</v>
      </c>
    </row>
    <row r="65" spans="1:23" s="15" customFormat="1" x14ac:dyDescent="0.25">
      <c r="A65" s="15">
        <v>49</v>
      </c>
      <c r="B65" s="15">
        <v>23</v>
      </c>
      <c r="C65" s="15">
        <v>34</v>
      </c>
      <c r="D65" s="15" t="s">
        <v>36</v>
      </c>
      <c r="E65" s="15" t="s">
        <v>31</v>
      </c>
      <c r="F65" s="17">
        <v>2017</v>
      </c>
      <c r="G65" s="17">
        <v>2017</v>
      </c>
      <c r="H65" s="17" t="s">
        <v>75</v>
      </c>
      <c r="I65" s="17" t="s">
        <v>34</v>
      </c>
      <c r="J65" s="15">
        <v>251</v>
      </c>
      <c r="K65" s="15">
        <v>251</v>
      </c>
      <c r="L65" s="15">
        <v>251</v>
      </c>
      <c r="M65" s="15" t="s">
        <v>24</v>
      </c>
      <c r="O65" s="15" t="s">
        <v>99</v>
      </c>
      <c r="P65" s="15" t="s">
        <v>99</v>
      </c>
      <c r="Q65" s="15" t="s">
        <v>26</v>
      </c>
      <c r="R65" s="15" t="s">
        <v>25</v>
      </c>
      <c r="S65" s="15">
        <v>251</v>
      </c>
      <c r="T65" s="15" t="s">
        <v>214</v>
      </c>
      <c r="U65" s="15">
        <f>(S65/L65)*100</f>
        <v>100</v>
      </c>
      <c r="V65" s="15">
        <v>3</v>
      </c>
      <c r="W65" s="15" t="s">
        <v>24</v>
      </c>
    </row>
    <row r="66" spans="1:23" s="15" customFormat="1" x14ac:dyDescent="0.25">
      <c r="A66" s="15">
        <v>17</v>
      </c>
      <c r="B66" s="15">
        <v>2</v>
      </c>
      <c r="C66" s="15">
        <v>66</v>
      </c>
      <c r="D66" s="15" t="s">
        <v>19</v>
      </c>
      <c r="E66" s="15" t="s">
        <v>180</v>
      </c>
      <c r="F66" s="17">
        <v>2018</v>
      </c>
      <c r="G66" s="17">
        <v>2018</v>
      </c>
      <c r="H66" s="17">
        <v>2015</v>
      </c>
      <c r="I66" s="17" t="s">
        <v>34</v>
      </c>
      <c r="J66" s="15" t="s">
        <v>24</v>
      </c>
      <c r="K66" s="15">
        <v>100</v>
      </c>
      <c r="L66" s="15">
        <v>100</v>
      </c>
      <c r="M66" s="15" t="s">
        <v>160</v>
      </c>
      <c r="O66" s="15" t="s">
        <v>177</v>
      </c>
      <c r="P66" s="15" t="s">
        <v>177</v>
      </c>
      <c r="Q66" s="15" t="s">
        <v>24</v>
      </c>
      <c r="R66" s="15" t="s">
        <v>161</v>
      </c>
      <c r="S66" s="15">
        <v>100</v>
      </c>
      <c r="T66" s="15" t="s">
        <v>209</v>
      </c>
      <c r="U66" s="15">
        <f>(S66/L66)*100</f>
        <v>100</v>
      </c>
      <c r="V66" s="15">
        <v>5</v>
      </c>
      <c r="W66" s="15" t="s">
        <v>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53AF3-3962-4E61-AD0F-9DC8797296C1}">
  <dimension ref="A1:U41"/>
  <sheetViews>
    <sheetView zoomScaleNormal="100" workbookViewId="0">
      <selection activeCell="H16" sqref="H16"/>
    </sheetView>
  </sheetViews>
  <sheetFormatPr defaultRowHeight="15" x14ac:dyDescent="0.25"/>
  <cols>
    <col min="1" max="1" width="5.85546875" customWidth="1"/>
    <col min="2" max="2" width="6.140625" customWidth="1"/>
    <col min="3" max="3" width="5.140625" customWidth="1"/>
    <col min="5" max="5" width="15" customWidth="1"/>
    <col min="19" max="19" width="12.28515625" bestFit="1" customWidth="1"/>
    <col min="20" max="20" width="9.85546875" bestFit="1" customWidth="1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229</v>
      </c>
      <c r="H1" s="3" t="s">
        <v>7</v>
      </c>
      <c r="I1" s="3" t="s">
        <v>230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14</v>
      </c>
      <c r="P1" s="1" t="s">
        <v>15</v>
      </c>
      <c r="Q1" s="1" t="s">
        <v>16</v>
      </c>
      <c r="R1" s="1" t="s">
        <v>207</v>
      </c>
      <c r="S1" s="1" t="s">
        <v>208</v>
      </c>
      <c r="T1" s="1" t="s">
        <v>17</v>
      </c>
      <c r="U1" s="1" t="s">
        <v>18</v>
      </c>
    </row>
    <row r="2" spans="1:21" s="8" customFormat="1" x14ac:dyDescent="0.25">
      <c r="A2" s="8">
        <v>70</v>
      </c>
      <c r="B2" s="8">
        <v>1</v>
      </c>
      <c r="C2" s="8">
        <v>1</v>
      </c>
      <c r="D2" s="8" t="s">
        <v>39</v>
      </c>
      <c r="E2" s="8" t="s">
        <v>72</v>
      </c>
      <c r="F2" s="31">
        <v>2009</v>
      </c>
      <c r="G2" s="31">
        <v>2009</v>
      </c>
      <c r="H2" s="31" t="s">
        <v>73</v>
      </c>
      <c r="I2" s="31" t="s">
        <v>34</v>
      </c>
      <c r="J2" s="8">
        <v>92</v>
      </c>
      <c r="K2" s="8">
        <v>92</v>
      </c>
      <c r="L2" s="8">
        <v>92</v>
      </c>
      <c r="M2" s="8" t="s">
        <v>60</v>
      </c>
      <c r="N2" s="8" t="s">
        <v>60</v>
      </c>
      <c r="O2" s="8" t="s">
        <v>26</v>
      </c>
      <c r="P2" s="8" t="s">
        <v>25</v>
      </c>
      <c r="Q2" s="8">
        <v>12</v>
      </c>
      <c r="R2" s="8" t="s">
        <v>26</v>
      </c>
      <c r="S2" s="8">
        <f t="shared" ref="S2:S17" si="0">(Q2/L2)*100</f>
        <v>13.043478260869565</v>
      </c>
      <c r="T2" s="8">
        <v>1</v>
      </c>
      <c r="U2" s="8" t="s">
        <v>24</v>
      </c>
    </row>
    <row r="3" spans="1:21" s="13" customFormat="1" x14ac:dyDescent="0.25">
      <c r="A3" s="13">
        <v>42</v>
      </c>
      <c r="B3" s="13">
        <v>2</v>
      </c>
      <c r="C3" s="13">
        <v>2</v>
      </c>
      <c r="D3" s="13" t="s">
        <v>19</v>
      </c>
      <c r="E3" s="13" t="s">
        <v>144</v>
      </c>
      <c r="F3" s="14">
        <v>2009</v>
      </c>
      <c r="G3" s="14">
        <v>2009</v>
      </c>
      <c r="H3" s="14" t="s">
        <v>73</v>
      </c>
      <c r="I3" s="14" t="s">
        <v>34</v>
      </c>
      <c r="J3" s="13">
        <v>60</v>
      </c>
      <c r="K3" s="13">
        <v>60</v>
      </c>
      <c r="L3" s="13">
        <v>31</v>
      </c>
      <c r="M3" s="13" t="s">
        <v>24</v>
      </c>
      <c r="N3" s="13" t="s">
        <v>186</v>
      </c>
      <c r="O3" s="13" t="s">
        <v>24</v>
      </c>
      <c r="P3" s="13" t="s">
        <v>25</v>
      </c>
      <c r="Q3" s="13">
        <v>6</v>
      </c>
      <c r="R3" s="13" t="s">
        <v>210</v>
      </c>
      <c r="S3" s="13">
        <f t="shared" si="0"/>
        <v>19.35483870967742</v>
      </c>
      <c r="T3" s="13">
        <v>1</v>
      </c>
      <c r="U3" s="13" t="s">
        <v>24</v>
      </c>
    </row>
    <row r="4" spans="1:21" s="4" customFormat="1" x14ac:dyDescent="0.25">
      <c r="A4" s="4">
        <v>39</v>
      </c>
      <c r="B4" s="4">
        <v>3</v>
      </c>
      <c r="C4" s="4">
        <v>1</v>
      </c>
      <c r="D4" s="4" t="s">
        <v>19</v>
      </c>
      <c r="E4" s="4" t="s">
        <v>138</v>
      </c>
      <c r="F4" s="5">
        <v>2011</v>
      </c>
      <c r="G4" s="5">
        <v>2011</v>
      </c>
      <c r="H4" s="5" t="s">
        <v>135</v>
      </c>
      <c r="I4" s="5" t="s">
        <v>49</v>
      </c>
      <c r="J4" s="4">
        <v>13638</v>
      </c>
      <c r="K4" s="4">
        <v>1950</v>
      </c>
      <c r="L4" s="4">
        <v>1082</v>
      </c>
      <c r="M4" s="4" t="s">
        <v>101</v>
      </c>
      <c r="N4" s="4" t="s">
        <v>186</v>
      </c>
      <c r="O4" s="4" t="s">
        <v>24</v>
      </c>
      <c r="P4" s="4" t="s">
        <v>25</v>
      </c>
      <c r="Q4" s="4">
        <v>8</v>
      </c>
      <c r="R4" s="4" t="s">
        <v>210</v>
      </c>
      <c r="S4" s="4">
        <f t="shared" si="0"/>
        <v>0.73937153419593349</v>
      </c>
      <c r="T4" s="4">
        <v>2</v>
      </c>
      <c r="U4" s="4" t="s">
        <v>24</v>
      </c>
    </row>
    <row r="5" spans="1:21" s="13" customFormat="1" x14ac:dyDescent="0.25">
      <c r="A5" s="13">
        <v>40</v>
      </c>
      <c r="B5" s="13">
        <v>4</v>
      </c>
      <c r="C5" s="13">
        <v>2</v>
      </c>
      <c r="D5" s="13" t="s">
        <v>19</v>
      </c>
      <c r="E5" s="13" t="s">
        <v>139</v>
      </c>
      <c r="F5" s="14">
        <v>2011</v>
      </c>
      <c r="G5" s="14">
        <v>2011</v>
      </c>
      <c r="H5" s="14" t="s">
        <v>135</v>
      </c>
      <c r="I5" s="14" t="s">
        <v>34</v>
      </c>
      <c r="J5" s="13">
        <v>200</v>
      </c>
      <c r="K5" s="13" t="s">
        <v>24</v>
      </c>
      <c r="L5" s="13">
        <v>200</v>
      </c>
      <c r="M5" s="13" t="s">
        <v>24</v>
      </c>
      <c r="N5" s="13" t="s">
        <v>186</v>
      </c>
      <c r="O5" s="13" t="s">
        <v>24</v>
      </c>
      <c r="P5" s="13" t="s">
        <v>25</v>
      </c>
      <c r="Q5" s="13">
        <v>37</v>
      </c>
      <c r="R5" s="13" t="s">
        <v>213</v>
      </c>
      <c r="S5" s="13">
        <f t="shared" si="0"/>
        <v>18.5</v>
      </c>
      <c r="T5" s="13">
        <v>2</v>
      </c>
      <c r="U5" s="13" t="s">
        <v>24</v>
      </c>
    </row>
    <row r="6" spans="1:21" s="13" customFormat="1" x14ac:dyDescent="0.25">
      <c r="A6" s="13">
        <v>80</v>
      </c>
      <c r="B6" s="13">
        <v>5</v>
      </c>
      <c r="C6" s="13">
        <v>3</v>
      </c>
      <c r="D6" s="13" t="s">
        <v>66</v>
      </c>
      <c r="E6" s="13" t="s">
        <v>142</v>
      </c>
      <c r="F6" s="14">
        <v>2011</v>
      </c>
      <c r="G6" s="14">
        <v>2011</v>
      </c>
      <c r="H6" s="14" t="s">
        <v>143</v>
      </c>
      <c r="I6" s="14" t="s">
        <v>34</v>
      </c>
      <c r="J6" s="13">
        <v>571</v>
      </c>
      <c r="K6" s="13">
        <v>571</v>
      </c>
      <c r="L6" s="13">
        <v>341</v>
      </c>
      <c r="M6" s="13" t="s">
        <v>101</v>
      </c>
      <c r="N6" s="13" t="s">
        <v>186</v>
      </c>
      <c r="O6" s="13" t="s">
        <v>26</v>
      </c>
      <c r="P6" s="13" t="s">
        <v>25</v>
      </c>
      <c r="Q6" s="13">
        <v>29</v>
      </c>
      <c r="R6" s="13" t="s">
        <v>210</v>
      </c>
      <c r="S6" s="13">
        <f t="shared" si="0"/>
        <v>8.5043988269794717</v>
      </c>
      <c r="T6" s="13">
        <v>2</v>
      </c>
      <c r="U6" s="13" t="s">
        <v>24</v>
      </c>
    </row>
    <row r="7" spans="1:21" s="13" customFormat="1" x14ac:dyDescent="0.25">
      <c r="A7" s="13">
        <v>38</v>
      </c>
      <c r="B7" s="13">
        <v>6</v>
      </c>
      <c r="C7" s="13">
        <v>4</v>
      </c>
      <c r="D7" s="13" t="s">
        <v>19</v>
      </c>
      <c r="E7" s="13" t="s">
        <v>55</v>
      </c>
      <c r="F7" s="14">
        <v>2012</v>
      </c>
      <c r="G7" s="14">
        <v>2012</v>
      </c>
      <c r="H7" s="14" t="s">
        <v>56</v>
      </c>
      <c r="I7" s="14" t="s">
        <v>34</v>
      </c>
      <c r="J7" s="13">
        <v>1000</v>
      </c>
      <c r="K7" s="13">
        <v>424</v>
      </c>
      <c r="L7" s="13">
        <v>310</v>
      </c>
      <c r="M7" s="13" t="s">
        <v>22</v>
      </c>
      <c r="N7" s="13" t="s">
        <v>22</v>
      </c>
      <c r="O7" s="13" t="s">
        <v>24</v>
      </c>
      <c r="P7" s="13" t="s">
        <v>25</v>
      </c>
      <c r="Q7" s="13">
        <v>3</v>
      </c>
      <c r="R7" s="13" t="s">
        <v>210</v>
      </c>
      <c r="S7" s="13">
        <f t="shared" si="0"/>
        <v>0.967741935483871</v>
      </c>
      <c r="T7" s="13">
        <v>2</v>
      </c>
      <c r="U7" s="13" t="s">
        <v>24</v>
      </c>
    </row>
    <row r="8" spans="1:21" s="4" customFormat="1" x14ac:dyDescent="0.25">
      <c r="A8" s="4">
        <v>56</v>
      </c>
      <c r="B8" s="4">
        <v>7</v>
      </c>
      <c r="C8" s="4">
        <v>1</v>
      </c>
      <c r="D8" s="4" t="s">
        <v>36</v>
      </c>
      <c r="E8" s="4" t="s">
        <v>68</v>
      </c>
      <c r="F8" s="5">
        <v>2013</v>
      </c>
      <c r="G8" s="5">
        <v>2013</v>
      </c>
      <c r="H8" s="5" t="s">
        <v>69</v>
      </c>
      <c r="I8" s="5" t="s">
        <v>49</v>
      </c>
      <c r="J8" s="4">
        <v>2768</v>
      </c>
      <c r="K8" s="4">
        <v>104</v>
      </c>
      <c r="L8" s="4">
        <v>104</v>
      </c>
      <c r="M8" s="4" t="s">
        <v>60</v>
      </c>
      <c r="N8" s="4" t="s">
        <v>60</v>
      </c>
      <c r="O8" s="4" t="s">
        <v>24</v>
      </c>
      <c r="P8" s="4" t="s">
        <v>25</v>
      </c>
      <c r="Q8" s="4">
        <v>21</v>
      </c>
      <c r="R8" s="4" t="s">
        <v>210</v>
      </c>
      <c r="S8" s="4">
        <f t="shared" si="0"/>
        <v>20.192307692307693</v>
      </c>
      <c r="T8" s="4">
        <v>3</v>
      </c>
      <c r="U8" s="4" t="s">
        <v>24</v>
      </c>
    </row>
    <row r="9" spans="1:21" s="13" customFormat="1" x14ac:dyDescent="0.25">
      <c r="A9" s="13">
        <v>36</v>
      </c>
      <c r="B9" s="13">
        <v>8</v>
      </c>
      <c r="C9" s="13">
        <v>2</v>
      </c>
      <c r="D9" s="13" t="s">
        <v>19</v>
      </c>
      <c r="E9" s="13" t="s">
        <v>132</v>
      </c>
      <c r="F9" s="14">
        <v>2013</v>
      </c>
      <c r="G9" s="14">
        <v>2013</v>
      </c>
      <c r="H9" s="14">
        <v>2011</v>
      </c>
      <c r="I9" s="14" t="s">
        <v>34</v>
      </c>
      <c r="J9" s="13">
        <v>175</v>
      </c>
      <c r="K9" s="13">
        <v>192</v>
      </c>
      <c r="L9" s="13">
        <v>192</v>
      </c>
      <c r="M9" s="13" t="s">
        <v>133</v>
      </c>
      <c r="N9" s="13" t="s">
        <v>186</v>
      </c>
      <c r="O9" s="13" t="s">
        <v>24</v>
      </c>
      <c r="P9" s="13" t="s">
        <v>25</v>
      </c>
      <c r="Q9" s="13">
        <v>37</v>
      </c>
      <c r="R9" s="13" t="s">
        <v>211</v>
      </c>
      <c r="S9" s="13">
        <f t="shared" si="0"/>
        <v>19.270833333333336</v>
      </c>
      <c r="T9" s="13">
        <v>3</v>
      </c>
      <c r="U9" s="13" t="s">
        <v>24</v>
      </c>
    </row>
    <row r="10" spans="1:21" s="13" customFormat="1" x14ac:dyDescent="0.25">
      <c r="A10" s="13">
        <v>57</v>
      </c>
      <c r="B10" s="13">
        <v>9</v>
      </c>
      <c r="C10" s="13">
        <v>3</v>
      </c>
      <c r="D10" s="13" t="s">
        <v>36</v>
      </c>
      <c r="E10" s="13" t="s">
        <v>134</v>
      </c>
      <c r="F10" s="14">
        <v>2013</v>
      </c>
      <c r="G10" s="14">
        <v>2013</v>
      </c>
      <c r="H10" s="14" t="s">
        <v>135</v>
      </c>
      <c r="I10" s="14" t="s">
        <v>34</v>
      </c>
      <c r="J10" s="13">
        <v>7129</v>
      </c>
      <c r="K10" s="13">
        <v>7129</v>
      </c>
      <c r="L10" s="13">
        <v>7129</v>
      </c>
      <c r="M10" s="15" t="s">
        <v>136</v>
      </c>
      <c r="N10" s="13" t="s">
        <v>186</v>
      </c>
      <c r="O10" s="13" t="s">
        <v>26</v>
      </c>
      <c r="P10" s="13" t="s">
        <v>25</v>
      </c>
      <c r="Q10" s="13">
        <v>100</v>
      </c>
      <c r="R10" s="13" t="s">
        <v>210</v>
      </c>
      <c r="S10" s="13">
        <f t="shared" si="0"/>
        <v>1.4027212792818067</v>
      </c>
      <c r="T10" s="13">
        <v>3</v>
      </c>
      <c r="U10" s="13" t="s">
        <v>137</v>
      </c>
    </row>
    <row r="11" spans="1:21" s="4" customFormat="1" x14ac:dyDescent="0.25">
      <c r="A11" s="4">
        <v>78</v>
      </c>
      <c r="B11" s="4">
        <v>10</v>
      </c>
      <c r="C11" s="4">
        <v>1</v>
      </c>
      <c r="D11" s="4" t="s">
        <v>66</v>
      </c>
      <c r="E11" s="4" t="s">
        <v>83</v>
      </c>
      <c r="F11" s="5">
        <v>2015</v>
      </c>
      <c r="G11" s="5">
        <v>2015</v>
      </c>
      <c r="H11" s="5" t="s">
        <v>48</v>
      </c>
      <c r="I11" s="5" t="s">
        <v>34</v>
      </c>
      <c r="J11" s="4">
        <v>5115</v>
      </c>
      <c r="K11" s="4">
        <v>141</v>
      </c>
      <c r="L11" s="4">
        <v>141</v>
      </c>
      <c r="M11" s="4" t="s">
        <v>76</v>
      </c>
      <c r="N11" s="4" t="s">
        <v>76</v>
      </c>
      <c r="O11" s="4" t="s">
        <v>24</v>
      </c>
      <c r="P11" s="4" t="s">
        <v>25</v>
      </c>
      <c r="Q11" s="4">
        <v>0</v>
      </c>
      <c r="R11" s="4" t="s">
        <v>26</v>
      </c>
      <c r="S11" s="4">
        <f t="shared" si="0"/>
        <v>0</v>
      </c>
      <c r="T11" s="4">
        <v>4</v>
      </c>
      <c r="U11" s="4" t="s">
        <v>24</v>
      </c>
    </row>
    <row r="12" spans="1:21" x14ac:dyDescent="0.25">
      <c r="A12">
        <v>32</v>
      </c>
      <c r="B12">
        <v>11</v>
      </c>
      <c r="C12">
        <v>2</v>
      </c>
      <c r="D12" t="s">
        <v>19</v>
      </c>
      <c r="E12" t="s">
        <v>122</v>
      </c>
      <c r="F12" s="6">
        <v>2015</v>
      </c>
      <c r="G12" s="6">
        <v>2015</v>
      </c>
      <c r="H12" s="6" t="s">
        <v>56</v>
      </c>
      <c r="I12" s="6" t="s">
        <v>34</v>
      </c>
      <c r="J12">
        <v>1018</v>
      </c>
      <c r="K12">
        <v>1018</v>
      </c>
      <c r="L12">
        <v>815</v>
      </c>
      <c r="M12" t="s">
        <v>123</v>
      </c>
      <c r="N12" t="s">
        <v>186</v>
      </c>
      <c r="O12" t="s">
        <v>26</v>
      </c>
      <c r="P12" t="s">
        <v>25</v>
      </c>
      <c r="Q12">
        <v>16</v>
      </c>
      <c r="R12" t="s">
        <v>210</v>
      </c>
      <c r="S12">
        <f t="shared" si="0"/>
        <v>1.96319018404908</v>
      </c>
      <c r="T12">
        <v>4</v>
      </c>
      <c r="U12" t="s">
        <v>24</v>
      </c>
    </row>
    <row r="13" spans="1:21" x14ac:dyDescent="0.25">
      <c r="A13">
        <v>33</v>
      </c>
      <c r="B13">
        <v>12</v>
      </c>
      <c r="C13">
        <v>3</v>
      </c>
      <c r="D13" t="s">
        <v>19</v>
      </c>
      <c r="E13" t="s">
        <v>124</v>
      </c>
      <c r="F13" s="6">
        <v>2015</v>
      </c>
      <c r="G13" s="6">
        <v>2015</v>
      </c>
      <c r="H13" s="6" t="s">
        <v>125</v>
      </c>
      <c r="I13" s="6" t="s">
        <v>34</v>
      </c>
      <c r="J13">
        <v>1429</v>
      </c>
      <c r="K13">
        <v>392</v>
      </c>
      <c r="L13">
        <v>249</v>
      </c>
      <c r="M13" t="s">
        <v>123</v>
      </c>
      <c r="N13" t="s">
        <v>186</v>
      </c>
      <c r="O13" t="s">
        <v>24</v>
      </c>
      <c r="P13" t="s">
        <v>25</v>
      </c>
      <c r="Q13">
        <v>8</v>
      </c>
      <c r="R13" t="s">
        <v>209</v>
      </c>
      <c r="S13">
        <f t="shared" si="0"/>
        <v>3.2128514056224895</v>
      </c>
      <c r="T13">
        <v>4</v>
      </c>
      <c r="U13" t="s">
        <v>24</v>
      </c>
    </row>
    <row r="14" spans="1:21" x14ac:dyDescent="0.25">
      <c r="A14">
        <v>52</v>
      </c>
      <c r="B14">
        <v>13</v>
      </c>
      <c r="C14">
        <v>4</v>
      </c>
      <c r="D14" t="s">
        <v>36</v>
      </c>
      <c r="E14" t="s">
        <v>126</v>
      </c>
      <c r="F14" s="6">
        <v>2015</v>
      </c>
      <c r="G14" s="6">
        <v>2015</v>
      </c>
      <c r="H14" s="6" t="s">
        <v>127</v>
      </c>
      <c r="I14" s="6" t="s">
        <v>34</v>
      </c>
      <c r="J14">
        <v>12849</v>
      </c>
      <c r="K14">
        <v>12849</v>
      </c>
      <c r="L14">
        <v>10144</v>
      </c>
      <c r="M14" t="s">
        <v>128</v>
      </c>
      <c r="N14" t="s">
        <v>186</v>
      </c>
      <c r="O14" t="s">
        <v>26</v>
      </c>
      <c r="P14" t="s">
        <v>25</v>
      </c>
      <c r="Q14">
        <v>793</v>
      </c>
      <c r="R14" t="s">
        <v>210</v>
      </c>
      <c r="S14">
        <f t="shared" si="0"/>
        <v>7.8174290220820186</v>
      </c>
      <c r="T14">
        <v>4</v>
      </c>
      <c r="U14" t="s">
        <v>24</v>
      </c>
    </row>
    <row r="15" spans="1:21" x14ac:dyDescent="0.25">
      <c r="A15">
        <v>81</v>
      </c>
      <c r="B15">
        <v>14</v>
      </c>
      <c r="C15">
        <v>5</v>
      </c>
      <c r="D15" t="s">
        <v>50</v>
      </c>
      <c r="E15" t="s">
        <v>129</v>
      </c>
      <c r="F15" s="6">
        <v>2015</v>
      </c>
      <c r="G15" s="6">
        <v>2015</v>
      </c>
      <c r="H15" s="6" t="s">
        <v>130</v>
      </c>
      <c r="I15" s="6" t="s">
        <v>34</v>
      </c>
      <c r="J15">
        <v>450</v>
      </c>
      <c r="K15">
        <v>55</v>
      </c>
      <c r="L15">
        <v>55</v>
      </c>
      <c r="M15" t="s">
        <v>131</v>
      </c>
      <c r="N15" t="s">
        <v>186</v>
      </c>
      <c r="O15" t="s">
        <v>26</v>
      </c>
      <c r="P15" t="s">
        <v>25</v>
      </c>
      <c r="Q15">
        <v>13</v>
      </c>
      <c r="R15" t="s">
        <v>210</v>
      </c>
      <c r="S15">
        <f t="shared" si="0"/>
        <v>23.636363636363637</v>
      </c>
      <c r="T15">
        <v>4</v>
      </c>
      <c r="U15" t="s">
        <v>24</v>
      </c>
    </row>
    <row r="16" spans="1:21" x14ac:dyDescent="0.25">
      <c r="A16">
        <v>31</v>
      </c>
      <c r="B16">
        <v>15</v>
      </c>
      <c r="C16">
        <v>6</v>
      </c>
      <c r="D16" t="s">
        <v>19</v>
      </c>
      <c r="E16" t="s">
        <v>80</v>
      </c>
      <c r="F16" s="6">
        <v>2016</v>
      </c>
      <c r="G16" s="6">
        <v>2016</v>
      </c>
      <c r="H16" s="6" t="s">
        <v>81</v>
      </c>
      <c r="I16" s="6" t="s">
        <v>34</v>
      </c>
      <c r="J16">
        <v>2230</v>
      </c>
      <c r="K16">
        <v>128</v>
      </c>
      <c r="L16">
        <v>128</v>
      </c>
      <c r="M16" t="s">
        <v>76</v>
      </c>
      <c r="N16" t="s">
        <v>76</v>
      </c>
      <c r="O16" t="s">
        <v>24</v>
      </c>
      <c r="P16" t="s">
        <v>25</v>
      </c>
      <c r="Q16">
        <v>5</v>
      </c>
      <c r="R16" t="s">
        <v>211</v>
      </c>
      <c r="S16">
        <f t="shared" si="0"/>
        <v>3.90625</v>
      </c>
      <c r="T16">
        <v>4</v>
      </c>
      <c r="U16" t="s">
        <v>82</v>
      </c>
    </row>
    <row r="17" spans="1:21" x14ac:dyDescent="0.25">
      <c r="A17">
        <v>27</v>
      </c>
      <c r="B17">
        <v>16</v>
      </c>
      <c r="C17">
        <v>7</v>
      </c>
      <c r="D17" t="s">
        <v>19</v>
      </c>
      <c r="E17" t="s">
        <v>112</v>
      </c>
      <c r="F17" s="6">
        <v>2016</v>
      </c>
      <c r="G17" s="6">
        <v>2016</v>
      </c>
      <c r="H17" s="6" t="s">
        <v>46</v>
      </c>
      <c r="I17" s="6" t="s">
        <v>49</v>
      </c>
      <c r="J17">
        <v>17651</v>
      </c>
      <c r="K17">
        <v>1168</v>
      </c>
      <c r="L17">
        <v>1168</v>
      </c>
      <c r="M17" t="s">
        <v>113</v>
      </c>
      <c r="N17" t="s">
        <v>186</v>
      </c>
      <c r="O17" t="s">
        <v>24</v>
      </c>
      <c r="P17" t="s">
        <v>25</v>
      </c>
      <c r="Q17">
        <v>139</v>
      </c>
      <c r="R17" t="s">
        <v>212</v>
      </c>
      <c r="S17">
        <f t="shared" si="0"/>
        <v>11.90068493150685</v>
      </c>
      <c r="T17">
        <v>4</v>
      </c>
      <c r="U17" t="s">
        <v>24</v>
      </c>
    </row>
    <row r="18" spans="1:21" x14ac:dyDescent="0.25">
      <c r="A18">
        <v>28</v>
      </c>
      <c r="B18">
        <v>17</v>
      </c>
      <c r="C18">
        <v>8</v>
      </c>
      <c r="D18" t="s">
        <v>19</v>
      </c>
      <c r="E18" t="s">
        <v>114</v>
      </c>
      <c r="F18" s="6">
        <v>2016</v>
      </c>
      <c r="G18" s="6">
        <v>2016</v>
      </c>
      <c r="H18" s="6">
        <v>2015</v>
      </c>
      <c r="I18" s="6" t="s">
        <v>115</v>
      </c>
      <c r="J18">
        <v>100</v>
      </c>
      <c r="K18">
        <v>127</v>
      </c>
      <c r="L18">
        <v>54</v>
      </c>
      <c r="M18" t="s">
        <v>24</v>
      </c>
      <c r="N18" t="s">
        <v>186</v>
      </c>
      <c r="O18" t="s">
        <v>24</v>
      </c>
      <c r="P18" t="s">
        <v>25</v>
      </c>
      <c r="Q18">
        <v>13</v>
      </c>
      <c r="R18" t="s">
        <v>26</v>
      </c>
      <c r="S18">
        <v>24.074074074074073</v>
      </c>
      <c r="T18">
        <v>4</v>
      </c>
      <c r="U18" t="s">
        <v>24</v>
      </c>
    </row>
    <row r="19" spans="1:21" x14ac:dyDescent="0.25">
      <c r="A19">
        <v>30</v>
      </c>
      <c r="B19">
        <v>18</v>
      </c>
      <c r="C19">
        <v>9</v>
      </c>
      <c r="D19" t="s">
        <v>19</v>
      </c>
      <c r="E19" t="s">
        <v>116</v>
      </c>
      <c r="F19" s="6">
        <v>2016</v>
      </c>
      <c r="G19" s="6">
        <v>2016</v>
      </c>
      <c r="H19" s="6" t="s">
        <v>46</v>
      </c>
      <c r="I19" s="6" t="s">
        <v>34</v>
      </c>
      <c r="J19">
        <v>526</v>
      </c>
      <c r="K19">
        <v>370</v>
      </c>
      <c r="L19">
        <v>102</v>
      </c>
      <c r="M19" t="s">
        <v>103</v>
      </c>
      <c r="N19" t="s">
        <v>186</v>
      </c>
      <c r="O19" t="s">
        <v>24</v>
      </c>
      <c r="P19" t="s">
        <v>25</v>
      </c>
      <c r="Q19">
        <v>21</v>
      </c>
      <c r="R19" t="s">
        <v>210</v>
      </c>
      <c r="S19">
        <f t="shared" ref="S19:S41" si="1">(Q19/L19)*100</f>
        <v>20.588235294117645</v>
      </c>
      <c r="T19">
        <v>4</v>
      </c>
      <c r="U19" t="s">
        <v>24</v>
      </c>
    </row>
    <row r="20" spans="1:21" x14ac:dyDescent="0.25">
      <c r="A20">
        <v>51</v>
      </c>
      <c r="B20">
        <v>19</v>
      </c>
      <c r="C20">
        <v>10</v>
      </c>
      <c r="D20" t="s">
        <v>36</v>
      </c>
      <c r="E20" t="s">
        <v>110</v>
      </c>
      <c r="F20" s="6">
        <v>2016</v>
      </c>
      <c r="G20" s="6">
        <v>2016</v>
      </c>
      <c r="H20" s="6">
        <v>2014</v>
      </c>
      <c r="I20" s="6" t="s">
        <v>34</v>
      </c>
      <c r="J20">
        <v>7251</v>
      </c>
      <c r="K20">
        <v>2931</v>
      </c>
      <c r="L20">
        <v>83</v>
      </c>
      <c r="M20" t="s">
        <v>117</v>
      </c>
      <c r="N20" t="s">
        <v>186</v>
      </c>
      <c r="O20" t="s">
        <v>24</v>
      </c>
      <c r="P20" t="s">
        <v>25</v>
      </c>
      <c r="Q20">
        <v>13</v>
      </c>
      <c r="R20" t="s">
        <v>26</v>
      </c>
      <c r="S20">
        <f t="shared" si="1"/>
        <v>15.66265060240964</v>
      </c>
      <c r="T20">
        <v>4</v>
      </c>
      <c r="U20" t="s">
        <v>24</v>
      </c>
    </row>
    <row r="21" spans="1:21" x14ac:dyDescent="0.25">
      <c r="A21">
        <v>67</v>
      </c>
      <c r="B21">
        <v>20</v>
      </c>
      <c r="C21">
        <v>11</v>
      </c>
      <c r="D21" t="s">
        <v>39</v>
      </c>
      <c r="E21" t="s">
        <v>72</v>
      </c>
      <c r="F21" s="6">
        <v>2016</v>
      </c>
      <c r="G21" s="6">
        <v>2016</v>
      </c>
      <c r="H21" s="6" t="s">
        <v>118</v>
      </c>
      <c r="I21" s="6" t="s">
        <v>49</v>
      </c>
      <c r="J21">
        <v>2685</v>
      </c>
      <c r="K21">
        <v>1534</v>
      </c>
      <c r="L21">
        <v>920</v>
      </c>
      <c r="M21" t="s">
        <v>119</v>
      </c>
      <c r="N21" t="s">
        <v>186</v>
      </c>
      <c r="O21" t="s">
        <v>24</v>
      </c>
      <c r="P21" t="s">
        <v>25</v>
      </c>
      <c r="Q21">
        <v>60</v>
      </c>
      <c r="R21" t="s">
        <v>26</v>
      </c>
      <c r="S21">
        <f t="shared" si="1"/>
        <v>6.5217391304347823</v>
      </c>
      <c r="T21">
        <v>4</v>
      </c>
      <c r="U21" t="s">
        <v>120</v>
      </c>
    </row>
    <row r="22" spans="1:21" x14ac:dyDescent="0.25">
      <c r="A22">
        <v>76</v>
      </c>
      <c r="B22">
        <v>21</v>
      </c>
      <c r="C22">
        <v>12</v>
      </c>
      <c r="D22" t="s">
        <v>66</v>
      </c>
      <c r="E22" t="s">
        <v>121</v>
      </c>
      <c r="F22" s="6">
        <v>2016</v>
      </c>
      <c r="G22" s="6">
        <v>2016</v>
      </c>
      <c r="H22" s="6" t="s">
        <v>75</v>
      </c>
      <c r="I22" s="6" t="s">
        <v>34</v>
      </c>
      <c r="J22">
        <v>802</v>
      </c>
      <c r="K22">
        <v>568</v>
      </c>
      <c r="L22">
        <v>145</v>
      </c>
      <c r="M22" t="s">
        <v>101</v>
      </c>
      <c r="N22" t="s">
        <v>186</v>
      </c>
      <c r="O22" t="s">
        <v>24</v>
      </c>
      <c r="P22" t="s">
        <v>25</v>
      </c>
      <c r="Q22">
        <v>42</v>
      </c>
      <c r="R22" t="s">
        <v>209</v>
      </c>
      <c r="S22">
        <f t="shared" si="1"/>
        <v>28.965517241379313</v>
      </c>
      <c r="T22">
        <v>4</v>
      </c>
      <c r="U22" t="s">
        <v>24</v>
      </c>
    </row>
    <row r="23" spans="1:21" x14ac:dyDescent="0.25">
      <c r="A23">
        <v>77</v>
      </c>
      <c r="B23">
        <v>22</v>
      </c>
      <c r="C23">
        <v>13</v>
      </c>
      <c r="D23" t="s">
        <v>66</v>
      </c>
      <c r="E23" t="s">
        <v>84</v>
      </c>
      <c r="F23" s="6">
        <v>2016</v>
      </c>
      <c r="G23" s="6">
        <v>2016</v>
      </c>
      <c r="H23" s="6">
        <v>2013</v>
      </c>
      <c r="I23" s="6" t="s">
        <v>34</v>
      </c>
      <c r="J23">
        <v>120</v>
      </c>
      <c r="K23">
        <v>120</v>
      </c>
      <c r="L23">
        <v>61</v>
      </c>
      <c r="M23" t="s">
        <v>101</v>
      </c>
      <c r="N23" t="s">
        <v>186</v>
      </c>
      <c r="O23" t="s">
        <v>26</v>
      </c>
      <c r="P23" t="s">
        <v>25</v>
      </c>
      <c r="Q23">
        <v>12</v>
      </c>
      <c r="R23" t="s">
        <v>26</v>
      </c>
      <c r="S23">
        <f t="shared" si="1"/>
        <v>19.672131147540984</v>
      </c>
      <c r="T23">
        <v>4</v>
      </c>
      <c r="U23" t="s">
        <v>24</v>
      </c>
    </row>
    <row r="24" spans="1:21" s="4" customFormat="1" x14ac:dyDescent="0.25">
      <c r="A24" s="4">
        <v>64</v>
      </c>
      <c r="B24" s="4">
        <v>23</v>
      </c>
      <c r="C24" s="4">
        <v>1</v>
      </c>
      <c r="D24" s="4" t="s">
        <v>39</v>
      </c>
      <c r="E24" s="4" t="s">
        <v>70</v>
      </c>
      <c r="F24" s="5">
        <v>2017</v>
      </c>
      <c r="G24" s="5">
        <v>2017</v>
      </c>
      <c r="H24" s="5">
        <v>2014</v>
      </c>
      <c r="I24" s="5" t="s">
        <v>34</v>
      </c>
      <c r="J24" s="4">
        <v>200</v>
      </c>
      <c r="K24" s="4">
        <v>200</v>
      </c>
      <c r="L24" s="4">
        <v>59</v>
      </c>
      <c r="M24" s="4" t="s">
        <v>109</v>
      </c>
      <c r="N24" s="4" t="s">
        <v>186</v>
      </c>
      <c r="O24" s="4" t="s">
        <v>24</v>
      </c>
      <c r="P24" s="4" t="s">
        <v>25</v>
      </c>
      <c r="Q24" s="4">
        <v>0</v>
      </c>
      <c r="R24" s="4" t="s">
        <v>209</v>
      </c>
      <c r="S24" s="4">
        <f t="shared" si="1"/>
        <v>0</v>
      </c>
      <c r="T24" s="4">
        <v>5</v>
      </c>
      <c r="U24" s="4" t="s">
        <v>24</v>
      </c>
    </row>
    <row r="25" spans="1:21" s="13" customFormat="1" x14ac:dyDescent="0.25">
      <c r="A25" s="13">
        <v>65</v>
      </c>
      <c r="B25" s="13">
        <v>24</v>
      </c>
      <c r="C25" s="13">
        <v>2</v>
      </c>
      <c r="D25" s="13" t="s">
        <v>39</v>
      </c>
      <c r="E25" s="13" t="s">
        <v>110</v>
      </c>
      <c r="F25" s="14">
        <v>2017</v>
      </c>
      <c r="G25" s="14">
        <v>2017</v>
      </c>
      <c r="H25" s="14" t="s">
        <v>64</v>
      </c>
      <c r="I25" s="14" t="s">
        <v>34</v>
      </c>
      <c r="J25" s="13">
        <v>787</v>
      </c>
      <c r="K25" s="13">
        <v>458</v>
      </c>
      <c r="L25" s="13">
        <v>410</v>
      </c>
      <c r="M25" s="13" t="s">
        <v>111</v>
      </c>
      <c r="N25" s="13" t="s">
        <v>186</v>
      </c>
      <c r="O25" s="13" t="s">
        <v>24</v>
      </c>
      <c r="P25" s="13" t="s">
        <v>25</v>
      </c>
      <c r="Q25" s="13">
        <v>11</v>
      </c>
      <c r="R25" s="13" t="s">
        <v>26</v>
      </c>
      <c r="S25" s="13">
        <f t="shared" si="1"/>
        <v>2.6829268292682928</v>
      </c>
      <c r="T25" s="13">
        <v>5</v>
      </c>
      <c r="U25" s="13" t="s">
        <v>24</v>
      </c>
    </row>
    <row r="26" spans="1:21" s="13" customFormat="1" x14ac:dyDescent="0.25">
      <c r="A26" s="13">
        <v>62</v>
      </c>
      <c r="B26" s="13">
        <v>25</v>
      </c>
      <c r="C26" s="13">
        <v>3</v>
      </c>
      <c r="D26" s="13" t="s">
        <v>39</v>
      </c>
      <c r="E26" s="13" t="s">
        <v>43</v>
      </c>
      <c r="F26" s="14">
        <v>2018</v>
      </c>
      <c r="G26" s="14">
        <v>2018</v>
      </c>
      <c r="H26" s="14" t="s">
        <v>44</v>
      </c>
      <c r="I26" s="14" t="s">
        <v>34</v>
      </c>
      <c r="J26" s="13">
        <v>240</v>
      </c>
      <c r="K26" s="13">
        <v>112</v>
      </c>
      <c r="L26" s="13">
        <v>75</v>
      </c>
      <c r="M26" s="13" t="s">
        <v>22</v>
      </c>
      <c r="N26" s="13" t="s">
        <v>22</v>
      </c>
      <c r="O26" s="13" t="s">
        <v>24</v>
      </c>
      <c r="P26" s="13" t="s">
        <v>25</v>
      </c>
      <c r="Q26" s="13">
        <v>25</v>
      </c>
      <c r="R26" s="13" t="s">
        <v>26</v>
      </c>
      <c r="S26" s="13">
        <f t="shared" si="1"/>
        <v>33.333333333333329</v>
      </c>
      <c r="T26" s="13">
        <v>5</v>
      </c>
      <c r="U26" s="13" t="s">
        <v>24</v>
      </c>
    </row>
    <row r="27" spans="1:21" s="13" customFormat="1" x14ac:dyDescent="0.25">
      <c r="A27" s="13">
        <v>74</v>
      </c>
      <c r="B27" s="13">
        <v>26</v>
      </c>
      <c r="C27" s="13">
        <v>4</v>
      </c>
      <c r="D27" s="13" t="s">
        <v>66</v>
      </c>
      <c r="E27" s="13" t="s">
        <v>67</v>
      </c>
      <c r="F27" s="14">
        <v>2018</v>
      </c>
      <c r="G27" s="14">
        <v>2018</v>
      </c>
      <c r="H27" s="14">
        <v>2015</v>
      </c>
      <c r="I27" s="14" t="s">
        <v>34</v>
      </c>
      <c r="J27" s="13">
        <v>277</v>
      </c>
      <c r="K27" s="13">
        <v>103</v>
      </c>
      <c r="L27" s="13">
        <v>103</v>
      </c>
      <c r="M27" s="13" t="s">
        <v>60</v>
      </c>
      <c r="N27" s="13" t="s">
        <v>60</v>
      </c>
      <c r="O27" s="13" t="s">
        <v>24</v>
      </c>
      <c r="P27" s="13" t="s">
        <v>25</v>
      </c>
      <c r="Q27" s="13">
        <v>14</v>
      </c>
      <c r="R27" s="13" t="s">
        <v>26</v>
      </c>
      <c r="S27" s="13">
        <f t="shared" si="1"/>
        <v>13.592233009708737</v>
      </c>
      <c r="T27" s="13">
        <v>5</v>
      </c>
      <c r="U27" s="13" t="s">
        <v>24</v>
      </c>
    </row>
    <row r="28" spans="1:21" s="13" customFormat="1" x14ac:dyDescent="0.25">
      <c r="A28" s="13">
        <v>16</v>
      </c>
      <c r="B28" s="13">
        <v>27</v>
      </c>
      <c r="C28" s="13">
        <v>5</v>
      </c>
      <c r="D28" s="13" t="s">
        <v>19</v>
      </c>
      <c r="E28" s="13" t="s">
        <v>93</v>
      </c>
      <c r="F28" s="14">
        <v>2018</v>
      </c>
      <c r="G28" s="14">
        <v>2018</v>
      </c>
      <c r="H28" s="14" t="s">
        <v>94</v>
      </c>
      <c r="I28" s="14" t="s">
        <v>34</v>
      </c>
      <c r="J28" s="13">
        <v>3000</v>
      </c>
      <c r="K28" s="13">
        <v>942</v>
      </c>
      <c r="L28" s="13">
        <v>379</v>
      </c>
      <c r="M28" s="13" t="s">
        <v>95</v>
      </c>
      <c r="N28" s="13" t="s">
        <v>186</v>
      </c>
      <c r="O28" s="13" t="s">
        <v>24</v>
      </c>
      <c r="P28" s="13" t="s">
        <v>25</v>
      </c>
      <c r="Q28" s="13">
        <v>171</v>
      </c>
      <c r="R28" s="13" t="s">
        <v>26</v>
      </c>
      <c r="S28" s="13">
        <f t="shared" si="1"/>
        <v>45.118733509234829</v>
      </c>
      <c r="T28" s="13">
        <v>5</v>
      </c>
      <c r="U28" s="13" t="s">
        <v>96</v>
      </c>
    </row>
    <row r="29" spans="1:21" s="13" customFormat="1" x14ac:dyDescent="0.25">
      <c r="A29" s="13">
        <v>21</v>
      </c>
      <c r="B29" s="13">
        <v>28</v>
      </c>
      <c r="C29" s="13">
        <v>6</v>
      </c>
      <c r="D29" s="13" t="s">
        <v>19</v>
      </c>
      <c r="E29" s="13" t="s">
        <v>97</v>
      </c>
      <c r="F29" s="14">
        <v>2018</v>
      </c>
      <c r="G29" s="14">
        <v>2018</v>
      </c>
      <c r="H29" s="14" t="s">
        <v>75</v>
      </c>
      <c r="I29" s="14" t="s">
        <v>34</v>
      </c>
      <c r="J29" s="13">
        <v>1100</v>
      </c>
      <c r="K29" s="13">
        <v>45</v>
      </c>
      <c r="L29" s="13">
        <v>1100</v>
      </c>
      <c r="M29" s="13" t="s">
        <v>98</v>
      </c>
      <c r="N29" s="13" t="s">
        <v>186</v>
      </c>
      <c r="O29" s="13" t="s">
        <v>24</v>
      </c>
      <c r="P29" s="13" t="s">
        <v>25</v>
      </c>
      <c r="Q29" s="13">
        <v>45</v>
      </c>
      <c r="R29" s="13" t="s">
        <v>209</v>
      </c>
      <c r="S29" s="13">
        <f t="shared" si="1"/>
        <v>4.0909090909090908</v>
      </c>
      <c r="T29" s="13">
        <v>5</v>
      </c>
      <c r="U29" s="13" t="s">
        <v>24</v>
      </c>
    </row>
    <row r="30" spans="1:21" s="13" customFormat="1" x14ac:dyDescent="0.25">
      <c r="A30" s="13">
        <v>22</v>
      </c>
      <c r="B30" s="13">
        <v>29</v>
      </c>
      <c r="C30" s="13">
        <v>7</v>
      </c>
      <c r="D30" s="13" t="s">
        <v>19</v>
      </c>
      <c r="E30" s="13" t="s">
        <v>100</v>
      </c>
      <c r="F30" s="14">
        <v>2018</v>
      </c>
      <c r="G30" s="14">
        <v>2018</v>
      </c>
      <c r="H30" s="14">
        <v>2014</v>
      </c>
      <c r="I30" s="14" t="s">
        <v>34</v>
      </c>
      <c r="J30" s="13">
        <v>8300</v>
      </c>
      <c r="K30" s="13">
        <v>729</v>
      </c>
      <c r="L30" s="13">
        <v>477</v>
      </c>
      <c r="M30" s="13" t="s">
        <v>101</v>
      </c>
      <c r="N30" s="13" t="s">
        <v>186</v>
      </c>
      <c r="O30" s="13" t="s">
        <v>24</v>
      </c>
      <c r="P30" s="13" t="s">
        <v>25</v>
      </c>
      <c r="Q30" s="13">
        <v>188</v>
      </c>
      <c r="R30" s="13" t="s">
        <v>209</v>
      </c>
      <c r="S30" s="13">
        <f t="shared" si="1"/>
        <v>39.412997903563941</v>
      </c>
      <c r="T30" s="13">
        <v>5</v>
      </c>
      <c r="U30" s="13" t="s">
        <v>24</v>
      </c>
    </row>
    <row r="31" spans="1:21" s="13" customFormat="1" x14ac:dyDescent="0.25">
      <c r="A31" s="13">
        <v>73</v>
      </c>
      <c r="B31" s="13">
        <v>30</v>
      </c>
      <c r="C31" s="13">
        <v>8</v>
      </c>
      <c r="D31" s="13" t="s">
        <v>66</v>
      </c>
      <c r="E31" s="13" t="s">
        <v>104</v>
      </c>
      <c r="F31" s="14">
        <v>2018</v>
      </c>
      <c r="G31" s="14">
        <v>2018</v>
      </c>
      <c r="H31" s="14" t="s">
        <v>105</v>
      </c>
      <c r="I31" s="14" t="s">
        <v>34</v>
      </c>
      <c r="J31" s="13" t="s">
        <v>24</v>
      </c>
      <c r="K31" s="13">
        <v>575</v>
      </c>
      <c r="L31" s="13">
        <v>575</v>
      </c>
      <c r="M31" s="13" t="s">
        <v>106</v>
      </c>
      <c r="N31" s="13" t="s">
        <v>186</v>
      </c>
      <c r="O31" s="13" t="s">
        <v>24</v>
      </c>
      <c r="P31" s="13" t="s">
        <v>25</v>
      </c>
      <c r="Q31" s="13">
        <v>53</v>
      </c>
      <c r="R31" s="13" t="s">
        <v>26</v>
      </c>
      <c r="S31" s="13">
        <f t="shared" si="1"/>
        <v>9.2173913043478262</v>
      </c>
      <c r="T31" s="13">
        <v>5</v>
      </c>
      <c r="U31" s="13" t="s">
        <v>24</v>
      </c>
    </row>
    <row r="32" spans="1:21" s="4" customFormat="1" x14ac:dyDescent="0.25">
      <c r="A32" s="4">
        <v>2</v>
      </c>
      <c r="B32" s="4">
        <v>31</v>
      </c>
      <c r="C32" s="4">
        <v>1</v>
      </c>
      <c r="D32" s="4" t="s">
        <v>19</v>
      </c>
      <c r="E32" s="4" t="s">
        <v>20</v>
      </c>
      <c r="F32" s="5">
        <v>2019</v>
      </c>
      <c r="G32" s="5">
        <v>2019</v>
      </c>
      <c r="H32" s="5">
        <v>2018</v>
      </c>
      <c r="I32" s="5" t="s">
        <v>21</v>
      </c>
      <c r="J32" s="4">
        <v>14</v>
      </c>
      <c r="K32" s="4">
        <v>13</v>
      </c>
      <c r="L32" s="4">
        <v>13</v>
      </c>
      <c r="M32" s="4" t="s">
        <v>22</v>
      </c>
      <c r="N32" s="4" t="s">
        <v>22</v>
      </c>
      <c r="O32" s="4" t="s">
        <v>24</v>
      </c>
      <c r="P32" s="4" t="s">
        <v>25</v>
      </c>
      <c r="Q32" s="4">
        <v>2</v>
      </c>
      <c r="R32" s="4" t="s">
        <v>26</v>
      </c>
      <c r="S32" s="4">
        <f t="shared" si="1"/>
        <v>15.384615384615385</v>
      </c>
      <c r="T32" s="4">
        <v>6</v>
      </c>
      <c r="U32" s="4" t="s">
        <v>27</v>
      </c>
    </row>
    <row r="33" spans="1:21" x14ac:dyDescent="0.25">
      <c r="A33">
        <v>8</v>
      </c>
      <c r="B33">
        <v>32</v>
      </c>
      <c r="C33">
        <v>2</v>
      </c>
      <c r="D33" t="s">
        <v>19</v>
      </c>
      <c r="E33" t="s">
        <v>31</v>
      </c>
      <c r="F33" s="6" t="s">
        <v>32</v>
      </c>
      <c r="G33" s="6">
        <v>2019</v>
      </c>
      <c r="H33" s="6" t="s">
        <v>33</v>
      </c>
      <c r="I33" s="6" t="s">
        <v>34</v>
      </c>
      <c r="J33">
        <v>100</v>
      </c>
      <c r="K33">
        <v>100</v>
      </c>
      <c r="L33">
        <v>100</v>
      </c>
      <c r="M33" t="s">
        <v>22</v>
      </c>
      <c r="N33" t="s">
        <v>22</v>
      </c>
      <c r="O33" t="s">
        <v>26</v>
      </c>
      <c r="P33" t="s">
        <v>25</v>
      </c>
      <c r="Q33">
        <v>100</v>
      </c>
      <c r="R33" t="s">
        <v>209</v>
      </c>
      <c r="S33">
        <f t="shared" si="1"/>
        <v>100</v>
      </c>
      <c r="T33">
        <v>6</v>
      </c>
      <c r="U33" t="s">
        <v>24</v>
      </c>
    </row>
    <row r="34" spans="1:21" x14ac:dyDescent="0.25">
      <c r="A34">
        <v>11</v>
      </c>
      <c r="B34">
        <v>33</v>
      </c>
      <c r="C34">
        <v>3</v>
      </c>
      <c r="D34" t="s">
        <v>19</v>
      </c>
      <c r="E34" t="s">
        <v>35</v>
      </c>
      <c r="F34" s="6">
        <v>2019</v>
      </c>
      <c r="G34" s="6">
        <v>2019</v>
      </c>
      <c r="H34" s="6">
        <v>2018</v>
      </c>
      <c r="I34" s="6" t="s">
        <v>34</v>
      </c>
      <c r="J34">
        <v>479</v>
      </c>
      <c r="K34">
        <v>110</v>
      </c>
      <c r="L34">
        <v>110</v>
      </c>
      <c r="M34" t="s">
        <v>22</v>
      </c>
      <c r="N34" t="s">
        <v>22</v>
      </c>
      <c r="O34" t="s">
        <v>24</v>
      </c>
      <c r="P34" t="s">
        <v>25</v>
      </c>
      <c r="Q34">
        <v>8</v>
      </c>
      <c r="R34" t="s">
        <v>26</v>
      </c>
      <c r="S34">
        <f t="shared" si="1"/>
        <v>7.2727272727272725</v>
      </c>
      <c r="T34">
        <v>6</v>
      </c>
      <c r="U34" t="s">
        <v>24</v>
      </c>
    </row>
    <row r="35" spans="1:21" x14ac:dyDescent="0.25">
      <c r="A35">
        <v>9</v>
      </c>
      <c r="B35">
        <v>34</v>
      </c>
      <c r="C35">
        <v>4</v>
      </c>
      <c r="D35" t="s">
        <v>19</v>
      </c>
      <c r="E35" t="s">
        <v>74</v>
      </c>
      <c r="F35" s="6">
        <v>2019</v>
      </c>
      <c r="G35" s="6">
        <v>2019</v>
      </c>
      <c r="H35" s="6" t="s">
        <v>75</v>
      </c>
      <c r="I35" s="6" t="s">
        <v>21</v>
      </c>
      <c r="J35">
        <v>340</v>
      </c>
      <c r="K35">
        <v>54</v>
      </c>
      <c r="L35">
        <v>54</v>
      </c>
      <c r="M35" t="s">
        <v>76</v>
      </c>
      <c r="N35" t="s">
        <v>76</v>
      </c>
      <c r="O35" t="s">
        <v>24</v>
      </c>
      <c r="P35" t="s">
        <v>25</v>
      </c>
      <c r="Q35">
        <v>42</v>
      </c>
      <c r="R35" t="s">
        <v>26</v>
      </c>
      <c r="S35">
        <f t="shared" si="1"/>
        <v>77.777777777777786</v>
      </c>
      <c r="T35">
        <v>6</v>
      </c>
      <c r="U35" t="s">
        <v>77</v>
      </c>
    </row>
    <row r="36" spans="1:21" x14ac:dyDescent="0.25">
      <c r="A36">
        <v>15</v>
      </c>
      <c r="B36">
        <v>35</v>
      </c>
      <c r="C36">
        <v>5</v>
      </c>
      <c r="D36" t="s">
        <v>19</v>
      </c>
      <c r="E36" t="s">
        <v>78</v>
      </c>
      <c r="F36" s="6">
        <v>2019</v>
      </c>
      <c r="G36" s="6">
        <v>2019</v>
      </c>
      <c r="H36" s="6" t="s">
        <v>24</v>
      </c>
      <c r="I36" s="6" t="s">
        <v>21</v>
      </c>
      <c r="J36">
        <v>340</v>
      </c>
      <c r="K36">
        <v>90</v>
      </c>
      <c r="L36">
        <v>90</v>
      </c>
      <c r="M36" t="s">
        <v>76</v>
      </c>
      <c r="N36" t="s">
        <v>76</v>
      </c>
      <c r="O36" t="s">
        <v>24</v>
      </c>
      <c r="P36" t="s">
        <v>25</v>
      </c>
      <c r="Q36">
        <v>70</v>
      </c>
      <c r="R36" t="s">
        <v>26</v>
      </c>
      <c r="S36">
        <f t="shared" si="1"/>
        <v>77.777777777777786</v>
      </c>
      <c r="T36">
        <v>6</v>
      </c>
      <c r="U36" t="s">
        <v>79</v>
      </c>
    </row>
    <row r="37" spans="1:21" x14ac:dyDescent="0.25">
      <c r="A37">
        <v>3</v>
      </c>
      <c r="B37">
        <v>36</v>
      </c>
      <c r="C37">
        <v>6</v>
      </c>
      <c r="D37" t="s">
        <v>19</v>
      </c>
      <c r="E37" t="s">
        <v>84</v>
      </c>
      <c r="F37" s="6">
        <v>2019</v>
      </c>
      <c r="G37" s="6">
        <v>2019</v>
      </c>
      <c r="H37" s="6" t="s">
        <v>33</v>
      </c>
      <c r="I37" s="6" t="s">
        <v>34</v>
      </c>
      <c r="J37">
        <v>695</v>
      </c>
      <c r="K37">
        <v>321</v>
      </c>
      <c r="L37">
        <v>268</v>
      </c>
      <c r="M37" t="s">
        <v>85</v>
      </c>
      <c r="N37" t="s">
        <v>186</v>
      </c>
      <c r="O37" t="s">
        <v>24</v>
      </c>
      <c r="P37" t="s">
        <v>25</v>
      </c>
      <c r="Q37">
        <v>9</v>
      </c>
      <c r="R37" t="s">
        <v>209</v>
      </c>
      <c r="S37">
        <f t="shared" si="1"/>
        <v>3.3582089552238807</v>
      </c>
      <c r="T37">
        <v>6</v>
      </c>
      <c r="U37" t="s">
        <v>86</v>
      </c>
    </row>
    <row r="38" spans="1:21" x14ac:dyDescent="0.25">
      <c r="A38">
        <v>5</v>
      </c>
      <c r="B38">
        <v>37</v>
      </c>
      <c r="C38">
        <v>7</v>
      </c>
      <c r="D38" t="s">
        <v>19</v>
      </c>
      <c r="E38" t="s">
        <v>87</v>
      </c>
      <c r="F38" s="6">
        <v>2019</v>
      </c>
      <c r="G38" s="6">
        <v>2019</v>
      </c>
      <c r="H38" s="6" t="s">
        <v>88</v>
      </c>
      <c r="I38" s="6" t="s">
        <v>49</v>
      </c>
      <c r="J38">
        <v>640</v>
      </c>
      <c r="K38">
        <v>172</v>
      </c>
      <c r="L38">
        <v>47</v>
      </c>
      <c r="M38" t="s">
        <v>89</v>
      </c>
      <c r="N38" t="s">
        <v>186</v>
      </c>
      <c r="O38" t="s">
        <v>24</v>
      </c>
      <c r="P38" t="s">
        <v>25</v>
      </c>
      <c r="Q38">
        <v>21</v>
      </c>
      <c r="R38" t="s">
        <v>210</v>
      </c>
      <c r="S38">
        <f t="shared" si="1"/>
        <v>44.680851063829785</v>
      </c>
      <c r="T38">
        <v>6</v>
      </c>
      <c r="U38" t="s">
        <v>24</v>
      </c>
    </row>
    <row r="39" spans="1:21" x14ac:dyDescent="0.25">
      <c r="A39">
        <v>14</v>
      </c>
      <c r="B39">
        <v>38</v>
      </c>
      <c r="C39">
        <v>8</v>
      </c>
      <c r="D39" t="s">
        <v>19</v>
      </c>
      <c r="E39" t="s">
        <v>90</v>
      </c>
      <c r="F39" s="6">
        <v>2019</v>
      </c>
      <c r="G39" s="6">
        <v>2019</v>
      </c>
      <c r="H39" s="6" t="s">
        <v>91</v>
      </c>
      <c r="I39" s="6" t="s">
        <v>49</v>
      </c>
      <c r="J39">
        <v>178</v>
      </c>
      <c r="K39">
        <v>178</v>
      </c>
      <c r="L39">
        <v>178</v>
      </c>
      <c r="M39" t="s">
        <v>92</v>
      </c>
      <c r="N39" t="s">
        <v>186</v>
      </c>
      <c r="O39" t="s">
        <v>26</v>
      </c>
      <c r="P39" t="s">
        <v>25</v>
      </c>
      <c r="Q39">
        <v>20</v>
      </c>
      <c r="R39" t="s">
        <v>211</v>
      </c>
      <c r="S39">
        <f t="shared" si="1"/>
        <v>11.235955056179774</v>
      </c>
      <c r="T39">
        <v>6</v>
      </c>
      <c r="U39" t="s">
        <v>24</v>
      </c>
    </row>
    <row r="40" spans="1:21" s="13" customFormat="1" x14ac:dyDescent="0.25">
      <c r="A40" s="13">
        <v>1</v>
      </c>
      <c r="B40">
        <v>39</v>
      </c>
      <c r="C40">
        <v>9</v>
      </c>
      <c r="D40" s="13" t="s">
        <v>19</v>
      </c>
      <c r="E40" s="13" t="s">
        <v>57</v>
      </c>
      <c r="F40" s="14">
        <v>2020</v>
      </c>
      <c r="G40" s="14">
        <v>2020</v>
      </c>
      <c r="H40" s="14" t="s">
        <v>58</v>
      </c>
      <c r="I40" s="14" t="s">
        <v>59</v>
      </c>
      <c r="J40" s="13">
        <v>1946</v>
      </c>
      <c r="K40" s="13">
        <v>1946</v>
      </c>
      <c r="L40" s="13">
        <v>1946</v>
      </c>
      <c r="M40" s="13" t="s">
        <v>60</v>
      </c>
      <c r="N40" s="13" t="s">
        <v>60</v>
      </c>
      <c r="O40" s="13" t="s">
        <v>24</v>
      </c>
      <c r="P40" s="13" t="s">
        <v>25</v>
      </c>
      <c r="Q40" s="13">
        <v>334</v>
      </c>
      <c r="R40" s="13" t="s">
        <v>209</v>
      </c>
      <c r="S40" s="13">
        <f t="shared" si="1"/>
        <v>17.163412127440907</v>
      </c>
      <c r="T40" s="13">
        <v>6</v>
      </c>
      <c r="U40" s="13" t="s">
        <v>62</v>
      </c>
    </row>
    <row r="41" spans="1:21" x14ac:dyDescent="0.25">
      <c r="A41">
        <v>43</v>
      </c>
      <c r="B41">
        <v>40</v>
      </c>
      <c r="C41">
        <v>10</v>
      </c>
      <c r="D41" t="s">
        <v>36</v>
      </c>
      <c r="E41" t="s">
        <v>63</v>
      </c>
      <c r="F41" s="6">
        <v>2020</v>
      </c>
      <c r="G41" s="6">
        <v>2020</v>
      </c>
      <c r="H41" s="6">
        <v>2019</v>
      </c>
      <c r="I41" s="6" t="s">
        <v>34</v>
      </c>
      <c r="J41">
        <v>95</v>
      </c>
      <c r="K41">
        <v>95</v>
      </c>
      <c r="L41">
        <v>16</v>
      </c>
      <c r="M41" t="s">
        <v>60</v>
      </c>
      <c r="N41" t="s">
        <v>60</v>
      </c>
      <c r="O41" t="s">
        <v>24</v>
      </c>
      <c r="P41" t="s">
        <v>25</v>
      </c>
      <c r="Q41">
        <v>8</v>
      </c>
      <c r="R41" t="s">
        <v>26</v>
      </c>
      <c r="S41">
        <f t="shared" si="1"/>
        <v>50</v>
      </c>
      <c r="T41">
        <v>6</v>
      </c>
      <c r="U41" t="s">
        <v>24</v>
      </c>
    </row>
  </sheetData>
  <sortState xmlns:xlrd2="http://schemas.microsoft.com/office/spreadsheetml/2017/richdata2" ref="A2:U41">
    <sortCondition ref="G2:G41"/>
  </sortState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1E40-6400-40CA-8C89-9223A23F6456}">
  <dimension ref="A1:Y37"/>
  <sheetViews>
    <sheetView workbookViewId="0">
      <selection activeCell="Q2" sqref="Q2"/>
    </sheetView>
  </sheetViews>
  <sheetFormatPr defaultRowHeight="15" x14ac:dyDescent="0.25"/>
  <cols>
    <col min="1" max="1" width="6.28515625" customWidth="1"/>
    <col min="2" max="3" width="6.28515625" style="13" customWidth="1"/>
    <col min="4" max="4" width="12.140625" customWidth="1"/>
    <col min="5" max="5" width="23" bestFit="1" customWidth="1"/>
    <col min="6" max="7" width="9.42578125" style="6" bestFit="1" customWidth="1"/>
    <col min="8" max="8" width="13.7109375" style="6" bestFit="1" customWidth="1"/>
    <col min="9" max="9" width="6.85546875" style="6" bestFit="1" customWidth="1"/>
    <col min="10" max="10" width="9.28515625" bestFit="1" customWidth="1"/>
    <col min="11" max="11" width="10.28515625" customWidth="1"/>
    <col min="12" max="12" width="11.5703125" bestFit="1" customWidth="1"/>
    <col min="13" max="13" width="10" bestFit="1" customWidth="1"/>
    <col min="14" max="14" width="10" customWidth="1"/>
    <col min="15" max="15" width="8.28515625" customWidth="1"/>
    <col min="16" max="16" width="8" customWidth="1"/>
    <col min="17" max="17" width="8.42578125" bestFit="1" customWidth="1"/>
    <col min="18" max="18" width="12.85546875" bestFit="1" customWidth="1"/>
    <col min="19" max="20" width="11.7109375" bestFit="1" customWidth="1"/>
    <col min="21" max="21" width="10.140625" customWidth="1"/>
    <col min="22" max="22" width="6.7109375" bestFit="1" customWidth="1"/>
    <col min="23" max="23" width="10" customWidth="1"/>
    <col min="24" max="24" width="10.140625" bestFit="1" customWidth="1"/>
    <col min="25" max="25" width="49.28515625" bestFit="1" customWidth="1"/>
  </cols>
  <sheetData>
    <row r="1" spans="1:25" s="1" customFormat="1" x14ac:dyDescent="0.25">
      <c r="A1" s="1" t="s">
        <v>0</v>
      </c>
      <c r="B1" s="10" t="s">
        <v>1</v>
      </c>
      <c r="C1" s="10"/>
      <c r="D1" s="1" t="s">
        <v>3</v>
      </c>
      <c r="E1" s="2" t="s">
        <v>4</v>
      </c>
      <c r="F1" s="3" t="s">
        <v>237</v>
      </c>
      <c r="G1" s="3" t="s">
        <v>5</v>
      </c>
      <c r="H1" s="1" t="s">
        <v>7</v>
      </c>
      <c r="I1" s="3" t="s">
        <v>11</v>
      </c>
      <c r="J1" s="1" t="s">
        <v>8</v>
      </c>
      <c r="K1" s="1" t="s">
        <v>9</v>
      </c>
      <c r="L1" s="1" t="s">
        <v>181</v>
      </c>
      <c r="M1" s="1" t="s">
        <v>238</v>
      </c>
      <c r="N1" s="1" t="s">
        <v>10</v>
      </c>
      <c r="O1" s="1" t="s">
        <v>16</v>
      </c>
      <c r="P1" s="1" t="s">
        <v>239</v>
      </c>
      <c r="Q1" s="1" t="s">
        <v>259</v>
      </c>
      <c r="R1" s="1" t="s">
        <v>12</v>
      </c>
      <c r="S1" s="1" t="s">
        <v>13</v>
      </c>
      <c r="T1" s="1" t="s">
        <v>14</v>
      </c>
      <c r="U1" s="1" t="s">
        <v>11</v>
      </c>
      <c r="V1" s="1" t="s">
        <v>15</v>
      </c>
      <c r="W1" s="1" t="s">
        <v>207</v>
      </c>
      <c r="X1" s="1" t="s">
        <v>17</v>
      </c>
      <c r="Y1" s="1" t="s">
        <v>18</v>
      </c>
    </row>
    <row r="2" spans="1:25" s="4" customFormat="1" x14ac:dyDescent="0.25">
      <c r="A2" s="8">
        <v>40</v>
      </c>
      <c r="B2" s="4">
        <v>1</v>
      </c>
      <c r="C2" s="4">
        <v>1</v>
      </c>
      <c r="D2" s="8" t="s">
        <v>19</v>
      </c>
      <c r="E2" s="8" t="s">
        <v>139</v>
      </c>
      <c r="F2" s="31">
        <v>2011</v>
      </c>
      <c r="G2" s="31">
        <v>2011</v>
      </c>
      <c r="H2" s="31" t="s">
        <v>135</v>
      </c>
      <c r="I2" s="31" t="s">
        <v>34</v>
      </c>
      <c r="J2" s="8">
        <v>200</v>
      </c>
      <c r="K2" s="8" t="s">
        <v>24</v>
      </c>
      <c r="L2" s="8">
        <v>64</v>
      </c>
      <c r="M2" s="8">
        <v>37</v>
      </c>
      <c r="N2" s="8">
        <v>200</v>
      </c>
      <c r="O2" s="8">
        <v>37</v>
      </c>
      <c r="P2" s="8" t="s">
        <v>249</v>
      </c>
      <c r="Q2" s="8" t="s">
        <v>186</v>
      </c>
      <c r="R2" s="8" t="s">
        <v>247</v>
      </c>
      <c r="S2" s="8" t="s">
        <v>140</v>
      </c>
      <c r="T2" s="8" t="s">
        <v>24</v>
      </c>
      <c r="U2" s="8" t="s">
        <v>24</v>
      </c>
      <c r="V2" s="8" t="s">
        <v>25</v>
      </c>
      <c r="W2" s="8" t="s">
        <v>213</v>
      </c>
      <c r="X2" s="4">
        <v>1</v>
      </c>
      <c r="Y2" s="8" t="s">
        <v>24</v>
      </c>
    </row>
    <row r="3" spans="1:25" s="23" customFormat="1" x14ac:dyDescent="0.25">
      <c r="A3" s="4">
        <v>57</v>
      </c>
      <c r="B3" s="4">
        <v>2</v>
      </c>
      <c r="C3" s="4">
        <v>1</v>
      </c>
      <c r="D3" s="4" t="s">
        <v>36</v>
      </c>
      <c r="E3" s="4" t="s">
        <v>134</v>
      </c>
      <c r="F3" s="5">
        <v>2013</v>
      </c>
      <c r="G3" s="5">
        <v>2013</v>
      </c>
      <c r="H3" s="5" t="s">
        <v>135</v>
      </c>
      <c r="I3" s="5" t="s">
        <v>34</v>
      </c>
      <c r="J3" s="4">
        <v>7129</v>
      </c>
      <c r="K3" s="4">
        <v>7129</v>
      </c>
      <c r="L3" s="4">
        <v>7129</v>
      </c>
      <c r="M3" s="4">
        <v>100</v>
      </c>
      <c r="N3" s="4">
        <v>100</v>
      </c>
      <c r="O3" s="4">
        <v>93</v>
      </c>
      <c r="P3" s="4" t="s">
        <v>177</v>
      </c>
      <c r="Q3" s="4" t="s">
        <v>99</v>
      </c>
      <c r="R3" s="4" t="s">
        <v>247</v>
      </c>
      <c r="S3" s="4" t="s">
        <v>24</v>
      </c>
      <c r="T3" s="4" t="s">
        <v>26</v>
      </c>
      <c r="U3" s="4" t="s">
        <v>136</v>
      </c>
      <c r="V3" s="4" t="s">
        <v>25</v>
      </c>
      <c r="W3" s="4" t="s">
        <v>210</v>
      </c>
      <c r="X3" s="4">
        <v>2</v>
      </c>
      <c r="Y3" s="4" t="s">
        <v>137</v>
      </c>
    </row>
    <row r="4" spans="1:25" s="13" customFormat="1" x14ac:dyDescent="0.25">
      <c r="A4" s="13">
        <v>84</v>
      </c>
      <c r="B4" s="13">
        <v>3</v>
      </c>
      <c r="C4" s="13">
        <v>2</v>
      </c>
      <c r="D4" s="13" t="s">
        <v>50</v>
      </c>
      <c r="E4" s="13" t="s">
        <v>154</v>
      </c>
      <c r="F4" s="14">
        <v>2013</v>
      </c>
      <c r="G4" s="14">
        <v>2013</v>
      </c>
      <c r="H4" s="14" t="s">
        <v>155</v>
      </c>
      <c r="I4" s="14" t="s">
        <v>34</v>
      </c>
      <c r="J4" s="13">
        <v>90</v>
      </c>
      <c r="K4" s="13">
        <v>90</v>
      </c>
      <c r="L4" s="13">
        <v>90</v>
      </c>
      <c r="M4" s="13">
        <v>59</v>
      </c>
      <c r="N4" s="13">
        <v>59</v>
      </c>
      <c r="O4" s="13">
        <v>1</v>
      </c>
      <c r="P4" s="13" t="s">
        <v>177</v>
      </c>
      <c r="Q4" s="13" t="s">
        <v>183</v>
      </c>
      <c r="R4" s="13" t="s">
        <v>247</v>
      </c>
      <c r="S4" s="13" t="s">
        <v>24</v>
      </c>
      <c r="T4" s="13" t="s">
        <v>26</v>
      </c>
      <c r="U4" s="13" t="s">
        <v>147</v>
      </c>
      <c r="V4" s="13" t="s">
        <v>148</v>
      </c>
      <c r="W4" s="13" t="s">
        <v>210</v>
      </c>
      <c r="X4" s="13">
        <v>2</v>
      </c>
      <c r="Y4" s="13" t="s">
        <v>24</v>
      </c>
    </row>
    <row r="5" spans="1:25" s="13" customFormat="1" x14ac:dyDescent="0.25">
      <c r="A5" s="13">
        <v>85</v>
      </c>
      <c r="B5" s="13">
        <v>4</v>
      </c>
      <c r="C5" s="13">
        <v>3</v>
      </c>
      <c r="D5" s="13" t="s">
        <v>50</v>
      </c>
      <c r="E5" s="13" t="s">
        <v>175</v>
      </c>
      <c r="F5" s="14">
        <v>2013</v>
      </c>
      <c r="G5" s="14">
        <v>2013</v>
      </c>
      <c r="H5" s="14" t="s">
        <v>24</v>
      </c>
      <c r="I5" s="14" t="s">
        <v>34</v>
      </c>
      <c r="J5" s="13">
        <v>356</v>
      </c>
      <c r="K5" s="13">
        <v>365</v>
      </c>
      <c r="L5" s="13">
        <v>356</v>
      </c>
      <c r="M5" s="13">
        <v>160</v>
      </c>
      <c r="N5" s="13">
        <v>160</v>
      </c>
      <c r="O5" s="13">
        <v>31</v>
      </c>
      <c r="P5" s="13" t="s">
        <v>177</v>
      </c>
      <c r="Q5" s="13" t="s">
        <v>204</v>
      </c>
      <c r="R5" s="13" t="s">
        <v>247</v>
      </c>
      <c r="S5" s="13" t="s">
        <v>24</v>
      </c>
      <c r="T5" s="13" t="s">
        <v>26</v>
      </c>
      <c r="U5" s="13" t="s">
        <v>163</v>
      </c>
      <c r="V5" s="13" t="s">
        <v>161</v>
      </c>
      <c r="W5" s="13" t="s">
        <v>209</v>
      </c>
      <c r="X5" s="13">
        <v>2</v>
      </c>
      <c r="Y5" s="13" t="s">
        <v>24</v>
      </c>
    </row>
    <row r="6" spans="1:25" s="13" customFormat="1" x14ac:dyDescent="0.25">
      <c r="A6" s="13">
        <v>36</v>
      </c>
      <c r="B6" s="13">
        <v>5</v>
      </c>
      <c r="C6" s="13">
        <v>4</v>
      </c>
      <c r="D6" s="13" t="s">
        <v>19</v>
      </c>
      <c r="E6" s="13" t="s">
        <v>132</v>
      </c>
      <c r="F6" s="14">
        <v>2013</v>
      </c>
      <c r="G6" s="14">
        <v>2013</v>
      </c>
      <c r="H6" s="14">
        <v>2011</v>
      </c>
      <c r="I6" s="14" t="s">
        <v>34</v>
      </c>
      <c r="J6" s="13">
        <v>175</v>
      </c>
      <c r="K6" s="13">
        <v>192</v>
      </c>
      <c r="L6" s="13">
        <v>192</v>
      </c>
      <c r="M6" s="13">
        <v>37</v>
      </c>
      <c r="N6" s="13">
        <v>192</v>
      </c>
      <c r="O6" s="13">
        <v>37</v>
      </c>
      <c r="P6" s="13" t="s">
        <v>249</v>
      </c>
      <c r="Q6" s="13" t="s">
        <v>186</v>
      </c>
      <c r="R6" s="13" t="s">
        <v>247</v>
      </c>
      <c r="S6" s="13" t="s">
        <v>24</v>
      </c>
      <c r="T6" s="13" t="s">
        <v>24</v>
      </c>
      <c r="U6" s="13" t="s">
        <v>133</v>
      </c>
      <c r="V6" s="13" t="s">
        <v>25</v>
      </c>
      <c r="W6" s="13" t="s">
        <v>211</v>
      </c>
      <c r="X6" s="13">
        <v>2</v>
      </c>
      <c r="Y6" s="13" t="s">
        <v>24</v>
      </c>
    </row>
    <row r="7" spans="1:25" s="13" customFormat="1" x14ac:dyDescent="0.25">
      <c r="A7" s="13">
        <v>79</v>
      </c>
      <c r="B7" s="13">
        <v>6</v>
      </c>
      <c r="C7" s="13">
        <v>5</v>
      </c>
      <c r="D7" s="13" t="s">
        <v>66</v>
      </c>
      <c r="E7" s="13" t="s">
        <v>190</v>
      </c>
      <c r="F7" s="14">
        <v>2013</v>
      </c>
      <c r="G7" s="14">
        <v>2013</v>
      </c>
      <c r="H7" s="14">
        <v>2011</v>
      </c>
      <c r="I7" s="14" t="s">
        <v>34</v>
      </c>
      <c r="J7" s="13">
        <v>152</v>
      </c>
      <c r="K7" s="13">
        <v>152</v>
      </c>
      <c r="L7" s="13">
        <v>154</v>
      </c>
      <c r="M7" s="13" t="s">
        <v>24</v>
      </c>
      <c r="N7" s="13">
        <v>154</v>
      </c>
      <c r="O7" s="13">
        <v>16</v>
      </c>
      <c r="P7" s="13" t="s">
        <v>249</v>
      </c>
      <c r="Q7" s="13" t="s">
        <v>186</v>
      </c>
      <c r="R7" s="13" t="s">
        <v>247</v>
      </c>
      <c r="S7" s="13" t="s">
        <v>140</v>
      </c>
      <c r="T7" s="13" t="s">
        <v>24</v>
      </c>
      <c r="U7" s="13" t="s">
        <v>24</v>
      </c>
      <c r="V7" s="13" t="s">
        <v>25</v>
      </c>
      <c r="W7" s="13" t="s">
        <v>253</v>
      </c>
      <c r="X7" s="13">
        <v>2</v>
      </c>
      <c r="Y7" s="13" t="s">
        <v>24</v>
      </c>
    </row>
    <row r="8" spans="1:25" s="4" customFormat="1" x14ac:dyDescent="0.25">
      <c r="A8" s="4">
        <v>82</v>
      </c>
      <c r="B8" s="4">
        <v>7</v>
      </c>
      <c r="C8" s="4">
        <v>1</v>
      </c>
      <c r="D8" s="4" t="s">
        <v>50</v>
      </c>
      <c r="E8" s="4" t="s">
        <v>31</v>
      </c>
      <c r="F8" s="5">
        <v>2015</v>
      </c>
      <c r="G8" s="5">
        <v>2015</v>
      </c>
      <c r="H8" s="5" t="s">
        <v>48</v>
      </c>
      <c r="I8" s="5" t="s">
        <v>49</v>
      </c>
      <c r="J8" s="4">
        <v>82</v>
      </c>
      <c r="K8" s="4">
        <v>82</v>
      </c>
      <c r="L8" s="4">
        <v>82</v>
      </c>
      <c r="M8" s="4">
        <v>74</v>
      </c>
      <c r="N8" s="4">
        <v>82</v>
      </c>
      <c r="O8" s="4">
        <v>12</v>
      </c>
      <c r="P8" s="4" t="s">
        <v>177</v>
      </c>
      <c r="Q8" s="4" t="s">
        <v>204</v>
      </c>
      <c r="R8" s="4" t="s">
        <v>247</v>
      </c>
      <c r="S8" s="4" t="s">
        <v>200</v>
      </c>
      <c r="T8" s="4" t="s">
        <v>26</v>
      </c>
      <c r="U8" s="4" t="s">
        <v>163</v>
      </c>
      <c r="V8" s="4" t="s">
        <v>161</v>
      </c>
      <c r="W8" s="4" t="s">
        <v>26</v>
      </c>
      <c r="X8" s="4">
        <v>3</v>
      </c>
      <c r="Y8" s="4" t="s">
        <v>205</v>
      </c>
    </row>
    <row r="9" spans="1:25" s="13" customFormat="1" x14ac:dyDescent="0.25">
      <c r="A9" s="13">
        <v>81</v>
      </c>
      <c r="B9" s="13">
        <v>8</v>
      </c>
      <c r="C9" s="13">
        <v>2</v>
      </c>
      <c r="D9" s="13" t="s">
        <v>50</v>
      </c>
      <c r="E9" s="13" t="s">
        <v>129</v>
      </c>
      <c r="F9" s="14">
        <v>2015</v>
      </c>
      <c r="G9" s="14">
        <v>2015</v>
      </c>
      <c r="H9" s="14" t="s">
        <v>130</v>
      </c>
      <c r="I9" s="14" t="s">
        <v>34</v>
      </c>
      <c r="J9" s="13">
        <v>450</v>
      </c>
      <c r="K9" s="13">
        <v>55</v>
      </c>
      <c r="L9" s="13">
        <v>55</v>
      </c>
      <c r="M9" s="13">
        <v>13</v>
      </c>
      <c r="N9" s="13">
        <v>55</v>
      </c>
      <c r="O9" s="13">
        <v>12</v>
      </c>
      <c r="P9" s="13" t="s">
        <v>249</v>
      </c>
      <c r="Q9" s="13" t="s">
        <v>186</v>
      </c>
      <c r="R9" s="13" t="s">
        <v>247</v>
      </c>
      <c r="S9" s="13" t="s">
        <v>24</v>
      </c>
      <c r="T9" s="13" t="s">
        <v>26</v>
      </c>
      <c r="U9" s="13" t="s">
        <v>131</v>
      </c>
      <c r="V9" s="13" t="s">
        <v>25</v>
      </c>
      <c r="W9" s="13" t="s">
        <v>210</v>
      </c>
      <c r="X9" s="13">
        <v>3</v>
      </c>
      <c r="Y9" s="13" t="s">
        <v>24</v>
      </c>
    </row>
    <row r="10" spans="1:25" s="13" customFormat="1" x14ac:dyDescent="0.25">
      <c r="A10" s="13">
        <v>50</v>
      </c>
      <c r="B10" s="13">
        <v>9</v>
      </c>
      <c r="C10" s="13">
        <v>3</v>
      </c>
      <c r="D10" s="13" t="s">
        <v>36</v>
      </c>
      <c r="E10" s="13" t="s">
        <v>70</v>
      </c>
      <c r="F10" s="14">
        <v>2016</v>
      </c>
      <c r="G10" s="14">
        <v>2016</v>
      </c>
      <c r="H10" s="14" t="s">
        <v>246</v>
      </c>
      <c r="I10" s="14" t="s">
        <v>34</v>
      </c>
      <c r="J10" s="13">
        <v>114</v>
      </c>
      <c r="K10" s="13">
        <v>114</v>
      </c>
      <c r="L10" s="13">
        <v>114</v>
      </c>
      <c r="M10" s="13">
        <v>114</v>
      </c>
      <c r="N10" s="13">
        <v>114</v>
      </c>
      <c r="O10" s="13">
        <v>107</v>
      </c>
      <c r="P10" s="13" t="s">
        <v>177</v>
      </c>
      <c r="Q10" s="13" t="s">
        <v>99</v>
      </c>
      <c r="R10" s="13" t="s">
        <v>247</v>
      </c>
      <c r="S10" s="13" t="s">
        <v>248</v>
      </c>
      <c r="T10" s="13" t="s">
        <v>26</v>
      </c>
      <c r="U10" s="13" t="s">
        <v>24</v>
      </c>
      <c r="V10" s="13" t="s">
        <v>25</v>
      </c>
      <c r="W10" s="13" t="s">
        <v>212</v>
      </c>
      <c r="X10" s="13">
        <v>3</v>
      </c>
      <c r="Y10" s="13" t="s">
        <v>24</v>
      </c>
    </row>
    <row r="11" spans="1:25" s="13" customFormat="1" x14ac:dyDescent="0.25">
      <c r="A11" s="13">
        <v>77</v>
      </c>
      <c r="B11" s="13">
        <v>10</v>
      </c>
      <c r="C11" s="13">
        <v>4</v>
      </c>
      <c r="D11" s="13" t="s">
        <v>66</v>
      </c>
      <c r="E11" s="13" t="s">
        <v>84</v>
      </c>
      <c r="F11" s="14">
        <v>2016</v>
      </c>
      <c r="G11" s="14">
        <v>2016</v>
      </c>
      <c r="H11" s="14">
        <v>2013</v>
      </c>
      <c r="I11" s="14" t="s">
        <v>34</v>
      </c>
      <c r="J11" s="13">
        <v>120</v>
      </c>
      <c r="K11" s="13">
        <v>120</v>
      </c>
      <c r="L11" s="13">
        <v>61</v>
      </c>
      <c r="M11" s="13">
        <v>12</v>
      </c>
      <c r="N11" s="13">
        <v>120</v>
      </c>
      <c r="O11" s="13">
        <v>12</v>
      </c>
      <c r="P11" s="13" t="s">
        <v>249</v>
      </c>
      <c r="Q11" s="15" t="s">
        <v>160</v>
      </c>
      <c r="R11" s="13" t="s">
        <v>247</v>
      </c>
      <c r="S11" s="13" t="s">
        <v>24</v>
      </c>
      <c r="T11" s="13" t="s">
        <v>26</v>
      </c>
      <c r="U11" s="13" t="s">
        <v>101</v>
      </c>
      <c r="V11" s="13" t="s">
        <v>25</v>
      </c>
      <c r="W11" s="13" t="s">
        <v>26</v>
      </c>
      <c r="X11" s="13">
        <v>3</v>
      </c>
      <c r="Y11" s="13" t="s">
        <v>24</v>
      </c>
    </row>
    <row r="12" spans="1:25" s="4" customFormat="1" x14ac:dyDescent="0.25">
      <c r="A12" s="4">
        <v>24</v>
      </c>
      <c r="B12" s="4">
        <v>11</v>
      </c>
      <c r="C12" s="4">
        <v>1</v>
      </c>
      <c r="D12" s="4" t="s">
        <v>19</v>
      </c>
      <c r="E12" s="4" t="s">
        <v>150</v>
      </c>
      <c r="F12" s="5">
        <v>2017</v>
      </c>
      <c r="G12" s="5">
        <v>2017</v>
      </c>
      <c r="H12" s="5" t="s">
        <v>44</v>
      </c>
      <c r="I12" s="5" t="s">
        <v>34</v>
      </c>
      <c r="J12" s="4">
        <v>137</v>
      </c>
      <c r="K12" s="4">
        <v>137</v>
      </c>
      <c r="L12" s="4">
        <v>137</v>
      </c>
      <c r="M12" s="4">
        <v>134</v>
      </c>
      <c r="N12" s="4">
        <v>137</v>
      </c>
      <c r="O12" s="4">
        <v>7</v>
      </c>
      <c r="P12" s="4" t="s">
        <v>249</v>
      </c>
      <c r="Q12" s="4" t="s">
        <v>147</v>
      </c>
      <c r="R12" s="4" t="s">
        <v>243</v>
      </c>
      <c r="S12" s="4" t="s">
        <v>24</v>
      </c>
      <c r="T12" s="4" t="s">
        <v>26</v>
      </c>
      <c r="U12" s="4" t="s">
        <v>147</v>
      </c>
      <c r="V12" s="4" t="s">
        <v>148</v>
      </c>
      <c r="W12" s="4" t="s">
        <v>26</v>
      </c>
      <c r="X12" s="4">
        <v>4</v>
      </c>
      <c r="Y12" s="4" t="s">
        <v>24</v>
      </c>
    </row>
    <row r="13" spans="1:25" s="13" customFormat="1" x14ac:dyDescent="0.25">
      <c r="A13" s="13">
        <v>19</v>
      </c>
      <c r="B13" s="13">
        <v>12</v>
      </c>
      <c r="C13" s="13">
        <v>2</v>
      </c>
      <c r="D13" s="13" t="s">
        <v>19</v>
      </c>
      <c r="E13" s="13" t="s">
        <v>166</v>
      </c>
      <c r="F13" s="14">
        <v>2018</v>
      </c>
      <c r="G13" s="14">
        <v>2018</v>
      </c>
      <c r="H13" s="14">
        <v>2016</v>
      </c>
      <c r="I13" s="14" t="s">
        <v>34</v>
      </c>
      <c r="J13" s="13">
        <v>7857</v>
      </c>
      <c r="K13" s="13">
        <v>425</v>
      </c>
      <c r="L13" s="13">
        <v>425</v>
      </c>
      <c r="M13" s="13">
        <v>72</v>
      </c>
      <c r="N13" s="13">
        <v>72</v>
      </c>
      <c r="O13" s="13">
        <v>31</v>
      </c>
      <c r="P13" s="13" t="s">
        <v>177</v>
      </c>
      <c r="Q13" s="15" t="s">
        <v>240</v>
      </c>
      <c r="R13" s="13" t="s">
        <v>243</v>
      </c>
      <c r="S13" s="13" t="s">
        <v>24</v>
      </c>
      <c r="T13" s="13" t="s">
        <v>24</v>
      </c>
      <c r="U13" s="13" t="s">
        <v>24</v>
      </c>
      <c r="V13" s="13" t="s">
        <v>161</v>
      </c>
      <c r="W13" s="13" t="s">
        <v>209</v>
      </c>
      <c r="X13" s="13">
        <v>4</v>
      </c>
      <c r="Y13" s="13" t="s">
        <v>24</v>
      </c>
    </row>
    <row r="14" spans="1:25" s="13" customFormat="1" x14ac:dyDescent="0.25">
      <c r="A14" s="15">
        <v>46</v>
      </c>
      <c r="B14" s="13">
        <v>13</v>
      </c>
      <c r="C14" s="13">
        <v>3</v>
      </c>
      <c r="D14" s="15" t="s">
        <v>36</v>
      </c>
      <c r="E14" s="15" t="s">
        <v>198</v>
      </c>
      <c r="F14" s="17">
        <v>2018</v>
      </c>
      <c r="G14" s="17">
        <v>2018</v>
      </c>
      <c r="H14" s="17" t="s">
        <v>199</v>
      </c>
      <c r="I14" s="17" t="s">
        <v>34</v>
      </c>
      <c r="J14" s="15">
        <v>10</v>
      </c>
      <c r="K14" s="15">
        <v>10</v>
      </c>
      <c r="L14" s="15">
        <v>10</v>
      </c>
      <c r="M14" s="15">
        <v>10</v>
      </c>
      <c r="N14" s="15">
        <v>10</v>
      </c>
      <c r="O14" s="15">
        <v>7</v>
      </c>
      <c r="P14" s="15" t="s">
        <v>249</v>
      </c>
      <c r="Q14" s="15" t="s">
        <v>60</v>
      </c>
      <c r="R14" s="15" t="s">
        <v>247</v>
      </c>
      <c r="S14" s="15" t="s">
        <v>24</v>
      </c>
      <c r="T14" s="15" t="s">
        <v>26</v>
      </c>
      <c r="U14" s="15" t="s">
        <v>60</v>
      </c>
      <c r="V14" s="15" t="s">
        <v>25</v>
      </c>
      <c r="W14" s="15" t="s">
        <v>211</v>
      </c>
      <c r="X14" s="13">
        <v>4</v>
      </c>
      <c r="Y14" s="15" t="s">
        <v>24</v>
      </c>
    </row>
    <row r="15" spans="1:25" s="13" customFormat="1" x14ac:dyDescent="0.25">
      <c r="A15" s="13">
        <v>63</v>
      </c>
      <c r="B15" s="13">
        <v>14</v>
      </c>
      <c r="C15" s="13">
        <v>4</v>
      </c>
      <c r="D15" s="13" t="s">
        <v>39</v>
      </c>
      <c r="E15" s="13" t="s">
        <v>252</v>
      </c>
      <c r="F15" s="14">
        <v>2018</v>
      </c>
      <c r="G15" s="14">
        <v>2018</v>
      </c>
      <c r="H15" s="14" t="s">
        <v>75</v>
      </c>
      <c r="I15" s="14" t="s">
        <v>21</v>
      </c>
      <c r="J15" s="13">
        <v>100</v>
      </c>
      <c r="K15" s="13">
        <v>100</v>
      </c>
      <c r="L15" s="13">
        <v>100</v>
      </c>
      <c r="M15" s="13" t="s">
        <v>24</v>
      </c>
      <c r="N15" s="13">
        <v>50</v>
      </c>
      <c r="O15" s="13">
        <v>2</v>
      </c>
      <c r="P15" s="13" t="s">
        <v>249</v>
      </c>
      <c r="Q15" s="13" t="s">
        <v>185</v>
      </c>
      <c r="R15" s="13" t="s">
        <v>247</v>
      </c>
      <c r="S15" s="13" t="s">
        <v>24</v>
      </c>
      <c r="T15" s="13" t="s">
        <v>24</v>
      </c>
      <c r="U15" s="13" t="s">
        <v>22</v>
      </c>
      <c r="V15" s="13" t="s">
        <v>25</v>
      </c>
      <c r="W15" s="13" t="s">
        <v>212</v>
      </c>
      <c r="X15" s="13">
        <v>4</v>
      </c>
      <c r="Y15" s="13" t="s">
        <v>24</v>
      </c>
    </row>
    <row r="16" spans="1:25" s="13" customFormat="1" x14ac:dyDescent="0.25">
      <c r="A16" s="13">
        <v>74</v>
      </c>
      <c r="B16" s="13">
        <v>15</v>
      </c>
      <c r="C16" s="13">
        <v>5</v>
      </c>
      <c r="D16" s="13" t="s">
        <v>66</v>
      </c>
      <c r="E16" s="13" t="s">
        <v>67</v>
      </c>
      <c r="F16" s="14">
        <v>2018</v>
      </c>
      <c r="G16" s="14">
        <v>2018</v>
      </c>
      <c r="H16" s="14">
        <v>2015</v>
      </c>
      <c r="I16" s="14" t="s">
        <v>34</v>
      </c>
      <c r="J16" s="13">
        <v>277</v>
      </c>
      <c r="K16" s="13">
        <v>103</v>
      </c>
      <c r="L16" s="13">
        <v>103</v>
      </c>
      <c r="M16" s="13">
        <v>14</v>
      </c>
      <c r="N16" s="13">
        <v>103</v>
      </c>
      <c r="O16" s="13">
        <v>4</v>
      </c>
      <c r="P16" s="13" t="s">
        <v>249</v>
      </c>
      <c r="Q16" s="13" t="s">
        <v>60</v>
      </c>
      <c r="R16" s="13" t="s">
        <v>247</v>
      </c>
      <c r="S16" s="13" t="s">
        <v>24</v>
      </c>
      <c r="T16" s="13" t="s">
        <v>24</v>
      </c>
      <c r="U16" s="13" t="s">
        <v>60</v>
      </c>
      <c r="V16" s="13" t="s">
        <v>25</v>
      </c>
      <c r="W16" s="13" t="s">
        <v>26</v>
      </c>
      <c r="X16" s="13">
        <v>4</v>
      </c>
      <c r="Y16" s="13" t="s">
        <v>24</v>
      </c>
    </row>
    <row r="17" spans="1:25" s="4" customFormat="1" x14ac:dyDescent="0.25">
      <c r="A17" s="4">
        <v>13</v>
      </c>
      <c r="B17" s="4">
        <v>16</v>
      </c>
      <c r="C17" s="4">
        <v>1</v>
      </c>
      <c r="D17" s="4" t="s">
        <v>19</v>
      </c>
      <c r="E17" s="4" t="s">
        <v>31</v>
      </c>
      <c r="F17" s="5">
        <v>2019</v>
      </c>
      <c r="G17" s="5" t="s">
        <v>176</v>
      </c>
      <c r="H17" s="5" t="s">
        <v>75</v>
      </c>
      <c r="I17" s="5" t="s">
        <v>49</v>
      </c>
      <c r="J17" s="4">
        <v>117</v>
      </c>
      <c r="K17" s="4">
        <v>117</v>
      </c>
      <c r="L17" s="4">
        <v>57</v>
      </c>
      <c r="M17" s="4">
        <v>52</v>
      </c>
      <c r="N17" s="4">
        <v>117</v>
      </c>
      <c r="O17" s="4">
        <v>72</v>
      </c>
      <c r="P17" s="4" t="s">
        <v>177</v>
      </c>
      <c r="Q17" s="4" t="s">
        <v>240</v>
      </c>
      <c r="R17" s="4" t="s">
        <v>241</v>
      </c>
      <c r="S17" s="4" t="s">
        <v>177</v>
      </c>
      <c r="T17" s="4" t="s">
        <v>26</v>
      </c>
      <c r="U17" s="4" t="s">
        <v>103</v>
      </c>
      <c r="V17" s="4" t="s">
        <v>25</v>
      </c>
      <c r="W17" s="4" t="s">
        <v>210</v>
      </c>
      <c r="X17" s="4">
        <v>5</v>
      </c>
      <c r="Y17" s="4" t="s">
        <v>24</v>
      </c>
    </row>
    <row r="18" spans="1:25" s="15" customFormat="1" x14ac:dyDescent="0.25">
      <c r="A18" s="15">
        <v>60</v>
      </c>
      <c r="B18" s="13">
        <v>17</v>
      </c>
      <c r="C18" s="13">
        <v>2</v>
      </c>
      <c r="D18" s="15" t="s">
        <v>39</v>
      </c>
      <c r="E18" s="15" t="s">
        <v>40</v>
      </c>
      <c r="F18" s="17">
        <v>2019</v>
      </c>
      <c r="G18" s="17">
        <v>2019</v>
      </c>
      <c r="H18" s="17" t="s">
        <v>33</v>
      </c>
      <c r="I18" s="17" t="s">
        <v>21</v>
      </c>
      <c r="J18" s="15">
        <v>101</v>
      </c>
      <c r="K18" s="15">
        <v>33</v>
      </c>
      <c r="L18" s="15">
        <v>28</v>
      </c>
      <c r="M18" s="15">
        <v>8</v>
      </c>
      <c r="N18" s="15">
        <v>8</v>
      </c>
      <c r="O18" s="15">
        <v>4</v>
      </c>
      <c r="P18" s="15" t="s">
        <v>177</v>
      </c>
      <c r="Q18" s="15" t="s">
        <v>242</v>
      </c>
      <c r="R18" s="15" t="s">
        <v>243</v>
      </c>
      <c r="S18" s="15" t="s">
        <v>38</v>
      </c>
      <c r="T18" s="15" t="s">
        <v>24</v>
      </c>
      <c r="U18" s="15" t="s">
        <v>22</v>
      </c>
      <c r="V18" s="15" t="s">
        <v>25</v>
      </c>
      <c r="W18" s="15" t="s">
        <v>26</v>
      </c>
      <c r="X18" s="13">
        <v>5</v>
      </c>
      <c r="Y18" s="15" t="s">
        <v>24</v>
      </c>
    </row>
    <row r="19" spans="1:25" s="13" customFormat="1" x14ac:dyDescent="0.25">
      <c r="A19" s="13">
        <v>72</v>
      </c>
      <c r="B19" s="13">
        <v>18</v>
      </c>
      <c r="C19" s="13">
        <v>3</v>
      </c>
      <c r="D19" s="13" t="s">
        <v>66</v>
      </c>
      <c r="E19" s="13" t="s">
        <v>178</v>
      </c>
      <c r="F19" s="14">
        <v>2019</v>
      </c>
      <c r="G19" s="14">
        <v>2019</v>
      </c>
      <c r="H19" s="14" t="s">
        <v>75</v>
      </c>
      <c r="I19" s="14" t="s">
        <v>34</v>
      </c>
      <c r="J19" s="13">
        <v>50</v>
      </c>
      <c r="K19" s="13">
        <v>50</v>
      </c>
      <c r="L19" s="13">
        <v>50</v>
      </c>
      <c r="M19" s="13">
        <v>50</v>
      </c>
      <c r="N19" s="13">
        <v>50</v>
      </c>
      <c r="O19" s="13">
        <v>28</v>
      </c>
      <c r="P19" s="13" t="s">
        <v>177</v>
      </c>
      <c r="Q19" s="13" t="s">
        <v>99</v>
      </c>
      <c r="R19" s="13" t="s">
        <v>243</v>
      </c>
      <c r="S19" s="13" t="s">
        <v>99</v>
      </c>
      <c r="T19" s="13" t="s">
        <v>26</v>
      </c>
      <c r="U19" s="13" t="s">
        <v>179</v>
      </c>
      <c r="V19" s="13" t="s">
        <v>25</v>
      </c>
      <c r="W19" s="13" t="s">
        <v>212</v>
      </c>
      <c r="X19" s="13">
        <v>5</v>
      </c>
      <c r="Y19" s="13" t="s">
        <v>24</v>
      </c>
    </row>
    <row r="20" spans="1:25" s="13" customFormat="1" x14ac:dyDescent="0.25">
      <c r="A20" s="13">
        <v>86</v>
      </c>
      <c r="B20" s="13">
        <v>19</v>
      </c>
      <c r="C20" s="13">
        <v>4</v>
      </c>
      <c r="D20" s="13" t="s">
        <v>53</v>
      </c>
      <c r="E20" s="13" t="s">
        <v>145</v>
      </c>
      <c r="F20" s="14">
        <v>2019</v>
      </c>
      <c r="G20" s="14">
        <v>2019</v>
      </c>
      <c r="H20" s="14" t="s">
        <v>24</v>
      </c>
      <c r="I20" s="14" t="s">
        <v>146</v>
      </c>
      <c r="J20" s="13">
        <v>1163</v>
      </c>
      <c r="K20" s="13">
        <v>274</v>
      </c>
      <c r="L20" s="13">
        <v>74</v>
      </c>
      <c r="M20" s="13">
        <v>68</v>
      </c>
      <c r="N20" s="13">
        <v>34</v>
      </c>
      <c r="O20" s="13">
        <v>12</v>
      </c>
      <c r="P20" s="13" t="s">
        <v>177</v>
      </c>
      <c r="Q20" s="13" t="s">
        <v>244</v>
      </c>
      <c r="R20" s="13" t="s">
        <v>245</v>
      </c>
      <c r="S20" s="13" t="s">
        <v>24</v>
      </c>
      <c r="T20" s="13" t="s">
        <v>26</v>
      </c>
      <c r="U20" s="13" t="s">
        <v>147</v>
      </c>
      <c r="V20" s="13" t="s">
        <v>148</v>
      </c>
      <c r="W20" s="13" t="s">
        <v>209</v>
      </c>
      <c r="X20" s="13">
        <v>5</v>
      </c>
      <c r="Y20" s="13" t="s">
        <v>24</v>
      </c>
    </row>
    <row r="21" spans="1:25" s="13" customFormat="1" x14ac:dyDescent="0.25">
      <c r="A21" s="13">
        <v>2</v>
      </c>
      <c r="B21" s="13">
        <v>20</v>
      </c>
      <c r="C21" s="13">
        <v>5</v>
      </c>
      <c r="D21" s="13" t="s">
        <v>19</v>
      </c>
      <c r="E21" s="13" t="s">
        <v>20</v>
      </c>
      <c r="F21" s="14">
        <v>2019</v>
      </c>
      <c r="G21" s="14">
        <v>2019</v>
      </c>
      <c r="H21" s="14">
        <v>2018</v>
      </c>
      <c r="I21" s="14" t="s">
        <v>21</v>
      </c>
      <c r="J21" s="13">
        <v>14</v>
      </c>
      <c r="K21" s="13">
        <v>13</v>
      </c>
      <c r="L21" s="13">
        <v>13</v>
      </c>
      <c r="M21" s="13">
        <v>2</v>
      </c>
      <c r="N21" s="13">
        <v>13</v>
      </c>
      <c r="O21" s="13">
        <v>2</v>
      </c>
      <c r="P21" s="13" t="s">
        <v>249</v>
      </c>
      <c r="Q21" s="13" t="s">
        <v>22</v>
      </c>
      <c r="R21" s="13" t="s">
        <v>250</v>
      </c>
      <c r="S21" s="13" t="s">
        <v>24</v>
      </c>
      <c r="T21" s="13" t="s">
        <v>24</v>
      </c>
      <c r="U21" s="13" t="s">
        <v>22</v>
      </c>
      <c r="V21" s="13" t="s">
        <v>25</v>
      </c>
      <c r="W21" s="13" t="s">
        <v>26</v>
      </c>
      <c r="X21" s="13">
        <v>5</v>
      </c>
      <c r="Y21" s="13" t="s">
        <v>24</v>
      </c>
    </row>
    <row r="22" spans="1:25" s="13" customFormat="1" x14ac:dyDescent="0.25">
      <c r="A22" s="13">
        <v>8</v>
      </c>
      <c r="B22" s="13">
        <v>21</v>
      </c>
      <c r="C22" s="13">
        <v>6</v>
      </c>
      <c r="D22" s="13" t="s">
        <v>19</v>
      </c>
      <c r="E22" s="13" t="s">
        <v>31</v>
      </c>
      <c r="F22" s="14">
        <v>2019</v>
      </c>
      <c r="G22" s="14" t="s">
        <v>32</v>
      </c>
      <c r="H22" s="14" t="s">
        <v>33</v>
      </c>
      <c r="I22" s="14" t="s">
        <v>34</v>
      </c>
      <c r="J22" s="13">
        <v>100</v>
      </c>
      <c r="K22" s="13">
        <v>100</v>
      </c>
      <c r="L22" s="13">
        <v>100</v>
      </c>
      <c r="M22" s="13">
        <v>100</v>
      </c>
      <c r="N22" s="13">
        <v>100</v>
      </c>
      <c r="O22" s="13">
        <v>18</v>
      </c>
      <c r="P22" s="13" t="s">
        <v>249</v>
      </c>
      <c r="Q22" s="13" t="s">
        <v>22</v>
      </c>
      <c r="R22" s="13" t="s">
        <v>243</v>
      </c>
      <c r="S22" s="13" t="s">
        <v>24</v>
      </c>
      <c r="T22" s="13" t="s">
        <v>26</v>
      </c>
      <c r="U22" s="13" t="s">
        <v>22</v>
      </c>
      <c r="V22" s="13" t="s">
        <v>25</v>
      </c>
      <c r="W22" s="13" t="s">
        <v>209</v>
      </c>
      <c r="X22" s="13">
        <v>5</v>
      </c>
      <c r="Y22" s="13" t="s">
        <v>24</v>
      </c>
    </row>
    <row r="23" spans="1:25" s="13" customFormat="1" x14ac:dyDescent="0.25">
      <c r="A23" s="13">
        <v>14</v>
      </c>
      <c r="B23" s="13">
        <v>22</v>
      </c>
      <c r="C23" s="13">
        <v>7</v>
      </c>
      <c r="D23" s="13" t="s">
        <v>19</v>
      </c>
      <c r="E23" s="13" t="s">
        <v>90</v>
      </c>
      <c r="F23" s="14">
        <v>2019</v>
      </c>
      <c r="G23" s="14">
        <v>2019</v>
      </c>
      <c r="H23" s="14" t="s">
        <v>91</v>
      </c>
      <c r="I23" s="14" t="s">
        <v>49</v>
      </c>
      <c r="J23" s="13">
        <v>178</v>
      </c>
      <c r="K23" s="13">
        <v>178</v>
      </c>
      <c r="L23" s="13">
        <v>178</v>
      </c>
      <c r="M23" s="13">
        <v>20</v>
      </c>
      <c r="N23" s="13">
        <v>178</v>
      </c>
      <c r="O23" s="13">
        <v>17</v>
      </c>
      <c r="P23" s="13" t="s">
        <v>249</v>
      </c>
      <c r="Q23" s="13" t="s">
        <v>251</v>
      </c>
      <c r="R23" s="13" t="s">
        <v>247</v>
      </c>
      <c r="S23" s="13" t="s">
        <v>24</v>
      </c>
      <c r="T23" s="13" t="s">
        <v>26</v>
      </c>
      <c r="U23" s="13" t="s">
        <v>92</v>
      </c>
      <c r="V23" s="13" t="s">
        <v>25</v>
      </c>
      <c r="W23" s="13" t="s">
        <v>211</v>
      </c>
      <c r="X23" s="13">
        <v>5</v>
      </c>
      <c r="Y23" s="13" t="s">
        <v>24</v>
      </c>
    </row>
    <row r="24" spans="1:25" s="13" customFormat="1" x14ac:dyDescent="0.25">
      <c r="A24" s="13">
        <v>59</v>
      </c>
      <c r="B24" s="13">
        <v>23</v>
      </c>
      <c r="C24" s="13">
        <v>8</v>
      </c>
      <c r="D24" s="13" t="s">
        <v>39</v>
      </c>
      <c r="E24" s="13" t="s">
        <v>165</v>
      </c>
      <c r="F24" s="14">
        <v>2019</v>
      </c>
      <c r="G24" s="14">
        <v>2019</v>
      </c>
      <c r="H24" s="14" t="s">
        <v>33</v>
      </c>
      <c r="I24" s="14" t="s">
        <v>34</v>
      </c>
      <c r="J24" s="13">
        <v>200</v>
      </c>
      <c r="K24" s="13">
        <v>65</v>
      </c>
      <c r="L24" s="13">
        <v>63</v>
      </c>
      <c r="M24" s="13">
        <v>38</v>
      </c>
      <c r="N24" s="13">
        <v>63</v>
      </c>
      <c r="O24" s="13">
        <v>33</v>
      </c>
      <c r="P24" s="13" t="s">
        <v>249</v>
      </c>
      <c r="Q24" s="13" t="s">
        <v>186</v>
      </c>
      <c r="R24" s="13" t="s">
        <v>247</v>
      </c>
      <c r="S24" s="13" t="s">
        <v>24</v>
      </c>
      <c r="T24" s="13" t="s">
        <v>115</v>
      </c>
      <c r="U24" s="13" t="s">
        <v>163</v>
      </c>
      <c r="V24" s="13" t="s">
        <v>25</v>
      </c>
      <c r="W24" s="13" t="s">
        <v>212</v>
      </c>
      <c r="X24" s="13">
        <v>5</v>
      </c>
      <c r="Y24" s="13" t="s">
        <v>24</v>
      </c>
    </row>
    <row r="25" spans="1:25" s="13" customFormat="1" x14ac:dyDescent="0.25">
      <c r="A25" s="13">
        <v>61</v>
      </c>
      <c r="B25" s="13">
        <v>24</v>
      </c>
      <c r="C25" s="13">
        <v>9</v>
      </c>
      <c r="D25" s="13" t="s">
        <v>39</v>
      </c>
      <c r="E25" s="13" t="s">
        <v>41</v>
      </c>
      <c r="F25" s="14">
        <v>2019</v>
      </c>
      <c r="G25" s="14">
        <v>2019</v>
      </c>
      <c r="H25" s="14" t="s">
        <v>24</v>
      </c>
      <c r="I25" s="14" t="s">
        <v>42</v>
      </c>
      <c r="J25" s="13">
        <v>200</v>
      </c>
      <c r="K25" s="13">
        <v>78</v>
      </c>
      <c r="L25" s="13">
        <v>34</v>
      </c>
      <c r="M25" s="13">
        <v>2</v>
      </c>
      <c r="N25" s="13">
        <v>34</v>
      </c>
      <c r="O25" s="13">
        <v>6</v>
      </c>
      <c r="P25" s="13" t="s">
        <v>249</v>
      </c>
      <c r="Q25" s="13" t="s">
        <v>189</v>
      </c>
      <c r="R25" s="13" t="s">
        <v>247</v>
      </c>
      <c r="S25" s="13" t="s">
        <v>30</v>
      </c>
      <c r="T25" s="13" t="s">
        <v>24</v>
      </c>
      <c r="U25" s="13" t="s">
        <v>22</v>
      </c>
      <c r="V25" s="13" t="s">
        <v>25</v>
      </c>
      <c r="W25" s="13" t="s">
        <v>210</v>
      </c>
      <c r="X25" s="13">
        <v>5</v>
      </c>
      <c r="Y25" s="13" t="s">
        <v>24</v>
      </c>
    </row>
    <row r="26" spans="1:25" s="13" customFormat="1" x14ac:dyDescent="0.25">
      <c r="A26" s="13">
        <v>1</v>
      </c>
      <c r="B26" s="13">
        <v>25</v>
      </c>
      <c r="C26" s="13">
        <v>10</v>
      </c>
      <c r="D26" s="13" t="s">
        <v>19</v>
      </c>
      <c r="E26" s="13" t="s">
        <v>57</v>
      </c>
      <c r="F26" s="14">
        <v>2020</v>
      </c>
      <c r="G26" s="14">
        <v>2020</v>
      </c>
      <c r="H26" s="14" t="s">
        <v>58</v>
      </c>
      <c r="I26" s="14" t="s">
        <v>193</v>
      </c>
      <c r="J26" s="13">
        <v>1946</v>
      </c>
      <c r="K26" s="13">
        <v>1946</v>
      </c>
      <c r="L26" s="13">
        <v>1946</v>
      </c>
      <c r="M26" s="13">
        <v>334</v>
      </c>
      <c r="N26" s="13">
        <v>334</v>
      </c>
      <c r="O26" s="13">
        <v>0</v>
      </c>
      <c r="P26" s="13" t="s">
        <v>249</v>
      </c>
      <c r="Q26" s="13" t="s">
        <v>60</v>
      </c>
      <c r="R26" s="13" t="s">
        <v>247</v>
      </c>
      <c r="S26" s="13" t="s">
        <v>24</v>
      </c>
      <c r="T26" s="13" t="s">
        <v>24</v>
      </c>
      <c r="U26" s="13" t="s">
        <v>60</v>
      </c>
      <c r="V26" s="13" t="s">
        <v>25</v>
      </c>
      <c r="W26" s="13" t="s">
        <v>209</v>
      </c>
      <c r="X26" s="13">
        <v>5</v>
      </c>
      <c r="Y26" s="13" t="s">
        <v>24</v>
      </c>
    </row>
    <row r="29" spans="1:25" x14ac:dyDescent="0.25">
      <c r="B29" s="13">
        <v>33</v>
      </c>
      <c r="D29">
        <v>25</v>
      </c>
    </row>
    <row r="31" spans="1:25" s="7" customFormat="1" x14ac:dyDescent="0.25">
      <c r="A31" s="7">
        <v>18</v>
      </c>
      <c r="B31" s="15">
        <v>6</v>
      </c>
      <c r="C31" s="15"/>
      <c r="D31" s="7" t="s">
        <v>19</v>
      </c>
      <c r="E31" s="7" t="s">
        <v>31</v>
      </c>
      <c r="F31" s="22">
        <v>2018</v>
      </c>
      <c r="G31" s="22">
        <v>2018</v>
      </c>
      <c r="H31" s="22">
        <v>2014</v>
      </c>
      <c r="I31" s="22" t="s">
        <v>34</v>
      </c>
      <c r="J31" s="7">
        <v>1</v>
      </c>
      <c r="K31" s="7">
        <v>1</v>
      </c>
      <c r="L31" s="7">
        <v>1</v>
      </c>
      <c r="M31" s="7">
        <v>1</v>
      </c>
      <c r="N31" s="7">
        <v>1</v>
      </c>
      <c r="O31" s="7">
        <v>1</v>
      </c>
      <c r="P31" s="7" t="s">
        <v>249</v>
      </c>
      <c r="Q31" s="7" t="s">
        <v>22</v>
      </c>
      <c r="R31" s="7" t="s">
        <v>254</v>
      </c>
      <c r="S31" s="7" t="s">
        <v>24</v>
      </c>
      <c r="T31" s="7" t="s">
        <v>26</v>
      </c>
      <c r="U31" s="7" t="s">
        <v>22</v>
      </c>
      <c r="V31" s="7" t="s">
        <v>25</v>
      </c>
      <c r="W31" s="7" t="s">
        <v>210</v>
      </c>
    </row>
    <row r="32" spans="1:25" s="7" customFormat="1" x14ac:dyDescent="0.25">
      <c r="A32" s="7">
        <v>34</v>
      </c>
      <c r="B32" s="15">
        <v>6</v>
      </c>
      <c r="C32" s="15"/>
      <c r="D32" s="7" t="s">
        <v>19</v>
      </c>
      <c r="E32" s="7" t="s">
        <v>194</v>
      </c>
      <c r="F32" s="22">
        <v>2014</v>
      </c>
      <c r="G32" s="22">
        <v>2014</v>
      </c>
      <c r="H32" s="22" t="s">
        <v>155</v>
      </c>
      <c r="I32" s="22" t="s">
        <v>34</v>
      </c>
      <c r="J32" s="7">
        <v>4</v>
      </c>
      <c r="K32" s="7">
        <v>4</v>
      </c>
      <c r="L32" s="7">
        <v>4</v>
      </c>
      <c r="M32" s="7">
        <v>3</v>
      </c>
      <c r="N32" s="7">
        <v>4</v>
      </c>
      <c r="O32" s="7">
        <v>3</v>
      </c>
      <c r="P32" s="7" t="s">
        <v>249</v>
      </c>
      <c r="Q32" s="7" t="s">
        <v>186</v>
      </c>
      <c r="R32" s="7" t="s">
        <v>247</v>
      </c>
      <c r="S32" s="7" t="s">
        <v>24</v>
      </c>
      <c r="T32" s="7" t="s">
        <v>26</v>
      </c>
      <c r="U32" s="7" t="s">
        <v>24</v>
      </c>
      <c r="V32" s="7" t="s">
        <v>25</v>
      </c>
      <c r="W32" s="7" t="s">
        <v>212</v>
      </c>
      <c r="Y32" s="7" t="s">
        <v>255</v>
      </c>
    </row>
    <row r="33" spans="1:23" s="7" customFormat="1" x14ac:dyDescent="0.25">
      <c r="A33" s="7">
        <v>53</v>
      </c>
      <c r="B33" s="15">
        <v>14</v>
      </c>
      <c r="C33" s="15"/>
      <c r="D33" s="7" t="s">
        <v>36</v>
      </c>
      <c r="E33" s="7" t="s">
        <v>195</v>
      </c>
      <c r="F33" s="22">
        <v>2015</v>
      </c>
      <c r="G33" s="22">
        <v>2015</v>
      </c>
      <c r="H33" s="22">
        <v>2012</v>
      </c>
      <c r="I33" s="22" t="s">
        <v>34</v>
      </c>
      <c r="J33" s="7">
        <v>5</v>
      </c>
      <c r="K33" s="7">
        <v>5</v>
      </c>
      <c r="L33" s="7">
        <v>3</v>
      </c>
      <c r="M33" s="7">
        <v>3</v>
      </c>
      <c r="N33" s="7">
        <v>5</v>
      </c>
      <c r="O33" s="7">
        <v>5</v>
      </c>
      <c r="P33" s="7" t="s">
        <v>249</v>
      </c>
      <c r="Q33" s="7" t="s">
        <v>152</v>
      </c>
      <c r="R33" s="7" t="s">
        <v>247</v>
      </c>
      <c r="S33" s="7" t="s">
        <v>24</v>
      </c>
      <c r="T33" s="7" t="s">
        <v>26</v>
      </c>
      <c r="U33" s="7" t="s">
        <v>24</v>
      </c>
      <c r="V33" s="7" t="s">
        <v>148</v>
      </c>
      <c r="W33" s="7" t="s">
        <v>209</v>
      </c>
    </row>
    <row r="34" spans="1:23" s="7" customFormat="1" x14ac:dyDescent="0.25">
      <c r="A34" s="7">
        <v>54</v>
      </c>
      <c r="B34" s="15">
        <v>15</v>
      </c>
      <c r="C34" s="15"/>
      <c r="D34" s="7" t="s">
        <v>36</v>
      </c>
      <c r="E34" s="7" t="s">
        <v>196</v>
      </c>
      <c r="F34" s="22">
        <v>2015</v>
      </c>
      <c r="G34" s="22">
        <v>2015</v>
      </c>
      <c r="H34" s="22" t="s">
        <v>24</v>
      </c>
      <c r="I34" s="22" t="s">
        <v>49</v>
      </c>
      <c r="J34" s="7">
        <v>3</v>
      </c>
      <c r="K34" s="7">
        <v>3</v>
      </c>
      <c r="L34" s="7">
        <v>3</v>
      </c>
      <c r="M34" s="7">
        <v>3</v>
      </c>
      <c r="N34" s="7">
        <v>3</v>
      </c>
      <c r="O34" s="7">
        <v>3</v>
      </c>
      <c r="P34" s="7" t="s">
        <v>249</v>
      </c>
      <c r="Q34" s="7" t="s">
        <v>76</v>
      </c>
      <c r="R34" s="7" t="s">
        <v>247</v>
      </c>
      <c r="S34" s="7" t="s">
        <v>24</v>
      </c>
      <c r="T34" s="7" t="s">
        <v>26</v>
      </c>
      <c r="U34" s="7" t="s">
        <v>76</v>
      </c>
      <c r="V34" s="7" t="s">
        <v>25</v>
      </c>
      <c r="W34" s="7" t="s">
        <v>209</v>
      </c>
    </row>
    <row r="35" spans="1:23" s="7" customFormat="1" x14ac:dyDescent="0.25">
      <c r="A35" s="7">
        <v>58</v>
      </c>
      <c r="B35" s="15">
        <v>17</v>
      </c>
      <c r="C35" s="15"/>
      <c r="D35" s="7" t="s">
        <v>36</v>
      </c>
      <c r="E35" s="7" t="s">
        <v>197</v>
      </c>
      <c r="F35" s="22">
        <v>2011</v>
      </c>
      <c r="G35" s="22">
        <v>2011</v>
      </c>
      <c r="H35" s="22" t="s">
        <v>24</v>
      </c>
      <c r="I35" s="22" t="s">
        <v>34</v>
      </c>
      <c r="J35" s="7">
        <v>7</v>
      </c>
      <c r="K35" s="7">
        <v>7</v>
      </c>
      <c r="L35" s="7" t="s">
        <v>24</v>
      </c>
      <c r="M35" s="7" t="s">
        <v>24</v>
      </c>
      <c r="N35" s="7">
        <v>7</v>
      </c>
      <c r="O35" s="7">
        <v>7</v>
      </c>
      <c r="P35" s="7" t="s">
        <v>249</v>
      </c>
      <c r="Q35" s="7" t="s">
        <v>22</v>
      </c>
      <c r="R35" s="7" t="s">
        <v>247</v>
      </c>
      <c r="S35" s="7" t="s">
        <v>24</v>
      </c>
      <c r="T35" s="7" t="s">
        <v>26</v>
      </c>
      <c r="U35" s="7" t="s">
        <v>22</v>
      </c>
      <c r="V35" s="7" t="s">
        <v>25</v>
      </c>
      <c r="W35" s="7" t="s">
        <v>212</v>
      </c>
    </row>
    <row r="36" spans="1:23" s="7" customFormat="1" x14ac:dyDescent="0.25">
      <c r="A36" s="7">
        <v>71</v>
      </c>
      <c r="B36" s="15">
        <v>22</v>
      </c>
      <c r="C36" s="15"/>
      <c r="D36" s="7" t="s">
        <v>215</v>
      </c>
      <c r="E36" s="7" t="s">
        <v>216</v>
      </c>
      <c r="F36" s="22">
        <v>2019</v>
      </c>
      <c r="G36" s="22">
        <v>2019</v>
      </c>
      <c r="H36" s="22">
        <v>2018</v>
      </c>
      <c r="I36" s="22" t="s">
        <v>34</v>
      </c>
      <c r="J36" s="7">
        <v>300</v>
      </c>
      <c r="K36" s="7">
        <v>198</v>
      </c>
      <c r="L36" s="7" t="s">
        <v>24</v>
      </c>
      <c r="M36" s="7" t="s">
        <v>24</v>
      </c>
      <c r="N36" s="7">
        <v>5</v>
      </c>
      <c r="O36" s="7">
        <v>5</v>
      </c>
      <c r="P36" s="7" t="s">
        <v>249</v>
      </c>
      <c r="Q36" s="7" t="s">
        <v>256</v>
      </c>
      <c r="R36" s="7" t="s">
        <v>247</v>
      </c>
      <c r="S36" s="7" t="s">
        <v>24</v>
      </c>
      <c r="T36" s="7" t="s">
        <v>24</v>
      </c>
      <c r="U36" s="7" t="s">
        <v>24</v>
      </c>
      <c r="V36" s="7" t="s">
        <v>24</v>
      </c>
      <c r="W36" s="7" t="s">
        <v>24</v>
      </c>
    </row>
    <row r="37" spans="1:23" s="7" customFormat="1" x14ac:dyDescent="0.25">
      <c r="A37" s="7">
        <v>88</v>
      </c>
      <c r="B37" s="15">
        <v>32</v>
      </c>
      <c r="C37" s="15"/>
      <c r="D37" s="7" t="s">
        <v>53</v>
      </c>
      <c r="E37" s="7" t="s">
        <v>257</v>
      </c>
      <c r="F37" s="22">
        <v>2010</v>
      </c>
      <c r="G37" s="22">
        <v>2010</v>
      </c>
      <c r="H37" s="22" t="s">
        <v>24</v>
      </c>
      <c r="I37" s="22" t="s">
        <v>34</v>
      </c>
      <c r="J37" s="7">
        <v>25</v>
      </c>
      <c r="K37" s="7">
        <v>25</v>
      </c>
      <c r="L37" s="7">
        <v>25</v>
      </c>
      <c r="M37" s="7" t="s">
        <v>24</v>
      </c>
      <c r="O37" s="7">
        <v>25</v>
      </c>
      <c r="P37" s="7" t="s">
        <v>249</v>
      </c>
      <c r="R37" s="7" t="s">
        <v>247</v>
      </c>
      <c r="S37" s="7" t="s">
        <v>24</v>
      </c>
      <c r="T37" s="7" t="s">
        <v>24</v>
      </c>
      <c r="U37" s="7" t="s">
        <v>24</v>
      </c>
      <c r="V37" s="7" t="s">
        <v>24</v>
      </c>
      <c r="W37" s="7" t="s">
        <v>212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A9AD-E256-4FED-BBFC-58C88BAA5D0D}">
  <dimension ref="A1:Y25"/>
  <sheetViews>
    <sheetView workbookViewId="0">
      <selection activeCell="G9" sqref="G9"/>
    </sheetView>
  </sheetViews>
  <sheetFormatPr defaultRowHeight="15" x14ac:dyDescent="0.25"/>
  <cols>
    <col min="1" max="1" width="6.28515625" customWidth="1"/>
    <col min="2" max="3" width="6.28515625" style="13" customWidth="1"/>
    <col min="4" max="4" width="12.140625" customWidth="1"/>
    <col min="5" max="5" width="23" bestFit="1" customWidth="1"/>
    <col min="6" max="7" width="9.42578125" style="6" bestFit="1" customWidth="1"/>
    <col min="8" max="8" width="13.7109375" style="6" bestFit="1" customWidth="1"/>
    <col min="9" max="9" width="6.85546875" style="6" bestFit="1" customWidth="1"/>
    <col min="10" max="10" width="9.28515625" bestFit="1" customWidth="1"/>
    <col min="11" max="11" width="10.28515625" customWidth="1"/>
    <col min="12" max="12" width="11.5703125" bestFit="1" customWidth="1"/>
    <col min="13" max="13" width="10" bestFit="1" customWidth="1"/>
    <col min="14" max="14" width="10" customWidth="1"/>
    <col min="15" max="15" width="8.28515625" customWidth="1"/>
    <col min="16" max="16" width="8" customWidth="1"/>
    <col min="17" max="17" width="8.42578125" bestFit="1" customWidth="1"/>
    <col min="18" max="18" width="12.85546875" bestFit="1" customWidth="1"/>
    <col min="19" max="20" width="11.7109375" bestFit="1" customWidth="1"/>
    <col min="21" max="21" width="10.140625" customWidth="1"/>
    <col min="22" max="22" width="6.7109375" bestFit="1" customWidth="1"/>
    <col min="23" max="23" width="10" customWidth="1"/>
    <col min="24" max="24" width="10.140625" bestFit="1" customWidth="1"/>
    <col min="25" max="25" width="49.28515625" bestFit="1" customWidth="1"/>
  </cols>
  <sheetData>
    <row r="1" spans="1:25" s="1" customFormat="1" x14ac:dyDescent="0.25">
      <c r="A1" s="1" t="s">
        <v>0</v>
      </c>
      <c r="B1" s="10" t="s">
        <v>1</v>
      </c>
      <c r="C1" s="10" t="s">
        <v>2</v>
      </c>
      <c r="D1" s="1" t="s">
        <v>3</v>
      </c>
      <c r="E1" s="2" t="s">
        <v>4</v>
      </c>
      <c r="F1" s="3" t="s">
        <v>237</v>
      </c>
      <c r="G1" s="3" t="s">
        <v>5</v>
      </c>
      <c r="H1" s="3" t="s">
        <v>7</v>
      </c>
      <c r="I1" s="3" t="s">
        <v>11</v>
      </c>
      <c r="J1" s="1" t="s">
        <v>8</v>
      </c>
      <c r="K1" s="1" t="s">
        <v>9</v>
      </c>
      <c r="L1" s="1" t="s">
        <v>181</v>
      </c>
      <c r="M1" s="1" t="s">
        <v>238</v>
      </c>
      <c r="N1" s="1" t="s">
        <v>10</v>
      </c>
      <c r="O1" s="1" t="s">
        <v>16</v>
      </c>
      <c r="P1" s="1" t="s">
        <v>239</v>
      </c>
      <c r="Q1" s="1" t="s">
        <v>12</v>
      </c>
      <c r="R1" s="1" t="s">
        <v>258</v>
      </c>
      <c r="S1" s="1" t="s">
        <v>13</v>
      </c>
      <c r="T1" s="1" t="s">
        <v>14</v>
      </c>
      <c r="U1" s="1" t="s">
        <v>11</v>
      </c>
      <c r="V1" s="1" t="s">
        <v>15</v>
      </c>
      <c r="W1" s="1" t="s">
        <v>207</v>
      </c>
      <c r="X1" s="1" t="s">
        <v>17</v>
      </c>
      <c r="Y1" s="1" t="s">
        <v>18</v>
      </c>
    </row>
    <row r="2" spans="1:25" s="23" customFormat="1" x14ac:dyDescent="0.25">
      <c r="A2" s="4">
        <v>57</v>
      </c>
      <c r="B2" s="4">
        <v>2</v>
      </c>
      <c r="C2" s="4">
        <v>2</v>
      </c>
      <c r="D2" s="4" t="s">
        <v>36</v>
      </c>
      <c r="E2" s="4" t="s">
        <v>134</v>
      </c>
      <c r="F2" s="5">
        <v>2013</v>
      </c>
      <c r="G2" s="5">
        <v>2013</v>
      </c>
      <c r="H2" s="5" t="s">
        <v>135</v>
      </c>
      <c r="I2" s="5" t="s">
        <v>34</v>
      </c>
      <c r="J2" s="4">
        <v>7129</v>
      </c>
      <c r="K2" s="4">
        <v>7129</v>
      </c>
      <c r="L2" s="4">
        <v>7129</v>
      </c>
      <c r="M2" s="4">
        <v>100</v>
      </c>
      <c r="N2" s="4">
        <v>100</v>
      </c>
      <c r="O2" s="4">
        <v>93</v>
      </c>
      <c r="P2" s="4" t="s">
        <v>177</v>
      </c>
      <c r="Q2" s="4" t="s">
        <v>99</v>
      </c>
      <c r="R2" s="4" t="s">
        <v>247</v>
      </c>
      <c r="S2" s="4" t="s">
        <v>24</v>
      </c>
      <c r="T2" s="4" t="s">
        <v>26</v>
      </c>
      <c r="U2" s="4" t="s">
        <v>136</v>
      </c>
      <c r="V2" s="4" t="s">
        <v>25</v>
      </c>
      <c r="W2" s="4" t="s">
        <v>210</v>
      </c>
      <c r="X2" s="4">
        <v>2</v>
      </c>
      <c r="Y2" s="4" t="s">
        <v>137</v>
      </c>
    </row>
    <row r="3" spans="1:25" s="13" customFormat="1" x14ac:dyDescent="0.25">
      <c r="A3" s="13">
        <v>36</v>
      </c>
      <c r="B3" s="13">
        <v>3</v>
      </c>
      <c r="C3" s="13">
        <v>2</v>
      </c>
      <c r="D3" s="13" t="s">
        <v>19</v>
      </c>
      <c r="E3" s="13" t="s">
        <v>132</v>
      </c>
      <c r="F3" s="14">
        <v>2013</v>
      </c>
      <c r="G3" s="14">
        <v>2013</v>
      </c>
      <c r="H3" s="14">
        <v>2011</v>
      </c>
      <c r="I3" s="14" t="s">
        <v>34</v>
      </c>
      <c r="J3" s="13">
        <v>175</v>
      </c>
      <c r="K3" s="13">
        <v>192</v>
      </c>
      <c r="L3" s="13">
        <v>192</v>
      </c>
      <c r="M3" s="13">
        <v>37</v>
      </c>
      <c r="N3" s="13">
        <v>192</v>
      </c>
      <c r="O3" s="13">
        <v>37</v>
      </c>
      <c r="P3" s="13" t="s">
        <v>249</v>
      </c>
      <c r="Q3" s="13" t="s">
        <v>186</v>
      </c>
      <c r="R3" s="13" t="s">
        <v>247</v>
      </c>
      <c r="S3" s="13" t="s">
        <v>24</v>
      </c>
      <c r="T3" s="13" t="s">
        <v>24</v>
      </c>
      <c r="U3" s="13" t="s">
        <v>133</v>
      </c>
      <c r="V3" s="13" t="s">
        <v>25</v>
      </c>
      <c r="W3" s="13" t="s">
        <v>211</v>
      </c>
      <c r="X3" s="13">
        <v>2</v>
      </c>
      <c r="Y3" s="13" t="s">
        <v>24</v>
      </c>
    </row>
    <row r="4" spans="1:25" s="4" customFormat="1" x14ac:dyDescent="0.25">
      <c r="A4" s="4">
        <v>81</v>
      </c>
      <c r="B4" s="4">
        <v>5</v>
      </c>
      <c r="C4" s="4">
        <v>1</v>
      </c>
      <c r="D4" s="4" t="s">
        <v>50</v>
      </c>
      <c r="E4" s="4" t="s">
        <v>129</v>
      </c>
      <c r="F4" s="5">
        <v>2015</v>
      </c>
      <c r="G4" s="5">
        <v>2015</v>
      </c>
      <c r="H4" s="5" t="s">
        <v>130</v>
      </c>
      <c r="I4" s="5" t="s">
        <v>34</v>
      </c>
      <c r="J4" s="4">
        <v>450</v>
      </c>
      <c r="K4" s="4">
        <v>55</v>
      </c>
      <c r="L4" s="4">
        <v>55</v>
      </c>
      <c r="M4" s="4">
        <v>13</v>
      </c>
      <c r="N4" s="4">
        <v>55</v>
      </c>
      <c r="O4" s="4">
        <v>12</v>
      </c>
      <c r="P4" s="4" t="s">
        <v>249</v>
      </c>
      <c r="Q4" s="4" t="s">
        <v>186</v>
      </c>
      <c r="R4" s="4" t="s">
        <v>247</v>
      </c>
      <c r="S4" s="4" t="s">
        <v>24</v>
      </c>
      <c r="T4" s="4" t="s">
        <v>26</v>
      </c>
      <c r="U4" s="4" t="s">
        <v>131</v>
      </c>
      <c r="V4" s="4" t="s">
        <v>25</v>
      </c>
      <c r="W4" s="4" t="s">
        <v>210</v>
      </c>
      <c r="X4" s="4">
        <v>3</v>
      </c>
      <c r="Y4" s="4" t="s">
        <v>24</v>
      </c>
    </row>
    <row r="5" spans="1:25" s="13" customFormat="1" x14ac:dyDescent="0.25">
      <c r="A5" s="13">
        <v>77</v>
      </c>
      <c r="B5" s="13">
        <v>7</v>
      </c>
      <c r="C5" s="13">
        <v>3</v>
      </c>
      <c r="D5" s="13" t="s">
        <v>66</v>
      </c>
      <c r="E5" s="13" t="s">
        <v>84</v>
      </c>
      <c r="F5" s="14">
        <v>2016</v>
      </c>
      <c r="G5" s="14">
        <v>2016</v>
      </c>
      <c r="H5" s="14">
        <v>2013</v>
      </c>
      <c r="I5" s="14" t="s">
        <v>34</v>
      </c>
      <c r="J5" s="13">
        <v>120</v>
      </c>
      <c r="K5" s="13">
        <v>120</v>
      </c>
      <c r="L5" s="13">
        <v>61</v>
      </c>
      <c r="M5" s="13">
        <v>12</v>
      </c>
      <c r="N5" s="13">
        <v>120</v>
      </c>
      <c r="O5" s="13">
        <v>12</v>
      </c>
      <c r="P5" s="13" t="s">
        <v>249</v>
      </c>
      <c r="Q5" s="15" t="s">
        <v>160</v>
      </c>
      <c r="R5" s="13" t="s">
        <v>247</v>
      </c>
      <c r="S5" s="13" t="s">
        <v>24</v>
      </c>
      <c r="T5" s="13" t="s">
        <v>26</v>
      </c>
      <c r="U5" s="13" t="s">
        <v>101</v>
      </c>
      <c r="V5" s="13" t="s">
        <v>25</v>
      </c>
      <c r="W5" s="13" t="s">
        <v>26</v>
      </c>
      <c r="X5" s="13">
        <v>3</v>
      </c>
      <c r="Y5" s="13" t="s">
        <v>24</v>
      </c>
    </row>
    <row r="6" spans="1:25" s="4" customFormat="1" x14ac:dyDescent="0.25">
      <c r="A6" s="23">
        <v>46</v>
      </c>
      <c r="B6" s="4">
        <v>8</v>
      </c>
      <c r="C6" s="4">
        <v>1</v>
      </c>
      <c r="D6" s="23" t="s">
        <v>36</v>
      </c>
      <c r="E6" s="23" t="s">
        <v>198</v>
      </c>
      <c r="F6" s="24">
        <v>2018</v>
      </c>
      <c r="G6" s="24">
        <v>2018</v>
      </c>
      <c r="H6" s="24" t="s">
        <v>199</v>
      </c>
      <c r="I6" s="24" t="s">
        <v>34</v>
      </c>
      <c r="J6" s="23">
        <v>10</v>
      </c>
      <c r="K6" s="23">
        <v>10</v>
      </c>
      <c r="L6" s="23">
        <v>10</v>
      </c>
      <c r="M6" s="23">
        <v>10</v>
      </c>
      <c r="N6" s="23">
        <v>10</v>
      </c>
      <c r="O6" s="23">
        <v>7</v>
      </c>
      <c r="P6" s="23" t="s">
        <v>249</v>
      </c>
      <c r="Q6" s="23" t="s">
        <v>60</v>
      </c>
      <c r="R6" s="23" t="s">
        <v>247</v>
      </c>
      <c r="S6" s="23" t="s">
        <v>24</v>
      </c>
      <c r="T6" s="23" t="s">
        <v>26</v>
      </c>
      <c r="U6" s="23" t="s">
        <v>60</v>
      </c>
      <c r="V6" s="23" t="s">
        <v>25</v>
      </c>
      <c r="W6" s="23" t="s">
        <v>211</v>
      </c>
      <c r="X6" s="4">
        <v>4</v>
      </c>
      <c r="Y6" s="23" t="s">
        <v>24</v>
      </c>
    </row>
    <row r="7" spans="1:25" s="13" customFormat="1" x14ac:dyDescent="0.25">
      <c r="A7" s="13">
        <v>63</v>
      </c>
      <c r="B7" s="13">
        <v>9</v>
      </c>
      <c r="C7" s="13">
        <v>2</v>
      </c>
      <c r="D7" s="13" t="s">
        <v>39</v>
      </c>
      <c r="E7" s="13" t="s">
        <v>252</v>
      </c>
      <c r="F7" s="14">
        <v>2018</v>
      </c>
      <c r="G7" s="14">
        <v>2018</v>
      </c>
      <c r="H7" s="14" t="s">
        <v>75</v>
      </c>
      <c r="I7" s="14" t="s">
        <v>21</v>
      </c>
      <c r="J7" s="13">
        <v>100</v>
      </c>
      <c r="K7" s="13">
        <v>100</v>
      </c>
      <c r="L7" s="13">
        <v>100</v>
      </c>
      <c r="M7" s="13" t="s">
        <v>24</v>
      </c>
      <c r="N7" s="13">
        <v>50</v>
      </c>
      <c r="O7" s="13">
        <v>2</v>
      </c>
      <c r="P7" s="13" t="s">
        <v>249</v>
      </c>
      <c r="Q7" s="13" t="s">
        <v>185</v>
      </c>
      <c r="R7" s="13" t="s">
        <v>247</v>
      </c>
      <c r="S7" s="13" t="s">
        <v>24</v>
      </c>
      <c r="T7" s="13" t="s">
        <v>24</v>
      </c>
      <c r="U7" s="13" t="s">
        <v>22</v>
      </c>
      <c r="V7" s="13" t="s">
        <v>25</v>
      </c>
      <c r="W7" s="13" t="s">
        <v>212</v>
      </c>
      <c r="X7" s="13">
        <v>4</v>
      </c>
      <c r="Y7" s="13" t="s">
        <v>24</v>
      </c>
    </row>
    <row r="8" spans="1:25" s="13" customFormat="1" x14ac:dyDescent="0.25">
      <c r="A8" s="13">
        <v>74</v>
      </c>
      <c r="B8" s="13">
        <v>10</v>
      </c>
      <c r="C8" s="13">
        <v>3</v>
      </c>
      <c r="D8" s="13" t="s">
        <v>66</v>
      </c>
      <c r="E8" s="13" t="s">
        <v>67</v>
      </c>
      <c r="F8" s="14">
        <v>2018</v>
      </c>
      <c r="G8" s="14">
        <v>2018</v>
      </c>
      <c r="H8" s="14">
        <v>2015</v>
      </c>
      <c r="I8" s="14" t="s">
        <v>34</v>
      </c>
      <c r="J8" s="13">
        <v>277</v>
      </c>
      <c r="K8" s="13">
        <v>103</v>
      </c>
      <c r="L8" s="13">
        <v>103</v>
      </c>
      <c r="M8" s="13">
        <v>14</v>
      </c>
      <c r="N8" s="13">
        <v>103</v>
      </c>
      <c r="O8" s="13">
        <v>4</v>
      </c>
      <c r="P8" s="13" t="s">
        <v>249</v>
      </c>
      <c r="Q8" s="13" t="s">
        <v>60</v>
      </c>
      <c r="R8" s="13" t="s">
        <v>247</v>
      </c>
      <c r="S8" s="13" t="s">
        <v>24</v>
      </c>
      <c r="T8" s="13" t="s">
        <v>24</v>
      </c>
      <c r="U8" s="13" t="s">
        <v>60</v>
      </c>
      <c r="V8" s="13" t="s">
        <v>25</v>
      </c>
      <c r="W8" s="13" t="s">
        <v>26</v>
      </c>
      <c r="X8" s="13">
        <v>4</v>
      </c>
      <c r="Y8" s="13" t="s">
        <v>24</v>
      </c>
    </row>
    <row r="9" spans="1:25" s="4" customFormat="1" x14ac:dyDescent="0.25">
      <c r="A9" s="4">
        <v>2</v>
      </c>
      <c r="B9" s="4">
        <v>14</v>
      </c>
      <c r="C9" s="4">
        <v>4</v>
      </c>
      <c r="D9" s="4" t="s">
        <v>19</v>
      </c>
      <c r="E9" s="4" t="s">
        <v>20</v>
      </c>
      <c r="F9" s="5">
        <v>2019</v>
      </c>
      <c r="G9" s="5">
        <v>2019</v>
      </c>
      <c r="H9" s="5">
        <v>2018</v>
      </c>
      <c r="I9" s="5" t="s">
        <v>21</v>
      </c>
      <c r="J9" s="4">
        <v>14</v>
      </c>
      <c r="K9" s="4">
        <v>13</v>
      </c>
      <c r="L9" s="4">
        <v>13</v>
      </c>
      <c r="M9" s="4">
        <v>2</v>
      </c>
      <c r="N9" s="4">
        <v>13</v>
      </c>
      <c r="O9" s="4">
        <v>2</v>
      </c>
      <c r="P9" s="4" t="s">
        <v>249</v>
      </c>
      <c r="Q9" s="4" t="s">
        <v>22</v>
      </c>
      <c r="R9" s="4" t="s">
        <v>250</v>
      </c>
      <c r="S9" s="4" t="s">
        <v>24</v>
      </c>
      <c r="T9" s="4" t="s">
        <v>24</v>
      </c>
      <c r="U9" s="4" t="s">
        <v>22</v>
      </c>
      <c r="V9" s="4" t="s">
        <v>25</v>
      </c>
      <c r="W9" s="4" t="s">
        <v>26</v>
      </c>
      <c r="X9" s="4">
        <v>5</v>
      </c>
      <c r="Y9" s="4" t="s">
        <v>24</v>
      </c>
    </row>
    <row r="10" spans="1:25" s="13" customFormat="1" x14ac:dyDescent="0.25">
      <c r="A10" s="13">
        <v>8</v>
      </c>
      <c r="B10" s="13">
        <v>15</v>
      </c>
      <c r="C10" s="13">
        <v>5</v>
      </c>
      <c r="D10" s="13" t="s">
        <v>19</v>
      </c>
      <c r="E10" s="13" t="s">
        <v>31</v>
      </c>
      <c r="F10" s="14">
        <v>2019</v>
      </c>
      <c r="G10" s="14" t="s">
        <v>32</v>
      </c>
      <c r="H10" s="14" t="s">
        <v>33</v>
      </c>
      <c r="I10" s="14" t="s">
        <v>34</v>
      </c>
      <c r="J10" s="13">
        <v>100</v>
      </c>
      <c r="K10" s="13">
        <v>100</v>
      </c>
      <c r="L10" s="13">
        <v>100</v>
      </c>
      <c r="M10" s="13">
        <v>100</v>
      </c>
      <c r="N10" s="13">
        <v>100</v>
      </c>
      <c r="O10" s="13">
        <v>18</v>
      </c>
      <c r="P10" s="13" t="s">
        <v>249</v>
      </c>
      <c r="Q10" s="13" t="s">
        <v>22</v>
      </c>
      <c r="R10" s="13" t="s">
        <v>243</v>
      </c>
      <c r="S10" s="13" t="s">
        <v>24</v>
      </c>
      <c r="T10" s="13" t="s">
        <v>26</v>
      </c>
      <c r="U10" s="13" t="s">
        <v>22</v>
      </c>
      <c r="V10" s="13" t="s">
        <v>25</v>
      </c>
      <c r="W10" s="13" t="s">
        <v>209</v>
      </c>
      <c r="X10" s="13">
        <v>5</v>
      </c>
      <c r="Y10" s="13" t="s">
        <v>24</v>
      </c>
    </row>
    <row r="11" spans="1:25" s="13" customFormat="1" x14ac:dyDescent="0.25">
      <c r="A11" s="13">
        <v>14</v>
      </c>
      <c r="B11" s="13">
        <v>16</v>
      </c>
      <c r="C11" s="13">
        <v>6</v>
      </c>
      <c r="D11" s="13" t="s">
        <v>19</v>
      </c>
      <c r="E11" s="13" t="s">
        <v>90</v>
      </c>
      <c r="F11" s="14">
        <v>2019</v>
      </c>
      <c r="G11" s="14">
        <v>2019</v>
      </c>
      <c r="H11" s="14" t="s">
        <v>91</v>
      </c>
      <c r="I11" s="14" t="s">
        <v>49</v>
      </c>
      <c r="J11" s="13">
        <v>178</v>
      </c>
      <c r="K11" s="13">
        <v>178</v>
      </c>
      <c r="L11" s="13">
        <v>178</v>
      </c>
      <c r="M11" s="13">
        <v>20</v>
      </c>
      <c r="N11" s="13">
        <v>178</v>
      </c>
      <c r="O11" s="13">
        <v>17</v>
      </c>
      <c r="P11" s="13" t="s">
        <v>249</v>
      </c>
      <c r="Q11" s="13" t="s">
        <v>251</v>
      </c>
      <c r="R11" s="13" t="s">
        <v>247</v>
      </c>
      <c r="S11" s="13" t="s">
        <v>24</v>
      </c>
      <c r="T11" s="13" t="s">
        <v>26</v>
      </c>
      <c r="U11" s="13" t="s">
        <v>92</v>
      </c>
      <c r="V11" s="13" t="s">
        <v>25</v>
      </c>
      <c r="W11" s="13" t="s">
        <v>211</v>
      </c>
      <c r="X11" s="13">
        <v>5</v>
      </c>
      <c r="Y11" s="13" t="s">
        <v>24</v>
      </c>
    </row>
    <row r="12" spans="1:25" s="13" customFormat="1" x14ac:dyDescent="0.25">
      <c r="A12" s="13">
        <v>59</v>
      </c>
      <c r="B12" s="13">
        <v>17</v>
      </c>
      <c r="C12" s="13">
        <v>7</v>
      </c>
      <c r="D12" s="13" t="s">
        <v>39</v>
      </c>
      <c r="E12" s="13" t="s">
        <v>165</v>
      </c>
      <c r="F12" s="14">
        <v>2019</v>
      </c>
      <c r="G12" s="14">
        <v>2019</v>
      </c>
      <c r="H12" s="14" t="s">
        <v>33</v>
      </c>
      <c r="I12" s="14" t="s">
        <v>34</v>
      </c>
      <c r="J12" s="13">
        <v>200</v>
      </c>
      <c r="K12" s="13">
        <v>65</v>
      </c>
      <c r="L12" s="13">
        <v>63</v>
      </c>
      <c r="M12" s="13">
        <v>38</v>
      </c>
      <c r="N12" s="13">
        <v>63</v>
      </c>
      <c r="O12" s="13">
        <v>33</v>
      </c>
      <c r="P12" s="13" t="s">
        <v>249</v>
      </c>
      <c r="Q12" s="13" t="s">
        <v>186</v>
      </c>
      <c r="R12" s="13" t="s">
        <v>247</v>
      </c>
      <c r="S12" s="13" t="s">
        <v>24</v>
      </c>
      <c r="T12" s="13" t="s">
        <v>115</v>
      </c>
      <c r="U12" s="13" t="s">
        <v>163</v>
      </c>
      <c r="V12" s="13" t="s">
        <v>25</v>
      </c>
      <c r="W12" s="13" t="s">
        <v>212</v>
      </c>
      <c r="X12" s="13">
        <v>5</v>
      </c>
      <c r="Y12" s="13" t="s">
        <v>24</v>
      </c>
    </row>
    <row r="13" spans="1:25" s="13" customFormat="1" x14ac:dyDescent="0.25">
      <c r="A13" s="13">
        <v>61</v>
      </c>
      <c r="B13" s="13">
        <v>18</v>
      </c>
      <c r="C13" s="13">
        <v>8</v>
      </c>
      <c r="D13" s="13" t="s">
        <v>39</v>
      </c>
      <c r="E13" s="13" t="s">
        <v>41</v>
      </c>
      <c r="F13" s="14">
        <v>2019</v>
      </c>
      <c r="G13" s="14">
        <v>2019</v>
      </c>
      <c r="H13" s="14" t="s">
        <v>24</v>
      </c>
      <c r="I13" s="14" t="s">
        <v>42</v>
      </c>
      <c r="J13" s="13">
        <v>200</v>
      </c>
      <c r="K13" s="13">
        <v>78</v>
      </c>
      <c r="L13" s="13">
        <v>34</v>
      </c>
      <c r="M13" s="13">
        <v>2</v>
      </c>
      <c r="N13" s="13">
        <v>34</v>
      </c>
      <c r="O13" s="13">
        <v>6</v>
      </c>
      <c r="P13" s="13" t="s">
        <v>249</v>
      </c>
      <c r="Q13" s="13" t="s">
        <v>189</v>
      </c>
      <c r="R13" s="13" t="s">
        <v>247</v>
      </c>
      <c r="S13" s="13" t="s">
        <v>30</v>
      </c>
      <c r="T13" s="13" t="s">
        <v>24</v>
      </c>
      <c r="U13" s="13" t="s">
        <v>22</v>
      </c>
      <c r="V13" s="13" t="s">
        <v>25</v>
      </c>
      <c r="W13" s="13" t="s">
        <v>210</v>
      </c>
      <c r="X13" s="13">
        <v>5</v>
      </c>
      <c r="Y13" s="13" t="s">
        <v>24</v>
      </c>
    </row>
    <row r="14" spans="1:25" s="13" customFormat="1" x14ac:dyDescent="0.25">
      <c r="A14" s="13">
        <v>1</v>
      </c>
      <c r="B14" s="13">
        <v>19</v>
      </c>
      <c r="C14" s="13">
        <v>9</v>
      </c>
      <c r="D14" s="13" t="s">
        <v>19</v>
      </c>
      <c r="E14" s="13" t="s">
        <v>57</v>
      </c>
      <c r="F14" s="14">
        <v>2020</v>
      </c>
      <c r="G14" s="14">
        <v>2020</v>
      </c>
      <c r="H14" s="14" t="s">
        <v>58</v>
      </c>
      <c r="I14" s="14" t="s">
        <v>193</v>
      </c>
      <c r="J14" s="13">
        <v>1946</v>
      </c>
      <c r="K14" s="13">
        <v>1946</v>
      </c>
      <c r="L14" s="13">
        <v>1946</v>
      </c>
      <c r="M14" s="13">
        <v>334</v>
      </c>
      <c r="N14" s="13">
        <v>334</v>
      </c>
      <c r="O14" s="13">
        <v>0</v>
      </c>
      <c r="P14" s="13" t="s">
        <v>249</v>
      </c>
      <c r="Q14" s="13" t="s">
        <v>60</v>
      </c>
      <c r="R14" s="13" t="s">
        <v>247</v>
      </c>
      <c r="S14" s="13" t="s">
        <v>24</v>
      </c>
      <c r="T14" s="13" t="s">
        <v>24</v>
      </c>
      <c r="U14" s="13" t="s">
        <v>60</v>
      </c>
      <c r="V14" s="13" t="s">
        <v>25</v>
      </c>
      <c r="W14" s="13" t="s">
        <v>209</v>
      </c>
      <c r="X14" s="13">
        <v>5</v>
      </c>
      <c r="Y14" s="13" t="s">
        <v>24</v>
      </c>
    </row>
    <row r="17" spans="1:25" x14ac:dyDescent="0.25">
      <c r="B17" s="13">
        <v>33</v>
      </c>
      <c r="D17">
        <v>25</v>
      </c>
    </row>
    <row r="19" spans="1:25" s="7" customFormat="1" x14ac:dyDescent="0.25">
      <c r="A19" s="7">
        <v>18</v>
      </c>
      <c r="B19" s="15">
        <v>6</v>
      </c>
      <c r="C19" s="15"/>
      <c r="D19" s="7" t="s">
        <v>19</v>
      </c>
      <c r="E19" s="7" t="s">
        <v>31</v>
      </c>
      <c r="F19" s="22">
        <v>2018</v>
      </c>
      <c r="G19" s="22">
        <v>2018</v>
      </c>
      <c r="H19" s="22">
        <v>2014</v>
      </c>
      <c r="I19" s="22" t="s">
        <v>34</v>
      </c>
      <c r="J19" s="7">
        <v>1</v>
      </c>
      <c r="K19" s="7">
        <v>1</v>
      </c>
      <c r="L19" s="7">
        <v>1</v>
      </c>
      <c r="M19" s="7">
        <v>1</v>
      </c>
      <c r="N19" s="7">
        <v>1</v>
      </c>
      <c r="O19" s="7">
        <v>1</v>
      </c>
      <c r="P19" s="7" t="s">
        <v>249</v>
      </c>
      <c r="Q19" s="7" t="s">
        <v>22</v>
      </c>
      <c r="R19" s="7" t="s">
        <v>254</v>
      </c>
      <c r="S19" s="7" t="s">
        <v>24</v>
      </c>
      <c r="T19" s="7" t="s">
        <v>26</v>
      </c>
      <c r="U19" s="7" t="s">
        <v>22</v>
      </c>
      <c r="V19" s="7" t="s">
        <v>25</v>
      </c>
      <c r="W19" s="7" t="s">
        <v>210</v>
      </c>
    </row>
    <row r="20" spans="1:25" s="7" customFormat="1" x14ac:dyDescent="0.25">
      <c r="A20" s="7">
        <v>34</v>
      </c>
      <c r="B20" s="15">
        <v>6</v>
      </c>
      <c r="C20" s="15"/>
      <c r="D20" s="7" t="s">
        <v>19</v>
      </c>
      <c r="E20" s="7" t="s">
        <v>194</v>
      </c>
      <c r="F20" s="22">
        <v>2014</v>
      </c>
      <c r="G20" s="22">
        <v>2014</v>
      </c>
      <c r="H20" s="22" t="s">
        <v>155</v>
      </c>
      <c r="I20" s="22" t="s">
        <v>34</v>
      </c>
      <c r="J20" s="7">
        <v>4</v>
      </c>
      <c r="K20" s="7">
        <v>4</v>
      </c>
      <c r="L20" s="7">
        <v>4</v>
      </c>
      <c r="M20" s="7">
        <v>3</v>
      </c>
      <c r="N20" s="7">
        <v>4</v>
      </c>
      <c r="O20" s="7">
        <v>3</v>
      </c>
      <c r="P20" s="7" t="s">
        <v>249</v>
      </c>
      <c r="Q20" s="7" t="s">
        <v>186</v>
      </c>
      <c r="R20" s="7" t="s">
        <v>247</v>
      </c>
      <c r="S20" s="7" t="s">
        <v>24</v>
      </c>
      <c r="T20" s="7" t="s">
        <v>26</v>
      </c>
      <c r="U20" s="7" t="s">
        <v>24</v>
      </c>
      <c r="V20" s="7" t="s">
        <v>25</v>
      </c>
      <c r="W20" s="7" t="s">
        <v>212</v>
      </c>
      <c r="Y20" s="7" t="s">
        <v>255</v>
      </c>
    </row>
    <row r="21" spans="1:25" s="7" customFormat="1" x14ac:dyDescent="0.25">
      <c r="A21" s="7">
        <v>53</v>
      </c>
      <c r="B21" s="15">
        <v>14</v>
      </c>
      <c r="C21" s="15"/>
      <c r="D21" s="7" t="s">
        <v>36</v>
      </c>
      <c r="E21" s="7" t="s">
        <v>195</v>
      </c>
      <c r="F21" s="22">
        <v>2015</v>
      </c>
      <c r="G21" s="22">
        <v>2015</v>
      </c>
      <c r="H21" s="22">
        <v>2012</v>
      </c>
      <c r="I21" s="22" t="s">
        <v>34</v>
      </c>
      <c r="J21" s="7">
        <v>5</v>
      </c>
      <c r="K21" s="7">
        <v>5</v>
      </c>
      <c r="L21" s="7">
        <v>3</v>
      </c>
      <c r="M21" s="7">
        <v>3</v>
      </c>
      <c r="N21" s="7">
        <v>5</v>
      </c>
      <c r="O21" s="7">
        <v>5</v>
      </c>
      <c r="P21" s="7" t="s">
        <v>249</v>
      </c>
      <c r="Q21" s="7" t="s">
        <v>152</v>
      </c>
      <c r="R21" s="7" t="s">
        <v>247</v>
      </c>
      <c r="S21" s="7" t="s">
        <v>24</v>
      </c>
      <c r="T21" s="7" t="s">
        <v>26</v>
      </c>
      <c r="U21" s="7" t="s">
        <v>24</v>
      </c>
      <c r="V21" s="7" t="s">
        <v>148</v>
      </c>
      <c r="W21" s="7" t="s">
        <v>209</v>
      </c>
    </row>
    <row r="22" spans="1:25" s="7" customFormat="1" x14ac:dyDescent="0.25">
      <c r="A22" s="7">
        <v>54</v>
      </c>
      <c r="B22" s="15">
        <v>15</v>
      </c>
      <c r="C22" s="15"/>
      <c r="D22" s="7" t="s">
        <v>36</v>
      </c>
      <c r="E22" s="7" t="s">
        <v>196</v>
      </c>
      <c r="F22" s="22">
        <v>2015</v>
      </c>
      <c r="G22" s="22">
        <v>2015</v>
      </c>
      <c r="H22" s="22" t="s">
        <v>24</v>
      </c>
      <c r="I22" s="22" t="s">
        <v>49</v>
      </c>
      <c r="J22" s="7">
        <v>3</v>
      </c>
      <c r="K22" s="7">
        <v>3</v>
      </c>
      <c r="L22" s="7">
        <v>3</v>
      </c>
      <c r="M22" s="7">
        <v>3</v>
      </c>
      <c r="N22" s="7">
        <v>3</v>
      </c>
      <c r="O22" s="7">
        <v>3</v>
      </c>
      <c r="P22" s="7" t="s">
        <v>249</v>
      </c>
      <c r="Q22" s="7" t="s">
        <v>76</v>
      </c>
      <c r="R22" s="7" t="s">
        <v>247</v>
      </c>
      <c r="S22" s="7" t="s">
        <v>24</v>
      </c>
      <c r="T22" s="7" t="s">
        <v>26</v>
      </c>
      <c r="U22" s="7" t="s">
        <v>76</v>
      </c>
      <c r="V22" s="7" t="s">
        <v>25</v>
      </c>
      <c r="W22" s="7" t="s">
        <v>209</v>
      </c>
    </row>
    <row r="23" spans="1:25" s="7" customFormat="1" x14ac:dyDescent="0.25">
      <c r="A23" s="7">
        <v>58</v>
      </c>
      <c r="B23" s="15">
        <v>17</v>
      </c>
      <c r="C23" s="15"/>
      <c r="D23" s="7" t="s">
        <v>36</v>
      </c>
      <c r="E23" s="7" t="s">
        <v>197</v>
      </c>
      <c r="F23" s="22">
        <v>2011</v>
      </c>
      <c r="G23" s="22">
        <v>2011</v>
      </c>
      <c r="H23" s="22" t="s">
        <v>24</v>
      </c>
      <c r="I23" s="22" t="s">
        <v>34</v>
      </c>
      <c r="J23" s="7">
        <v>7</v>
      </c>
      <c r="K23" s="7">
        <v>7</v>
      </c>
      <c r="L23" s="7" t="s">
        <v>24</v>
      </c>
      <c r="M23" s="7" t="s">
        <v>24</v>
      </c>
      <c r="N23" s="7">
        <v>7</v>
      </c>
      <c r="O23" s="7">
        <v>7</v>
      </c>
      <c r="P23" s="7" t="s">
        <v>249</v>
      </c>
      <c r="Q23" s="7" t="s">
        <v>22</v>
      </c>
      <c r="R23" s="7" t="s">
        <v>247</v>
      </c>
      <c r="S23" s="7" t="s">
        <v>24</v>
      </c>
      <c r="T23" s="7" t="s">
        <v>26</v>
      </c>
      <c r="U23" s="7" t="s">
        <v>22</v>
      </c>
      <c r="V23" s="7" t="s">
        <v>25</v>
      </c>
      <c r="W23" s="7" t="s">
        <v>212</v>
      </c>
    </row>
    <row r="24" spans="1:25" s="7" customFormat="1" x14ac:dyDescent="0.25">
      <c r="A24" s="7">
        <v>71</v>
      </c>
      <c r="B24" s="15">
        <v>22</v>
      </c>
      <c r="C24" s="15"/>
      <c r="D24" s="7" t="s">
        <v>215</v>
      </c>
      <c r="E24" s="7" t="s">
        <v>216</v>
      </c>
      <c r="F24" s="22">
        <v>2019</v>
      </c>
      <c r="G24" s="22">
        <v>2019</v>
      </c>
      <c r="H24" s="22">
        <v>2018</v>
      </c>
      <c r="I24" s="22" t="s">
        <v>34</v>
      </c>
      <c r="J24" s="7">
        <v>300</v>
      </c>
      <c r="K24" s="7">
        <v>198</v>
      </c>
      <c r="L24" s="7" t="s">
        <v>24</v>
      </c>
      <c r="M24" s="7" t="s">
        <v>24</v>
      </c>
      <c r="N24" s="7">
        <v>5</v>
      </c>
      <c r="O24" s="7">
        <v>5</v>
      </c>
      <c r="P24" s="7" t="s">
        <v>249</v>
      </c>
      <c r="Q24" s="7" t="s">
        <v>256</v>
      </c>
      <c r="R24" s="7" t="s">
        <v>247</v>
      </c>
      <c r="S24" s="7" t="s">
        <v>24</v>
      </c>
      <c r="T24" s="7" t="s">
        <v>24</v>
      </c>
      <c r="U24" s="7" t="s">
        <v>24</v>
      </c>
      <c r="V24" s="7" t="s">
        <v>24</v>
      </c>
      <c r="W24" s="7" t="s">
        <v>24</v>
      </c>
    </row>
    <row r="25" spans="1:25" s="7" customFormat="1" x14ac:dyDescent="0.25">
      <c r="A25" s="7">
        <v>88</v>
      </c>
      <c r="B25" s="15">
        <v>32</v>
      </c>
      <c r="C25" s="15"/>
      <c r="D25" s="7" t="s">
        <v>53</v>
      </c>
      <c r="E25" s="7" t="s">
        <v>257</v>
      </c>
      <c r="F25" s="22">
        <v>2010</v>
      </c>
      <c r="G25" s="22">
        <v>2010</v>
      </c>
      <c r="H25" s="22" t="s">
        <v>24</v>
      </c>
      <c r="I25" s="22" t="s">
        <v>34</v>
      </c>
      <c r="J25" s="7">
        <v>25</v>
      </c>
      <c r="K25" s="7">
        <v>25</v>
      </c>
      <c r="L25" s="7">
        <v>25</v>
      </c>
      <c r="M25" s="7" t="s">
        <v>24</v>
      </c>
      <c r="O25" s="7">
        <v>25</v>
      </c>
      <c r="P25" s="7" t="s">
        <v>249</v>
      </c>
      <c r="R25" s="7" t="s">
        <v>247</v>
      </c>
      <c r="S25" s="7" t="s">
        <v>24</v>
      </c>
      <c r="T25" s="7" t="s">
        <v>24</v>
      </c>
      <c r="U25" s="7" t="s">
        <v>24</v>
      </c>
      <c r="V25" s="7" t="s">
        <v>24</v>
      </c>
      <c r="W25" s="7" t="s">
        <v>212</v>
      </c>
    </row>
  </sheetData>
  <sortState xmlns:xlrd2="http://schemas.microsoft.com/office/spreadsheetml/2017/richdata2" ref="A2:Y14">
    <sortCondition ref="F2:F14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42DC-6D81-44AE-94DA-7AAF528B6A8F}">
  <dimension ref="A1:V49"/>
  <sheetViews>
    <sheetView zoomScaleNormal="100" workbookViewId="0">
      <selection activeCell="D29" sqref="D29"/>
    </sheetView>
  </sheetViews>
  <sheetFormatPr defaultRowHeight="15" x14ac:dyDescent="0.25"/>
  <cols>
    <col min="1" max="3" width="6.28515625" customWidth="1"/>
    <col min="4" max="4" width="12.140625" customWidth="1"/>
    <col min="5" max="5" width="23" bestFit="1" customWidth="1"/>
    <col min="6" max="6" width="9.42578125" style="6" bestFit="1" customWidth="1"/>
    <col min="7" max="7" width="13.7109375" style="6" bestFit="1" customWidth="1"/>
    <col min="8" max="8" width="7" style="6" bestFit="1" customWidth="1"/>
    <col min="9" max="9" width="9.28515625" bestFit="1" customWidth="1"/>
    <col min="10" max="10" width="10.28515625" customWidth="1"/>
    <col min="11" max="11" width="11.5703125" bestFit="1" customWidth="1"/>
    <col min="12" max="12" width="11.5703125" customWidth="1"/>
    <col min="13" max="13" width="12.85546875" bestFit="1" customWidth="1"/>
    <col min="14" max="14" width="12.85546875" customWidth="1"/>
    <col min="15" max="15" width="11.7109375" bestFit="1" customWidth="1"/>
    <col min="16" max="16" width="11.140625" bestFit="1" customWidth="1"/>
    <col min="17" max="17" width="11.140625" customWidth="1"/>
    <col min="18" max="18" width="11.7109375" bestFit="1" customWidth="1"/>
    <col min="19" max="19" width="7" bestFit="1" customWidth="1"/>
    <col min="22" max="22" width="13.140625" customWidth="1"/>
  </cols>
  <sheetData>
    <row r="1" spans="1:2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181</v>
      </c>
      <c r="M1" s="1" t="s">
        <v>10</v>
      </c>
      <c r="O1" s="1" t="s">
        <v>11</v>
      </c>
      <c r="P1" s="1" t="s">
        <v>13</v>
      </c>
      <c r="Q1" s="1" t="s">
        <v>12</v>
      </c>
      <c r="R1" s="1" t="s">
        <v>14</v>
      </c>
      <c r="S1" s="1" t="s">
        <v>15</v>
      </c>
      <c r="T1" s="1" t="s">
        <v>16</v>
      </c>
      <c r="V1" s="1" t="s">
        <v>18</v>
      </c>
    </row>
    <row r="2" spans="1:22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3" t="s">
        <v>5</v>
      </c>
      <c r="G2" s="3" t="s">
        <v>6</v>
      </c>
      <c r="H2" s="3" t="s">
        <v>7</v>
      </c>
      <c r="I2" s="1" t="s">
        <v>8</v>
      </c>
      <c r="J2" s="1" t="s">
        <v>9</v>
      </c>
      <c r="M2" s="1" t="s">
        <v>10</v>
      </c>
      <c r="O2" s="1" t="s">
        <v>11</v>
      </c>
      <c r="P2" s="1" t="s">
        <v>13</v>
      </c>
      <c r="Q2" s="1" t="s">
        <v>12</v>
      </c>
      <c r="R2" s="1" t="s">
        <v>14</v>
      </c>
      <c r="S2" s="1" t="s">
        <v>15</v>
      </c>
      <c r="T2" s="1" t="s">
        <v>16</v>
      </c>
      <c r="U2" s="1" t="s">
        <v>17</v>
      </c>
    </row>
    <row r="3" spans="1:22" s="4" customFormat="1" x14ac:dyDescent="0.25">
      <c r="A3" s="8">
        <v>2</v>
      </c>
      <c r="B3" s="8">
        <v>1</v>
      </c>
      <c r="C3" s="8">
        <v>1</v>
      </c>
      <c r="D3" s="4" t="s">
        <v>19</v>
      </c>
      <c r="E3" s="4" t="s">
        <v>20</v>
      </c>
      <c r="F3" s="5">
        <v>2019</v>
      </c>
      <c r="G3" s="5">
        <v>2018</v>
      </c>
      <c r="H3" s="5" t="s">
        <v>21</v>
      </c>
      <c r="I3" s="4">
        <v>14</v>
      </c>
      <c r="J3" s="4">
        <v>13</v>
      </c>
      <c r="K3" s="4">
        <v>13</v>
      </c>
      <c r="M3" s="8">
        <v>13</v>
      </c>
      <c r="N3" s="8"/>
      <c r="O3" s="4" t="s">
        <v>22</v>
      </c>
      <c r="P3" s="4" t="s">
        <v>24</v>
      </c>
      <c r="Q3" s="4" t="s">
        <v>22</v>
      </c>
      <c r="R3" s="4" t="s">
        <v>24</v>
      </c>
      <c r="S3" s="4" t="s">
        <v>25</v>
      </c>
      <c r="T3" s="8">
        <v>0</v>
      </c>
      <c r="U3" s="8">
        <v>1</v>
      </c>
      <c r="V3" s="8" t="s">
        <v>24</v>
      </c>
    </row>
    <row r="4" spans="1:22" x14ac:dyDescent="0.25">
      <c r="A4">
        <v>6</v>
      </c>
      <c r="B4" s="9">
        <v>2</v>
      </c>
      <c r="C4" s="9">
        <v>2</v>
      </c>
      <c r="D4" t="s">
        <v>19</v>
      </c>
      <c r="E4" t="s">
        <v>150</v>
      </c>
      <c r="F4" s="6">
        <v>2019</v>
      </c>
      <c r="G4" s="6" t="s">
        <v>182</v>
      </c>
      <c r="H4" s="6" t="s">
        <v>34</v>
      </c>
      <c r="I4">
        <v>160</v>
      </c>
      <c r="J4">
        <v>160</v>
      </c>
      <c r="K4">
        <v>160</v>
      </c>
      <c r="M4">
        <v>160</v>
      </c>
      <c r="O4" t="s">
        <v>147</v>
      </c>
      <c r="P4" t="s">
        <v>177</v>
      </c>
      <c r="Q4" t="s">
        <v>183</v>
      </c>
      <c r="R4" t="s">
        <v>26</v>
      </c>
      <c r="S4" t="s">
        <v>148</v>
      </c>
      <c r="T4">
        <v>0</v>
      </c>
      <c r="U4">
        <v>1</v>
      </c>
      <c r="V4" s="9" t="s">
        <v>184</v>
      </c>
    </row>
    <row r="5" spans="1:22" x14ac:dyDescent="0.25">
      <c r="A5">
        <v>8</v>
      </c>
      <c r="B5" s="9">
        <v>3</v>
      </c>
      <c r="C5" s="9">
        <v>4</v>
      </c>
      <c r="D5" t="s">
        <v>19</v>
      </c>
      <c r="E5" t="s">
        <v>31</v>
      </c>
      <c r="F5" s="6" t="s">
        <v>32</v>
      </c>
      <c r="G5" s="6" t="s">
        <v>33</v>
      </c>
      <c r="H5" s="6" t="s">
        <v>34</v>
      </c>
      <c r="I5">
        <v>100</v>
      </c>
      <c r="J5">
        <v>100</v>
      </c>
      <c r="K5">
        <v>100</v>
      </c>
      <c r="M5">
        <v>100</v>
      </c>
      <c r="O5" t="s">
        <v>22</v>
      </c>
      <c r="P5" t="s">
        <v>24</v>
      </c>
      <c r="Q5" t="s">
        <v>22</v>
      </c>
      <c r="R5" t="s">
        <v>26</v>
      </c>
      <c r="S5" t="s">
        <v>25</v>
      </c>
      <c r="T5">
        <v>0</v>
      </c>
      <c r="U5">
        <v>1</v>
      </c>
      <c r="V5" s="9" t="s">
        <v>24</v>
      </c>
    </row>
    <row r="6" spans="1:22" s="1" customFormat="1" x14ac:dyDescent="0.25">
      <c r="A6">
        <v>13</v>
      </c>
      <c r="B6" s="9">
        <v>4</v>
      </c>
      <c r="C6" s="9">
        <v>3</v>
      </c>
      <c r="D6" t="s">
        <v>19</v>
      </c>
      <c r="E6" t="s">
        <v>31</v>
      </c>
      <c r="F6" s="6" t="s">
        <v>176</v>
      </c>
      <c r="G6" s="6" t="s">
        <v>75</v>
      </c>
      <c r="H6" s="6" t="s">
        <v>49</v>
      </c>
      <c r="I6">
        <v>117</v>
      </c>
      <c r="J6">
        <v>117</v>
      </c>
      <c r="K6">
        <v>57</v>
      </c>
      <c r="L6"/>
      <c r="M6">
        <v>57</v>
      </c>
      <c r="N6"/>
      <c r="O6" t="s">
        <v>103</v>
      </c>
      <c r="P6" t="s">
        <v>177</v>
      </c>
      <c r="Q6" t="s">
        <v>99</v>
      </c>
      <c r="R6" t="s">
        <v>26</v>
      </c>
      <c r="S6" t="s">
        <v>25</v>
      </c>
      <c r="T6">
        <v>0</v>
      </c>
      <c r="U6">
        <v>1</v>
      </c>
      <c r="V6" s="9" t="s">
        <v>24</v>
      </c>
    </row>
    <row r="7" spans="1:22" x14ac:dyDescent="0.25">
      <c r="A7">
        <v>60</v>
      </c>
      <c r="B7" s="9">
        <v>15</v>
      </c>
      <c r="C7" s="9">
        <v>5</v>
      </c>
      <c r="D7" t="s">
        <v>39</v>
      </c>
      <c r="E7" t="s">
        <v>40</v>
      </c>
      <c r="F7" s="6">
        <v>2019</v>
      </c>
      <c r="G7" s="6" t="s">
        <v>33</v>
      </c>
      <c r="H7" s="6" t="s">
        <v>21</v>
      </c>
      <c r="I7">
        <v>101</v>
      </c>
      <c r="J7">
        <v>33</v>
      </c>
      <c r="K7">
        <v>28</v>
      </c>
      <c r="M7">
        <v>28</v>
      </c>
      <c r="O7" t="s">
        <v>22</v>
      </c>
      <c r="P7" t="s">
        <v>38</v>
      </c>
      <c r="Q7" t="s">
        <v>185</v>
      </c>
      <c r="R7" t="s">
        <v>24</v>
      </c>
      <c r="S7" t="s">
        <v>25</v>
      </c>
      <c r="T7">
        <v>27</v>
      </c>
      <c r="U7">
        <v>1</v>
      </c>
      <c r="V7" s="9" t="s">
        <v>24</v>
      </c>
    </row>
    <row r="8" spans="1:22" s="18" customFormat="1" x14ac:dyDescent="0.25">
      <c r="A8" s="18">
        <v>21</v>
      </c>
      <c r="B8" s="20">
        <v>5</v>
      </c>
      <c r="C8" s="20">
        <v>6</v>
      </c>
      <c r="D8" s="18" t="s">
        <v>19</v>
      </c>
      <c r="E8" s="18" t="s">
        <v>97</v>
      </c>
      <c r="F8" s="19">
        <v>2018</v>
      </c>
      <c r="G8" s="19" t="s">
        <v>75</v>
      </c>
      <c r="H8" s="19" t="s">
        <v>34</v>
      </c>
      <c r="I8" s="18">
        <v>1100</v>
      </c>
      <c r="J8" s="18">
        <v>45</v>
      </c>
      <c r="K8" s="18">
        <v>1100</v>
      </c>
      <c r="M8" s="18">
        <v>43</v>
      </c>
      <c r="O8" s="18" t="s">
        <v>98</v>
      </c>
      <c r="P8" s="18" t="s">
        <v>99</v>
      </c>
      <c r="Q8" s="18" t="s">
        <v>99</v>
      </c>
      <c r="R8" s="18" t="s">
        <v>24</v>
      </c>
      <c r="S8" s="18" t="s">
        <v>25</v>
      </c>
      <c r="T8" s="18">
        <v>2</v>
      </c>
      <c r="U8" s="18">
        <v>1</v>
      </c>
      <c r="V8" s="20" t="s">
        <v>24</v>
      </c>
    </row>
    <row r="9" spans="1:22" x14ac:dyDescent="0.25">
      <c r="A9">
        <v>22</v>
      </c>
      <c r="B9" s="9">
        <v>6</v>
      </c>
      <c r="C9" s="9">
        <v>7</v>
      </c>
      <c r="D9" t="s">
        <v>19</v>
      </c>
      <c r="E9" t="s">
        <v>100</v>
      </c>
      <c r="F9" s="6">
        <v>2018</v>
      </c>
      <c r="G9" s="6">
        <v>2014</v>
      </c>
      <c r="H9" s="6" t="s">
        <v>34</v>
      </c>
      <c r="I9">
        <v>8300</v>
      </c>
      <c r="J9">
        <v>729</v>
      </c>
      <c r="K9">
        <v>477</v>
      </c>
      <c r="M9">
        <v>477</v>
      </c>
      <c r="O9" t="s">
        <v>101</v>
      </c>
      <c r="P9" t="s">
        <v>24</v>
      </c>
      <c r="Q9" t="s">
        <v>186</v>
      </c>
      <c r="R9" t="s">
        <v>24</v>
      </c>
      <c r="S9" t="s">
        <v>25</v>
      </c>
      <c r="T9">
        <v>0</v>
      </c>
      <c r="U9">
        <v>1</v>
      </c>
      <c r="V9" s="9" t="s">
        <v>24</v>
      </c>
    </row>
    <row r="10" spans="1:22" s="18" customFormat="1" x14ac:dyDescent="0.25">
      <c r="A10" s="18">
        <v>23</v>
      </c>
      <c r="B10" s="20">
        <v>7</v>
      </c>
      <c r="C10" s="20">
        <v>8</v>
      </c>
      <c r="D10" s="18" t="s">
        <v>19</v>
      </c>
      <c r="E10" s="18" t="s">
        <v>167</v>
      </c>
      <c r="F10" s="19">
        <v>2018</v>
      </c>
      <c r="G10" s="19" t="s">
        <v>44</v>
      </c>
      <c r="H10" s="19" t="s">
        <v>34</v>
      </c>
      <c r="I10" s="18">
        <v>12126</v>
      </c>
      <c r="J10" s="18">
        <v>4361</v>
      </c>
      <c r="K10" s="18">
        <v>1770</v>
      </c>
      <c r="M10" s="18">
        <v>170</v>
      </c>
      <c r="O10" s="18" t="s">
        <v>160</v>
      </c>
      <c r="P10" s="18" t="s">
        <v>24</v>
      </c>
      <c r="Q10" s="18" t="s">
        <v>160</v>
      </c>
      <c r="R10" s="18" t="s">
        <v>24</v>
      </c>
      <c r="S10" s="18" t="s">
        <v>161</v>
      </c>
      <c r="T10" s="18">
        <v>0</v>
      </c>
      <c r="U10" s="18">
        <v>1</v>
      </c>
      <c r="V10" s="20" t="s">
        <v>24</v>
      </c>
    </row>
    <row r="11" spans="1:22" x14ac:dyDescent="0.25">
      <c r="A11">
        <v>47</v>
      </c>
      <c r="B11" s="9">
        <v>12</v>
      </c>
      <c r="C11" s="9">
        <v>9</v>
      </c>
      <c r="D11" t="s">
        <v>36</v>
      </c>
      <c r="E11" t="s">
        <v>102</v>
      </c>
      <c r="F11" s="6">
        <v>2018</v>
      </c>
      <c r="G11" s="6" t="s">
        <v>75</v>
      </c>
      <c r="H11" s="6" t="s">
        <v>34</v>
      </c>
      <c r="I11">
        <v>748</v>
      </c>
      <c r="J11">
        <v>177</v>
      </c>
      <c r="K11">
        <v>177</v>
      </c>
      <c r="M11">
        <v>177</v>
      </c>
      <c r="O11" t="s">
        <v>103</v>
      </c>
      <c r="P11" t="s">
        <v>30</v>
      </c>
      <c r="Q11" t="s">
        <v>187</v>
      </c>
      <c r="R11" t="s">
        <v>24</v>
      </c>
      <c r="S11" t="s">
        <v>25</v>
      </c>
      <c r="T11">
        <v>5</v>
      </c>
      <c r="U11">
        <v>1</v>
      </c>
      <c r="V11" s="9" t="s">
        <v>24</v>
      </c>
    </row>
    <row r="12" spans="1:22" x14ac:dyDescent="0.25">
      <c r="A12">
        <v>24</v>
      </c>
      <c r="B12" s="9">
        <v>8</v>
      </c>
      <c r="C12" s="9">
        <v>10</v>
      </c>
      <c r="D12" t="s">
        <v>19</v>
      </c>
      <c r="E12" t="s">
        <v>150</v>
      </c>
      <c r="F12" s="6">
        <v>2017</v>
      </c>
      <c r="G12" s="6" t="s">
        <v>44</v>
      </c>
      <c r="H12" s="6" t="s">
        <v>34</v>
      </c>
      <c r="I12">
        <v>137</v>
      </c>
      <c r="J12">
        <v>137</v>
      </c>
      <c r="K12">
        <v>137</v>
      </c>
      <c r="M12">
        <v>137</v>
      </c>
      <c r="O12" t="s">
        <v>147</v>
      </c>
      <c r="P12" t="s">
        <v>24</v>
      </c>
      <c r="Q12" t="s">
        <v>147</v>
      </c>
      <c r="R12" t="s">
        <v>26</v>
      </c>
      <c r="S12" t="s">
        <v>148</v>
      </c>
      <c r="T12">
        <v>0</v>
      </c>
      <c r="U12">
        <v>1</v>
      </c>
      <c r="V12" s="9" t="s">
        <v>24</v>
      </c>
    </row>
    <row r="13" spans="1:22" x14ac:dyDescent="0.25">
      <c r="A13">
        <v>48</v>
      </c>
      <c r="B13" s="9">
        <v>13</v>
      </c>
      <c r="C13" s="9">
        <v>11</v>
      </c>
      <c r="D13" t="s">
        <v>36</v>
      </c>
      <c r="E13" t="s">
        <v>151</v>
      </c>
      <c r="F13" s="6">
        <v>2017</v>
      </c>
      <c r="G13" s="6">
        <v>2014</v>
      </c>
      <c r="H13" s="6" t="s">
        <v>49</v>
      </c>
      <c r="I13">
        <v>100</v>
      </c>
      <c r="J13">
        <v>100</v>
      </c>
      <c r="K13">
        <v>100</v>
      </c>
      <c r="M13">
        <v>100</v>
      </c>
      <c r="O13" t="s">
        <v>152</v>
      </c>
      <c r="P13" t="s">
        <v>24</v>
      </c>
      <c r="Q13" t="s">
        <v>188</v>
      </c>
      <c r="R13" t="s">
        <v>26</v>
      </c>
      <c r="S13" t="s">
        <v>148</v>
      </c>
      <c r="T13">
        <v>0</v>
      </c>
      <c r="U13">
        <v>1</v>
      </c>
      <c r="V13" s="9" t="s">
        <v>153</v>
      </c>
    </row>
    <row r="14" spans="1:22" x14ac:dyDescent="0.25">
      <c r="A14">
        <v>49</v>
      </c>
      <c r="B14" s="9">
        <v>14</v>
      </c>
      <c r="C14" s="9">
        <v>12</v>
      </c>
      <c r="D14" t="s">
        <v>36</v>
      </c>
      <c r="E14" t="s">
        <v>31</v>
      </c>
      <c r="F14" s="6">
        <v>2017</v>
      </c>
      <c r="G14" s="6" t="s">
        <v>75</v>
      </c>
      <c r="H14" s="6" t="s">
        <v>34</v>
      </c>
      <c r="I14">
        <v>251</v>
      </c>
      <c r="J14">
        <v>251</v>
      </c>
      <c r="K14">
        <v>251</v>
      </c>
      <c r="M14">
        <v>251</v>
      </c>
      <c r="O14" t="s">
        <v>24</v>
      </c>
      <c r="P14" t="s">
        <v>99</v>
      </c>
      <c r="Q14" t="s">
        <v>99</v>
      </c>
      <c r="R14" t="s">
        <v>26</v>
      </c>
      <c r="S14" t="s">
        <v>25</v>
      </c>
      <c r="T14">
        <v>40</v>
      </c>
      <c r="U14">
        <v>1</v>
      </c>
      <c r="V14" s="9" t="s">
        <v>24</v>
      </c>
    </row>
    <row r="15" spans="1:22" s="18" customFormat="1" x14ac:dyDescent="0.25">
      <c r="A15" s="18">
        <v>27</v>
      </c>
      <c r="B15" s="20">
        <v>9</v>
      </c>
      <c r="C15" s="20">
        <v>13</v>
      </c>
      <c r="D15" s="18" t="s">
        <v>19</v>
      </c>
      <c r="E15" s="18" t="s">
        <v>112</v>
      </c>
      <c r="F15" s="19">
        <v>2016</v>
      </c>
      <c r="G15" s="19" t="s">
        <v>46</v>
      </c>
      <c r="H15" s="19" t="s">
        <v>49</v>
      </c>
      <c r="I15" s="18">
        <v>17651</v>
      </c>
      <c r="J15" s="18">
        <v>1168</v>
      </c>
      <c r="K15" s="18">
        <v>1168</v>
      </c>
      <c r="M15" s="18">
        <v>134</v>
      </c>
      <c r="O15" s="18" t="s">
        <v>113</v>
      </c>
      <c r="P15" s="18" t="s">
        <v>99</v>
      </c>
      <c r="Q15" s="18" t="s">
        <v>186</v>
      </c>
      <c r="R15" s="18" t="s">
        <v>24</v>
      </c>
      <c r="S15" s="18" t="s">
        <v>25</v>
      </c>
      <c r="T15" s="18">
        <v>13</v>
      </c>
      <c r="U15" s="18">
        <v>1</v>
      </c>
      <c r="V15" s="20" t="s">
        <v>24</v>
      </c>
    </row>
    <row r="16" spans="1:22" x14ac:dyDescent="0.25">
      <c r="A16">
        <v>69</v>
      </c>
      <c r="B16" s="9">
        <v>16</v>
      </c>
      <c r="C16" s="9">
        <v>14</v>
      </c>
      <c r="D16" t="s">
        <v>39</v>
      </c>
      <c r="E16" t="s">
        <v>45</v>
      </c>
      <c r="F16" s="6">
        <v>2016</v>
      </c>
      <c r="G16" s="6" t="s">
        <v>46</v>
      </c>
      <c r="H16" s="6" t="s">
        <v>34</v>
      </c>
      <c r="I16">
        <v>355</v>
      </c>
      <c r="J16">
        <v>157</v>
      </c>
      <c r="K16">
        <v>37</v>
      </c>
      <c r="M16">
        <v>37</v>
      </c>
      <c r="O16" t="s">
        <v>22</v>
      </c>
      <c r="P16" t="s">
        <v>30</v>
      </c>
      <c r="Q16" t="s">
        <v>189</v>
      </c>
      <c r="R16" t="s">
        <v>24</v>
      </c>
      <c r="S16" t="s">
        <v>25</v>
      </c>
      <c r="T16">
        <v>32</v>
      </c>
      <c r="U16">
        <v>1</v>
      </c>
      <c r="V16" s="9" t="s">
        <v>24</v>
      </c>
    </row>
    <row r="17" spans="1:22" x14ac:dyDescent="0.25">
      <c r="A17">
        <v>76</v>
      </c>
      <c r="B17" s="9">
        <v>17</v>
      </c>
      <c r="C17" s="9">
        <v>15</v>
      </c>
      <c r="D17" t="s">
        <v>66</v>
      </c>
      <c r="E17" t="s">
        <v>121</v>
      </c>
      <c r="F17" s="6">
        <v>2016</v>
      </c>
      <c r="G17" s="6" t="s">
        <v>75</v>
      </c>
      <c r="H17" s="6" t="s">
        <v>34</v>
      </c>
      <c r="I17">
        <v>802</v>
      </c>
      <c r="J17">
        <v>568</v>
      </c>
      <c r="K17">
        <v>145</v>
      </c>
      <c r="M17">
        <v>145</v>
      </c>
      <c r="O17" t="s">
        <v>101</v>
      </c>
      <c r="P17" t="s">
        <v>24</v>
      </c>
      <c r="Q17" t="s">
        <v>186</v>
      </c>
      <c r="R17" t="s">
        <v>24</v>
      </c>
      <c r="S17" t="s">
        <v>25</v>
      </c>
      <c r="T17">
        <v>19</v>
      </c>
      <c r="U17">
        <v>1</v>
      </c>
      <c r="V17" s="9" t="s">
        <v>24</v>
      </c>
    </row>
    <row r="18" spans="1:22" s="18" customFormat="1" x14ac:dyDescent="0.25">
      <c r="A18" s="18">
        <v>36</v>
      </c>
      <c r="B18" s="20">
        <v>10</v>
      </c>
      <c r="C18" s="20">
        <v>16</v>
      </c>
      <c r="D18" s="18" t="s">
        <v>19</v>
      </c>
      <c r="E18" s="18" t="s">
        <v>132</v>
      </c>
      <c r="F18" s="19">
        <v>2013</v>
      </c>
      <c r="G18" s="19">
        <v>2011</v>
      </c>
      <c r="H18" s="19" t="s">
        <v>34</v>
      </c>
      <c r="I18" s="18">
        <v>175</v>
      </c>
      <c r="J18" s="18">
        <v>192</v>
      </c>
      <c r="K18" s="18">
        <v>192</v>
      </c>
      <c r="M18" s="18">
        <v>37</v>
      </c>
      <c r="O18" s="18" t="s">
        <v>133</v>
      </c>
      <c r="P18" s="18" t="s">
        <v>24</v>
      </c>
      <c r="Q18" s="18" t="s">
        <v>186</v>
      </c>
      <c r="R18" s="18" t="s">
        <v>24</v>
      </c>
      <c r="S18" s="18" t="s">
        <v>25</v>
      </c>
      <c r="T18" s="18">
        <v>0</v>
      </c>
      <c r="U18" s="18">
        <v>1</v>
      </c>
      <c r="V18" s="20" t="s">
        <v>24</v>
      </c>
    </row>
    <row r="19" spans="1:22" x14ac:dyDescent="0.25">
      <c r="A19">
        <v>79</v>
      </c>
      <c r="B19" s="9">
        <v>18</v>
      </c>
      <c r="C19" s="9">
        <v>17</v>
      </c>
      <c r="D19" t="s">
        <v>66</v>
      </c>
      <c r="E19" t="s">
        <v>190</v>
      </c>
      <c r="F19" s="6">
        <v>2013</v>
      </c>
      <c r="G19" s="6">
        <v>2011</v>
      </c>
      <c r="H19" s="6" t="s">
        <v>34</v>
      </c>
      <c r="I19">
        <v>152</v>
      </c>
      <c r="J19">
        <v>152</v>
      </c>
      <c r="K19">
        <v>152</v>
      </c>
      <c r="M19">
        <v>16</v>
      </c>
      <c r="O19" t="s">
        <v>24</v>
      </c>
      <c r="P19" t="s">
        <v>140</v>
      </c>
      <c r="Q19" t="s">
        <v>140</v>
      </c>
      <c r="R19" t="s">
        <v>24</v>
      </c>
      <c r="S19" t="s">
        <v>25</v>
      </c>
      <c r="T19">
        <v>0</v>
      </c>
      <c r="U19">
        <v>1</v>
      </c>
      <c r="V19" s="9" t="s">
        <v>24</v>
      </c>
    </row>
    <row r="20" spans="1:22" s="18" customFormat="1" x14ac:dyDescent="0.25">
      <c r="A20" s="18">
        <v>85</v>
      </c>
      <c r="B20" s="20">
        <v>19</v>
      </c>
      <c r="C20" s="20">
        <v>18</v>
      </c>
      <c r="D20" s="18" t="s">
        <v>50</v>
      </c>
      <c r="E20" s="18" t="s">
        <v>175</v>
      </c>
      <c r="F20" s="19">
        <v>2013</v>
      </c>
      <c r="G20" s="19" t="s">
        <v>24</v>
      </c>
      <c r="H20" s="19" t="s">
        <v>34</v>
      </c>
      <c r="I20" s="18">
        <v>356</v>
      </c>
      <c r="J20" s="18">
        <v>365</v>
      </c>
      <c r="K20" s="18">
        <v>161</v>
      </c>
      <c r="M20" s="18">
        <v>31</v>
      </c>
      <c r="O20" s="18" t="s">
        <v>163</v>
      </c>
      <c r="P20" s="18" t="s">
        <v>191</v>
      </c>
      <c r="Q20" s="18" t="s">
        <v>192</v>
      </c>
      <c r="R20" s="18" t="s">
        <v>26</v>
      </c>
      <c r="S20" s="18" t="s">
        <v>161</v>
      </c>
      <c r="T20" s="18">
        <v>1</v>
      </c>
      <c r="U20" s="18">
        <v>1</v>
      </c>
      <c r="V20" s="20" t="s">
        <v>24</v>
      </c>
    </row>
    <row r="21" spans="1:22" s="18" customFormat="1" x14ac:dyDescent="0.25">
      <c r="A21" s="18">
        <v>40</v>
      </c>
      <c r="B21" s="20">
        <v>11</v>
      </c>
      <c r="C21" s="20">
        <v>19</v>
      </c>
      <c r="D21" s="18" t="s">
        <v>19</v>
      </c>
      <c r="E21" s="18" t="s">
        <v>139</v>
      </c>
      <c r="F21" s="19">
        <v>2011</v>
      </c>
      <c r="G21" s="19" t="s">
        <v>135</v>
      </c>
      <c r="H21" s="19" t="s">
        <v>34</v>
      </c>
      <c r="I21" s="18">
        <v>200</v>
      </c>
      <c r="J21" s="18" t="s">
        <v>24</v>
      </c>
      <c r="K21" s="18">
        <v>64</v>
      </c>
      <c r="M21" s="18">
        <v>64</v>
      </c>
      <c r="O21" s="18" t="s">
        <v>24</v>
      </c>
      <c r="P21" s="18" t="s">
        <v>140</v>
      </c>
      <c r="Q21" s="18" t="s">
        <v>140</v>
      </c>
      <c r="R21" s="18" t="s">
        <v>24</v>
      </c>
      <c r="S21" s="18" t="s">
        <v>25</v>
      </c>
      <c r="T21" s="18">
        <v>2</v>
      </c>
      <c r="U21" s="18">
        <v>1</v>
      </c>
      <c r="V21" s="20" t="s">
        <v>24</v>
      </c>
    </row>
    <row r="22" spans="1:22" s="4" customFormat="1" x14ac:dyDescent="0.25">
      <c r="A22" s="4">
        <v>2</v>
      </c>
      <c r="B22" s="4">
        <v>1</v>
      </c>
      <c r="C22" s="4">
        <v>1</v>
      </c>
      <c r="D22" s="4" t="s">
        <v>19</v>
      </c>
      <c r="E22" s="4" t="s">
        <v>20</v>
      </c>
      <c r="F22" s="5">
        <v>2019</v>
      </c>
      <c r="G22" s="5">
        <v>2018</v>
      </c>
      <c r="H22" s="5" t="s">
        <v>21</v>
      </c>
      <c r="I22" s="4">
        <v>14</v>
      </c>
      <c r="J22" s="4">
        <v>13</v>
      </c>
      <c r="L22" s="8">
        <v>13</v>
      </c>
      <c r="M22" s="4">
        <v>13</v>
      </c>
      <c r="O22" s="4" t="s">
        <v>22</v>
      </c>
      <c r="Q22" s="4" t="s">
        <v>22</v>
      </c>
      <c r="R22" s="4" t="s">
        <v>24</v>
      </c>
      <c r="S22" s="4" t="s">
        <v>25</v>
      </c>
      <c r="T22" s="4">
        <v>2</v>
      </c>
      <c r="U22" s="4">
        <v>2</v>
      </c>
    </row>
    <row r="23" spans="1:22" x14ac:dyDescent="0.25">
      <c r="A23">
        <v>6</v>
      </c>
      <c r="B23" s="9">
        <v>2</v>
      </c>
      <c r="C23" s="9">
        <v>2</v>
      </c>
      <c r="D23" t="s">
        <v>19</v>
      </c>
      <c r="E23" t="s">
        <v>150</v>
      </c>
      <c r="F23" s="6">
        <v>2019</v>
      </c>
      <c r="G23" s="6" t="s">
        <v>182</v>
      </c>
      <c r="H23" s="6" t="s">
        <v>34</v>
      </c>
      <c r="I23">
        <v>160</v>
      </c>
      <c r="J23">
        <v>160</v>
      </c>
      <c r="K23">
        <v>160</v>
      </c>
      <c r="L23">
        <v>160</v>
      </c>
      <c r="M23">
        <v>160</v>
      </c>
      <c r="O23" t="s">
        <v>147</v>
      </c>
      <c r="P23" t="s">
        <v>177</v>
      </c>
      <c r="Q23" t="s">
        <v>183</v>
      </c>
      <c r="R23" t="s">
        <v>26</v>
      </c>
      <c r="S23" t="s">
        <v>148</v>
      </c>
      <c r="T23">
        <v>160</v>
      </c>
      <c r="U23">
        <v>2</v>
      </c>
      <c r="V23" s="9" t="s">
        <v>184</v>
      </c>
    </row>
    <row r="24" spans="1:22" x14ac:dyDescent="0.25">
      <c r="A24">
        <v>8</v>
      </c>
      <c r="B24">
        <v>3</v>
      </c>
      <c r="C24">
        <v>3</v>
      </c>
      <c r="D24" t="s">
        <v>19</v>
      </c>
      <c r="E24" t="s">
        <v>31</v>
      </c>
      <c r="F24" s="6" t="s">
        <v>32</v>
      </c>
      <c r="G24" s="6" t="s">
        <v>33</v>
      </c>
      <c r="H24" s="6" t="s">
        <v>34</v>
      </c>
      <c r="I24">
        <v>100</v>
      </c>
      <c r="J24">
        <v>100</v>
      </c>
      <c r="L24">
        <v>100</v>
      </c>
      <c r="M24">
        <v>100</v>
      </c>
      <c r="O24" t="s">
        <v>22</v>
      </c>
      <c r="P24" t="s">
        <v>24</v>
      </c>
      <c r="Q24" t="s">
        <v>22</v>
      </c>
      <c r="R24" t="s">
        <v>26</v>
      </c>
      <c r="S24" t="s">
        <v>25</v>
      </c>
      <c r="T24">
        <v>100</v>
      </c>
      <c r="U24">
        <v>2</v>
      </c>
      <c r="V24" s="9" t="s">
        <v>24</v>
      </c>
    </row>
    <row r="25" spans="1:22" x14ac:dyDescent="0.25">
      <c r="A25" s="7">
        <v>13</v>
      </c>
      <c r="B25" s="7">
        <v>4</v>
      </c>
      <c r="C25" s="7">
        <v>24</v>
      </c>
      <c r="D25" s="7" t="s">
        <v>19</v>
      </c>
      <c r="E25" s="7" t="s">
        <v>31</v>
      </c>
      <c r="F25" s="22" t="s">
        <v>176</v>
      </c>
      <c r="G25" s="22" t="s">
        <v>75</v>
      </c>
      <c r="H25" s="22" t="s">
        <v>49</v>
      </c>
      <c r="I25" s="7">
        <v>117</v>
      </c>
      <c r="J25" s="7">
        <v>117</v>
      </c>
      <c r="K25" s="7"/>
      <c r="L25">
        <v>57</v>
      </c>
      <c r="M25" s="7">
        <v>57</v>
      </c>
      <c r="N25" s="7"/>
      <c r="O25" s="7" t="s">
        <v>103</v>
      </c>
      <c r="P25" s="7" t="s">
        <v>177</v>
      </c>
      <c r="Q25" t="s">
        <v>99</v>
      </c>
      <c r="R25" s="7" t="s">
        <v>26</v>
      </c>
      <c r="S25" s="7" t="s">
        <v>25</v>
      </c>
      <c r="T25" s="7">
        <v>52</v>
      </c>
      <c r="U25">
        <v>2</v>
      </c>
      <c r="V25" s="7" t="s">
        <v>24</v>
      </c>
    </row>
    <row r="26" spans="1:22" x14ac:dyDescent="0.25">
      <c r="A26">
        <v>60</v>
      </c>
      <c r="B26">
        <v>8</v>
      </c>
      <c r="C26">
        <v>6</v>
      </c>
      <c r="D26" t="s">
        <v>39</v>
      </c>
      <c r="E26" t="s">
        <v>40</v>
      </c>
      <c r="F26" s="6">
        <v>2019</v>
      </c>
      <c r="G26" s="6" t="s">
        <v>33</v>
      </c>
      <c r="H26" s="6" t="s">
        <v>21</v>
      </c>
      <c r="I26">
        <v>101</v>
      </c>
      <c r="J26">
        <v>33</v>
      </c>
      <c r="L26">
        <v>28</v>
      </c>
      <c r="M26">
        <v>28</v>
      </c>
      <c r="O26" t="s">
        <v>22</v>
      </c>
      <c r="P26" t="s">
        <v>38</v>
      </c>
      <c r="Q26" t="s">
        <v>185</v>
      </c>
      <c r="R26" t="s">
        <v>24</v>
      </c>
      <c r="S26" t="s">
        <v>25</v>
      </c>
      <c r="T26">
        <v>8</v>
      </c>
      <c r="U26">
        <v>2</v>
      </c>
      <c r="V26" s="9" t="s">
        <v>24</v>
      </c>
    </row>
    <row r="27" spans="1:22" s="18" customFormat="1" x14ac:dyDescent="0.25">
      <c r="A27" s="18">
        <v>21</v>
      </c>
      <c r="B27" s="18">
        <v>8</v>
      </c>
      <c r="C27" s="18">
        <v>29</v>
      </c>
      <c r="D27" s="18" t="s">
        <v>19</v>
      </c>
      <c r="E27" s="18" t="s">
        <v>97</v>
      </c>
      <c r="F27" s="19">
        <v>2018</v>
      </c>
      <c r="G27" s="19" t="s">
        <v>75</v>
      </c>
      <c r="H27" s="19" t="s">
        <v>34</v>
      </c>
      <c r="I27" s="18">
        <v>1100</v>
      </c>
      <c r="J27" s="18">
        <v>45</v>
      </c>
      <c r="L27" s="18">
        <v>43</v>
      </c>
      <c r="M27" s="18">
        <v>1100</v>
      </c>
      <c r="N27" s="18">
        <v>45</v>
      </c>
      <c r="O27" s="18" t="s">
        <v>98</v>
      </c>
      <c r="P27" s="18" t="s">
        <v>99</v>
      </c>
      <c r="Q27" s="18" t="s">
        <v>99</v>
      </c>
      <c r="R27" s="18" t="s">
        <v>24</v>
      </c>
      <c r="S27" s="18" t="s">
        <v>25</v>
      </c>
      <c r="T27" s="18">
        <v>45</v>
      </c>
      <c r="U27" s="18">
        <v>2</v>
      </c>
      <c r="V27" s="20" t="s">
        <v>24</v>
      </c>
    </row>
    <row r="28" spans="1:22" x14ac:dyDescent="0.25">
      <c r="A28">
        <v>22</v>
      </c>
      <c r="B28">
        <v>9</v>
      </c>
      <c r="C28">
        <v>30</v>
      </c>
      <c r="D28" t="s">
        <v>19</v>
      </c>
      <c r="E28" t="s">
        <v>100</v>
      </c>
      <c r="F28" s="6">
        <v>2018</v>
      </c>
      <c r="G28" s="6">
        <v>2014</v>
      </c>
      <c r="H28" s="6" t="s">
        <v>34</v>
      </c>
      <c r="I28">
        <v>8300</v>
      </c>
      <c r="J28">
        <v>729</v>
      </c>
      <c r="L28">
        <v>477</v>
      </c>
      <c r="M28">
        <v>477</v>
      </c>
      <c r="O28" t="s">
        <v>101</v>
      </c>
      <c r="P28" t="s">
        <v>24</v>
      </c>
      <c r="Q28" t="s">
        <v>186</v>
      </c>
      <c r="R28" t="s">
        <v>24</v>
      </c>
      <c r="S28" t="s">
        <v>25</v>
      </c>
      <c r="T28">
        <v>188</v>
      </c>
      <c r="U28">
        <v>2</v>
      </c>
      <c r="V28" s="9" t="s">
        <v>24</v>
      </c>
    </row>
    <row r="29" spans="1:22" s="18" customFormat="1" x14ac:dyDescent="0.25">
      <c r="A29" s="18">
        <v>23</v>
      </c>
      <c r="B29" s="18">
        <v>4</v>
      </c>
      <c r="C29" s="18">
        <v>64</v>
      </c>
      <c r="D29" s="18" t="s">
        <v>19</v>
      </c>
      <c r="E29" s="18" t="s">
        <v>167</v>
      </c>
      <c r="F29" s="19">
        <v>2018</v>
      </c>
      <c r="G29" s="19" t="s">
        <v>44</v>
      </c>
      <c r="H29" s="19" t="s">
        <v>34</v>
      </c>
      <c r="I29" s="18">
        <v>12126</v>
      </c>
      <c r="J29" s="18">
        <v>4361</v>
      </c>
      <c r="L29" s="18">
        <v>170</v>
      </c>
      <c r="M29" s="18">
        <v>1770</v>
      </c>
      <c r="N29" s="18">
        <v>170</v>
      </c>
      <c r="O29" s="18" t="s">
        <v>160</v>
      </c>
      <c r="P29" s="18" t="s">
        <v>24</v>
      </c>
      <c r="Q29" s="18" t="s">
        <v>160</v>
      </c>
      <c r="R29" s="18" t="s">
        <v>24</v>
      </c>
      <c r="S29" s="18" t="s">
        <v>161</v>
      </c>
      <c r="T29" s="18">
        <v>170</v>
      </c>
      <c r="U29" s="18">
        <v>2</v>
      </c>
      <c r="V29" s="20" t="s">
        <v>24</v>
      </c>
    </row>
    <row r="30" spans="1:22" x14ac:dyDescent="0.25">
      <c r="A30">
        <v>47</v>
      </c>
      <c r="B30">
        <v>22</v>
      </c>
      <c r="C30">
        <v>31</v>
      </c>
      <c r="D30" t="s">
        <v>36</v>
      </c>
      <c r="E30" t="s">
        <v>102</v>
      </c>
      <c r="F30" s="6">
        <v>2018</v>
      </c>
      <c r="G30" s="6" t="s">
        <v>75</v>
      </c>
      <c r="H30" s="6" t="s">
        <v>34</v>
      </c>
      <c r="I30">
        <v>748</v>
      </c>
      <c r="J30">
        <v>177</v>
      </c>
      <c r="L30">
        <v>177</v>
      </c>
      <c r="M30">
        <v>177</v>
      </c>
      <c r="O30" t="s">
        <v>103</v>
      </c>
      <c r="P30" t="s">
        <v>30</v>
      </c>
      <c r="Q30" t="s">
        <v>187</v>
      </c>
      <c r="R30" t="s">
        <v>24</v>
      </c>
      <c r="S30" t="s">
        <v>25</v>
      </c>
      <c r="T30">
        <v>19</v>
      </c>
      <c r="U30">
        <v>2</v>
      </c>
      <c r="V30" s="9" t="s">
        <v>24</v>
      </c>
    </row>
    <row r="31" spans="1:22" x14ac:dyDescent="0.25">
      <c r="A31">
        <v>24</v>
      </c>
      <c r="B31" s="9">
        <v>2</v>
      </c>
      <c r="C31">
        <v>56</v>
      </c>
      <c r="D31" t="s">
        <v>19</v>
      </c>
      <c r="E31" t="s">
        <v>150</v>
      </c>
      <c r="F31" s="6">
        <v>2017</v>
      </c>
      <c r="G31" s="6" t="s">
        <v>44</v>
      </c>
      <c r="H31" s="6" t="s">
        <v>34</v>
      </c>
      <c r="I31">
        <v>137</v>
      </c>
      <c r="J31">
        <v>137</v>
      </c>
      <c r="L31">
        <v>137</v>
      </c>
      <c r="M31">
        <v>137</v>
      </c>
      <c r="O31" t="s">
        <v>147</v>
      </c>
      <c r="P31" t="s">
        <v>24</v>
      </c>
      <c r="Q31" t="s">
        <v>147</v>
      </c>
      <c r="R31" t="s">
        <v>26</v>
      </c>
      <c r="S31" t="s">
        <v>148</v>
      </c>
      <c r="T31">
        <v>134</v>
      </c>
      <c r="U31">
        <v>2</v>
      </c>
      <c r="V31" s="9" t="s">
        <v>24</v>
      </c>
    </row>
    <row r="32" spans="1:22" x14ac:dyDescent="0.25">
      <c r="A32">
        <v>48</v>
      </c>
      <c r="B32" s="9">
        <v>3</v>
      </c>
      <c r="C32">
        <v>57</v>
      </c>
      <c r="D32" t="s">
        <v>36</v>
      </c>
      <c r="E32" t="s">
        <v>151</v>
      </c>
      <c r="F32" s="6">
        <v>2017</v>
      </c>
      <c r="G32" s="6">
        <v>2014</v>
      </c>
      <c r="H32" s="6" t="s">
        <v>49</v>
      </c>
      <c r="I32">
        <v>100</v>
      </c>
      <c r="J32">
        <v>100</v>
      </c>
      <c r="L32">
        <v>100</v>
      </c>
      <c r="M32">
        <v>100</v>
      </c>
      <c r="O32" t="s">
        <v>152</v>
      </c>
      <c r="P32" t="s">
        <v>24</v>
      </c>
      <c r="Q32" t="s">
        <v>188</v>
      </c>
      <c r="R32" t="s">
        <v>26</v>
      </c>
      <c r="S32" t="s">
        <v>148</v>
      </c>
      <c r="T32">
        <v>95</v>
      </c>
      <c r="U32">
        <v>2</v>
      </c>
      <c r="V32" t="s">
        <v>153</v>
      </c>
    </row>
    <row r="33" spans="1:22" x14ac:dyDescent="0.25">
      <c r="A33" s="7">
        <v>49</v>
      </c>
      <c r="B33" s="7">
        <v>23</v>
      </c>
      <c r="C33" s="7">
        <v>34</v>
      </c>
      <c r="D33" s="7" t="s">
        <v>36</v>
      </c>
      <c r="E33" s="7" t="s">
        <v>31</v>
      </c>
      <c r="F33" s="22">
        <v>2017</v>
      </c>
      <c r="G33" s="22" t="s">
        <v>75</v>
      </c>
      <c r="H33" s="22" t="s">
        <v>34</v>
      </c>
      <c r="I33" s="7">
        <v>251</v>
      </c>
      <c r="J33" s="7">
        <v>251</v>
      </c>
      <c r="K33" s="7"/>
      <c r="L33">
        <v>251</v>
      </c>
      <c r="M33" s="7">
        <v>251</v>
      </c>
      <c r="N33" s="7"/>
      <c r="O33" s="7" t="s">
        <v>24</v>
      </c>
      <c r="P33" s="7" t="s">
        <v>99</v>
      </c>
      <c r="Q33" t="s">
        <v>99</v>
      </c>
      <c r="R33" s="7" t="s">
        <v>26</v>
      </c>
      <c r="S33" s="7" t="s">
        <v>25</v>
      </c>
      <c r="T33" s="7">
        <v>251</v>
      </c>
      <c r="U33">
        <v>2</v>
      </c>
      <c r="V33" s="7" t="s">
        <v>24</v>
      </c>
    </row>
    <row r="34" spans="1:22" s="18" customFormat="1" x14ac:dyDescent="0.25">
      <c r="A34" s="18">
        <v>27</v>
      </c>
      <c r="B34" s="18">
        <v>11</v>
      </c>
      <c r="C34" s="18">
        <v>36</v>
      </c>
      <c r="D34" s="18" t="s">
        <v>19</v>
      </c>
      <c r="E34" s="18" t="s">
        <v>112</v>
      </c>
      <c r="F34" s="19">
        <v>2016</v>
      </c>
      <c r="G34" s="19" t="s">
        <v>46</v>
      </c>
      <c r="H34" s="19" t="s">
        <v>49</v>
      </c>
      <c r="I34" s="18">
        <v>17651</v>
      </c>
      <c r="J34" s="18">
        <v>1168</v>
      </c>
      <c r="L34" s="18">
        <v>134</v>
      </c>
      <c r="M34" s="18">
        <v>1168</v>
      </c>
      <c r="N34" s="18">
        <v>139</v>
      </c>
      <c r="O34" s="18" t="s">
        <v>113</v>
      </c>
      <c r="P34" s="18" t="s">
        <v>99</v>
      </c>
      <c r="Q34" s="18" t="s">
        <v>186</v>
      </c>
      <c r="R34" s="18" t="s">
        <v>24</v>
      </c>
      <c r="S34" s="18" t="s">
        <v>25</v>
      </c>
      <c r="T34" s="18">
        <v>139</v>
      </c>
      <c r="U34" s="18">
        <v>2</v>
      </c>
      <c r="V34" s="20" t="s">
        <v>24</v>
      </c>
    </row>
    <row r="35" spans="1:22" x14ac:dyDescent="0.25">
      <c r="A35">
        <v>69</v>
      </c>
      <c r="B35">
        <v>11</v>
      </c>
      <c r="C35">
        <v>9</v>
      </c>
      <c r="D35" t="s">
        <v>39</v>
      </c>
      <c r="E35" t="s">
        <v>45</v>
      </c>
      <c r="F35" s="6">
        <v>2016</v>
      </c>
      <c r="G35" s="6" t="s">
        <v>46</v>
      </c>
      <c r="H35" s="6" t="s">
        <v>34</v>
      </c>
      <c r="I35">
        <v>355</v>
      </c>
      <c r="J35">
        <v>157</v>
      </c>
      <c r="L35">
        <v>37</v>
      </c>
      <c r="M35">
        <v>37</v>
      </c>
      <c r="O35" t="s">
        <v>22</v>
      </c>
      <c r="P35" t="s">
        <v>30</v>
      </c>
      <c r="Q35" t="s">
        <v>189</v>
      </c>
      <c r="R35" t="s">
        <v>24</v>
      </c>
      <c r="S35" t="s">
        <v>25</v>
      </c>
      <c r="T35">
        <v>1</v>
      </c>
      <c r="U35">
        <v>2</v>
      </c>
      <c r="V35" s="9" t="s">
        <v>24</v>
      </c>
    </row>
    <row r="36" spans="1:22" x14ac:dyDescent="0.25">
      <c r="A36">
        <v>76</v>
      </c>
      <c r="B36">
        <v>32</v>
      </c>
      <c r="C36">
        <v>41</v>
      </c>
      <c r="D36" t="s">
        <v>66</v>
      </c>
      <c r="E36" t="s">
        <v>121</v>
      </c>
      <c r="F36" s="6">
        <v>2016</v>
      </c>
      <c r="G36" s="6" t="s">
        <v>75</v>
      </c>
      <c r="H36" s="6" t="s">
        <v>34</v>
      </c>
      <c r="I36">
        <v>802</v>
      </c>
      <c r="J36">
        <v>568</v>
      </c>
      <c r="L36">
        <v>145</v>
      </c>
      <c r="M36">
        <v>145</v>
      </c>
      <c r="O36" t="s">
        <v>101</v>
      </c>
      <c r="P36" t="s">
        <v>24</v>
      </c>
      <c r="Q36" t="s">
        <v>186</v>
      </c>
      <c r="R36" t="s">
        <v>24</v>
      </c>
      <c r="S36" t="s">
        <v>25</v>
      </c>
      <c r="T36">
        <v>42</v>
      </c>
      <c r="U36">
        <v>2</v>
      </c>
      <c r="V36" s="9" t="s">
        <v>24</v>
      </c>
    </row>
    <row r="37" spans="1:22" s="18" customFormat="1" x14ac:dyDescent="0.25">
      <c r="A37" s="18">
        <v>36</v>
      </c>
      <c r="B37" s="18">
        <v>17</v>
      </c>
      <c r="C37" s="18">
        <v>47</v>
      </c>
      <c r="D37" s="18" t="s">
        <v>19</v>
      </c>
      <c r="E37" s="18" t="s">
        <v>132</v>
      </c>
      <c r="F37" s="19">
        <v>2013</v>
      </c>
      <c r="G37" s="19">
        <v>2011</v>
      </c>
      <c r="H37" s="19" t="s">
        <v>34</v>
      </c>
      <c r="I37" s="18">
        <v>175</v>
      </c>
      <c r="J37" s="18">
        <v>192</v>
      </c>
      <c r="L37" s="18">
        <v>37</v>
      </c>
      <c r="M37" s="18">
        <v>192</v>
      </c>
      <c r="N37" s="18">
        <v>37</v>
      </c>
      <c r="O37" s="18" t="s">
        <v>133</v>
      </c>
      <c r="P37" s="18" t="s">
        <v>24</v>
      </c>
      <c r="Q37" s="18" t="s">
        <v>186</v>
      </c>
      <c r="R37" s="18" t="s">
        <v>24</v>
      </c>
      <c r="S37" s="18" t="s">
        <v>25</v>
      </c>
      <c r="T37" s="18">
        <v>37</v>
      </c>
      <c r="U37" s="18">
        <v>2</v>
      </c>
      <c r="V37" s="20" t="s">
        <v>24</v>
      </c>
    </row>
    <row r="38" spans="1:22" x14ac:dyDescent="0.25">
      <c r="A38">
        <v>79</v>
      </c>
      <c r="B38" s="9">
        <v>18</v>
      </c>
      <c r="C38" s="9">
        <v>17</v>
      </c>
      <c r="D38" t="s">
        <v>66</v>
      </c>
      <c r="E38" t="s">
        <v>190</v>
      </c>
      <c r="F38" s="6">
        <v>2013</v>
      </c>
      <c r="G38" s="6">
        <v>2011</v>
      </c>
      <c r="H38" s="6" t="s">
        <v>34</v>
      </c>
      <c r="I38">
        <v>152</v>
      </c>
      <c r="J38">
        <v>152</v>
      </c>
      <c r="K38">
        <v>152</v>
      </c>
      <c r="L38">
        <v>16</v>
      </c>
      <c r="M38">
        <v>16</v>
      </c>
      <c r="O38" t="s">
        <v>24</v>
      </c>
      <c r="P38" t="s">
        <v>140</v>
      </c>
      <c r="Q38" t="s">
        <v>140</v>
      </c>
      <c r="R38" t="s">
        <v>24</v>
      </c>
      <c r="S38" t="s">
        <v>25</v>
      </c>
      <c r="T38">
        <v>16</v>
      </c>
      <c r="U38">
        <v>2</v>
      </c>
      <c r="V38" s="9" t="s">
        <v>24</v>
      </c>
    </row>
    <row r="39" spans="1:22" s="18" customFormat="1" x14ac:dyDescent="0.25">
      <c r="A39" s="20">
        <v>85</v>
      </c>
      <c r="B39" s="18">
        <v>10</v>
      </c>
      <c r="C39" s="18">
        <v>68</v>
      </c>
      <c r="D39" s="20" t="s">
        <v>50</v>
      </c>
      <c r="E39" s="20" t="s">
        <v>175</v>
      </c>
      <c r="F39" s="21">
        <v>2013</v>
      </c>
      <c r="G39" s="21" t="s">
        <v>24</v>
      </c>
      <c r="H39" s="21" t="s">
        <v>34</v>
      </c>
      <c r="I39" s="20">
        <v>356</v>
      </c>
      <c r="J39" s="20">
        <v>365</v>
      </c>
      <c r="K39" s="20"/>
      <c r="L39" s="18">
        <v>31</v>
      </c>
      <c r="M39" s="20">
        <v>356</v>
      </c>
      <c r="N39" s="20">
        <v>160</v>
      </c>
      <c r="O39" s="20" t="s">
        <v>163</v>
      </c>
      <c r="P39" s="20" t="s">
        <v>24</v>
      </c>
      <c r="Q39" s="18" t="s">
        <v>192</v>
      </c>
      <c r="R39" s="20" t="s">
        <v>26</v>
      </c>
      <c r="S39" s="20" t="s">
        <v>161</v>
      </c>
      <c r="T39" s="20">
        <v>160</v>
      </c>
      <c r="U39" s="18">
        <v>2</v>
      </c>
      <c r="V39" s="20" t="s">
        <v>24</v>
      </c>
    </row>
    <row r="40" spans="1:22" s="18" customFormat="1" x14ac:dyDescent="0.25">
      <c r="A40" s="18">
        <v>40</v>
      </c>
      <c r="B40" s="18">
        <v>19</v>
      </c>
      <c r="C40" s="18">
        <v>50</v>
      </c>
      <c r="D40" s="18" t="s">
        <v>19</v>
      </c>
      <c r="E40" s="18" t="s">
        <v>139</v>
      </c>
      <c r="F40" s="19">
        <v>2011</v>
      </c>
      <c r="G40" s="19" t="s">
        <v>135</v>
      </c>
      <c r="H40" s="19" t="s">
        <v>34</v>
      </c>
      <c r="I40" s="18">
        <v>200</v>
      </c>
      <c r="J40" s="18" t="s">
        <v>24</v>
      </c>
      <c r="L40" s="18">
        <v>64</v>
      </c>
      <c r="M40" s="18">
        <v>200</v>
      </c>
      <c r="N40" s="18">
        <v>64</v>
      </c>
      <c r="O40" s="18" t="s">
        <v>24</v>
      </c>
      <c r="P40" s="18" t="s">
        <v>140</v>
      </c>
      <c r="Q40" s="18" t="s">
        <v>140</v>
      </c>
      <c r="R40" s="18" t="s">
        <v>24</v>
      </c>
      <c r="S40" s="18" t="s">
        <v>25</v>
      </c>
      <c r="T40" s="18">
        <v>64</v>
      </c>
      <c r="U40" s="18">
        <v>2</v>
      </c>
      <c r="V40" s="20" t="s">
        <v>24</v>
      </c>
    </row>
    <row r="42" spans="1:22" x14ac:dyDescent="0.25">
      <c r="B42">
        <v>25</v>
      </c>
      <c r="D42">
        <v>20</v>
      </c>
      <c r="F42"/>
      <c r="G42"/>
      <c r="H42"/>
    </row>
    <row r="43" spans="1:22" x14ac:dyDescent="0.25">
      <c r="F43"/>
      <c r="G43"/>
      <c r="H43"/>
    </row>
    <row r="44" spans="1:22" s="23" customFormat="1" x14ac:dyDescent="0.25">
      <c r="A44" s="23">
        <v>1</v>
      </c>
      <c r="B44" s="23">
        <v>1</v>
      </c>
      <c r="D44" s="23" t="s">
        <v>19</v>
      </c>
      <c r="E44" s="23" t="s">
        <v>57</v>
      </c>
      <c r="F44" s="24">
        <v>2020</v>
      </c>
      <c r="G44" s="24" t="s">
        <v>58</v>
      </c>
      <c r="H44" s="24" t="s">
        <v>193</v>
      </c>
      <c r="I44" s="23">
        <v>1946</v>
      </c>
      <c r="J44" s="23">
        <v>1946</v>
      </c>
      <c r="K44" s="23">
        <v>1946</v>
      </c>
      <c r="M44" s="23">
        <v>6</v>
      </c>
      <c r="O44" s="23" t="s">
        <v>60</v>
      </c>
      <c r="P44" s="23" t="s">
        <v>177</v>
      </c>
      <c r="R44" s="23" t="s">
        <v>24</v>
      </c>
      <c r="S44" s="23" t="s">
        <v>25</v>
      </c>
      <c r="T44" s="23">
        <v>0</v>
      </c>
    </row>
    <row r="45" spans="1:22" s="23" customFormat="1" x14ac:dyDescent="0.25">
      <c r="A45" s="23">
        <v>34</v>
      </c>
      <c r="B45" s="23">
        <v>11</v>
      </c>
      <c r="D45" s="23" t="s">
        <v>19</v>
      </c>
      <c r="E45" s="23" t="s">
        <v>194</v>
      </c>
      <c r="F45" s="24">
        <v>2014</v>
      </c>
      <c r="G45" s="24" t="s">
        <v>155</v>
      </c>
      <c r="H45" s="24" t="s">
        <v>34</v>
      </c>
      <c r="I45" s="23">
        <v>4</v>
      </c>
      <c r="J45" s="23">
        <v>4</v>
      </c>
      <c r="K45" s="23">
        <v>4</v>
      </c>
      <c r="M45" s="23">
        <v>3</v>
      </c>
      <c r="O45" s="23" t="s">
        <v>24</v>
      </c>
      <c r="P45" s="23" t="s">
        <v>24</v>
      </c>
      <c r="R45" s="23" t="s">
        <v>26</v>
      </c>
      <c r="S45" s="23" t="s">
        <v>25</v>
      </c>
      <c r="T45" s="23">
        <v>0</v>
      </c>
    </row>
    <row r="46" spans="1:22" s="23" customFormat="1" x14ac:dyDescent="0.25">
      <c r="A46" s="23">
        <v>53</v>
      </c>
      <c r="B46" s="23">
        <v>17</v>
      </c>
      <c r="D46" s="23" t="s">
        <v>36</v>
      </c>
      <c r="E46" s="23" t="s">
        <v>195</v>
      </c>
      <c r="F46" s="24">
        <v>2015</v>
      </c>
      <c r="G46" s="24">
        <v>2012</v>
      </c>
      <c r="H46" s="24" t="s">
        <v>34</v>
      </c>
      <c r="I46" s="23">
        <v>5</v>
      </c>
      <c r="J46" s="23">
        <v>5</v>
      </c>
      <c r="K46" s="23">
        <v>3</v>
      </c>
      <c r="M46" s="23">
        <v>3</v>
      </c>
      <c r="O46" s="23" t="s">
        <v>24</v>
      </c>
      <c r="P46" s="23" t="s">
        <v>24</v>
      </c>
      <c r="R46" s="23" t="s">
        <v>26</v>
      </c>
      <c r="S46" s="23" t="s">
        <v>148</v>
      </c>
      <c r="T46" s="23">
        <v>0</v>
      </c>
    </row>
    <row r="47" spans="1:22" s="23" customFormat="1" x14ac:dyDescent="0.25">
      <c r="A47" s="23">
        <v>54</v>
      </c>
      <c r="B47" s="23">
        <v>18</v>
      </c>
      <c r="D47" s="23" t="s">
        <v>36</v>
      </c>
      <c r="E47" s="23" t="s">
        <v>196</v>
      </c>
      <c r="F47" s="24">
        <v>2015</v>
      </c>
      <c r="G47" s="24" t="s">
        <v>24</v>
      </c>
      <c r="H47" s="24" t="s">
        <v>49</v>
      </c>
      <c r="I47" s="23">
        <v>3</v>
      </c>
      <c r="J47" s="23">
        <v>3</v>
      </c>
      <c r="K47" s="23">
        <v>3</v>
      </c>
      <c r="M47" s="23">
        <v>3</v>
      </c>
      <c r="O47" s="23" t="s">
        <v>76</v>
      </c>
      <c r="P47" s="23" t="s">
        <v>24</v>
      </c>
      <c r="R47" s="23" t="s">
        <v>26</v>
      </c>
      <c r="S47" s="23" t="s">
        <v>25</v>
      </c>
      <c r="T47" s="23">
        <v>0</v>
      </c>
    </row>
    <row r="48" spans="1:22" s="23" customFormat="1" x14ac:dyDescent="0.25">
      <c r="A48" s="23">
        <v>58</v>
      </c>
      <c r="B48" s="23">
        <v>19</v>
      </c>
      <c r="D48" s="23" t="s">
        <v>36</v>
      </c>
      <c r="E48" s="23" t="s">
        <v>197</v>
      </c>
      <c r="F48" s="24">
        <v>2011</v>
      </c>
      <c r="G48" s="24" t="s">
        <v>24</v>
      </c>
      <c r="H48" s="24" t="s">
        <v>34</v>
      </c>
      <c r="I48" s="23">
        <v>7</v>
      </c>
      <c r="J48" s="23">
        <v>7</v>
      </c>
      <c r="K48" s="23" t="s">
        <v>24</v>
      </c>
      <c r="M48" s="23">
        <v>7</v>
      </c>
      <c r="O48" s="23" t="s">
        <v>24</v>
      </c>
      <c r="P48" s="23" t="s">
        <v>24</v>
      </c>
      <c r="R48" s="23" t="s">
        <v>26</v>
      </c>
      <c r="S48" s="23" t="s">
        <v>25</v>
      </c>
      <c r="T48" s="23">
        <v>0</v>
      </c>
    </row>
    <row r="49" spans="1:20" s="23" customFormat="1" x14ac:dyDescent="0.25">
      <c r="A49" s="23">
        <v>75</v>
      </c>
      <c r="B49" s="23">
        <v>22</v>
      </c>
      <c r="D49" s="23" t="s">
        <v>66</v>
      </c>
      <c r="E49" s="23" t="s">
        <v>175</v>
      </c>
      <c r="F49" s="24">
        <v>2017</v>
      </c>
      <c r="G49" s="24" t="s">
        <v>24</v>
      </c>
      <c r="H49" s="24" t="s">
        <v>34</v>
      </c>
      <c r="I49" s="23">
        <v>1</v>
      </c>
      <c r="J49" s="23">
        <v>1</v>
      </c>
      <c r="K49" s="23">
        <v>1</v>
      </c>
      <c r="M49" s="23">
        <v>1</v>
      </c>
      <c r="O49" s="23" t="s">
        <v>60</v>
      </c>
      <c r="P49" s="23" t="s">
        <v>24</v>
      </c>
      <c r="R49" s="23" t="s">
        <v>24</v>
      </c>
      <c r="S49" s="23" t="s">
        <v>25</v>
      </c>
      <c r="T49" s="23">
        <v>0</v>
      </c>
    </row>
  </sheetData>
  <sortState xmlns:xlrd2="http://schemas.microsoft.com/office/spreadsheetml/2017/richdata2" ref="A2:U78">
    <sortCondition ref="A2:A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62FB3-B016-4A58-A834-1FBC7B5B5F35}">
  <dimension ref="A1:T32"/>
  <sheetViews>
    <sheetView zoomScaleNormal="100" workbookViewId="0"/>
  </sheetViews>
  <sheetFormatPr defaultRowHeight="15" x14ac:dyDescent="0.25"/>
  <cols>
    <col min="1" max="3" width="6.28515625" customWidth="1"/>
    <col min="4" max="4" width="12.140625" customWidth="1"/>
    <col min="5" max="5" width="23" bestFit="1" customWidth="1"/>
    <col min="6" max="6" width="9.42578125" style="6" bestFit="1" customWidth="1"/>
    <col min="7" max="7" width="13.7109375" style="6" bestFit="1" customWidth="1"/>
    <col min="8" max="8" width="7" style="6" bestFit="1" customWidth="1"/>
    <col min="9" max="9" width="9.28515625" bestFit="1" customWidth="1"/>
    <col min="10" max="10" width="10.28515625" customWidth="1"/>
    <col min="11" max="11" width="11.5703125" bestFit="1" customWidth="1"/>
    <col min="12" max="12" width="12.85546875" bestFit="1" customWidth="1"/>
    <col min="13" max="13" width="11.7109375" bestFit="1" customWidth="1"/>
    <col min="14" max="14" width="11.140625" bestFit="1" customWidth="1"/>
    <col min="15" max="15" width="12.42578125" bestFit="1" customWidth="1"/>
    <col min="16" max="16" width="11.7109375" bestFit="1" customWidth="1"/>
    <col min="17" max="17" width="7" bestFit="1" customWidth="1"/>
    <col min="20" max="20" width="13.140625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181</v>
      </c>
      <c r="L1" s="1" t="s">
        <v>10</v>
      </c>
      <c r="M1" s="1" t="s">
        <v>11</v>
      </c>
      <c r="N1" s="1" t="s">
        <v>13</v>
      </c>
      <c r="O1" s="1" t="s">
        <v>12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s="4" customFormat="1" x14ac:dyDescent="0.25">
      <c r="A2" s="4">
        <v>6</v>
      </c>
      <c r="B2" s="8">
        <v>2</v>
      </c>
      <c r="C2" s="8">
        <v>2</v>
      </c>
      <c r="D2" s="4" t="s">
        <v>19</v>
      </c>
      <c r="E2" s="4" t="s">
        <v>150</v>
      </c>
      <c r="F2" s="5">
        <v>2019</v>
      </c>
      <c r="G2" s="5" t="s">
        <v>182</v>
      </c>
      <c r="H2" s="5" t="s">
        <v>34</v>
      </c>
      <c r="I2" s="4">
        <v>160</v>
      </c>
      <c r="J2" s="4">
        <v>160</v>
      </c>
      <c r="K2" s="4">
        <v>160</v>
      </c>
      <c r="L2" s="4">
        <v>160</v>
      </c>
      <c r="M2" s="4" t="s">
        <v>147</v>
      </c>
      <c r="N2" s="4" t="s">
        <v>177</v>
      </c>
      <c r="O2" s="4" t="s">
        <v>183</v>
      </c>
      <c r="P2" s="4" t="s">
        <v>26</v>
      </c>
      <c r="Q2" s="4" t="s">
        <v>148</v>
      </c>
      <c r="R2" s="4">
        <v>0</v>
      </c>
      <c r="S2" s="4">
        <v>1</v>
      </c>
      <c r="T2" s="8" t="s">
        <v>184</v>
      </c>
    </row>
    <row r="3" spans="1:20" s="1" customFormat="1" x14ac:dyDescent="0.25">
      <c r="A3">
        <v>13</v>
      </c>
      <c r="B3" s="9">
        <v>4</v>
      </c>
      <c r="C3" s="9">
        <v>4</v>
      </c>
      <c r="D3" t="s">
        <v>19</v>
      </c>
      <c r="E3" t="s">
        <v>31</v>
      </c>
      <c r="F3" s="6" t="s">
        <v>176</v>
      </c>
      <c r="G3" s="6" t="s">
        <v>75</v>
      </c>
      <c r="H3" s="6" t="s">
        <v>49</v>
      </c>
      <c r="I3">
        <v>117</v>
      </c>
      <c r="J3">
        <v>117</v>
      </c>
      <c r="K3">
        <v>57</v>
      </c>
      <c r="L3">
        <v>57</v>
      </c>
      <c r="M3" t="s">
        <v>103</v>
      </c>
      <c r="N3" t="s">
        <v>177</v>
      </c>
      <c r="O3" t="s">
        <v>99</v>
      </c>
      <c r="P3" t="s">
        <v>26</v>
      </c>
      <c r="Q3" t="s">
        <v>25</v>
      </c>
      <c r="R3">
        <v>0</v>
      </c>
      <c r="S3">
        <v>1</v>
      </c>
      <c r="T3" s="9" t="s">
        <v>24</v>
      </c>
    </row>
    <row r="4" spans="1:20" s="13" customFormat="1" x14ac:dyDescent="0.25">
      <c r="A4" s="13">
        <v>21</v>
      </c>
      <c r="B4" s="16">
        <v>5</v>
      </c>
      <c r="C4" s="16">
        <v>1</v>
      </c>
      <c r="D4" s="13" t="s">
        <v>19</v>
      </c>
      <c r="E4" s="13" t="s">
        <v>97</v>
      </c>
      <c r="F4" s="14">
        <v>2018</v>
      </c>
      <c r="G4" s="14" t="s">
        <v>75</v>
      </c>
      <c r="H4" s="14" t="s">
        <v>34</v>
      </c>
      <c r="I4" s="13">
        <v>1100</v>
      </c>
      <c r="J4" s="13">
        <v>45</v>
      </c>
      <c r="K4" s="13">
        <v>1100</v>
      </c>
      <c r="L4" s="13">
        <v>43</v>
      </c>
      <c r="M4" s="13" t="s">
        <v>98</v>
      </c>
      <c r="N4" s="13" t="s">
        <v>99</v>
      </c>
      <c r="O4" s="13" t="s">
        <v>99</v>
      </c>
      <c r="P4" s="13" t="s">
        <v>24</v>
      </c>
      <c r="Q4" s="13" t="s">
        <v>25</v>
      </c>
      <c r="R4" s="13">
        <v>2</v>
      </c>
      <c r="S4" s="13">
        <v>1</v>
      </c>
      <c r="T4" s="16" t="s">
        <v>24</v>
      </c>
    </row>
    <row r="5" spans="1:20" s="13" customFormat="1" x14ac:dyDescent="0.25">
      <c r="A5" s="13">
        <v>23</v>
      </c>
      <c r="B5" s="16">
        <v>7</v>
      </c>
      <c r="C5" s="16">
        <v>2</v>
      </c>
      <c r="D5" s="13" t="s">
        <v>19</v>
      </c>
      <c r="E5" s="13" t="s">
        <v>167</v>
      </c>
      <c r="F5" s="14">
        <v>2018</v>
      </c>
      <c r="G5" s="14" t="s">
        <v>44</v>
      </c>
      <c r="H5" s="14" t="s">
        <v>34</v>
      </c>
      <c r="I5" s="13">
        <v>12126</v>
      </c>
      <c r="J5" s="13">
        <v>4361</v>
      </c>
      <c r="K5" s="13">
        <v>1770</v>
      </c>
      <c r="L5" s="13">
        <v>170</v>
      </c>
      <c r="M5" s="13" t="s">
        <v>160</v>
      </c>
      <c r="N5" s="13" t="s">
        <v>24</v>
      </c>
      <c r="O5" s="13" t="s">
        <v>160</v>
      </c>
      <c r="P5" s="13" t="s">
        <v>24</v>
      </c>
      <c r="Q5" s="13" t="s">
        <v>161</v>
      </c>
      <c r="R5" s="13">
        <v>0</v>
      </c>
      <c r="S5" s="13">
        <v>1</v>
      </c>
      <c r="T5" s="16" t="s">
        <v>24</v>
      </c>
    </row>
    <row r="6" spans="1:20" x14ac:dyDescent="0.25">
      <c r="A6">
        <v>49</v>
      </c>
      <c r="B6" s="9">
        <v>14</v>
      </c>
      <c r="C6" s="9">
        <v>10</v>
      </c>
      <c r="D6" t="s">
        <v>36</v>
      </c>
      <c r="E6" t="s">
        <v>31</v>
      </c>
      <c r="F6" s="6">
        <v>2017</v>
      </c>
      <c r="G6" s="6" t="s">
        <v>75</v>
      </c>
      <c r="H6" s="6" t="s">
        <v>34</v>
      </c>
      <c r="I6">
        <v>251</v>
      </c>
      <c r="J6">
        <v>251</v>
      </c>
      <c r="K6">
        <v>251</v>
      </c>
      <c r="L6">
        <v>251</v>
      </c>
      <c r="M6" t="s">
        <v>24</v>
      </c>
      <c r="N6" t="s">
        <v>99</v>
      </c>
      <c r="O6" t="s">
        <v>99</v>
      </c>
      <c r="P6" t="s">
        <v>26</v>
      </c>
      <c r="Q6" t="s">
        <v>25</v>
      </c>
      <c r="R6">
        <v>40</v>
      </c>
      <c r="S6">
        <v>1</v>
      </c>
      <c r="T6" s="9" t="s">
        <v>24</v>
      </c>
    </row>
    <row r="7" spans="1:20" s="13" customFormat="1" x14ac:dyDescent="0.25">
      <c r="A7" s="13">
        <v>27</v>
      </c>
      <c r="B7" s="16">
        <v>9</v>
      </c>
      <c r="C7" s="16">
        <v>3</v>
      </c>
      <c r="D7" s="13" t="s">
        <v>19</v>
      </c>
      <c r="E7" s="13" t="s">
        <v>112</v>
      </c>
      <c r="F7" s="14">
        <v>2016</v>
      </c>
      <c r="G7" s="14" t="s">
        <v>46</v>
      </c>
      <c r="H7" s="14" t="s">
        <v>49</v>
      </c>
      <c r="I7" s="13">
        <v>17651</v>
      </c>
      <c r="J7" s="13">
        <v>1168</v>
      </c>
      <c r="K7" s="13">
        <v>1168</v>
      </c>
      <c r="L7" s="13">
        <v>134</v>
      </c>
      <c r="M7" s="13" t="s">
        <v>113</v>
      </c>
      <c r="N7" s="13" t="s">
        <v>99</v>
      </c>
      <c r="O7" s="13" t="s">
        <v>99</v>
      </c>
      <c r="P7" s="13" t="s">
        <v>24</v>
      </c>
      <c r="Q7" s="13" t="s">
        <v>25</v>
      </c>
      <c r="R7" s="13">
        <v>13</v>
      </c>
      <c r="S7" s="13">
        <v>1</v>
      </c>
      <c r="T7" s="16" t="s">
        <v>24</v>
      </c>
    </row>
    <row r="8" spans="1:20" s="13" customFormat="1" x14ac:dyDescent="0.25">
      <c r="A8" s="13">
        <v>36</v>
      </c>
      <c r="B8" s="16">
        <v>10</v>
      </c>
      <c r="C8" s="16">
        <v>4</v>
      </c>
      <c r="D8" s="13" t="s">
        <v>19</v>
      </c>
      <c r="E8" s="13" t="s">
        <v>132</v>
      </c>
      <c r="F8" s="14">
        <v>2013</v>
      </c>
      <c r="G8" s="14">
        <v>2011</v>
      </c>
      <c r="H8" s="14" t="s">
        <v>34</v>
      </c>
      <c r="I8" s="13">
        <v>175</v>
      </c>
      <c r="J8" s="13">
        <v>192</v>
      </c>
      <c r="K8" s="13">
        <v>192</v>
      </c>
      <c r="L8" s="13">
        <v>37</v>
      </c>
      <c r="M8" s="13" t="s">
        <v>133</v>
      </c>
      <c r="N8" s="13" t="s">
        <v>24</v>
      </c>
      <c r="O8" s="13" t="s">
        <v>99</v>
      </c>
      <c r="P8" s="13" t="s">
        <v>24</v>
      </c>
      <c r="Q8" s="13" t="s">
        <v>25</v>
      </c>
      <c r="R8" s="13">
        <v>0</v>
      </c>
      <c r="S8" s="13">
        <v>1</v>
      </c>
      <c r="T8" s="16" t="s">
        <v>24</v>
      </c>
    </row>
    <row r="9" spans="1:20" s="13" customFormat="1" x14ac:dyDescent="0.25">
      <c r="A9" s="13">
        <v>85</v>
      </c>
      <c r="B9" s="16">
        <v>19</v>
      </c>
      <c r="C9" s="16">
        <v>5</v>
      </c>
      <c r="D9" s="13" t="s">
        <v>50</v>
      </c>
      <c r="E9" s="13" t="s">
        <v>175</v>
      </c>
      <c r="F9" s="14">
        <v>2013</v>
      </c>
      <c r="G9" s="14" t="s">
        <v>24</v>
      </c>
      <c r="H9" s="14" t="s">
        <v>34</v>
      </c>
      <c r="I9" s="13">
        <v>356</v>
      </c>
      <c r="J9" s="13">
        <v>365</v>
      </c>
      <c r="K9" s="13">
        <v>161</v>
      </c>
      <c r="L9" s="13">
        <v>31</v>
      </c>
      <c r="M9" s="13" t="s">
        <v>163</v>
      </c>
      <c r="N9" s="13" t="s">
        <v>191</v>
      </c>
      <c r="O9" s="13" t="s">
        <v>206</v>
      </c>
      <c r="P9" s="13" t="s">
        <v>26</v>
      </c>
      <c r="Q9" s="13" t="s">
        <v>161</v>
      </c>
      <c r="R9" s="13">
        <v>1</v>
      </c>
      <c r="S9" s="13">
        <v>1</v>
      </c>
      <c r="T9" s="16" t="s">
        <v>24</v>
      </c>
    </row>
    <row r="10" spans="1:20" s="13" customFormat="1" x14ac:dyDescent="0.25">
      <c r="A10" s="13">
        <v>40</v>
      </c>
      <c r="B10" s="16">
        <v>11</v>
      </c>
      <c r="C10" s="16">
        <v>6</v>
      </c>
      <c r="D10" s="13" t="s">
        <v>19</v>
      </c>
      <c r="E10" s="13" t="s">
        <v>139</v>
      </c>
      <c r="F10" s="14">
        <v>2011</v>
      </c>
      <c r="G10" s="14" t="s">
        <v>135</v>
      </c>
      <c r="H10" s="14" t="s">
        <v>34</v>
      </c>
      <c r="I10" s="13">
        <v>200</v>
      </c>
      <c r="J10" s="13" t="s">
        <v>24</v>
      </c>
      <c r="K10" s="13">
        <v>64</v>
      </c>
      <c r="L10" s="13">
        <v>64</v>
      </c>
      <c r="M10" s="13" t="s">
        <v>24</v>
      </c>
      <c r="N10" s="13" t="s">
        <v>140</v>
      </c>
      <c r="O10" s="13" t="s">
        <v>140</v>
      </c>
      <c r="P10" s="13" t="s">
        <v>24</v>
      </c>
      <c r="Q10" s="13" t="s">
        <v>25</v>
      </c>
      <c r="R10" s="13">
        <v>2</v>
      </c>
      <c r="S10" s="13">
        <v>1</v>
      </c>
      <c r="T10" s="16" t="s">
        <v>24</v>
      </c>
    </row>
    <row r="11" spans="1:20" x14ac:dyDescent="0.25">
      <c r="A11">
        <v>79</v>
      </c>
      <c r="B11" s="9">
        <v>18</v>
      </c>
      <c r="C11" s="9">
        <v>13</v>
      </c>
      <c r="D11" t="s">
        <v>66</v>
      </c>
      <c r="E11" t="s">
        <v>190</v>
      </c>
      <c r="F11" s="6">
        <v>2013</v>
      </c>
      <c r="G11" s="6">
        <v>2011</v>
      </c>
      <c r="H11" s="6" t="s">
        <v>34</v>
      </c>
      <c r="I11">
        <v>152</v>
      </c>
      <c r="J11">
        <v>152</v>
      </c>
      <c r="K11">
        <v>152</v>
      </c>
      <c r="L11">
        <v>16</v>
      </c>
      <c r="M11" t="s">
        <v>24</v>
      </c>
      <c r="N11" t="s">
        <v>140</v>
      </c>
      <c r="O11" t="s">
        <v>140</v>
      </c>
      <c r="P11" t="s">
        <v>24</v>
      </c>
      <c r="Q11" t="s">
        <v>25</v>
      </c>
      <c r="R11">
        <v>0</v>
      </c>
      <c r="S11">
        <v>1</v>
      </c>
      <c r="T11" s="9" t="s">
        <v>24</v>
      </c>
    </row>
    <row r="12" spans="1:20" s="4" customFormat="1" x14ac:dyDescent="0.25">
      <c r="A12" s="8">
        <v>2</v>
      </c>
      <c r="B12" s="8">
        <v>1</v>
      </c>
      <c r="C12" s="8">
        <v>1</v>
      </c>
      <c r="D12" s="4" t="s">
        <v>19</v>
      </c>
      <c r="E12" s="4" t="s">
        <v>20</v>
      </c>
      <c r="F12" s="5">
        <v>2019</v>
      </c>
      <c r="G12" s="5">
        <v>2018</v>
      </c>
      <c r="H12" s="5" t="s">
        <v>21</v>
      </c>
      <c r="I12" s="4">
        <v>14</v>
      </c>
      <c r="J12" s="4">
        <v>13</v>
      </c>
      <c r="K12" s="4">
        <v>13</v>
      </c>
      <c r="L12" s="8">
        <v>13</v>
      </c>
      <c r="M12" s="4" t="s">
        <v>22</v>
      </c>
      <c r="N12" s="4" t="s">
        <v>24</v>
      </c>
      <c r="O12" s="4" t="s">
        <v>22</v>
      </c>
      <c r="P12" s="4" t="s">
        <v>24</v>
      </c>
      <c r="Q12" s="4" t="s">
        <v>25</v>
      </c>
      <c r="R12" s="8">
        <v>0</v>
      </c>
      <c r="S12" s="8">
        <v>2</v>
      </c>
      <c r="T12" s="8" t="s">
        <v>24</v>
      </c>
    </row>
    <row r="13" spans="1:20" x14ac:dyDescent="0.25">
      <c r="A13">
        <v>8</v>
      </c>
      <c r="B13" s="9">
        <v>3</v>
      </c>
      <c r="C13" s="9">
        <v>2</v>
      </c>
      <c r="D13" t="s">
        <v>19</v>
      </c>
      <c r="E13" t="s">
        <v>31</v>
      </c>
      <c r="F13" s="6" t="s">
        <v>32</v>
      </c>
      <c r="G13" s="6" t="s">
        <v>33</v>
      </c>
      <c r="H13" s="6" t="s">
        <v>34</v>
      </c>
      <c r="I13">
        <v>100</v>
      </c>
      <c r="J13">
        <v>100</v>
      </c>
      <c r="K13">
        <v>100</v>
      </c>
      <c r="L13">
        <v>100</v>
      </c>
      <c r="M13" t="s">
        <v>22</v>
      </c>
      <c r="N13" t="s">
        <v>24</v>
      </c>
      <c r="O13" t="s">
        <v>22</v>
      </c>
      <c r="P13" t="s">
        <v>26</v>
      </c>
      <c r="Q13" t="s">
        <v>25</v>
      </c>
      <c r="R13">
        <v>0</v>
      </c>
      <c r="S13">
        <v>2</v>
      </c>
      <c r="T13" s="9" t="s">
        <v>24</v>
      </c>
    </row>
    <row r="14" spans="1:20" x14ac:dyDescent="0.25">
      <c r="A14">
        <v>60</v>
      </c>
      <c r="B14" s="9">
        <v>15</v>
      </c>
      <c r="C14" s="9">
        <v>3</v>
      </c>
      <c r="D14" t="s">
        <v>39</v>
      </c>
      <c r="E14" t="s">
        <v>40</v>
      </c>
      <c r="F14" s="6">
        <v>2019</v>
      </c>
      <c r="G14" s="6" t="s">
        <v>33</v>
      </c>
      <c r="H14" s="6" t="s">
        <v>21</v>
      </c>
      <c r="I14">
        <v>101</v>
      </c>
      <c r="J14">
        <v>33</v>
      </c>
      <c r="K14">
        <v>28</v>
      </c>
      <c r="L14">
        <v>28</v>
      </c>
      <c r="M14" t="s">
        <v>22</v>
      </c>
      <c r="N14" t="s">
        <v>38</v>
      </c>
      <c r="O14" t="s">
        <v>185</v>
      </c>
      <c r="P14" t="s">
        <v>24</v>
      </c>
      <c r="Q14" t="s">
        <v>25</v>
      </c>
      <c r="R14">
        <v>27</v>
      </c>
      <c r="S14">
        <v>2</v>
      </c>
      <c r="T14" s="9" t="s">
        <v>24</v>
      </c>
    </row>
    <row r="15" spans="1:20" x14ac:dyDescent="0.25">
      <c r="A15">
        <v>22</v>
      </c>
      <c r="B15" s="9">
        <v>6</v>
      </c>
      <c r="C15" s="9">
        <v>4</v>
      </c>
      <c r="D15" t="s">
        <v>19</v>
      </c>
      <c r="E15" t="s">
        <v>100</v>
      </c>
      <c r="F15" s="6">
        <v>2018</v>
      </c>
      <c r="G15" s="6">
        <v>2014</v>
      </c>
      <c r="H15" s="6" t="s">
        <v>34</v>
      </c>
      <c r="I15">
        <v>8300</v>
      </c>
      <c r="J15">
        <v>729</v>
      </c>
      <c r="K15">
        <v>477</v>
      </c>
      <c r="L15">
        <v>477</v>
      </c>
      <c r="M15" t="s">
        <v>101</v>
      </c>
      <c r="N15" t="s">
        <v>24</v>
      </c>
      <c r="O15" t="s">
        <v>186</v>
      </c>
      <c r="P15" t="s">
        <v>24</v>
      </c>
      <c r="Q15" t="s">
        <v>25</v>
      </c>
      <c r="R15">
        <v>0</v>
      </c>
      <c r="S15">
        <v>2</v>
      </c>
      <c r="T15" s="9" t="s">
        <v>24</v>
      </c>
    </row>
    <row r="16" spans="1:20" x14ac:dyDescent="0.25">
      <c r="A16">
        <v>47</v>
      </c>
      <c r="B16" s="9">
        <v>12</v>
      </c>
      <c r="C16" s="9">
        <v>5</v>
      </c>
      <c r="D16" t="s">
        <v>36</v>
      </c>
      <c r="E16" t="s">
        <v>102</v>
      </c>
      <c r="F16" s="6">
        <v>2018</v>
      </c>
      <c r="G16" s="6" t="s">
        <v>75</v>
      </c>
      <c r="H16" s="6" t="s">
        <v>34</v>
      </c>
      <c r="I16">
        <v>748</v>
      </c>
      <c r="J16">
        <v>177</v>
      </c>
      <c r="K16">
        <v>177</v>
      </c>
      <c r="L16">
        <v>177</v>
      </c>
      <c r="M16" t="s">
        <v>103</v>
      </c>
      <c r="N16" t="s">
        <v>30</v>
      </c>
      <c r="O16" t="s">
        <v>187</v>
      </c>
      <c r="P16" t="s">
        <v>24</v>
      </c>
      <c r="Q16" t="s">
        <v>25</v>
      </c>
      <c r="R16">
        <v>5</v>
      </c>
      <c r="S16">
        <v>2</v>
      </c>
      <c r="T16" s="9" t="s">
        <v>24</v>
      </c>
    </row>
    <row r="17" spans="1:20" x14ac:dyDescent="0.25">
      <c r="A17">
        <v>24</v>
      </c>
      <c r="B17" s="9">
        <v>8</v>
      </c>
      <c r="C17" s="9">
        <v>6</v>
      </c>
      <c r="D17" t="s">
        <v>19</v>
      </c>
      <c r="E17" t="s">
        <v>150</v>
      </c>
      <c r="F17" s="6">
        <v>2017</v>
      </c>
      <c r="G17" s="6" t="s">
        <v>44</v>
      </c>
      <c r="H17" s="6" t="s">
        <v>34</v>
      </c>
      <c r="I17">
        <v>137</v>
      </c>
      <c r="J17">
        <v>137</v>
      </c>
      <c r="K17">
        <v>137</v>
      </c>
      <c r="L17">
        <v>137</v>
      </c>
      <c r="M17" t="s">
        <v>147</v>
      </c>
      <c r="N17" t="s">
        <v>24</v>
      </c>
      <c r="O17" t="s">
        <v>147</v>
      </c>
      <c r="P17" t="s">
        <v>26</v>
      </c>
      <c r="Q17" t="s">
        <v>148</v>
      </c>
      <c r="R17">
        <v>0</v>
      </c>
      <c r="S17">
        <v>2</v>
      </c>
      <c r="T17" s="9" t="s">
        <v>24</v>
      </c>
    </row>
    <row r="18" spans="1:20" x14ac:dyDescent="0.25">
      <c r="A18">
        <v>48</v>
      </c>
      <c r="B18" s="9">
        <v>13</v>
      </c>
      <c r="C18" s="9">
        <v>7</v>
      </c>
      <c r="D18" t="s">
        <v>36</v>
      </c>
      <c r="E18" t="s">
        <v>151</v>
      </c>
      <c r="F18" s="6">
        <v>2017</v>
      </c>
      <c r="G18" s="6">
        <v>2014</v>
      </c>
      <c r="H18" s="6" t="s">
        <v>49</v>
      </c>
      <c r="I18">
        <v>100</v>
      </c>
      <c r="J18">
        <v>100</v>
      </c>
      <c r="K18">
        <v>100</v>
      </c>
      <c r="L18">
        <v>100</v>
      </c>
      <c r="M18" t="s">
        <v>152</v>
      </c>
      <c r="N18" t="s">
        <v>24</v>
      </c>
      <c r="O18" t="s">
        <v>188</v>
      </c>
      <c r="P18" t="s">
        <v>26</v>
      </c>
      <c r="Q18" t="s">
        <v>148</v>
      </c>
      <c r="R18">
        <v>0</v>
      </c>
      <c r="S18">
        <v>2</v>
      </c>
      <c r="T18" s="9" t="s">
        <v>153</v>
      </c>
    </row>
    <row r="19" spans="1:20" x14ac:dyDescent="0.25">
      <c r="A19">
        <v>69</v>
      </c>
      <c r="B19" s="9">
        <v>16</v>
      </c>
      <c r="C19" s="9">
        <v>8</v>
      </c>
      <c r="D19" t="s">
        <v>39</v>
      </c>
      <c r="E19" t="s">
        <v>45</v>
      </c>
      <c r="F19" s="6">
        <v>2016</v>
      </c>
      <c r="G19" s="6" t="s">
        <v>46</v>
      </c>
      <c r="H19" s="6" t="s">
        <v>34</v>
      </c>
      <c r="I19">
        <v>355</v>
      </c>
      <c r="J19">
        <v>157</v>
      </c>
      <c r="K19">
        <v>37</v>
      </c>
      <c r="L19">
        <v>37</v>
      </c>
      <c r="M19" t="s">
        <v>22</v>
      </c>
      <c r="N19" t="s">
        <v>30</v>
      </c>
      <c r="O19" t="s">
        <v>189</v>
      </c>
      <c r="P19" t="s">
        <v>24</v>
      </c>
      <c r="Q19" t="s">
        <v>25</v>
      </c>
      <c r="R19">
        <v>32</v>
      </c>
      <c r="S19">
        <v>2</v>
      </c>
      <c r="T19" s="9" t="s">
        <v>24</v>
      </c>
    </row>
    <row r="20" spans="1:20" x14ac:dyDescent="0.25">
      <c r="A20">
        <v>76</v>
      </c>
      <c r="B20" s="9">
        <v>17</v>
      </c>
      <c r="C20" s="9">
        <v>9</v>
      </c>
      <c r="D20" t="s">
        <v>66</v>
      </c>
      <c r="E20" t="s">
        <v>121</v>
      </c>
      <c r="F20" s="6">
        <v>2016</v>
      </c>
      <c r="G20" s="6" t="s">
        <v>75</v>
      </c>
      <c r="H20" s="6" t="s">
        <v>34</v>
      </c>
      <c r="I20">
        <v>802</v>
      </c>
      <c r="J20">
        <v>568</v>
      </c>
      <c r="K20">
        <v>145</v>
      </c>
      <c r="L20">
        <v>145</v>
      </c>
      <c r="M20" t="s">
        <v>101</v>
      </c>
      <c r="N20" t="s">
        <v>24</v>
      </c>
      <c r="O20" t="s">
        <v>186</v>
      </c>
      <c r="P20" t="s">
        <v>24</v>
      </c>
      <c r="Q20" t="s">
        <v>25</v>
      </c>
      <c r="R20">
        <v>19</v>
      </c>
      <c r="S20">
        <v>2</v>
      </c>
      <c r="T20" s="9" t="s">
        <v>24</v>
      </c>
    </row>
    <row r="25" spans="1:20" x14ac:dyDescent="0.25">
      <c r="B25">
        <v>25</v>
      </c>
      <c r="D25">
        <v>20</v>
      </c>
      <c r="F25"/>
      <c r="G25"/>
      <c r="H25"/>
    </row>
    <row r="26" spans="1:20" x14ac:dyDescent="0.25">
      <c r="F26"/>
      <c r="G26"/>
      <c r="H26"/>
    </row>
    <row r="27" spans="1:20" s="23" customFormat="1" x14ac:dyDescent="0.25">
      <c r="A27" s="23">
        <v>1</v>
      </c>
      <c r="B27" s="23">
        <v>1</v>
      </c>
      <c r="D27" s="23" t="s">
        <v>19</v>
      </c>
      <c r="E27" s="23" t="s">
        <v>57</v>
      </c>
      <c r="F27" s="24">
        <v>2020</v>
      </c>
      <c r="G27" s="24" t="s">
        <v>58</v>
      </c>
      <c r="H27" s="24" t="s">
        <v>193</v>
      </c>
      <c r="I27" s="23">
        <v>1946</v>
      </c>
      <c r="J27" s="23">
        <v>1946</v>
      </c>
      <c r="K27" s="23">
        <v>1946</v>
      </c>
      <c r="L27" s="23">
        <v>6</v>
      </c>
      <c r="M27" s="23" t="s">
        <v>60</v>
      </c>
      <c r="N27" s="23" t="s">
        <v>177</v>
      </c>
      <c r="P27" s="23" t="s">
        <v>24</v>
      </c>
      <c r="Q27" s="23" t="s">
        <v>25</v>
      </c>
      <c r="R27" s="23">
        <v>0</v>
      </c>
    </row>
    <row r="28" spans="1:20" s="23" customFormat="1" x14ac:dyDescent="0.25">
      <c r="A28" s="23">
        <v>34</v>
      </c>
      <c r="B28" s="23">
        <v>11</v>
      </c>
      <c r="D28" s="23" t="s">
        <v>19</v>
      </c>
      <c r="E28" s="23" t="s">
        <v>194</v>
      </c>
      <c r="F28" s="24">
        <v>2014</v>
      </c>
      <c r="G28" s="24" t="s">
        <v>155</v>
      </c>
      <c r="H28" s="24" t="s">
        <v>34</v>
      </c>
      <c r="I28" s="23">
        <v>4</v>
      </c>
      <c r="J28" s="23">
        <v>4</v>
      </c>
      <c r="K28" s="23">
        <v>4</v>
      </c>
      <c r="L28" s="23">
        <v>3</v>
      </c>
      <c r="M28" s="23" t="s">
        <v>24</v>
      </c>
      <c r="N28" s="23" t="s">
        <v>24</v>
      </c>
      <c r="P28" s="23" t="s">
        <v>26</v>
      </c>
      <c r="Q28" s="23" t="s">
        <v>25</v>
      </c>
      <c r="R28" s="23">
        <v>0</v>
      </c>
    </row>
    <row r="29" spans="1:20" s="23" customFormat="1" x14ac:dyDescent="0.25">
      <c r="A29" s="23">
        <v>53</v>
      </c>
      <c r="B29" s="23">
        <v>17</v>
      </c>
      <c r="D29" s="23" t="s">
        <v>36</v>
      </c>
      <c r="E29" s="23" t="s">
        <v>195</v>
      </c>
      <c r="F29" s="24">
        <v>2015</v>
      </c>
      <c r="G29" s="24">
        <v>2012</v>
      </c>
      <c r="H29" s="24" t="s">
        <v>34</v>
      </c>
      <c r="I29" s="23">
        <v>5</v>
      </c>
      <c r="J29" s="23">
        <v>5</v>
      </c>
      <c r="K29" s="23">
        <v>3</v>
      </c>
      <c r="L29" s="23">
        <v>3</v>
      </c>
      <c r="M29" s="23" t="s">
        <v>24</v>
      </c>
      <c r="N29" s="23" t="s">
        <v>24</v>
      </c>
      <c r="P29" s="23" t="s">
        <v>26</v>
      </c>
      <c r="Q29" s="23" t="s">
        <v>148</v>
      </c>
      <c r="R29" s="23">
        <v>0</v>
      </c>
    </row>
    <row r="30" spans="1:20" s="23" customFormat="1" x14ac:dyDescent="0.25">
      <c r="A30" s="23">
        <v>54</v>
      </c>
      <c r="B30" s="23">
        <v>18</v>
      </c>
      <c r="D30" s="23" t="s">
        <v>36</v>
      </c>
      <c r="E30" s="23" t="s">
        <v>196</v>
      </c>
      <c r="F30" s="24">
        <v>2015</v>
      </c>
      <c r="G30" s="24" t="s">
        <v>24</v>
      </c>
      <c r="H30" s="24" t="s">
        <v>49</v>
      </c>
      <c r="I30" s="23">
        <v>3</v>
      </c>
      <c r="J30" s="23">
        <v>3</v>
      </c>
      <c r="K30" s="23">
        <v>3</v>
      </c>
      <c r="L30" s="23">
        <v>3</v>
      </c>
      <c r="M30" s="23" t="s">
        <v>76</v>
      </c>
      <c r="N30" s="23" t="s">
        <v>24</v>
      </c>
      <c r="P30" s="23" t="s">
        <v>26</v>
      </c>
      <c r="Q30" s="23" t="s">
        <v>25</v>
      </c>
      <c r="R30" s="23">
        <v>0</v>
      </c>
    </row>
    <row r="31" spans="1:20" s="23" customFormat="1" x14ac:dyDescent="0.25">
      <c r="A31" s="23">
        <v>58</v>
      </c>
      <c r="B31" s="23">
        <v>19</v>
      </c>
      <c r="D31" s="23" t="s">
        <v>36</v>
      </c>
      <c r="E31" s="23" t="s">
        <v>197</v>
      </c>
      <c r="F31" s="24">
        <v>2011</v>
      </c>
      <c r="G31" s="24" t="s">
        <v>24</v>
      </c>
      <c r="H31" s="24" t="s">
        <v>34</v>
      </c>
      <c r="I31" s="23">
        <v>7</v>
      </c>
      <c r="J31" s="23">
        <v>7</v>
      </c>
      <c r="K31" s="23" t="s">
        <v>24</v>
      </c>
      <c r="L31" s="23">
        <v>7</v>
      </c>
      <c r="M31" s="23" t="s">
        <v>24</v>
      </c>
      <c r="N31" s="23" t="s">
        <v>24</v>
      </c>
      <c r="P31" s="23" t="s">
        <v>26</v>
      </c>
      <c r="Q31" s="23" t="s">
        <v>25</v>
      </c>
      <c r="R31" s="23">
        <v>0</v>
      </c>
    </row>
    <row r="32" spans="1:20" s="23" customFormat="1" x14ac:dyDescent="0.25">
      <c r="A32" s="23">
        <v>75</v>
      </c>
      <c r="B32" s="23">
        <v>22</v>
      </c>
      <c r="D32" s="23" t="s">
        <v>66</v>
      </c>
      <c r="E32" s="23" t="s">
        <v>175</v>
      </c>
      <c r="F32" s="24">
        <v>2017</v>
      </c>
      <c r="G32" s="24" t="s">
        <v>24</v>
      </c>
      <c r="H32" s="24" t="s">
        <v>34</v>
      </c>
      <c r="I32" s="23">
        <v>1</v>
      </c>
      <c r="J32" s="23">
        <v>1</v>
      </c>
      <c r="K32" s="23">
        <v>1</v>
      </c>
      <c r="L32" s="23">
        <v>1</v>
      </c>
      <c r="M32" s="23" t="s">
        <v>60</v>
      </c>
      <c r="N32" s="23" t="s">
        <v>24</v>
      </c>
      <c r="P32" s="23" t="s">
        <v>24</v>
      </c>
      <c r="Q32" s="23" t="s">
        <v>25</v>
      </c>
      <c r="R32" s="2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F0591-620C-4B2C-B385-3477F502061A}">
  <dimension ref="A1:T10"/>
  <sheetViews>
    <sheetView zoomScaleNormal="100" workbookViewId="0">
      <selection activeCell="E19" sqref="E19"/>
    </sheetView>
  </sheetViews>
  <sheetFormatPr defaultRowHeight="15" x14ac:dyDescent="0.25"/>
  <cols>
    <col min="1" max="3" width="5" bestFit="1" customWidth="1"/>
    <col min="5" max="5" width="13.42578125" customWidth="1"/>
  </cols>
  <sheetData>
    <row r="1" spans="1:2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181</v>
      </c>
      <c r="L1" s="1" t="s">
        <v>10</v>
      </c>
      <c r="M1" s="1" t="s">
        <v>11</v>
      </c>
      <c r="N1" s="1" t="s">
        <v>13</v>
      </c>
      <c r="O1" s="1" t="s">
        <v>12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s="4" customFormat="1" x14ac:dyDescent="0.25">
      <c r="A2" s="4">
        <v>2</v>
      </c>
      <c r="B2" s="4">
        <v>1</v>
      </c>
      <c r="C2" s="4">
        <v>1</v>
      </c>
      <c r="D2" s="4" t="s">
        <v>19</v>
      </c>
      <c r="E2" s="4" t="s">
        <v>20</v>
      </c>
      <c r="F2" s="5">
        <v>2019</v>
      </c>
      <c r="G2" s="5">
        <v>2018</v>
      </c>
      <c r="H2" s="5" t="s">
        <v>21</v>
      </c>
      <c r="I2" s="4">
        <v>14</v>
      </c>
      <c r="J2" s="4">
        <v>13</v>
      </c>
      <c r="K2" s="4">
        <v>13</v>
      </c>
      <c r="L2" s="4">
        <v>13</v>
      </c>
      <c r="M2" s="4" t="s">
        <v>22</v>
      </c>
      <c r="N2" s="4" t="s">
        <v>24</v>
      </c>
      <c r="O2" s="4" t="s">
        <v>22</v>
      </c>
      <c r="P2" s="4" t="s">
        <v>24</v>
      </c>
      <c r="Q2" s="4" t="s">
        <v>25</v>
      </c>
      <c r="R2" s="4">
        <v>2</v>
      </c>
      <c r="S2" s="4">
        <v>3</v>
      </c>
      <c r="T2" s="4" t="s">
        <v>24</v>
      </c>
    </row>
    <row r="3" spans="1:20" x14ac:dyDescent="0.25">
      <c r="A3">
        <v>8</v>
      </c>
      <c r="B3">
        <v>3</v>
      </c>
      <c r="C3">
        <v>2</v>
      </c>
      <c r="D3" t="s">
        <v>19</v>
      </c>
      <c r="E3" t="s">
        <v>31</v>
      </c>
      <c r="F3" s="6" t="s">
        <v>32</v>
      </c>
      <c r="G3" s="6" t="s">
        <v>33</v>
      </c>
      <c r="H3" s="6" t="s">
        <v>34</v>
      </c>
      <c r="I3">
        <v>100</v>
      </c>
      <c r="J3">
        <v>100</v>
      </c>
      <c r="K3">
        <v>100</v>
      </c>
      <c r="L3">
        <v>100</v>
      </c>
      <c r="M3" t="s">
        <v>22</v>
      </c>
      <c r="N3" t="s">
        <v>24</v>
      </c>
      <c r="O3" t="s">
        <v>22</v>
      </c>
      <c r="P3" t="s">
        <v>26</v>
      </c>
      <c r="Q3" t="s">
        <v>25</v>
      </c>
      <c r="R3">
        <v>100</v>
      </c>
      <c r="S3">
        <v>3</v>
      </c>
      <c r="T3" s="9" t="s">
        <v>24</v>
      </c>
    </row>
    <row r="4" spans="1:20" x14ac:dyDescent="0.25">
      <c r="A4">
        <v>60</v>
      </c>
      <c r="B4">
        <v>8</v>
      </c>
      <c r="C4">
        <v>3</v>
      </c>
      <c r="D4" t="s">
        <v>39</v>
      </c>
      <c r="E4" t="s">
        <v>40</v>
      </c>
      <c r="F4" s="6">
        <v>2019</v>
      </c>
      <c r="G4" s="6" t="s">
        <v>33</v>
      </c>
      <c r="H4" s="6" t="s">
        <v>21</v>
      </c>
      <c r="I4">
        <v>101</v>
      </c>
      <c r="J4">
        <v>33</v>
      </c>
      <c r="K4">
        <v>28</v>
      </c>
      <c r="L4">
        <v>28</v>
      </c>
      <c r="M4" t="s">
        <v>22</v>
      </c>
      <c r="N4" t="s">
        <v>38</v>
      </c>
      <c r="O4" t="s">
        <v>185</v>
      </c>
      <c r="P4" t="s">
        <v>24</v>
      </c>
      <c r="Q4" t="s">
        <v>25</v>
      </c>
      <c r="R4">
        <v>8</v>
      </c>
      <c r="S4">
        <v>3</v>
      </c>
      <c r="T4" s="9" t="s">
        <v>24</v>
      </c>
    </row>
    <row r="5" spans="1:20" x14ac:dyDescent="0.25">
      <c r="A5">
        <v>22</v>
      </c>
      <c r="B5">
        <v>9</v>
      </c>
      <c r="C5">
        <v>4</v>
      </c>
      <c r="D5" t="s">
        <v>19</v>
      </c>
      <c r="E5" t="s">
        <v>100</v>
      </c>
      <c r="F5" s="6">
        <v>2018</v>
      </c>
      <c r="G5" s="6">
        <v>2014</v>
      </c>
      <c r="H5" s="6" t="s">
        <v>34</v>
      </c>
      <c r="I5">
        <v>8300</v>
      </c>
      <c r="J5">
        <v>729</v>
      </c>
      <c r="K5">
        <v>477</v>
      </c>
      <c r="L5">
        <v>477</v>
      </c>
      <c r="M5" t="s">
        <v>101</v>
      </c>
      <c r="N5" t="s">
        <v>24</v>
      </c>
      <c r="O5" t="s">
        <v>186</v>
      </c>
      <c r="P5" t="s">
        <v>24</v>
      </c>
      <c r="Q5" t="s">
        <v>25</v>
      </c>
      <c r="R5">
        <v>188</v>
      </c>
      <c r="S5">
        <v>3</v>
      </c>
      <c r="T5" s="9" t="s">
        <v>24</v>
      </c>
    </row>
    <row r="6" spans="1:20" x14ac:dyDescent="0.25">
      <c r="A6">
        <v>47</v>
      </c>
      <c r="B6">
        <v>22</v>
      </c>
      <c r="C6">
        <v>5</v>
      </c>
      <c r="D6" t="s">
        <v>36</v>
      </c>
      <c r="E6" t="s">
        <v>102</v>
      </c>
      <c r="F6" s="6">
        <v>2018</v>
      </c>
      <c r="G6" s="6" t="s">
        <v>75</v>
      </c>
      <c r="H6" s="6" t="s">
        <v>34</v>
      </c>
      <c r="I6">
        <v>748</v>
      </c>
      <c r="J6">
        <v>177</v>
      </c>
      <c r="K6">
        <v>177</v>
      </c>
      <c r="L6">
        <v>177</v>
      </c>
      <c r="M6" t="s">
        <v>103</v>
      </c>
      <c r="N6" t="s">
        <v>30</v>
      </c>
      <c r="O6" t="s">
        <v>187</v>
      </c>
      <c r="P6" t="s">
        <v>24</v>
      </c>
      <c r="Q6" t="s">
        <v>25</v>
      </c>
      <c r="R6">
        <v>19</v>
      </c>
      <c r="S6">
        <v>3</v>
      </c>
      <c r="T6" s="9" t="s">
        <v>24</v>
      </c>
    </row>
    <row r="7" spans="1:20" x14ac:dyDescent="0.25">
      <c r="A7">
        <v>24</v>
      </c>
      <c r="B7" s="9">
        <v>2</v>
      </c>
      <c r="C7">
        <v>6</v>
      </c>
      <c r="D7" t="s">
        <v>19</v>
      </c>
      <c r="E7" t="s">
        <v>150</v>
      </c>
      <c r="F7" s="6">
        <v>2017</v>
      </c>
      <c r="G7" s="6" t="s">
        <v>44</v>
      </c>
      <c r="H7" s="6" t="s">
        <v>34</v>
      </c>
      <c r="I7">
        <v>137</v>
      </c>
      <c r="J7">
        <v>137</v>
      </c>
      <c r="K7">
        <v>137</v>
      </c>
      <c r="L7">
        <v>137</v>
      </c>
      <c r="M7" t="s">
        <v>147</v>
      </c>
      <c r="N7" t="s">
        <v>24</v>
      </c>
      <c r="O7" t="s">
        <v>147</v>
      </c>
      <c r="P7" t="s">
        <v>26</v>
      </c>
      <c r="Q7" t="s">
        <v>148</v>
      </c>
      <c r="R7">
        <v>134</v>
      </c>
      <c r="S7">
        <v>3</v>
      </c>
      <c r="T7" s="9" t="s">
        <v>24</v>
      </c>
    </row>
    <row r="8" spans="1:20" x14ac:dyDescent="0.25">
      <c r="A8">
        <v>48</v>
      </c>
      <c r="B8" s="9">
        <v>3</v>
      </c>
      <c r="C8">
        <v>7</v>
      </c>
      <c r="D8" t="s">
        <v>36</v>
      </c>
      <c r="E8" t="s">
        <v>151</v>
      </c>
      <c r="F8" s="6">
        <v>2017</v>
      </c>
      <c r="G8" s="6">
        <v>2014</v>
      </c>
      <c r="H8" s="6" t="s">
        <v>49</v>
      </c>
      <c r="I8">
        <v>100</v>
      </c>
      <c r="J8">
        <v>100</v>
      </c>
      <c r="K8">
        <v>100</v>
      </c>
      <c r="L8">
        <v>100</v>
      </c>
      <c r="M8" t="s">
        <v>152</v>
      </c>
      <c r="N8" t="s">
        <v>24</v>
      </c>
      <c r="O8" t="s">
        <v>188</v>
      </c>
      <c r="P8" t="s">
        <v>26</v>
      </c>
      <c r="Q8" t="s">
        <v>148</v>
      </c>
      <c r="R8">
        <v>95</v>
      </c>
      <c r="S8">
        <v>3</v>
      </c>
      <c r="T8" t="s">
        <v>153</v>
      </c>
    </row>
    <row r="9" spans="1:20" x14ac:dyDescent="0.25">
      <c r="A9">
        <v>69</v>
      </c>
      <c r="B9">
        <v>11</v>
      </c>
      <c r="C9">
        <v>8</v>
      </c>
      <c r="D9" t="s">
        <v>39</v>
      </c>
      <c r="E9" t="s">
        <v>45</v>
      </c>
      <c r="F9" s="6">
        <v>2016</v>
      </c>
      <c r="G9" s="6" t="s">
        <v>46</v>
      </c>
      <c r="H9" s="6" t="s">
        <v>34</v>
      </c>
      <c r="I9">
        <v>355</v>
      </c>
      <c r="J9">
        <v>157</v>
      </c>
      <c r="K9">
        <v>37</v>
      </c>
      <c r="L9">
        <v>37</v>
      </c>
      <c r="M9" t="s">
        <v>22</v>
      </c>
      <c r="N9" t="s">
        <v>30</v>
      </c>
      <c r="O9" t="s">
        <v>189</v>
      </c>
      <c r="P9" t="s">
        <v>24</v>
      </c>
      <c r="Q9" t="s">
        <v>25</v>
      </c>
      <c r="R9">
        <v>1</v>
      </c>
      <c r="S9">
        <v>3</v>
      </c>
      <c r="T9" s="9" t="s">
        <v>24</v>
      </c>
    </row>
    <row r="10" spans="1:20" x14ac:dyDescent="0.25">
      <c r="A10">
        <v>76</v>
      </c>
      <c r="B10">
        <v>32</v>
      </c>
      <c r="C10">
        <v>9</v>
      </c>
      <c r="D10" t="s">
        <v>66</v>
      </c>
      <c r="E10" t="s">
        <v>121</v>
      </c>
      <c r="F10" s="6">
        <v>2016</v>
      </c>
      <c r="G10" s="6" t="s">
        <v>75</v>
      </c>
      <c r="H10" s="6" t="s">
        <v>34</v>
      </c>
      <c r="I10">
        <v>802</v>
      </c>
      <c r="J10">
        <v>568</v>
      </c>
      <c r="K10">
        <v>145</v>
      </c>
      <c r="L10">
        <v>145</v>
      </c>
      <c r="M10" t="s">
        <v>101</v>
      </c>
      <c r="N10" t="s">
        <v>24</v>
      </c>
      <c r="O10" t="s">
        <v>186</v>
      </c>
      <c r="P10" t="s">
        <v>24</v>
      </c>
      <c r="Q10" t="s">
        <v>25</v>
      </c>
      <c r="R10">
        <v>42</v>
      </c>
      <c r="S10">
        <v>3</v>
      </c>
      <c r="T10" s="9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CE24-E798-4799-AF9C-76197F5AE2FD}">
  <dimension ref="A1:T43"/>
  <sheetViews>
    <sheetView zoomScaleNormal="100" workbookViewId="0">
      <selection activeCell="J21" sqref="J21"/>
    </sheetView>
  </sheetViews>
  <sheetFormatPr defaultRowHeight="15" x14ac:dyDescent="0.25"/>
  <cols>
    <col min="1" max="2" width="5" style="13" bestFit="1" customWidth="1"/>
    <col min="3" max="3" width="5" style="13" customWidth="1"/>
    <col min="4" max="4" width="9.140625" style="13"/>
    <col min="5" max="5" width="14.85546875" style="13" customWidth="1"/>
    <col min="6" max="13" width="9.140625" style="13"/>
    <col min="14" max="14" width="11.140625" style="13" bestFit="1" customWidth="1"/>
    <col min="15" max="18" width="9.140625" style="13"/>
    <col min="19" max="19" width="10.140625" style="13" bestFit="1" customWidth="1"/>
    <col min="20" max="16384" width="9.140625" style="13"/>
  </cols>
  <sheetData>
    <row r="1" spans="1:20" s="10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2" t="s">
        <v>6</v>
      </c>
      <c r="H1" s="12" t="s">
        <v>7</v>
      </c>
      <c r="I1" s="10" t="s">
        <v>8</v>
      </c>
      <c r="J1" s="10" t="s">
        <v>9</v>
      </c>
      <c r="K1" s="10" t="s">
        <v>181</v>
      </c>
      <c r="L1" s="10" t="s">
        <v>10</v>
      </c>
      <c r="M1" s="10" t="s">
        <v>11</v>
      </c>
      <c r="N1" s="10" t="s">
        <v>13</v>
      </c>
      <c r="O1" s="10" t="s">
        <v>12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</row>
    <row r="2" spans="1:20" s="4" customFormat="1" x14ac:dyDescent="0.25">
      <c r="A2" s="4">
        <v>6</v>
      </c>
      <c r="B2" s="8">
        <v>1</v>
      </c>
      <c r="C2" s="8">
        <v>1</v>
      </c>
      <c r="D2" s="4" t="s">
        <v>19</v>
      </c>
      <c r="E2" s="4" t="s">
        <v>150</v>
      </c>
      <c r="F2" s="5">
        <v>2019</v>
      </c>
      <c r="G2" s="5" t="s">
        <v>182</v>
      </c>
      <c r="H2" s="5" t="s">
        <v>34</v>
      </c>
      <c r="I2" s="4">
        <v>160</v>
      </c>
      <c r="J2" s="4">
        <v>160</v>
      </c>
      <c r="K2" s="4">
        <v>160</v>
      </c>
      <c r="L2" s="4">
        <v>160</v>
      </c>
      <c r="M2" s="4" t="s">
        <v>147</v>
      </c>
      <c r="N2" s="4" t="s">
        <v>177</v>
      </c>
      <c r="O2" s="4" t="s">
        <v>183</v>
      </c>
      <c r="P2" s="4" t="s">
        <v>26</v>
      </c>
      <c r="Q2" s="4" t="s">
        <v>148</v>
      </c>
      <c r="R2" s="4">
        <v>0</v>
      </c>
      <c r="S2" s="4">
        <v>1</v>
      </c>
      <c r="T2" s="4" t="s">
        <v>184</v>
      </c>
    </row>
    <row r="3" spans="1:20" s="10" customFormat="1" x14ac:dyDescent="0.25">
      <c r="A3" s="13">
        <v>13</v>
      </c>
      <c r="B3" s="16">
        <v>2</v>
      </c>
      <c r="C3" s="16">
        <v>2</v>
      </c>
      <c r="D3" s="13" t="s">
        <v>19</v>
      </c>
      <c r="E3" s="13" t="s">
        <v>31</v>
      </c>
      <c r="F3" s="14" t="s">
        <v>176</v>
      </c>
      <c r="G3" s="14" t="s">
        <v>75</v>
      </c>
      <c r="H3" s="14" t="s">
        <v>49</v>
      </c>
      <c r="I3" s="13">
        <v>117</v>
      </c>
      <c r="J3" s="13">
        <v>117</v>
      </c>
      <c r="K3" s="13">
        <v>57</v>
      </c>
      <c r="L3" s="13">
        <v>57</v>
      </c>
      <c r="M3" s="13" t="s">
        <v>103</v>
      </c>
      <c r="N3" s="13" t="s">
        <v>177</v>
      </c>
      <c r="O3" s="13" t="s">
        <v>99</v>
      </c>
      <c r="P3" s="13" t="s">
        <v>26</v>
      </c>
      <c r="Q3" s="13" t="s">
        <v>25</v>
      </c>
      <c r="R3" s="13">
        <v>1</v>
      </c>
      <c r="S3" s="13">
        <v>1</v>
      </c>
      <c r="T3" s="13" t="s">
        <v>24</v>
      </c>
    </row>
    <row r="4" spans="1:20" x14ac:dyDescent="0.25">
      <c r="A4" s="13">
        <v>21</v>
      </c>
      <c r="B4" s="16">
        <v>3</v>
      </c>
      <c r="C4" s="16">
        <v>3</v>
      </c>
      <c r="D4" s="13" t="s">
        <v>19</v>
      </c>
      <c r="E4" s="13" t="s">
        <v>97</v>
      </c>
      <c r="F4" s="14">
        <v>2018</v>
      </c>
      <c r="G4" s="14" t="s">
        <v>75</v>
      </c>
      <c r="H4" s="14" t="s">
        <v>34</v>
      </c>
      <c r="I4" s="13">
        <v>1100</v>
      </c>
      <c r="J4" s="13">
        <v>45</v>
      </c>
      <c r="K4" s="13">
        <v>1100</v>
      </c>
      <c r="L4" s="13">
        <v>43</v>
      </c>
      <c r="M4" s="13" t="s">
        <v>98</v>
      </c>
      <c r="N4" s="13" t="s">
        <v>99</v>
      </c>
      <c r="O4" s="13" t="s">
        <v>99</v>
      </c>
      <c r="P4" s="13" t="s">
        <v>24</v>
      </c>
      <c r="Q4" s="13" t="s">
        <v>25</v>
      </c>
      <c r="R4" s="13">
        <v>2</v>
      </c>
      <c r="S4" s="13">
        <v>1</v>
      </c>
      <c r="T4" s="13" t="s">
        <v>24</v>
      </c>
    </row>
    <row r="5" spans="1:20" x14ac:dyDescent="0.25">
      <c r="A5" s="13">
        <v>46</v>
      </c>
      <c r="B5" s="16">
        <v>4</v>
      </c>
      <c r="C5" s="16">
        <v>4</v>
      </c>
      <c r="D5" s="13" t="s">
        <v>36</v>
      </c>
      <c r="E5" s="13" t="s">
        <v>198</v>
      </c>
      <c r="F5" s="14">
        <v>2018</v>
      </c>
      <c r="G5" s="14" t="s">
        <v>199</v>
      </c>
      <c r="H5" s="14" t="s">
        <v>34</v>
      </c>
      <c r="I5" s="13">
        <v>10</v>
      </c>
      <c r="J5" s="13">
        <v>10</v>
      </c>
      <c r="K5" s="13">
        <v>10</v>
      </c>
      <c r="L5" s="13">
        <v>10</v>
      </c>
      <c r="M5" s="13" t="s">
        <v>60</v>
      </c>
      <c r="N5" s="13" t="s">
        <v>24</v>
      </c>
      <c r="O5" s="13" t="s">
        <v>203</v>
      </c>
      <c r="P5" s="13" t="s">
        <v>26</v>
      </c>
      <c r="Q5" s="13" t="s">
        <v>25</v>
      </c>
      <c r="R5" s="13">
        <v>0</v>
      </c>
      <c r="S5" s="13">
        <v>1</v>
      </c>
      <c r="T5" s="13" t="s">
        <v>24</v>
      </c>
    </row>
    <row r="6" spans="1:20" x14ac:dyDescent="0.25">
      <c r="A6" s="13">
        <v>82</v>
      </c>
      <c r="B6" s="16">
        <v>5</v>
      </c>
      <c r="C6" s="16">
        <v>5</v>
      </c>
      <c r="D6" s="13" t="s">
        <v>50</v>
      </c>
      <c r="E6" s="13" t="s">
        <v>31</v>
      </c>
      <c r="F6" s="14">
        <v>2015</v>
      </c>
      <c r="G6" s="14" t="s">
        <v>48</v>
      </c>
      <c r="H6" s="14" t="s">
        <v>49</v>
      </c>
      <c r="I6" s="13">
        <v>82</v>
      </c>
      <c r="J6" s="13">
        <v>82</v>
      </c>
      <c r="K6" s="13">
        <v>82</v>
      </c>
      <c r="L6" s="13">
        <v>82</v>
      </c>
      <c r="M6" s="13" t="s">
        <v>160</v>
      </c>
      <c r="N6" s="13" t="s">
        <v>200</v>
      </c>
      <c r="O6" s="13" t="s">
        <v>204</v>
      </c>
      <c r="P6" s="13" t="s">
        <v>26</v>
      </c>
      <c r="Q6" s="13" t="s">
        <v>161</v>
      </c>
      <c r="R6" s="13">
        <v>10</v>
      </c>
      <c r="S6" s="13">
        <v>1</v>
      </c>
      <c r="T6" s="13" t="s">
        <v>24</v>
      </c>
    </row>
    <row r="7" spans="1:20" x14ac:dyDescent="0.25">
      <c r="A7" s="13">
        <v>36</v>
      </c>
      <c r="B7" s="16">
        <v>6</v>
      </c>
      <c r="C7" s="16">
        <v>6</v>
      </c>
      <c r="D7" s="13" t="s">
        <v>19</v>
      </c>
      <c r="E7" s="13" t="s">
        <v>132</v>
      </c>
      <c r="F7" s="14">
        <v>2013</v>
      </c>
      <c r="G7" s="14">
        <v>2011</v>
      </c>
      <c r="H7" s="14" t="s">
        <v>34</v>
      </c>
      <c r="I7" s="13">
        <v>175</v>
      </c>
      <c r="J7" s="13">
        <v>192</v>
      </c>
      <c r="K7" s="13">
        <v>192</v>
      </c>
      <c r="L7" s="13">
        <v>37</v>
      </c>
      <c r="M7" s="13" t="s">
        <v>133</v>
      </c>
      <c r="N7" s="13" t="s">
        <v>24</v>
      </c>
      <c r="O7" s="13" t="s">
        <v>99</v>
      </c>
      <c r="P7" s="13" t="s">
        <v>24</v>
      </c>
      <c r="Q7" s="13" t="s">
        <v>25</v>
      </c>
      <c r="R7" s="13">
        <v>6</v>
      </c>
      <c r="S7" s="13">
        <v>1</v>
      </c>
      <c r="T7" s="13" t="s">
        <v>24</v>
      </c>
    </row>
    <row r="8" spans="1:20" x14ac:dyDescent="0.25">
      <c r="A8" s="13">
        <v>40</v>
      </c>
      <c r="B8" s="16">
        <v>7</v>
      </c>
      <c r="C8" s="16">
        <v>7</v>
      </c>
      <c r="D8" s="13" t="s">
        <v>19</v>
      </c>
      <c r="E8" s="13" t="s">
        <v>139</v>
      </c>
      <c r="F8" s="14">
        <v>2011</v>
      </c>
      <c r="G8" s="14" t="s">
        <v>135</v>
      </c>
      <c r="H8" s="14" t="s">
        <v>34</v>
      </c>
      <c r="I8" s="13">
        <v>200</v>
      </c>
      <c r="J8" s="13" t="s">
        <v>24</v>
      </c>
      <c r="K8" s="13">
        <v>64</v>
      </c>
      <c r="L8" s="13">
        <v>64</v>
      </c>
      <c r="M8" s="13" t="s">
        <v>24</v>
      </c>
      <c r="N8" s="13" t="s">
        <v>140</v>
      </c>
      <c r="O8" s="13" t="s">
        <v>140</v>
      </c>
      <c r="P8" s="13" t="s">
        <v>24</v>
      </c>
      <c r="Q8" s="13" t="s">
        <v>25</v>
      </c>
      <c r="R8" s="13">
        <v>2</v>
      </c>
      <c r="S8" s="13">
        <v>1</v>
      </c>
      <c r="T8" s="13" t="s">
        <v>24</v>
      </c>
    </row>
    <row r="9" spans="1:20" s="4" customFormat="1" x14ac:dyDescent="0.25">
      <c r="A9" s="4">
        <v>43</v>
      </c>
      <c r="B9" s="8">
        <v>8</v>
      </c>
      <c r="C9" s="8">
        <v>1</v>
      </c>
      <c r="D9" s="4" t="s">
        <v>36</v>
      </c>
      <c r="E9" s="4" t="s">
        <v>63</v>
      </c>
      <c r="F9" s="5">
        <v>2020</v>
      </c>
      <c r="G9" s="5">
        <v>2019</v>
      </c>
      <c r="H9" s="5" t="s">
        <v>34</v>
      </c>
      <c r="I9" s="4">
        <v>95</v>
      </c>
      <c r="J9" s="4">
        <v>95</v>
      </c>
      <c r="K9" s="4">
        <v>16</v>
      </c>
      <c r="L9" s="4">
        <v>16</v>
      </c>
      <c r="M9" s="4" t="s">
        <v>60</v>
      </c>
      <c r="N9" s="4" t="s">
        <v>24</v>
      </c>
      <c r="O9" s="4" t="s">
        <v>60</v>
      </c>
      <c r="P9" s="4" t="s">
        <v>24</v>
      </c>
      <c r="Q9" s="4" t="s">
        <v>25</v>
      </c>
      <c r="R9" s="4">
        <v>7</v>
      </c>
      <c r="S9" s="8">
        <v>2</v>
      </c>
      <c r="T9" s="4" t="s">
        <v>24</v>
      </c>
    </row>
    <row r="10" spans="1:20" x14ac:dyDescent="0.25">
      <c r="A10" s="16">
        <v>2</v>
      </c>
      <c r="B10" s="16">
        <v>9</v>
      </c>
      <c r="C10" s="16">
        <v>2</v>
      </c>
      <c r="D10" s="13" t="s">
        <v>19</v>
      </c>
      <c r="E10" s="13" t="s">
        <v>20</v>
      </c>
      <c r="F10" s="14">
        <v>2019</v>
      </c>
      <c r="G10" s="14">
        <v>2018</v>
      </c>
      <c r="H10" s="14" t="s">
        <v>21</v>
      </c>
      <c r="I10" s="13">
        <v>14</v>
      </c>
      <c r="J10" s="13">
        <v>13</v>
      </c>
      <c r="K10" s="13">
        <v>13</v>
      </c>
      <c r="L10" s="16">
        <v>13</v>
      </c>
      <c r="M10" s="13" t="s">
        <v>22</v>
      </c>
      <c r="N10" s="13" t="s">
        <v>24</v>
      </c>
      <c r="O10" s="16" t="s">
        <v>22</v>
      </c>
      <c r="P10" s="13" t="s">
        <v>24</v>
      </c>
      <c r="Q10" s="13" t="s">
        <v>25</v>
      </c>
      <c r="R10" s="16">
        <v>0</v>
      </c>
      <c r="S10" s="16">
        <v>2</v>
      </c>
      <c r="T10" s="13" t="s">
        <v>24</v>
      </c>
    </row>
    <row r="11" spans="1:20" x14ac:dyDescent="0.25">
      <c r="A11" s="13">
        <v>4</v>
      </c>
      <c r="B11" s="16">
        <v>10</v>
      </c>
      <c r="C11" s="16">
        <v>3</v>
      </c>
      <c r="D11" s="13" t="s">
        <v>19</v>
      </c>
      <c r="E11" s="13" t="s">
        <v>156</v>
      </c>
      <c r="F11" s="14">
        <v>2019</v>
      </c>
      <c r="G11" s="14" t="s">
        <v>24</v>
      </c>
      <c r="H11" s="14" t="s">
        <v>34</v>
      </c>
      <c r="I11" s="13">
        <v>150</v>
      </c>
      <c r="J11" s="13">
        <v>150</v>
      </c>
      <c r="K11" s="13">
        <v>17</v>
      </c>
      <c r="L11" s="13">
        <v>17</v>
      </c>
      <c r="M11" s="13" t="s">
        <v>24</v>
      </c>
      <c r="N11" s="13" t="s">
        <v>24</v>
      </c>
      <c r="O11" s="13" t="s">
        <v>201</v>
      </c>
      <c r="P11" s="13" t="s">
        <v>24</v>
      </c>
      <c r="Q11" s="13" t="s">
        <v>148</v>
      </c>
      <c r="R11" s="13">
        <v>16</v>
      </c>
      <c r="S11" s="16">
        <v>2</v>
      </c>
      <c r="T11" s="13" t="s">
        <v>24</v>
      </c>
    </row>
    <row r="12" spans="1:20" x14ac:dyDescent="0.25">
      <c r="A12" s="13">
        <v>8</v>
      </c>
      <c r="B12" s="16">
        <v>11</v>
      </c>
      <c r="C12" s="16">
        <v>4</v>
      </c>
      <c r="D12" s="13" t="s">
        <v>19</v>
      </c>
      <c r="E12" s="13" t="s">
        <v>31</v>
      </c>
      <c r="F12" s="14" t="s">
        <v>32</v>
      </c>
      <c r="G12" s="14" t="s">
        <v>33</v>
      </c>
      <c r="H12" s="14" t="s">
        <v>34</v>
      </c>
      <c r="I12" s="13">
        <v>100</v>
      </c>
      <c r="J12" s="13">
        <v>100</v>
      </c>
      <c r="K12" s="13">
        <v>100</v>
      </c>
      <c r="L12" s="13">
        <v>100</v>
      </c>
      <c r="M12" s="13" t="s">
        <v>22</v>
      </c>
      <c r="N12" s="13" t="s">
        <v>24</v>
      </c>
      <c r="O12" s="13" t="s">
        <v>22</v>
      </c>
      <c r="P12" s="13" t="s">
        <v>26</v>
      </c>
      <c r="Q12" s="13" t="s">
        <v>25</v>
      </c>
      <c r="R12" s="13">
        <v>0</v>
      </c>
      <c r="S12" s="16">
        <v>2</v>
      </c>
      <c r="T12" s="13" t="s">
        <v>24</v>
      </c>
    </row>
    <row r="13" spans="1:20" x14ac:dyDescent="0.25">
      <c r="A13" s="13">
        <v>14</v>
      </c>
      <c r="B13" s="16">
        <v>12</v>
      </c>
      <c r="C13" s="16">
        <v>5</v>
      </c>
      <c r="D13" s="13" t="s">
        <v>19</v>
      </c>
      <c r="E13" s="13" t="s">
        <v>90</v>
      </c>
      <c r="F13" s="14">
        <v>2019</v>
      </c>
      <c r="G13" s="14" t="s">
        <v>91</v>
      </c>
      <c r="H13" s="14" t="s">
        <v>49</v>
      </c>
      <c r="I13" s="13">
        <v>178</v>
      </c>
      <c r="J13" s="13">
        <v>178</v>
      </c>
      <c r="K13" s="13">
        <v>178</v>
      </c>
      <c r="L13" s="13">
        <v>178</v>
      </c>
      <c r="M13" s="13" t="s">
        <v>92</v>
      </c>
      <c r="N13" s="13" t="s">
        <v>24</v>
      </c>
      <c r="O13" s="13" t="s">
        <v>202</v>
      </c>
      <c r="P13" s="13" t="s">
        <v>26</v>
      </c>
      <c r="Q13" s="13" t="s">
        <v>25</v>
      </c>
      <c r="R13" s="13">
        <v>2</v>
      </c>
      <c r="S13" s="16">
        <v>2</v>
      </c>
      <c r="T13" s="13" t="s">
        <v>24</v>
      </c>
    </row>
    <row r="14" spans="1:20" x14ac:dyDescent="0.25">
      <c r="A14" s="13">
        <v>22</v>
      </c>
      <c r="B14" s="16">
        <v>13</v>
      </c>
      <c r="C14" s="16">
        <v>6</v>
      </c>
      <c r="D14" s="13" t="s">
        <v>19</v>
      </c>
      <c r="E14" s="13" t="s">
        <v>100</v>
      </c>
      <c r="F14" s="14">
        <v>2018</v>
      </c>
      <c r="G14" s="14">
        <v>2014</v>
      </c>
      <c r="H14" s="14" t="s">
        <v>34</v>
      </c>
      <c r="I14" s="13">
        <v>8300</v>
      </c>
      <c r="J14" s="13">
        <v>729</v>
      </c>
      <c r="K14" s="13">
        <v>477</v>
      </c>
      <c r="L14" s="13">
        <v>477</v>
      </c>
      <c r="M14" s="13" t="s">
        <v>101</v>
      </c>
      <c r="N14" s="13" t="s">
        <v>24</v>
      </c>
      <c r="O14" s="13" t="s">
        <v>186</v>
      </c>
      <c r="P14" s="13" t="s">
        <v>24</v>
      </c>
      <c r="Q14" s="13" t="s">
        <v>25</v>
      </c>
      <c r="R14" s="13">
        <v>73</v>
      </c>
      <c r="S14" s="16">
        <v>2</v>
      </c>
      <c r="T14" s="13" t="s">
        <v>24</v>
      </c>
    </row>
    <row r="15" spans="1:20" x14ac:dyDescent="0.25">
      <c r="A15" s="13">
        <v>47</v>
      </c>
      <c r="B15" s="16">
        <v>14</v>
      </c>
      <c r="C15" s="16">
        <v>7</v>
      </c>
      <c r="D15" s="13" t="s">
        <v>36</v>
      </c>
      <c r="E15" s="13" t="s">
        <v>102</v>
      </c>
      <c r="F15" s="14">
        <v>2018</v>
      </c>
      <c r="G15" s="14" t="s">
        <v>75</v>
      </c>
      <c r="H15" s="14" t="s">
        <v>34</v>
      </c>
      <c r="I15" s="13">
        <v>748</v>
      </c>
      <c r="J15" s="13">
        <v>177</v>
      </c>
      <c r="K15" s="13">
        <v>177</v>
      </c>
      <c r="L15" s="13">
        <v>177</v>
      </c>
      <c r="M15" s="13" t="s">
        <v>103</v>
      </c>
      <c r="N15" s="13" t="s">
        <v>30</v>
      </c>
      <c r="O15" s="13" t="s">
        <v>187</v>
      </c>
      <c r="P15" s="13" t="s">
        <v>24</v>
      </c>
      <c r="Q15" s="13" t="s">
        <v>25</v>
      </c>
      <c r="R15" s="13">
        <v>36</v>
      </c>
      <c r="S15" s="16">
        <v>2</v>
      </c>
      <c r="T15" s="13" t="s">
        <v>24</v>
      </c>
    </row>
    <row r="16" spans="1:20" x14ac:dyDescent="0.25">
      <c r="A16" s="13">
        <v>24</v>
      </c>
      <c r="B16" s="16">
        <v>15</v>
      </c>
      <c r="C16" s="16">
        <v>8</v>
      </c>
      <c r="D16" s="13" t="s">
        <v>19</v>
      </c>
      <c r="E16" s="13" t="s">
        <v>150</v>
      </c>
      <c r="F16" s="14">
        <v>2017</v>
      </c>
      <c r="G16" s="14" t="s">
        <v>44</v>
      </c>
      <c r="H16" s="14" t="s">
        <v>34</v>
      </c>
      <c r="I16" s="13">
        <v>137</v>
      </c>
      <c r="J16" s="13">
        <v>137</v>
      </c>
      <c r="K16" s="13">
        <v>137</v>
      </c>
      <c r="L16" s="13">
        <v>137</v>
      </c>
      <c r="M16" s="13" t="s">
        <v>147</v>
      </c>
      <c r="N16" s="13" t="s">
        <v>24</v>
      </c>
      <c r="O16" s="13" t="s">
        <v>147</v>
      </c>
      <c r="P16" s="13" t="s">
        <v>26</v>
      </c>
      <c r="Q16" s="13" t="s">
        <v>148</v>
      </c>
      <c r="R16" s="13">
        <v>0</v>
      </c>
      <c r="S16" s="16">
        <v>2</v>
      </c>
      <c r="T16" s="13" t="s">
        <v>24</v>
      </c>
    </row>
    <row r="17" spans="1:20" x14ac:dyDescent="0.25">
      <c r="A17" s="13">
        <v>30</v>
      </c>
      <c r="B17" s="16">
        <v>16</v>
      </c>
      <c r="C17" s="16">
        <v>9</v>
      </c>
      <c r="D17" s="13" t="s">
        <v>19</v>
      </c>
      <c r="E17" s="13" t="s">
        <v>116</v>
      </c>
      <c r="F17" s="14">
        <v>2016</v>
      </c>
      <c r="G17" s="14" t="s">
        <v>46</v>
      </c>
      <c r="H17" s="14" t="s">
        <v>34</v>
      </c>
      <c r="I17" s="13">
        <v>526</v>
      </c>
      <c r="J17" s="13">
        <v>370</v>
      </c>
      <c r="K17" s="13">
        <v>102</v>
      </c>
      <c r="L17" s="13">
        <v>102</v>
      </c>
      <c r="M17" s="13" t="s">
        <v>103</v>
      </c>
      <c r="N17" s="13" t="s">
        <v>24</v>
      </c>
      <c r="O17" s="13" t="s">
        <v>186</v>
      </c>
      <c r="P17" s="13" t="s">
        <v>24</v>
      </c>
      <c r="Q17" s="13" t="s">
        <v>25</v>
      </c>
      <c r="R17" s="13">
        <v>16</v>
      </c>
      <c r="S17" s="16">
        <v>2</v>
      </c>
      <c r="T17" s="13" t="s">
        <v>24</v>
      </c>
    </row>
    <row r="18" spans="1:20" x14ac:dyDescent="0.25">
      <c r="A18" s="13">
        <v>69</v>
      </c>
      <c r="B18" s="16">
        <v>17</v>
      </c>
      <c r="C18" s="16">
        <v>10</v>
      </c>
      <c r="D18" s="13" t="s">
        <v>39</v>
      </c>
      <c r="E18" s="13" t="s">
        <v>45</v>
      </c>
      <c r="F18" s="14">
        <v>2016</v>
      </c>
      <c r="G18" s="14" t="s">
        <v>46</v>
      </c>
      <c r="H18" s="14" t="s">
        <v>34</v>
      </c>
      <c r="I18" s="13">
        <v>355</v>
      </c>
      <c r="J18" s="13">
        <v>157</v>
      </c>
      <c r="K18" s="13">
        <v>37</v>
      </c>
      <c r="L18" s="13">
        <v>37</v>
      </c>
      <c r="M18" s="13" t="s">
        <v>22</v>
      </c>
      <c r="N18" s="13" t="s">
        <v>30</v>
      </c>
      <c r="O18" s="13" t="s">
        <v>189</v>
      </c>
      <c r="P18" s="13" t="s">
        <v>24</v>
      </c>
      <c r="Q18" s="13" t="s">
        <v>25</v>
      </c>
      <c r="R18" s="13">
        <v>16</v>
      </c>
      <c r="S18" s="16">
        <v>2</v>
      </c>
      <c r="T18" s="13" t="s">
        <v>24</v>
      </c>
    </row>
    <row r="19" spans="1:20" x14ac:dyDescent="0.25">
      <c r="A19" s="13">
        <v>76</v>
      </c>
      <c r="B19" s="16">
        <v>18</v>
      </c>
      <c r="C19" s="16">
        <v>11</v>
      </c>
      <c r="D19" s="13" t="s">
        <v>66</v>
      </c>
      <c r="E19" s="13" t="s">
        <v>121</v>
      </c>
      <c r="F19" s="14">
        <v>2016</v>
      </c>
      <c r="G19" s="14" t="s">
        <v>75</v>
      </c>
      <c r="H19" s="14" t="s">
        <v>34</v>
      </c>
      <c r="I19" s="13">
        <v>802</v>
      </c>
      <c r="J19" s="13">
        <v>568</v>
      </c>
      <c r="K19" s="13">
        <v>145</v>
      </c>
      <c r="L19" s="13">
        <v>145</v>
      </c>
      <c r="M19" s="13" t="s">
        <v>101</v>
      </c>
      <c r="N19" s="13" t="s">
        <v>24</v>
      </c>
      <c r="O19" s="13" t="s">
        <v>186</v>
      </c>
      <c r="P19" s="13" t="s">
        <v>24</v>
      </c>
      <c r="Q19" s="13" t="s">
        <v>25</v>
      </c>
      <c r="R19" s="13">
        <v>0</v>
      </c>
      <c r="S19" s="16">
        <v>2</v>
      </c>
      <c r="T19" s="13" t="s">
        <v>24</v>
      </c>
    </row>
    <row r="20" spans="1:20" x14ac:dyDescent="0.25">
      <c r="A20" s="13">
        <v>84</v>
      </c>
      <c r="B20" s="16">
        <v>19</v>
      </c>
      <c r="C20" s="16">
        <v>12</v>
      </c>
      <c r="D20" s="13" t="s">
        <v>50</v>
      </c>
      <c r="E20" s="13" t="s">
        <v>154</v>
      </c>
      <c r="F20" s="14">
        <v>2013</v>
      </c>
      <c r="G20" s="14" t="s">
        <v>155</v>
      </c>
      <c r="H20" s="14" t="s">
        <v>34</v>
      </c>
      <c r="I20" s="13">
        <v>90</v>
      </c>
      <c r="J20" s="13">
        <v>90</v>
      </c>
      <c r="K20" s="13">
        <v>90</v>
      </c>
      <c r="L20" s="13">
        <v>90</v>
      </c>
      <c r="M20" s="13" t="s">
        <v>147</v>
      </c>
      <c r="N20" s="13" t="s">
        <v>24</v>
      </c>
      <c r="O20" s="13" t="s">
        <v>147</v>
      </c>
      <c r="P20" s="13" t="s">
        <v>26</v>
      </c>
      <c r="Q20" s="13" t="s">
        <v>148</v>
      </c>
      <c r="R20" s="13">
        <v>18</v>
      </c>
      <c r="S20" s="16">
        <v>2</v>
      </c>
      <c r="T20" s="13" t="s">
        <v>24</v>
      </c>
    </row>
    <row r="21" spans="1:20" s="4" customFormat="1" x14ac:dyDescent="0.25">
      <c r="A21" s="4">
        <v>43</v>
      </c>
      <c r="B21" s="4">
        <v>20</v>
      </c>
      <c r="C21" s="4">
        <v>1</v>
      </c>
      <c r="D21" s="4" t="s">
        <v>36</v>
      </c>
      <c r="E21" s="4" t="s">
        <v>63</v>
      </c>
      <c r="F21" s="5">
        <v>2020</v>
      </c>
      <c r="G21" s="5">
        <v>2019</v>
      </c>
      <c r="H21" s="5" t="s">
        <v>34</v>
      </c>
      <c r="I21" s="4">
        <v>95</v>
      </c>
      <c r="J21" s="4">
        <v>95</v>
      </c>
      <c r="K21" s="4" t="s">
        <v>24</v>
      </c>
      <c r="L21" s="4">
        <v>16</v>
      </c>
      <c r="M21" s="4" t="s">
        <v>60</v>
      </c>
      <c r="N21" s="4" t="s">
        <v>24</v>
      </c>
      <c r="O21" s="4" t="s">
        <v>60</v>
      </c>
      <c r="P21" s="4" t="s">
        <v>24</v>
      </c>
      <c r="Q21" s="4" t="s">
        <v>25</v>
      </c>
      <c r="R21" s="4">
        <v>8</v>
      </c>
      <c r="S21" s="4">
        <v>3</v>
      </c>
      <c r="T21" s="4" t="s">
        <v>24</v>
      </c>
    </row>
    <row r="22" spans="1:20" x14ac:dyDescent="0.25">
      <c r="A22" s="13">
        <v>2</v>
      </c>
      <c r="B22" s="13">
        <v>21</v>
      </c>
      <c r="C22" s="13">
        <v>2</v>
      </c>
      <c r="D22" s="13" t="s">
        <v>19</v>
      </c>
      <c r="E22" s="13" t="s">
        <v>20</v>
      </c>
      <c r="F22" s="14">
        <v>2019</v>
      </c>
      <c r="G22" s="14">
        <v>2018</v>
      </c>
      <c r="H22" s="14" t="s">
        <v>21</v>
      </c>
      <c r="I22" s="13">
        <v>14</v>
      </c>
      <c r="J22" s="13">
        <v>13</v>
      </c>
      <c r="K22" s="13">
        <v>13</v>
      </c>
      <c r="L22" s="13">
        <v>13</v>
      </c>
      <c r="M22" s="13" t="s">
        <v>22</v>
      </c>
      <c r="N22" s="13" t="s">
        <v>24</v>
      </c>
      <c r="O22" s="13" t="s">
        <v>22</v>
      </c>
      <c r="P22" s="13" t="s">
        <v>24</v>
      </c>
      <c r="Q22" s="13" t="s">
        <v>25</v>
      </c>
      <c r="R22" s="13">
        <v>2</v>
      </c>
      <c r="S22" s="13">
        <v>3</v>
      </c>
      <c r="T22" s="13" t="s">
        <v>24</v>
      </c>
    </row>
    <row r="23" spans="1:20" x14ac:dyDescent="0.25">
      <c r="A23" s="13">
        <v>4</v>
      </c>
      <c r="B23" s="13">
        <v>22</v>
      </c>
      <c r="C23" s="13">
        <v>3</v>
      </c>
      <c r="D23" s="13" t="s">
        <v>19</v>
      </c>
      <c r="E23" s="13" t="s">
        <v>156</v>
      </c>
      <c r="F23" s="14">
        <v>2019</v>
      </c>
      <c r="G23" s="14" t="s">
        <v>24</v>
      </c>
      <c r="H23" s="14" t="s">
        <v>34</v>
      </c>
      <c r="I23" s="13">
        <v>150</v>
      </c>
      <c r="J23" s="13">
        <v>150</v>
      </c>
      <c r="K23" s="13" t="s">
        <v>24</v>
      </c>
      <c r="L23" s="13">
        <v>17</v>
      </c>
      <c r="M23" s="13" t="s">
        <v>24</v>
      </c>
      <c r="N23" s="13" t="s">
        <v>24</v>
      </c>
      <c r="O23" s="13" t="s">
        <v>201</v>
      </c>
      <c r="P23" s="13" t="s">
        <v>24</v>
      </c>
      <c r="Q23" s="13" t="s">
        <v>148</v>
      </c>
      <c r="R23" s="13">
        <v>2</v>
      </c>
      <c r="S23" s="13">
        <v>3</v>
      </c>
      <c r="T23" s="13" t="s">
        <v>158</v>
      </c>
    </row>
    <row r="24" spans="1:20" x14ac:dyDescent="0.25">
      <c r="A24" s="13">
        <v>8</v>
      </c>
      <c r="B24" s="13">
        <v>23</v>
      </c>
      <c r="C24" s="13">
        <v>4</v>
      </c>
      <c r="D24" s="13" t="s">
        <v>19</v>
      </c>
      <c r="E24" s="13" t="s">
        <v>31</v>
      </c>
      <c r="F24" s="14" t="s">
        <v>32</v>
      </c>
      <c r="G24" s="14" t="s">
        <v>33</v>
      </c>
      <c r="H24" s="14" t="s">
        <v>34</v>
      </c>
      <c r="I24" s="13">
        <v>100</v>
      </c>
      <c r="J24" s="13">
        <v>100</v>
      </c>
      <c r="K24" s="13">
        <v>100</v>
      </c>
      <c r="L24" s="13">
        <v>100</v>
      </c>
      <c r="M24" s="13" t="s">
        <v>22</v>
      </c>
      <c r="N24" s="13" t="s">
        <v>24</v>
      </c>
      <c r="O24" s="13" t="s">
        <v>22</v>
      </c>
      <c r="P24" s="13" t="s">
        <v>26</v>
      </c>
      <c r="Q24" s="13" t="s">
        <v>25</v>
      </c>
      <c r="R24" s="13">
        <v>100</v>
      </c>
      <c r="S24" s="13">
        <v>3</v>
      </c>
      <c r="T24" s="16" t="s">
        <v>24</v>
      </c>
    </row>
    <row r="25" spans="1:20" x14ac:dyDescent="0.25">
      <c r="A25" s="13">
        <v>14</v>
      </c>
      <c r="B25" s="13">
        <v>24</v>
      </c>
      <c r="C25" s="13">
        <v>5</v>
      </c>
      <c r="D25" s="13" t="s">
        <v>19</v>
      </c>
      <c r="E25" s="13" t="s">
        <v>90</v>
      </c>
      <c r="F25" s="14">
        <v>2019</v>
      </c>
      <c r="G25" s="14" t="s">
        <v>91</v>
      </c>
      <c r="H25" s="14" t="s">
        <v>49</v>
      </c>
      <c r="I25" s="13">
        <v>178</v>
      </c>
      <c r="J25" s="13">
        <v>178</v>
      </c>
      <c r="K25" s="13" t="s">
        <v>24</v>
      </c>
      <c r="L25" s="13">
        <v>178</v>
      </c>
      <c r="M25" s="13" t="s">
        <v>92</v>
      </c>
      <c r="N25" s="13" t="s">
        <v>24</v>
      </c>
      <c r="O25" s="13" t="s">
        <v>202</v>
      </c>
      <c r="P25" s="13" t="s">
        <v>26</v>
      </c>
      <c r="Q25" s="13" t="s">
        <v>25</v>
      </c>
      <c r="R25" s="13">
        <v>20</v>
      </c>
      <c r="S25" s="13">
        <v>3</v>
      </c>
      <c r="T25" s="13" t="s">
        <v>24</v>
      </c>
    </row>
    <row r="26" spans="1:20" x14ac:dyDescent="0.25">
      <c r="A26" s="13">
        <v>22</v>
      </c>
      <c r="B26" s="13">
        <v>25</v>
      </c>
      <c r="C26" s="13">
        <v>6</v>
      </c>
      <c r="D26" s="13" t="s">
        <v>19</v>
      </c>
      <c r="E26" s="13" t="s">
        <v>100</v>
      </c>
      <c r="F26" s="14">
        <v>2018</v>
      </c>
      <c r="G26" s="14">
        <v>2014</v>
      </c>
      <c r="H26" s="14" t="s">
        <v>34</v>
      </c>
      <c r="I26" s="13">
        <v>8300</v>
      </c>
      <c r="J26" s="13">
        <v>729</v>
      </c>
      <c r="K26" s="13">
        <v>477</v>
      </c>
      <c r="L26" s="13">
        <v>477</v>
      </c>
      <c r="M26" s="13" t="s">
        <v>101</v>
      </c>
      <c r="N26" s="13" t="s">
        <v>24</v>
      </c>
      <c r="O26" s="13" t="s">
        <v>186</v>
      </c>
      <c r="P26" s="13" t="s">
        <v>24</v>
      </c>
      <c r="Q26" s="13" t="s">
        <v>25</v>
      </c>
      <c r="R26" s="13">
        <v>188</v>
      </c>
      <c r="S26" s="13">
        <v>3</v>
      </c>
      <c r="T26" s="16" t="s">
        <v>24</v>
      </c>
    </row>
    <row r="27" spans="1:20" x14ac:dyDescent="0.25">
      <c r="A27" s="13">
        <v>47</v>
      </c>
      <c r="B27" s="13">
        <v>26</v>
      </c>
      <c r="C27" s="13">
        <v>7</v>
      </c>
      <c r="D27" s="13" t="s">
        <v>36</v>
      </c>
      <c r="E27" s="13" t="s">
        <v>102</v>
      </c>
      <c r="F27" s="14">
        <v>2018</v>
      </c>
      <c r="G27" s="14" t="s">
        <v>75</v>
      </c>
      <c r="H27" s="14" t="s">
        <v>34</v>
      </c>
      <c r="I27" s="13">
        <v>748</v>
      </c>
      <c r="J27" s="13">
        <v>177</v>
      </c>
      <c r="K27" s="13">
        <v>177</v>
      </c>
      <c r="L27" s="13">
        <v>177</v>
      </c>
      <c r="M27" s="13" t="s">
        <v>103</v>
      </c>
      <c r="N27" s="13" t="s">
        <v>30</v>
      </c>
      <c r="O27" s="13" t="s">
        <v>187</v>
      </c>
      <c r="P27" s="13" t="s">
        <v>24</v>
      </c>
      <c r="Q27" s="13" t="s">
        <v>25</v>
      </c>
      <c r="R27" s="13">
        <v>19</v>
      </c>
      <c r="S27" s="13">
        <v>3</v>
      </c>
      <c r="T27" s="16" t="s">
        <v>24</v>
      </c>
    </row>
    <row r="28" spans="1:20" x14ac:dyDescent="0.25">
      <c r="A28" s="13">
        <v>24</v>
      </c>
      <c r="B28" s="13">
        <v>27</v>
      </c>
      <c r="C28" s="13">
        <v>8</v>
      </c>
      <c r="D28" s="13" t="s">
        <v>19</v>
      </c>
      <c r="E28" s="13" t="s">
        <v>150</v>
      </c>
      <c r="F28" s="14">
        <v>2017</v>
      </c>
      <c r="G28" s="14" t="s">
        <v>44</v>
      </c>
      <c r="H28" s="14" t="s">
        <v>34</v>
      </c>
      <c r="I28" s="13">
        <v>137</v>
      </c>
      <c r="J28" s="13">
        <v>137</v>
      </c>
      <c r="K28" s="13">
        <v>137</v>
      </c>
      <c r="L28" s="13">
        <v>137</v>
      </c>
      <c r="M28" s="13" t="s">
        <v>147</v>
      </c>
      <c r="N28" s="13" t="s">
        <v>24</v>
      </c>
      <c r="O28" s="13" t="s">
        <v>147</v>
      </c>
      <c r="P28" s="13" t="s">
        <v>26</v>
      </c>
      <c r="Q28" s="13" t="s">
        <v>148</v>
      </c>
      <c r="R28" s="13">
        <v>134</v>
      </c>
      <c r="S28" s="13">
        <v>3</v>
      </c>
      <c r="T28" s="16" t="s">
        <v>24</v>
      </c>
    </row>
    <row r="29" spans="1:20" x14ac:dyDescent="0.25">
      <c r="A29" s="13">
        <v>30</v>
      </c>
      <c r="B29" s="13">
        <v>28</v>
      </c>
      <c r="C29" s="13">
        <v>9</v>
      </c>
      <c r="D29" s="13" t="s">
        <v>19</v>
      </c>
      <c r="E29" s="13" t="s">
        <v>116</v>
      </c>
      <c r="F29" s="14">
        <v>2016</v>
      </c>
      <c r="G29" s="14" t="s">
        <v>46</v>
      </c>
      <c r="H29" s="14" t="s">
        <v>34</v>
      </c>
      <c r="I29" s="13">
        <v>526</v>
      </c>
      <c r="J29" s="13">
        <v>370</v>
      </c>
      <c r="K29" s="13" t="s">
        <v>24</v>
      </c>
      <c r="L29" s="13">
        <v>102</v>
      </c>
      <c r="M29" s="13" t="s">
        <v>103</v>
      </c>
      <c r="N29" s="13" t="s">
        <v>24</v>
      </c>
      <c r="O29" s="13" t="s">
        <v>23</v>
      </c>
      <c r="P29" s="13" t="s">
        <v>24</v>
      </c>
      <c r="Q29" s="13" t="s">
        <v>25</v>
      </c>
      <c r="R29" s="13">
        <v>21</v>
      </c>
      <c r="S29" s="13">
        <v>3</v>
      </c>
      <c r="T29" s="13" t="s">
        <v>24</v>
      </c>
    </row>
    <row r="30" spans="1:20" x14ac:dyDescent="0.25">
      <c r="A30" s="13">
        <v>69</v>
      </c>
      <c r="B30" s="13">
        <v>29</v>
      </c>
      <c r="C30" s="13">
        <v>10</v>
      </c>
      <c r="D30" s="13" t="s">
        <v>39</v>
      </c>
      <c r="E30" s="13" t="s">
        <v>45</v>
      </c>
      <c r="F30" s="14">
        <v>2016</v>
      </c>
      <c r="G30" s="14" t="s">
        <v>46</v>
      </c>
      <c r="H30" s="14" t="s">
        <v>34</v>
      </c>
      <c r="I30" s="13">
        <v>355</v>
      </c>
      <c r="J30" s="13">
        <v>157</v>
      </c>
      <c r="K30" s="13" t="s">
        <v>24</v>
      </c>
      <c r="L30" s="13">
        <v>37</v>
      </c>
      <c r="M30" s="13" t="s">
        <v>22</v>
      </c>
      <c r="N30" s="13" t="s">
        <v>30</v>
      </c>
      <c r="O30" s="13" t="s">
        <v>30</v>
      </c>
      <c r="P30" s="13" t="s">
        <v>24</v>
      </c>
      <c r="Q30" s="13" t="s">
        <v>25</v>
      </c>
      <c r="R30" s="13">
        <v>1</v>
      </c>
      <c r="S30" s="13">
        <v>3</v>
      </c>
      <c r="T30" s="13" t="s">
        <v>24</v>
      </c>
    </row>
    <row r="31" spans="1:20" x14ac:dyDescent="0.25">
      <c r="A31" s="13">
        <v>76</v>
      </c>
      <c r="B31" s="13">
        <v>30</v>
      </c>
      <c r="C31" s="13">
        <v>11</v>
      </c>
      <c r="D31" s="13" t="s">
        <v>66</v>
      </c>
      <c r="E31" s="13" t="s">
        <v>121</v>
      </c>
      <c r="F31" s="14">
        <v>2016</v>
      </c>
      <c r="G31" s="14" t="s">
        <v>75</v>
      </c>
      <c r="H31" s="14" t="s">
        <v>34</v>
      </c>
      <c r="I31" s="13">
        <v>802</v>
      </c>
      <c r="J31" s="13">
        <v>568</v>
      </c>
      <c r="K31" s="13">
        <v>145</v>
      </c>
      <c r="L31" s="13">
        <v>145</v>
      </c>
      <c r="M31" s="13" t="s">
        <v>101</v>
      </c>
      <c r="N31" s="13" t="s">
        <v>24</v>
      </c>
      <c r="O31" s="13" t="s">
        <v>186</v>
      </c>
      <c r="P31" s="13" t="s">
        <v>24</v>
      </c>
      <c r="Q31" s="13" t="s">
        <v>25</v>
      </c>
      <c r="R31" s="13">
        <v>42</v>
      </c>
      <c r="S31" s="13">
        <v>3</v>
      </c>
      <c r="T31" s="16" t="s">
        <v>24</v>
      </c>
    </row>
    <row r="32" spans="1:20" s="16" customFormat="1" x14ac:dyDescent="0.25">
      <c r="A32" s="13">
        <v>84</v>
      </c>
      <c r="B32" s="13">
        <v>31</v>
      </c>
      <c r="C32" s="13">
        <v>12</v>
      </c>
      <c r="D32" s="13" t="s">
        <v>50</v>
      </c>
      <c r="E32" s="13" t="s">
        <v>154</v>
      </c>
      <c r="F32" s="14">
        <v>2013</v>
      </c>
      <c r="G32" s="14" t="s">
        <v>155</v>
      </c>
      <c r="H32" s="14" t="s">
        <v>34</v>
      </c>
      <c r="I32" s="13">
        <v>90</v>
      </c>
      <c r="J32" s="13">
        <v>90</v>
      </c>
      <c r="K32" s="13" t="s">
        <v>24</v>
      </c>
      <c r="L32" s="13">
        <v>90</v>
      </c>
      <c r="M32" s="13" t="s">
        <v>147</v>
      </c>
      <c r="N32" s="13" t="s">
        <v>24</v>
      </c>
      <c r="O32" s="13" t="s">
        <v>23</v>
      </c>
      <c r="P32" s="13" t="s">
        <v>26</v>
      </c>
      <c r="Q32" s="13" t="s">
        <v>148</v>
      </c>
      <c r="R32" s="13">
        <v>59</v>
      </c>
      <c r="S32" s="13">
        <v>3</v>
      </c>
      <c r="T32" s="13" t="s">
        <v>24</v>
      </c>
    </row>
    <row r="33" spans="1:18" x14ac:dyDescent="0.25">
      <c r="F33" s="14"/>
      <c r="G33" s="14"/>
      <c r="H33" s="14"/>
    </row>
    <row r="34" spans="1:18" x14ac:dyDescent="0.25">
      <c r="F34" s="14"/>
      <c r="G34" s="14"/>
      <c r="H34" s="14"/>
    </row>
    <row r="35" spans="1:18" x14ac:dyDescent="0.25">
      <c r="F35" s="14"/>
      <c r="G35" s="14"/>
      <c r="H35" s="14"/>
    </row>
    <row r="36" spans="1:18" x14ac:dyDescent="0.25">
      <c r="F36" s="14"/>
      <c r="G36" s="14"/>
      <c r="H36" s="14"/>
    </row>
    <row r="37" spans="1:18" x14ac:dyDescent="0.25">
      <c r="B37" s="13">
        <v>23</v>
      </c>
      <c r="D37" s="13">
        <v>20</v>
      </c>
      <c r="F37" s="14"/>
      <c r="G37" s="14"/>
      <c r="H37" s="14"/>
    </row>
    <row r="38" spans="1:18" x14ac:dyDescent="0.25">
      <c r="F38" s="14"/>
      <c r="G38" s="14"/>
      <c r="H38" s="14"/>
    </row>
    <row r="39" spans="1:18" s="15" customFormat="1" x14ac:dyDescent="0.25">
      <c r="A39" s="15">
        <v>34</v>
      </c>
      <c r="B39" s="15">
        <v>12</v>
      </c>
      <c r="D39" s="15" t="s">
        <v>19</v>
      </c>
      <c r="E39" s="15" t="s">
        <v>194</v>
      </c>
      <c r="F39" s="17">
        <v>2014</v>
      </c>
      <c r="G39" s="17" t="s">
        <v>155</v>
      </c>
      <c r="H39" s="17" t="s">
        <v>34</v>
      </c>
      <c r="I39" s="15">
        <v>4</v>
      </c>
      <c r="J39" s="15">
        <v>4</v>
      </c>
      <c r="K39" s="15">
        <v>4</v>
      </c>
      <c r="L39" s="15">
        <v>3</v>
      </c>
      <c r="M39" s="15" t="s">
        <v>24</v>
      </c>
      <c r="N39" s="15" t="s">
        <v>24</v>
      </c>
      <c r="P39" s="15" t="s">
        <v>26</v>
      </c>
      <c r="Q39" s="15" t="s">
        <v>25</v>
      </c>
      <c r="R39" s="15">
        <v>0</v>
      </c>
    </row>
    <row r="40" spans="1:18" s="15" customFormat="1" x14ac:dyDescent="0.25">
      <c r="A40" s="15">
        <v>58</v>
      </c>
      <c r="B40" s="15">
        <v>18</v>
      </c>
      <c r="D40" s="15" t="s">
        <v>36</v>
      </c>
      <c r="E40" s="15" t="s">
        <v>197</v>
      </c>
      <c r="F40" s="17">
        <v>2011</v>
      </c>
      <c r="G40" s="17" t="s">
        <v>24</v>
      </c>
      <c r="H40" s="17" t="s">
        <v>34</v>
      </c>
      <c r="I40" s="15">
        <v>7</v>
      </c>
      <c r="J40" s="15">
        <v>7</v>
      </c>
      <c r="K40" s="15" t="s">
        <v>24</v>
      </c>
      <c r="L40" s="15">
        <v>7</v>
      </c>
      <c r="M40" s="15" t="s">
        <v>24</v>
      </c>
      <c r="N40" s="15" t="s">
        <v>24</v>
      </c>
      <c r="P40" s="15" t="s">
        <v>26</v>
      </c>
      <c r="Q40" s="15" t="s">
        <v>25</v>
      </c>
      <c r="R40" s="15">
        <v>0</v>
      </c>
    </row>
    <row r="41" spans="1:18" s="15" customFormat="1" x14ac:dyDescent="0.25">
      <c r="A41" s="15">
        <v>75</v>
      </c>
      <c r="B41" s="15">
        <v>20</v>
      </c>
      <c r="D41" s="15" t="s">
        <v>66</v>
      </c>
      <c r="E41" s="15" t="s">
        <v>175</v>
      </c>
      <c r="F41" s="17">
        <v>2017</v>
      </c>
      <c r="G41" s="17" t="s">
        <v>24</v>
      </c>
      <c r="H41" s="17" t="s">
        <v>34</v>
      </c>
      <c r="I41" s="15">
        <v>1</v>
      </c>
      <c r="J41" s="15">
        <v>1</v>
      </c>
      <c r="K41" s="15">
        <v>1</v>
      </c>
      <c r="L41" s="15">
        <v>1</v>
      </c>
      <c r="M41" s="15" t="s">
        <v>60</v>
      </c>
      <c r="N41" s="15" t="s">
        <v>24</v>
      </c>
      <c r="P41" s="15" t="s">
        <v>24</v>
      </c>
      <c r="Q41" s="15" t="s">
        <v>25</v>
      </c>
      <c r="R41" s="15">
        <v>0</v>
      </c>
    </row>
    <row r="42" spans="1:18" x14ac:dyDescent="0.25">
      <c r="F42" s="14"/>
      <c r="G42" s="14"/>
      <c r="H42" s="14"/>
    </row>
    <row r="43" spans="1:18" x14ac:dyDescent="0.25">
      <c r="F43" s="14"/>
      <c r="G43" s="14"/>
      <c r="H43" s="14"/>
    </row>
  </sheetData>
  <sortState xmlns:xlrd2="http://schemas.microsoft.com/office/spreadsheetml/2017/richdata2" ref="A21:T32">
    <sortCondition descending="1" ref="F21:F32"/>
  </sortState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54316-BD64-48E0-82A9-7918B71F5949}">
  <dimension ref="A1:T43"/>
  <sheetViews>
    <sheetView zoomScaleNormal="100" workbookViewId="0"/>
  </sheetViews>
  <sheetFormatPr defaultRowHeight="15" x14ac:dyDescent="0.25"/>
  <cols>
    <col min="1" max="2" width="5" style="13" bestFit="1" customWidth="1"/>
    <col min="3" max="3" width="5" style="13" customWidth="1"/>
    <col min="4" max="4" width="9.140625" style="13"/>
    <col min="5" max="5" width="14.85546875" style="13" customWidth="1"/>
    <col min="6" max="13" width="9.140625" style="13"/>
    <col min="14" max="14" width="11.140625" style="13" bestFit="1" customWidth="1"/>
    <col min="15" max="16384" width="9.140625" style="13"/>
  </cols>
  <sheetData>
    <row r="1" spans="1:20" s="10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2" t="s">
        <v>6</v>
      </c>
      <c r="H1" s="12" t="s">
        <v>7</v>
      </c>
      <c r="I1" s="10" t="s">
        <v>8</v>
      </c>
      <c r="J1" s="10" t="s">
        <v>9</v>
      </c>
      <c r="K1" s="10" t="s">
        <v>181</v>
      </c>
      <c r="L1" s="10" t="s">
        <v>10</v>
      </c>
      <c r="M1" s="10" t="s">
        <v>11</v>
      </c>
      <c r="N1" s="10" t="s">
        <v>13</v>
      </c>
      <c r="O1" s="10" t="s">
        <v>12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</row>
    <row r="2" spans="1:20" s="4" customFormat="1" x14ac:dyDescent="0.25">
      <c r="A2" s="4">
        <v>6</v>
      </c>
      <c r="B2" s="8">
        <v>1</v>
      </c>
      <c r="C2" s="8">
        <v>1</v>
      </c>
      <c r="D2" s="4" t="s">
        <v>19</v>
      </c>
      <c r="E2" s="4" t="s">
        <v>150</v>
      </c>
      <c r="F2" s="5">
        <v>2019</v>
      </c>
      <c r="G2" s="5" t="s">
        <v>182</v>
      </c>
      <c r="H2" s="5" t="s">
        <v>34</v>
      </c>
      <c r="I2" s="4">
        <v>160</v>
      </c>
      <c r="J2" s="4">
        <v>160</v>
      </c>
      <c r="K2" s="4">
        <v>160</v>
      </c>
      <c r="L2" s="4">
        <v>160</v>
      </c>
      <c r="M2" s="4" t="s">
        <v>147</v>
      </c>
      <c r="N2" s="4" t="s">
        <v>177</v>
      </c>
      <c r="O2" s="4" t="s">
        <v>183</v>
      </c>
      <c r="P2" s="4" t="s">
        <v>26</v>
      </c>
      <c r="Q2" s="4" t="s">
        <v>148</v>
      </c>
      <c r="R2" s="4">
        <v>0</v>
      </c>
      <c r="S2" s="4">
        <v>1</v>
      </c>
      <c r="T2" s="4" t="s">
        <v>184</v>
      </c>
    </row>
    <row r="3" spans="1:20" s="10" customFormat="1" x14ac:dyDescent="0.25">
      <c r="A3" s="13">
        <v>13</v>
      </c>
      <c r="B3" s="16">
        <v>2</v>
      </c>
      <c r="C3" s="16">
        <v>2</v>
      </c>
      <c r="D3" s="13" t="s">
        <v>19</v>
      </c>
      <c r="E3" s="13" t="s">
        <v>31</v>
      </c>
      <c r="F3" s="14" t="s">
        <v>176</v>
      </c>
      <c r="G3" s="14" t="s">
        <v>75</v>
      </c>
      <c r="H3" s="14" t="s">
        <v>49</v>
      </c>
      <c r="I3" s="13">
        <v>117</v>
      </c>
      <c r="J3" s="13">
        <v>117</v>
      </c>
      <c r="K3" s="13">
        <v>57</v>
      </c>
      <c r="L3" s="13">
        <v>57</v>
      </c>
      <c r="M3" s="13" t="s">
        <v>103</v>
      </c>
      <c r="N3" s="13" t="s">
        <v>177</v>
      </c>
      <c r="O3" s="13" t="s">
        <v>99</v>
      </c>
      <c r="P3" s="13" t="s">
        <v>26</v>
      </c>
      <c r="Q3" s="13" t="s">
        <v>25</v>
      </c>
      <c r="R3" s="13">
        <v>1</v>
      </c>
      <c r="S3" s="13">
        <v>1</v>
      </c>
      <c r="T3" s="13" t="s">
        <v>24</v>
      </c>
    </row>
    <row r="4" spans="1:20" x14ac:dyDescent="0.25">
      <c r="A4" s="13">
        <v>21</v>
      </c>
      <c r="B4" s="16">
        <v>3</v>
      </c>
      <c r="C4" s="16">
        <v>3</v>
      </c>
      <c r="D4" s="13" t="s">
        <v>19</v>
      </c>
      <c r="E4" s="13" t="s">
        <v>97</v>
      </c>
      <c r="F4" s="14">
        <v>2018</v>
      </c>
      <c r="G4" s="14" t="s">
        <v>75</v>
      </c>
      <c r="H4" s="14" t="s">
        <v>34</v>
      </c>
      <c r="I4" s="13">
        <v>1100</v>
      </c>
      <c r="J4" s="13">
        <v>45</v>
      </c>
      <c r="K4" s="13">
        <v>1100</v>
      </c>
      <c r="L4" s="13">
        <v>43</v>
      </c>
      <c r="M4" s="13" t="s">
        <v>98</v>
      </c>
      <c r="N4" s="13" t="s">
        <v>99</v>
      </c>
      <c r="O4" s="13" t="s">
        <v>99</v>
      </c>
      <c r="P4" s="13" t="s">
        <v>24</v>
      </c>
      <c r="Q4" s="13" t="s">
        <v>25</v>
      </c>
      <c r="R4" s="13">
        <v>2</v>
      </c>
      <c r="S4" s="13">
        <v>1</v>
      </c>
      <c r="T4" s="13" t="s">
        <v>24</v>
      </c>
    </row>
    <row r="5" spans="1:20" x14ac:dyDescent="0.25">
      <c r="A5" s="13">
        <v>46</v>
      </c>
      <c r="B5" s="16">
        <v>4</v>
      </c>
      <c r="C5" s="16">
        <v>4</v>
      </c>
      <c r="D5" s="13" t="s">
        <v>36</v>
      </c>
      <c r="E5" s="13" t="s">
        <v>198</v>
      </c>
      <c r="F5" s="14">
        <v>2018</v>
      </c>
      <c r="G5" s="14" t="s">
        <v>199</v>
      </c>
      <c r="H5" s="14" t="s">
        <v>34</v>
      </c>
      <c r="I5" s="13">
        <v>10</v>
      </c>
      <c r="J5" s="13">
        <v>10</v>
      </c>
      <c r="K5" s="13">
        <v>10</v>
      </c>
      <c r="L5" s="13">
        <v>10</v>
      </c>
      <c r="M5" s="13" t="s">
        <v>60</v>
      </c>
      <c r="N5" s="13" t="s">
        <v>24</v>
      </c>
      <c r="O5" s="13" t="s">
        <v>203</v>
      </c>
      <c r="P5" s="13" t="s">
        <v>26</v>
      </c>
      <c r="Q5" s="13" t="s">
        <v>25</v>
      </c>
      <c r="R5" s="13">
        <v>0</v>
      </c>
      <c r="S5" s="13">
        <v>1</v>
      </c>
      <c r="T5" s="13" t="s">
        <v>24</v>
      </c>
    </row>
    <row r="6" spans="1:20" x14ac:dyDescent="0.25">
      <c r="A6" s="13">
        <v>82</v>
      </c>
      <c r="B6" s="16">
        <v>5</v>
      </c>
      <c r="C6" s="16">
        <v>5</v>
      </c>
      <c r="D6" s="13" t="s">
        <v>50</v>
      </c>
      <c r="E6" s="13" t="s">
        <v>31</v>
      </c>
      <c r="F6" s="14">
        <v>2015</v>
      </c>
      <c r="G6" s="14" t="s">
        <v>48</v>
      </c>
      <c r="H6" s="14" t="s">
        <v>49</v>
      </c>
      <c r="I6" s="13">
        <v>82</v>
      </c>
      <c r="J6" s="13">
        <v>82</v>
      </c>
      <c r="K6" s="13">
        <v>82</v>
      </c>
      <c r="L6" s="13">
        <v>82</v>
      </c>
      <c r="M6" s="13" t="s">
        <v>160</v>
      </c>
      <c r="N6" s="13" t="s">
        <v>200</v>
      </c>
      <c r="O6" s="13" t="s">
        <v>204</v>
      </c>
      <c r="P6" s="13" t="s">
        <v>26</v>
      </c>
      <c r="Q6" s="13" t="s">
        <v>161</v>
      </c>
      <c r="R6" s="13">
        <v>10</v>
      </c>
      <c r="S6" s="13">
        <v>1</v>
      </c>
      <c r="T6" s="13" t="s">
        <v>24</v>
      </c>
    </row>
    <row r="7" spans="1:20" x14ac:dyDescent="0.25">
      <c r="A7" s="13">
        <v>36</v>
      </c>
      <c r="B7" s="16">
        <v>6</v>
      </c>
      <c r="C7" s="16">
        <v>6</v>
      </c>
      <c r="D7" s="13" t="s">
        <v>19</v>
      </c>
      <c r="E7" s="13" t="s">
        <v>132</v>
      </c>
      <c r="F7" s="14">
        <v>2013</v>
      </c>
      <c r="G7" s="14">
        <v>2011</v>
      </c>
      <c r="H7" s="14" t="s">
        <v>34</v>
      </c>
      <c r="I7" s="13">
        <v>175</v>
      </c>
      <c r="J7" s="13">
        <v>192</v>
      </c>
      <c r="K7" s="13">
        <v>192</v>
      </c>
      <c r="L7" s="13">
        <v>37</v>
      </c>
      <c r="M7" s="13" t="s">
        <v>133</v>
      </c>
      <c r="N7" s="13" t="s">
        <v>24</v>
      </c>
      <c r="O7" s="13" t="s">
        <v>99</v>
      </c>
      <c r="P7" s="13" t="s">
        <v>24</v>
      </c>
      <c r="Q7" s="13" t="s">
        <v>25</v>
      </c>
      <c r="R7" s="13">
        <v>6</v>
      </c>
      <c r="S7" s="13">
        <v>1</v>
      </c>
      <c r="T7" s="13" t="s">
        <v>24</v>
      </c>
    </row>
    <row r="8" spans="1:20" x14ac:dyDescent="0.25">
      <c r="A8" s="13">
        <v>40</v>
      </c>
      <c r="B8" s="16">
        <v>7</v>
      </c>
      <c r="C8" s="16">
        <v>7</v>
      </c>
      <c r="D8" s="13" t="s">
        <v>19</v>
      </c>
      <c r="E8" s="13" t="s">
        <v>139</v>
      </c>
      <c r="F8" s="14">
        <v>2011</v>
      </c>
      <c r="G8" s="14" t="s">
        <v>135</v>
      </c>
      <c r="H8" s="14" t="s">
        <v>34</v>
      </c>
      <c r="I8" s="13">
        <v>200</v>
      </c>
      <c r="J8" s="13" t="s">
        <v>24</v>
      </c>
      <c r="K8" s="13">
        <v>64</v>
      </c>
      <c r="L8" s="13">
        <v>64</v>
      </c>
      <c r="M8" s="13" t="s">
        <v>24</v>
      </c>
      <c r="N8" s="13" t="s">
        <v>140</v>
      </c>
      <c r="O8" s="13" t="s">
        <v>140</v>
      </c>
      <c r="P8" s="13" t="s">
        <v>24</v>
      </c>
      <c r="Q8" s="13" t="s">
        <v>25</v>
      </c>
      <c r="R8" s="13">
        <v>2</v>
      </c>
      <c r="S8" s="13">
        <v>1</v>
      </c>
      <c r="T8" s="13" t="s">
        <v>24</v>
      </c>
    </row>
    <row r="9" spans="1:20" s="4" customFormat="1" x14ac:dyDescent="0.25">
      <c r="A9" s="4">
        <v>43</v>
      </c>
      <c r="B9" s="8">
        <v>8</v>
      </c>
      <c r="C9" s="8">
        <v>1</v>
      </c>
      <c r="D9" s="4" t="s">
        <v>36</v>
      </c>
      <c r="E9" s="4" t="s">
        <v>63</v>
      </c>
      <c r="F9" s="5">
        <v>2020</v>
      </c>
      <c r="G9" s="5">
        <v>2019</v>
      </c>
      <c r="H9" s="5" t="s">
        <v>34</v>
      </c>
      <c r="I9" s="4">
        <v>95</v>
      </c>
      <c r="J9" s="4">
        <v>95</v>
      </c>
      <c r="K9" s="4">
        <v>16</v>
      </c>
      <c r="L9" s="4">
        <v>16</v>
      </c>
      <c r="M9" s="4" t="s">
        <v>60</v>
      </c>
      <c r="N9" s="4" t="s">
        <v>24</v>
      </c>
      <c r="O9" s="4" t="s">
        <v>60</v>
      </c>
      <c r="P9" s="4" t="s">
        <v>24</v>
      </c>
      <c r="Q9" s="4" t="s">
        <v>25</v>
      </c>
      <c r="R9" s="4">
        <v>7</v>
      </c>
      <c r="S9" s="8">
        <v>2</v>
      </c>
      <c r="T9" s="4" t="s">
        <v>24</v>
      </c>
    </row>
    <row r="10" spans="1:20" x14ac:dyDescent="0.25">
      <c r="A10" s="16">
        <v>2</v>
      </c>
      <c r="B10" s="16">
        <v>9</v>
      </c>
      <c r="C10" s="16">
        <v>2</v>
      </c>
      <c r="D10" s="13" t="s">
        <v>19</v>
      </c>
      <c r="E10" s="13" t="s">
        <v>20</v>
      </c>
      <c r="F10" s="14">
        <v>2019</v>
      </c>
      <c r="G10" s="14">
        <v>2018</v>
      </c>
      <c r="H10" s="14" t="s">
        <v>21</v>
      </c>
      <c r="I10" s="13">
        <v>14</v>
      </c>
      <c r="J10" s="13">
        <v>13</v>
      </c>
      <c r="K10" s="13">
        <v>13</v>
      </c>
      <c r="L10" s="16">
        <v>13</v>
      </c>
      <c r="M10" s="13" t="s">
        <v>22</v>
      </c>
      <c r="N10" s="13" t="s">
        <v>24</v>
      </c>
      <c r="O10" s="16" t="s">
        <v>22</v>
      </c>
      <c r="P10" s="13" t="s">
        <v>24</v>
      </c>
      <c r="Q10" s="13" t="s">
        <v>25</v>
      </c>
      <c r="R10" s="16">
        <v>0</v>
      </c>
      <c r="S10" s="16">
        <v>2</v>
      </c>
      <c r="T10" s="13" t="s">
        <v>24</v>
      </c>
    </row>
    <row r="11" spans="1:20" x14ac:dyDescent="0.25">
      <c r="A11" s="13">
        <v>4</v>
      </c>
      <c r="B11" s="16">
        <v>10</v>
      </c>
      <c r="C11" s="16">
        <v>3</v>
      </c>
      <c r="D11" s="13" t="s">
        <v>19</v>
      </c>
      <c r="E11" s="13" t="s">
        <v>156</v>
      </c>
      <c r="F11" s="14">
        <v>2019</v>
      </c>
      <c r="G11" s="14" t="s">
        <v>24</v>
      </c>
      <c r="H11" s="14" t="s">
        <v>34</v>
      </c>
      <c r="I11" s="13">
        <v>150</v>
      </c>
      <c r="J11" s="13">
        <v>150</v>
      </c>
      <c r="K11" s="13">
        <v>17</v>
      </c>
      <c r="L11" s="13">
        <v>17</v>
      </c>
      <c r="M11" s="13" t="s">
        <v>24</v>
      </c>
      <c r="N11" s="13" t="s">
        <v>24</v>
      </c>
      <c r="O11" s="13" t="s">
        <v>201</v>
      </c>
      <c r="P11" s="13" t="s">
        <v>24</v>
      </c>
      <c r="Q11" s="13" t="s">
        <v>148</v>
      </c>
      <c r="R11" s="13">
        <v>16</v>
      </c>
      <c r="S11" s="16">
        <v>2</v>
      </c>
      <c r="T11" s="13" t="s">
        <v>24</v>
      </c>
    </row>
    <row r="12" spans="1:20" x14ac:dyDescent="0.25">
      <c r="A12" s="13">
        <v>8</v>
      </c>
      <c r="B12" s="16">
        <v>11</v>
      </c>
      <c r="C12" s="16">
        <v>4</v>
      </c>
      <c r="D12" s="13" t="s">
        <v>19</v>
      </c>
      <c r="E12" s="13" t="s">
        <v>31</v>
      </c>
      <c r="F12" s="14" t="s">
        <v>32</v>
      </c>
      <c r="G12" s="14" t="s">
        <v>33</v>
      </c>
      <c r="H12" s="14" t="s">
        <v>34</v>
      </c>
      <c r="I12" s="13">
        <v>100</v>
      </c>
      <c r="J12" s="13">
        <v>100</v>
      </c>
      <c r="K12" s="13">
        <v>100</v>
      </c>
      <c r="L12" s="13">
        <v>100</v>
      </c>
      <c r="M12" s="13" t="s">
        <v>22</v>
      </c>
      <c r="N12" s="13" t="s">
        <v>24</v>
      </c>
      <c r="O12" s="13" t="s">
        <v>22</v>
      </c>
      <c r="P12" s="13" t="s">
        <v>26</v>
      </c>
      <c r="Q12" s="13" t="s">
        <v>25</v>
      </c>
      <c r="R12" s="13">
        <v>0</v>
      </c>
      <c r="S12" s="16">
        <v>2</v>
      </c>
      <c r="T12" s="13" t="s">
        <v>24</v>
      </c>
    </row>
    <row r="13" spans="1:20" x14ac:dyDescent="0.25">
      <c r="A13" s="13">
        <v>14</v>
      </c>
      <c r="B13" s="16">
        <v>12</v>
      </c>
      <c r="C13" s="16">
        <v>5</v>
      </c>
      <c r="D13" s="13" t="s">
        <v>19</v>
      </c>
      <c r="E13" s="13" t="s">
        <v>90</v>
      </c>
      <c r="F13" s="14">
        <v>2019</v>
      </c>
      <c r="G13" s="14" t="s">
        <v>91</v>
      </c>
      <c r="H13" s="14" t="s">
        <v>49</v>
      </c>
      <c r="I13" s="13">
        <v>178</v>
      </c>
      <c r="J13" s="13">
        <v>178</v>
      </c>
      <c r="K13" s="13">
        <v>178</v>
      </c>
      <c r="L13" s="13">
        <v>178</v>
      </c>
      <c r="M13" s="13" t="s">
        <v>92</v>
      </c>
      <c r="N13" s="13" t="s">
        <v>24</v>
      </c>
      <c r="O13" s="13" t="s">
        <v>202</v>
      </c>
      <c r="P13" s="13" t="s">
        <v>26</v>
      </c>
      <c r="Q13" s="13" t="s">
        <v>25</v>
      </c>
      <c r="R13" s="13">
        <v>2</v>
      </c>
      <c r="S13" s="16">
        <v>2</v>
      </c>
      <c r="T13" s="13" t="s">
        <v>24</v>
      </c>
    </row>
    <row r="14" spans="1:20" x14ac:dyDescent="0.25">
      <c r="A14" s="13">
        <v>22</v>
      </c>
      <c r="B14" s="16">
        <v>13</v>
      </c>
      <c r="C14" s="16">
        <v>6</v>
      </c>
      <c r="D14" s="13" t="s">
        <v>19</v>
      </c>
      <c r="E14" s="13" t="s">
        <v>100</v>
      </c>
      <c r="F14" s="14">
        <v>2018</v>
      </c>
      <c r="G14" s="14">
        <v>2014</v>
      </c>
      <c r="H14" s="14" t="s">
        <v>34</v>
      </c>
      <c r="I14" s="13">
        <v>8300</v>
      </c>
      <c r="J14" s="13">
        <v>729</v>
      </c>
      <c r="K14" s="13">
        <v>477</v>
      </c>
      <c r="L14" s="13">
        <v>477</v>
      </c>
      <c r="M14" s="13" t="s">
        <v>101</v>
      </c>
      <c r="N14" s="13" t="s">
        <v>24</v>
      </c>
      <c r="O14" s="13" t="s">
        <v>186</v>
      </c>
      <c r="P14" s="13" t="s">
        <v>24</v>
      </c>
      <c r="Q14" s="13" t="s">
        <v>25</v>
      </c>
      <c r="R14" s="13">
        <v>73</v>
      </c>
      <c r="S14" s="16">
        <v>2</v>
      </c>
      <c r="T14" s="13" t="s">
        <v>24</v>
      </c>
    </row>
    <row r="15" spans="1:20" x14ac:dyDescent="0.25">
      <c r="A15" s="13">
        <v>47</v>
      </c>
      <c r="B15" s="16">
        <v>14</v>
      </c>
      <c r="C15" s="16">
        <v>7</v>
      </c>
      <c r="D15" s="13" t="s">
        <v>36</v>
      </c>
      <c r="E15" s="13" t="s">
        <v>102</v>
      </c>
      <c r="F15" s="14">
        <v>2018</v>
      </c>
      <c r="G15" s="14" t="s">
        <v>75</v>
      </c>
      <c r="H15" s="14" t="s">
        <v>34</v>
      </c>
      <c r="I15" s="13">
        <v>748</v>
      </c>
      <c r="J15" s="13">
        <v>177</v>
      </c>
      <c r="K15" s="13">
        <v>177</v>
      </c>
      <c r="L15" s="13">
        <v>177</v>
      </c>
      <c r="M15" s="13" t="s">
        <v>103</v>
      </c>
      <c r="N15" s="13" t="s">
        <v>30</v>
      </c>
      <c r="O15" s="13" t="s">
        <v>187</v>
      </c>
      <c r="P15" s="13" t="s">
        <v>24</v>
      </c>
      <c r="Q15" s="13" t="s">
        <v>25</v>
      </c>
      <c r="R15" s="13">
        <v>36</v>
      </c>
      <c r="S15" s="16">
        <v>2</v>
      </c>
      <c r="T15" s="13" t="s">
        <v>24</v>
      </c>
    </row>
    <row r="16" spans="1:20" x14ac:dyDescent="0.25">
      <c r="A16" s="13">
        <v>24</v>
      </c>
      <c r="B16" s="16">
        <v>15</v>
      </c>
      <c r="C16" s="16">
        <v>8</v>
      </c>
      <c r="D16" s="13" t="s">
        <v>19</v>
      </c>
      <c r="E16" s="13" t="s">
        <v>150</v>
      </c>
      <c r="F16" s="14">
        <v>2017</v>
      </c>
      <c r="G16" s="14" t="s">
        <v>44</v>
      </c>
      <c r="H16" s="14" t="s">
        <v>34</v>
      </c>
      <c r="I16" s="13">
        <v>137</v>
      </c>
      <c r="J16" s="13">
        <v>137</v>
      </c>
      <c r="K16" s="13">
        <v>137</v>
      </c>
      <c r="L16" s="13">
        <v>137</v>
      </c>
      <c r="M16" s="13" t="s">
        <v>147</v>
      </c>
      <c r="N16" s="13" t="s">
        <v>24</v>
      </c>
      <c r="O16" s="13" t="s">
        <v>147</v>
      </c>
      <c r="P16" s="13" t="s">
        <v>26</v>
      </c>
      <c r="Q16" s="13" t="s">
        <v>148</v>
      </c>
      <c r="R16" s="13">
        <v>0</v>
      </c>
      <c r="S16" s="16">
        <v>2</v>
      </c>
      <c r="T16" s="13" t="s">
        <v>24</v>
      </c>
    </row>
    <row r="17" spans="1:20" x14ac:dyDescent="0.25">
      <c r="A17" s="13">
        <v>30</v>
      </c>
      <c r="B17" s="16">
        <v>16</v>
      </c>
      <c r="C17" s="16">
        <v>9</v>
      </c>
      <c r="D17" s="13" t="s">
        <v>19</v>
      </c>
      <c r="E17" s="13" t="s">
        <v>116</v>
      </c>
      <c r="F17" s="14">
        <v>2016</v>
      </c>
      <c r="G17" s="14" t="s">
        <v>46</v>
      </c>
      <c r="H17" s="14" t="s">
        <v>34</v>
      </c>
      <c r="I17" s="13">
        <v>526</v>
      </c>
      <c r="J17" s="13">
        <v>370</v>
      </c>
      <c r="K17" s="13">
        <v>102</v>
      </c>
      <c r="L17" s="13">
        <v>102</v>
      </c>
      <c r="M17" s="13" t="s">
        <v>103</v>
      </c>
      <c r="N17" s="13" t="s">
        <v>24</v>
      </c>
      <c r="O17" s="13" t="s">
        <v>186</v>
      </c>
      <c r="P17" s="13" t="s">
        <v>24</v>
      </c>
      <c r="Q17" s="13" t="s">
        <v>25</v>
      </c>
      <c r="R17" s="13">
        <v>16</v>
      </c>
      <c r="S17" s="16">
        <v>2</v>
      </c>
      <c r="T17" s="13" t="s">
        <v>24</v>
      </c>
    </row>
    <row r="18" spans="1:20" x14ac:dyDescent="0.25">
      <c r="A18" s="13">
        <v>69</v>
      </c>
      <c r="B18" s="16">
        <v>17</v>
      </c>
      <c r="C18" s="16">
        <v>10</v>
      </c>
      <c r="D18" s="13" t="s">
        <v>39</v>
      </c>
      <c r="E18" s="13" t="s">
        <v>45</v>
      </c>
      <c r="F18" s="14">
        <v>2016</v>
      </c>
      <c r="G18" s="14" t="s">
        <v>46</v>
      </c>
      <c r="H18" s="14" t="s">
        <v>34</v>
      </c>
      <c r="I18" s="13">
        <v>355</v>
      </c>
      <c r="J18" s="13">
        <v>157</v>
      </c>
      <c r="K18" s="13">
        <v>37</v>
      </c>
      <c r="L18" s="13">
        <v>37</v>
      </c>
      <c r="M18" s="13" t="s">
        <v>22</v>
      </c>
      <c r="N18" s="13" t="s">
        <v>30</v>
      </c>
      <c r="O18" s="13" t="s">
        <v>189</v>
      </c>
      <c r="P18" s="13" t="s">
        <v>24</v>
      </c>
      <c r="Q18" s="13" t="s">
        <v>25</v>
      </c>
      <c r="R18" s="13">
        <v>16</v>
      </c>
      <c r="S18" s="16">
        <v>2</v>
      </c>
      <c r="T18" s="13" t="s">
        <v>24</v>
      </c>
    </row>
    <row r="19" spans="1:20" x14ac:dyDescent="0.25">
      <c r="A19" s="13">
        <v>76</v>
      </c>
      <c r="B19" s="16">
        <v>18</v>
      </c>
      <c r="C19" s="16">
        <v>11</v>
      </c>
      <c r="D19" s="13" t="s">
        <v>66</v>
      </c>
      <c r="E19" s="13" t="s">
        <v>121</v>
      </c>
      <c r="F19" s="14">
        <v>2016</v>
      </c>
      <c r="G19" s="14" t="s">
        <v>75</v>
      </c>
      <c r="H19" s="14" t="s">
        <v>34</v>
      </c>
      <c r="I19" s="13">
        <v>802</v>
      </c>
      <c r="J19" s="13">
        <v>568</v>
      </c>
      <c r="K19" s="13">
        <v>145</v>
      </c>
      <c r="L19" s="13">
        <v>145</v>
      </c>
      <c r="M19" s="13" t="s">
        <v>101</v>
      </c>
      <c r="N19" s="13" t="s">
        <v>24</v>
      </c>
      <c r="O19" s="13" t="s">
        <v>186</v>
      </c>
      <c r="P19" s="13" t="s">
        <v>24</v>
      </c>
      <c r="Q19" s="13" t="s">
        <v>25</v>
      </c>
      <c r="R19" s="13">
        <v>0</v>
      </c>
      <c r="S19" s="16">
        <v>2</v>
      </c>
      <c r="T19" s="13" t="s">
        <v>24</v>
      </c>
    </row>
    <row r="20" spans="1:20" x14ac:dyDescent="0.25">
      <c r="A20" s="13">
        <v>84</v>
      </c>
      <c r="B20" s="16">
        <v>19</v>
      </c>
      <c r="C20" s="16">
        <v>12</v>
      </c>
      <c r="D20" s="13" t="s">
        <v>50</v>
      </c>
      <c r="E20" s="13" t="s">
        <v>154</v>
      </c>
      <c r="F20" s="14">
        <v>2013</v>
      </c>
      <c r="G20" s="14" t="s">
        <v>155</v>
      </c>
      <c r="H20" s="14" t="s">
        <v>34</v>
      </c>
      <c r="I20" s="13">
        <v>90</v>
      </c>
      <c r="J20" s="13">
        <v>90</v>
      </c>
      <c r="K20" s="13">
        <v>90</v>
      </c>
      <c r="L20" s="13">
        <v>90</v>
      </c>
      <c r="M20" s="13" t="s">
        <v>147</v>
      </c>
      <c r="N20" s="13" t="s">
        <v>24</v>
      </c>
      <c r="O20" s="13" t="s">
        <v>147</v>
      </c>
      <c r="P20" s="13" t="s">
        <v>26</v>
      </c>
      <c r="Q20" s="13" t="s">
        <v>148</v>
      </c>
      <c r="R20" s="13">
        <v>18</v>
      </c>
      <c r="S20" s="16">
        <v>2</v>
      </c>
      <c r="T20" s="13" t="s">
        <v>24</v>
      </c>
    </row>
    <row r="33" spans="1:18" x14ac:dyDescent="0.25">
      <c r="F33" s="14"/>
      <c r="G33" s="14"/>
      <c r="H33" s="14"/>
    </row>
    <row r="34" spans="1:18" x14ac:dyDescent="0.25">
      <c r="F34" s="14"/>
      <c r="G34" s="14"/>
      <c r="H34" s="14"/>
    </row>
    <row r="35" spans="1:18" x14ac:dyDescent="0.25">
      <c r="F35" s="14"/>
      <c r="G35" s="14"/>
      <c r="H35" s="14"/>
    </row>
    <row r="36" spans="1:18" x14ac:dyDescent="0.25">
      <c r="F36" s="14"/>
      <c r="G36" s="14"/>
      <c r="H36" s="14"/>
    </row>
    <row r="37" spans="1:18" x14ac:dyDescent="0.25">
      <c r="B37" s="13">
        <v>23</v>
      </c>
      <c r="D37" s="13">
        <v>20</v>
      </c>
      <c r="F37" s="14"/>
      <c r="G37" s="14"/>
      <c r="H37" s="14"/>
    </row>
    <row r="38" spans="1:18" x14ac:dyDescent="0.25">
      <c r="F38" s="14"/>
      <c r="G38" s="14"/>
      <c r="H38" s="14"/>
    </row>
    <row r="39" spans="1:18" s="15" customFormat="1" x14ac:dyDescent="0.25">
      <c r="A39" s="15">
        <v>34</v>
      </c>
      <c r="B39" s="15">
        <v>12</v>
      </c>
      <c r="D39" s="15" t="s">
        <v>19</v>
      </c>
      <c r="E39" s="15" t="s">
        <v>194</v>
      </c>
      <c r="F39" s="17">
        <v>2014</v>
      </c>
      <c r="G39" s="17" t="s">
        <v>155</v>
      </c>
      <c r="H39" s="17" t="s">
        <v>34</v>
      </c>
      <c r="I39" s="15">
        <v>4</v>
      </c>
      <c r="J39" s="15">
        <v>4</v>
      </c>
      <c r="K39" s="15">
        <v>4</v>
      </c>
      <c r="L39" s="15">
        <v>3</v>
      </c>
      <c r="M39" s="15" t="s">
        <v>24</v>
      </c>
      <c r="N39" s="15" t="s">
        <v>24</v>
      </c>
      <c r="P39" s="15" t="s">
        <v>26</v>
      </c>
      <c r="Q39" s="15" t="s">
        <v>25</v>
      </c>
      <c r="R39" s="15">
        <v>0</v>
      </c>
    </row>
    <row r="40" spans="1:18" s="15" customFormat="1" x14ac:dyDescent="0.25">
      <c r="A40" s="15">
        <v>58</v>
      </c>
      <c r="B40" s="15">
        <v>18</v>
      </c>
      <c r="D40" s="15" t="s">
        <v>36</v>
      </c>
      <c r="E40" s="15" t="s">
        <v>197</v>
      </c>
      <c r="F40" s="17">
        <v>2011</v>
      </c>
      <c r="G40" s="17" t="s">
        <v>24</v>
      </c>
      <c r="H40" s="17" t="s">
        <v>34</v>
      </c>
      <c r="I40" s="15">
        <v>7</v>
      </c>
      <c r="J40" s="15">
        <v>7</v>
      </c>
      <c r="K40" s="15" t="s">
        <v>24</v>
      </c>
      <c r="L40" s="15">
        <v>7</v>
      </c>
      <c r="M40" s="15" t="s">
        <v>24</v>
      </c>
      <c r="N40" s="15" t="s">
        <v>24</v>
      </c>
      <c r="P40" s="15" t="s">
        <v>26</v>
      </c>
      <c r="Q40" s="15" t="s">
        <v>25</v>
      </c>
      <c r="R40" s="15">
        <v>0</v>
      </c>
    </row>
    <row r="41" spans="1:18" s="15" customFormat="1" x14ac:dyDescent="0.25">
      <c r="A41" s="15">
        <v>75</v>
      </c>
      <c r="B41" s="15">
        <v>20</v>
      </c>
      <c r="D41" s="15" t="s">
        <v>66</v>
      </c>
      <c r="E41" s="15" t="s">
        <v>175</v>
      </c>
      <c r="F41" s="17">
        <v>2017</v>
      </c>
      <c r="G41" s="17" t="s">
        <v>24</v>
      </c>
      <c r="H41" s="17" t="s">
        <v>34</v>
      </c>
      <c r="I41" s="15">
        <v>1</v>
      </c>
      <c r="J41" s="15">
        <v>1</v>
      </c>
      <c r="K41" s="15">
        <v>1</v>
      </c>
      <c r="L41" s="15">
        <v>1</v>
      </c>
      <c r="M41" s="15" t="s">
        <v>60</v>
      </c>
      <c r="N41" s="15" t="s">
        <v>24</v>
      </c>
      <c r="P41" s="15" t="s">
        <v>24</v>
      </c>
      <c r="Q41" s="15" t="s">
        <v>25</v>
      </c>
      <c r="R41" s="15">
        <v>0</v>
      </c>
    </row>
    <row r="42" spans="1:18" x14ac:dyDescent="0.25">
      <c r="F42" s="14"/>
      <c r="G42" s="14"/>
      <c r="H42" s="14"/>
    </row>
    <row r="43" spans="1:18" x14ac:dyDescent="0.25">
      <c r="F43" s="14"/>
      <c r="G43" s="14"/>
      <c r="H43" s="14"/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10AE4-7823-4F5E-BD86-F3AA633725C9}">
  <dimension ref="A1:T13"/>
  <sheetViews>
    <sheetView zoomScaleNormal="100" workbookViewId="0"/>
  </sheetViews>
  <sheetFormatPr defaultRowHeight="15" x14ac:dyDescent="0.25"/>
  <cols>
    <col min="1" max="3" width="5" bestFit="1" customWidth="1"/>
  </cols>
  <sheetData>
    <row r="1" spans="1:20" s="10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2" t="s">
        <v>6</v>
      </c>
      <c r="H1" s="12" t="s">
        <v>7</v>
      </c>
      <c r="I1" s="10" t="s">
        <v>8</v>
      </c>
      <c r="J1" s="10" t="s">
        <v>9</v>
      </c>
      <c r="K1" s="10" t="s">
        <v>181</v>
      </c>
      <c r="L1" s="10" t="s">
        <v>10</v>
      </c>
      <c r="M1" s="10" t="s">
        <v>11</v>
      </c>
      <c r="N1" s="10" t="s">
        <v>13</v>
      </c>
      <c r="O1" s="10" t="s">
        <v>12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</row>
    <row r="2" spans="1:20" s="4" customFormat="1" x14ac:dyDescent="0.25">
      <c r="A2" s="4">
        <v>43</v>
      </c>
      <c r="B2" s="4">
        <v>20</v>
      </c>
      <c r="C2" s="4">
        <v>1</v>
      </c>
      <c r="D2" s="4" t="s">
        <v>36</v>
      </c>
      <c r="E2" s="4" t="s">
        <v>63</v>
      </c>
      <c r="F2" s="5">
        <v>2020</v>
      </c>
      <c r="G2" s="5">
        <v>2019</v>
      </c>
      <c r="H2" s="5" t="s">
        <v>34</v>
      </c>
      <c r="I2" s="4">
        <v>95</v>
      </c>
      <c r="J2" s="4">
        <v>95</v>
      </c>
      <c r="K2" s="4" t="s">
        <v>24</v>
      </c>
      <c r="L2" s="4">
        <v>16</v>
      </c>
      <c r="M2" s="4" t="s">
        <v>60</v>
      </c>
      <c r="N2" s="4" t="s">
        <v>24</v>
      </c>
      <c r="O2" s="4" t="s">
        <v>60</v>
      </c>
      <c r="P2" s="4" t="s">
        <v>24</v>
      </c>
      <c r="Q2" s="4" t="s">
        <v>25</v>
      </c>
      <c r="R2" s="4">
        <v>8</v>
      </c>
      <c r="S2" s="4">
        <v>3</v>
      </c>
      <c r="T2" s="4" t="s">
        <v>24</v>
      </c>
    </row>
    <row r="3" spans="1:20" s="13" customFormat="1" x14ac:dyDescent="0.25">
      <c r="A3" s="13">
        <v>2</v>
      </c>
      <c r="B3" s="13">
        <v>21</v>
      </c>
      <c r="C3" s="13">
        <v>2</v>
      </c>
      <c r="D3" s="13" t="s">
        <v>19</v>
      </c>
      <c r="E3" s="13" t="s">
        <v>20</v>
      </c>
      <c r="F3" s="14">
        <v>2019</v>
      </c>
      <c r="G3" s="14">
        <v>2018</v>
      </c>
      <c r="H3" s="14" t="s">
        <v>21</v>
      </c>
      <c r="I3" s="13">
        <v>14</v>
      </c>
      <c r="J3" s="13">
        <v>13</v>
      </c>
      <c r="K3" s="13">
        <v>13</v>
      </c>
      <c r="L3" s="13">
        <v>13</v>
      </c>
      <c r="M3" s="13" t="s">
        <v>22</v>
      </c>
      <c r="N3" s="13" t="s">
        <v>24</v>
      </c>
      <c r="O3" s="13" t="s">
        <v>22</v>
      </c>
      <c r="P3" s="13" t="s">
        <v>24</v>
      </c>
      <c r="Q3" s="13" t="s">
        <v>25</v>
      </c>
      <c r="R3" s="13">
        <v>2</v>
      </c>
      <c r="S3" s="13">
        <v>3</v>
      </c>
      <c r="T3" s="13" t="s">
        <v>24</v>
      </c>
    </row>
    <row r="4" spans="1:20" s="13" customFormat="1" x14ac:dyDescent="0.25">
      <c r="A4" s="13">
        <v>4</v>
      </c>
      <c r="B4" s="13">
        <v>22</v>
      </c>
      <c r="C4" s="13">
        <v>3</v>
      </c>
      <c r="D4" s="13" t="s">
        <v>19</v>
      </c>
      <c r="E4" s="13" t="s">
        <v>156</v>
      </c>
      <c r="F4" s="14">
        <v>2019</v>
      </c>
      <c r="G4" s="14" t="s">
        <v>24</v>
      </c>
      <c r="H4" s="14" t="s">
        <v>34</v>
      </c>
      <c r="I4" s="13">
        <v>150</v>
      </c>
      <c r="J4" s="13">
        <v>150</v>
      </c>
      <c r="K4" s="13" t="s">
        <v>24</v>
      </c>
      <c r="L4" s="13">
        <v>17</v>
      </c>
      <c r="M4" s="13" t="s">
        <v>24</v>
      </c>
      <c r="N4" s="13" t="s">
        <v>24</v>
      </c>
      <c r="O4" s="13" t="s">
        <v>201</v>
      </c>
      <c r="P4" s="13" t="s">
        <v>24</v>
      </c>
      <c r="Q4" s="13" t="s">
        <v>148</v>
      </c>
      <c r="R4" s="13">
        <v>2</v>
      </c>
      <c r="S4" s="13">
        <v>3</v>
      </c>
      <c r="T4" s="13" t="s">
        <v>158</v>
      </c>
    </row>
    <row r="5" spans="1:20" s="13" customFormat="1" x14ac:dyDescent="0.25">
      <c r="A5" s="13">
        <v>8</v>
      </c>
      <c r="B5" s="13">
        <v>23</v>
      </c>
      <c r="C5" s="13">
        <v>4</v>
      </c>
      <c r="D5" s="13" t="s">
        <v>19</v>
      </c>
      <c r="E5" s="13" t="s">
        <v>31</v>
      </c>
      <c r="F5" s="14" t="s">
        <v>32</v>
      </c>
      <c r="G5" s="14" t="s">
        <v>33</v>
      </c>
      <c r="H5" s="14" t="s">
        <v>34</v>
      </c>
      <c r="I5" s="13">
        <v>100</v>
      </c>
      <c r="J5" s="13">
        <v>100</v>
      </c>
      <c r="K5" s="13">
        <v>100</v>
      </c>
      <c r="L5" s="13">
        <v>100</v>
      </c>
      <c r="M5" s="13" t="s">
        <v>22</v>
      </c>
      <c r="N5" s="13" t="s">
        <v>24</v>
      </c>
      <c r="O5" s="13" t="s">
        <v>22</v>
      </c>
      <c r="P5" s="13" t="s">
        <v>26</v>
      </c>
      <c r="Q5" s="13" t="s">
        <v>25</v>
      </c>
      <c r="R5" s="13">
        <v>100</v>
      </c>
      <c r="S5" s="13">
        <v>3</v>
      </c>
      <c r="T5" s="16" t="s">
        <v>24</v>
      </c>
    </row>
    <row r="6" spans="1:20" s="13" customFormat="1" x14ac:dyDescent="0.25">
      <c r="A6" s="13">
        <v>14</v>
      </c>
      <c r="B6" s="13">
        <v>24</v>
      </c>
      <c r="C6" s="13">
        <v>5</v>
      </c>
      <c r="D6" s="13" t="s">
        <v>19</v>
      </c>
      <c r="E6" s="13" t="s">
        <v>90</v>
      </c>
      <c r="F6" s="14">
        <v>2019</v>
      </c>
      <c r="G6" s="14" t="s">
        <v>91</v>
      </c>
      <c r="H6" s="14" t="s">
        <v>49</v>
      </c>
      <c r="I6" s="13">
        <v>178</v>
      </c>
      <c r="J6" s="13">
        <v>178</v>
      </c>
      <c r="K6" s="13" t="s">
        <v>24</v>
      </c>
      <c r="L6" s="13">
        <v>178</v>
      </c>
      <c r="M6" s="13" t="s">
        <v>92</v>
      </c>
      <c r="N6" s="13" t="s">
        <v>24</v>
      </c>
      <c r="O6" s="13" t="s">
        <v>202</v>
      </c>
      <c r="P6" s="13" t="s">
        <v>26</v>
      </c>
      <c r="Q6" s="13" t="s">
        <v>25</v>
      </c>
      <c r="R6" s="13">
        <v>20</v>
      </c>
      <c r="S6" s="13">
        <v>3</v>
      </c>
      <c r="T6" s="13" t="s">
        <v>24</v>
      </c>
    </row>
    <row r="7" spans="1:20" s="13" customFormat="1" x14ac:dyDescent="0.25">
      <c r="A7" s="13">
        <v>22</v>
      </c>
      <c r="B7" s="13">
        <v>25</v>
      </c>
      <c r="C7" s="13">
        <v>6</v>
      </c>
      <c r="D7" s="13" t="s">
        <v>19</v>
      </c>
      <c r="E7" s="13" t="s">
        <v>100</v>
      </c>
      <c r="F7" s="14">
        <v>2018</v>
      </c>
      <c r="G7" s="14">
        <v>2014</v>
      </c>
      <c r="H7" s="14" t="s">
        <v>34</v>
      </c>
      <c r="I7" s="13">
        <v>8300</v>
      </c>
      <c r="J7" s="13">
        <v>729</v>
      </c>
      <c r="K7" s="13">
        <v>477</v>
      </c>
      <c r="L7" s="13">
        <v>477</v>
      </c>
      <c r="M7" s="13" t="s">
        <v>101</v>
      </c>
      <c r="N7" s="13" t="s">
        <v>24</v>
      </c>
      <c r="O7" s="13" t="s">
        <v>186</v>
      </c>
      <c r="P7" s="13" t="s">
        <v>24</v>
      </c>
      <c r="Q7" s="13" t="s">
        <v>25</v>
      </c>
      <c r="R7" s="13">
        <v>188</v>
      </c>
      <c r="S7" s="13">
        <v>3</v>
      </c>
      <c r="T7" s="16" t="s">
        <v>24</v>
      </c>
    </row>
    <row r="8" spans="1:20" s="13" customFormat="1" x14ac:dyDescent="0.25">
      <c r="A8" s="13">
        <v>47</v>
      </c>
      <c r="B8" s="13">
        <v>26</v>
      </c>
      <c r="C8" s="13">
        <v>7</v>
      </c>
      <c r="D8" s="13" t="s">
        <v>36</v>
      </c>
      <c r="E8" s="13" t="s">
        <v>102</v>
      </c>
      <c r="F8" s="14">
        <v>2018</v>
      </c>
      <c r="G8" s="14" t="s">
        <v>75</v>
      </c>
      <c r="H8" s="14" t="s">
        <v>34</v>
      </c>
      <c r="I8" s="13">
        <v>748</v>
      </c>
      <c r="J8" s="13">
        <v>177</v>
      </c>
      <c r="K8" s="13">
        <v>177</v>
      </c>
      <c r="L8" s="13">
        <v>177</v>
      </c>
      <c r="M8" s="13" t="s">
        <v>103</v>
      </c>
      <c r="N8" s="13" t="s">
        <v>30</v>
      </c>
      <c r="O8" s="13" t="s">
        <v>187</v>
      </c>
      <c r="P8" s="13" t="s">
        <v>24</v>
      </c>
      <c r="Q8" s="13" t="s">
        <v>25</v>
      </c>
      <c r="R8" s="13">
        <v>19</v>
      </c>
      <c r="S8" s="13">
        <v>3</v>
      </c>
      <c r="T8" s="16" t="s">
        <v>24</v>
      </c>
    </row>
    <row r="9" spans="1:20" s="13" customFormat="1" x14ac:dyDescent="0.25">
      <c r="A9" s="13">
        <v>24</v>
      </c>
      <c r="B9" s="13">
        <v>27</v>
      </c>
      <c r="C9" s="13">
        <v>8</v>
      </c>
      <c r="D9" s="13" t="s">
        <v>19</v>
      </c>
      <c r="E9" s="13" t="s">
        <v>150</v>
      </c>
      <c r="F9" s="14">
        <v>2017</v>
      </c>
      <c r="G9" s="14" t="s">
        <v>44</v>
      </c>
      <c r="H9" s="14" t="s">
        <v>34</v>
      </c>
      <c r="I9" s="13">
        <v>137</v>
      </c>
      <c r="J9" s="13">
        <v>137</v>
      </c>
      <c r="K9" s="13">
        <v>137</v>
      </c>
      <c r="L9" s="13">
        <v>137</v>
      </c>
      <c r="M9" s="13" t="s">
        <v>147</v>
      </c>
      <c r="N9" s="13" t="s">
        <v>24</v>
      </c>
      <c r="O9" s="13" t="s">
        <v>147</v>
      </c>
      <c r="P9" s="13" t="s">
        <v>26</v>
      </c>
      <c r="Q9" s="13" t="s">
        <v>148</v>
      </c>
      <c r="R9" s="13">
        <v>134</v>
      </c>
      <c r="S9" s="13">
        <v>3</v>
      </c>
      <c r="T9" s="16" t="s">
        <v>24</v>
      </c>
    </row>
    <row r="10" spans="1:20" s="13" customFormat="1" x14ac:dyDescent="0.25">
      <c r="A10" s="13">
        <v>30</v>
      </c>
      <c r="B10" s="13">
        <v>28</v>
      </c>
      <c r="C10" s="13">
        <v>9</v>
      </c>
      <c r="D10" s="13" t="s">
        <v>19</v>
      </c>
      <c r="E10" s="13" t="s">
        <v>116</v>
      </c>
      <c r="F10" s="14">
        <v>2016</v>
      </c>
      <c r="G10" s="14" t="s">
        <v>46</v>
      </c>
      <c r="H10" s="14" t="s">
        <v>34</v>
      </c>
      <c r="I10" s="13">
        <v>526</v>
      </c>
      <c r="J10" s="13">
        <v>370</v>
      </c>
      <c r="K10" s="13" t="s">
        <v>24</v>
      </c>
      <c r="L10" s="13">
        <v>102</v>
      </c>
      <c r="M10" s="13" t="s">
        <v>103</v>
      </c>
      <c r="N10" s="13" t="s">
        <v>24</v>
      </c>
      <c r="O10" s="13" t="s">
        <v>23</v>
      </c>
      <c r="P10" s="13" t="s">
        <v>24</v>
      </c>
      <c r="Q10" s="13" t="s">
        <v>25</v>
      </c>
      <c r="R10" s="13">
        <v>21</v>
      </c>
      <c r="S10" s="13">
        <v>3</v>
      </c>
      <c r="T10" s="13" t="s">
        <v>24</v>
      </c>
    </row>
    <row r="11" spans="1:20" s="13" customFormat="1" x14ac:dyDescent="0.25">
      <c r="A11" s="13">
        <v>69</v>
      </c>
      <c r="B11" s="13">
        <v>29</v>
      </c>
      <c r="C11" s="13">
        <v>10</v>
      </c>
      <c r="D11" s="13" t="s">
        <v>39</v>
      </c>
      <c r="E11" s="13" t="s">
        <v>45</v>
      </c>
      <c r="F11" s="14">
        <v>2016</v>
      </c>
      <c r="G11" s="14" t="s">
        <v>46</v>
      </c>
      <c r="H11" s="14" t="s">
        <v>34</v>
      </c>
      <c r="I11" s="13">
        <v>355</v>
      </c>
      <c r="J11" s="13">
        <v>157</v>
      </c>
      <c r="K11" s="13" t="s">
        <v>24</v>
      </c>
      <c r="L11" s="13">
        <v>37</v>
      </c>
      <c r="M11" s="13" t="s">
        <v>22</v>
      </c>
      <c r="N11" s="13" t="s">
        <v>30</v>
      </c>
      <c r="O11" s="13" t="s">
        <v>30</v>
      </c>
      <c r="P11" s="13" t="s">
        <v>24</v>
      </c>
      <c r="Q11" s="13" t="s">
        <v>25</v>
      </c>
      <c r="R11" s="13">
        <v>1</v>
      </c>
      <c r="S11" s="13">
        <v>3</v>
      </c>
      <c r="T11" s="13" t="s">
        <v>24</v>
      </c>
    </row>
    <row r="12" spans="1:20" s="13" customFormat="1" x14ac:dyDescent="0.25">
      <c r="A12" s="13">
        <v>76</v>
      </c>
      <c r="B12" s="13">
        <v>30</v>
      </c>
      <c r="C12" s="13">
        <v>11</v>
      </c>
      <c r="D12" s="13" t="s">
        <v>66</v>
      </c>
      <c r="E12" s="13" t="s">
        <v>121</v>
      </c>
      <c r="F12" s="14">
        <v>2016</v>
      </c>
      <c r="G12" s="14" t="s">
        <v>75</v>
      </c>
      <c r="H12" s="14" t="s">
        <v>34</v>
      </c>
      <c r="I12" s="13">
        <v>802</v>
      </c>
      <c r="J12" s="13">
        <v>568</v>
      </c>
      <c r="K12" s="13">
        <v>145</v>
      </c>
      <c r="L12" s="13">
        <v>145</v>
      </c>
      <c r="M12" s="13" t="s">
        <v>101</v>
      </c>
      <c r="N12" s="13" t="s">
        <v>24</v>
      </c>
      <c r="O12" s="13" t="s">
        <v>186</v>
      </c>
      <c r="P12" s="13" t="s">
        <v>24</v>
      </c>
      <c r="Q12" s="13" t="s">
        <v>25</v>
      </c>
      <c r="R12" s="13">
        <v>42</v>
      </c>
      <c r="S12" s="13">
        <v>3</v>
      </c>
      <c r="T12" s="16" t="s">
        <v>24</v>
      </c>
    </row>
    <row r="13" spans="1:20" s="16" customFormat="1" x14ac:dyDescent="0.25">
      <c r="A13" s="13">
        <v>84</v>
      </c>
      <c r="B13" s="13">
        <v>31</v>
      </c>
      <c r="C13" s="13">
        <v>12</v>
      </c>
      <c r="D13" s="13" t="s">
        <v>50</v>
      </c>
      <c r="E13" s="13" t="s">
        <v>154</v>
      </c>
      <c r="F13" s="14">
        <v>2013</v>
      </c>
      <c r="G13" s="14" t="s">
        <v>155</v>
      </c>
      <c r="H13" s="14" t="s">
        <v>34</v>
      </c>
      <c r="I13" s="13">
        <v>90</v>
      </c>
      <c r="J13" s="13">
        <v>90</v>
      </c>
      <c r="K13" s="13" t="s">
        <v>24</v>
      </c>
      <c r="L13" s="13">
        <v>90</v>
      </c>
      <c r="M13" s="13" t="s">
        <v>147</v>
      </c>
      <c r="N13" s="13" t="s">
        <v>24</v>
      </c>
      <c r="O13" s="13" t="s">
        <v>23</v>
      </c>
      <c r="P13" s="13" t="s">
        <v>26</v>
      </c>
      <c r="Q13" s="13" t="s">
        <v>148</v>
      </c>
      <c r="R13" s="13">
        <v>59</v>
      </c>
      <c r="S13" s="13">
        <v>3</v>
      </c>
      <c r="T13" s="13" t="s">
        <v>24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8633-C237-4267-B23A-554849CE1E79}">
  <dimension ref="A1:T18"/>
  <sheetViews>
    <sheetView zoomScaleNormal="100" workbookViewId="0">
      <selection activeCell="S19" sqref="S19"/>
    </sheetView>
  </sheetViews>
  <sheetFormatPr defaultRowHeight="15" x14ac:dyDescent="0.25"/>
  <cols>
    <col min="1" max="2" width="5" bestFit="1" customWidth="1"/>
    <col min="3" max="3" width="5" customWidth="1"/>
    <col min="5" max="5" width="14.5703125" bestFit="1" customWidth="1"/>
    <col min="19" max="19" width="10.140625" bestFit="1" customWidth="1"/>
  </cols>
  <sheetData>
    <row r="1" spans="1:20" s="10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2" t="s">
        <v>6</v>
      </c>
      <c r="H1" s="12" t="s">
        <v>7</v>
      </c>
      <c r="I1" s="10" t="s">
        <v>8</v>
      </c>
      <c r="J1" s="10" t="s">
        <v>9</v>
      </c>
      <c r="K1" s="10" t="s">
        <v>181</v>
      </c>
      <c r="L1" s="10" t="s">
        <v>10</v>
      </c>
      <c r="M1" s="10" t="s">
        <v>11</v>
      </c>
      <c r="N1" s="10" t="s">
        <v>13</v>
      </c>
      <c r="O1" s="10" t="s">
        <v>12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</row>
    <row r="2" spans="1:20" s="4" customFormat="1" x14ac:dyDescent="0.25">
      <c r="A2" s="4">
        <v>49</v>
      </c>
      <c r="B2" s="4">
        <v>6</v>
      </c>
      <c r="C2" s="4">
        <v>1</v>
      </c>
      <c r="D2" s="4" t="s">
        <v>36</v>
      </c>
      <c r="E2" s="4" t="s">
        <v>31</v>
      </c>
      <c r="F2" s="5">
        <v>2017</v>
      </c>
      <c r="G2" s="5" t="s">
        <v>75</v>
      </c>
      <c r="H2" s="5" t="s">
        <v>34</v>
      </c>
      <c r="I2" s="4">
        <v>251</v>
      </c>
      <c r="J2" s="4">
        <v>251</v>
      </c>
      <c r="K2" s="4">
        <v>251</v>
      </c>
      <c r="L2" s="4">
        <v>251</v>
      </c>
      <c r="M2" s="4" t="s">
        <v>24</v>
      </c>
      <c r="N2" s="4" t="s">
        <v>99</v>
      </c>
      <c r="O2" s="4" t="s">
        <v>99</v>
      </c>
      <c r="P2" s="4" t="s">
        <v>26</v>
      </c>
      <c r="Q2" s="4" t="s">
        <v>25</v>
      </c>
      <c r="R2" s="4">
        <v>31</v>
      </c>
      <c r="S2" s="4">
        <v>1</v>
      </c>
      <c r="T2" s="4" t="s">
        <v>24</v>
      </c>
    </row>
    <row r="3" spans="1:20" s="13" customFormat="1" x14ac:dyDescent="0.25">
      <c r="A3" s="13">
        <v>27</v>
      </c>
      <c r="B3" s="13">
        <v>3</v>
      </c>
      <c r="C3" s="13">
        <v>2</v>
      </c>
      <c r="D3" s="13" t="s">
        <v>19</v>
      </c>
      <c r="E3" s="13" t="s">
        <v>112</v>
      </c>
      <c r="F3" s="14">
        <v>2016</v>
      </c>
      <c r="G3" s="14" t="s">
        <v>46</v>
      </c>
      <c r="H3" s="14" t="s">
        <v>49</v>
      </c>
      <c r="I3" s="13">
        <v>17651</v>
      </c>
      <c r="J3" s="13">
        <v>1168</v>
      </c>
      <c r="K3" s="13">
        <v>1168</v>
      </c>
      <c r="L3" s="13">
        <v>134</v>
      </c>
      <c r="M3" s="13" t="s">
        <v>113</v>
      </c>
      <c r="N3" s="13" t="s">
        <v>99</v>
      </c>
      <c r="O3" s="13" t="s">
        <v>99</v>
      </c>
      <c r="P3" s="13" t="s">
        <v>24</v>
      </c>
      <c r="Q3" s="13" t="s">
        <v>25</v>
      </c>
      <c r="R3" s="13">
        <v>27</v>
      </c>
      <c r="S3" s="13">
        <v>1</v>
      </c>
      <c r="T3" s="13" t="s">
        <v>24</v>
      </c>
    </row>
    <row r="4" spans="1:20" s="13" customFormat="1" x14ac:dyDescent="0.25">
      <c r="A4" s="13">
        <v>82</v>
      </c>
      <c r="B4" s="13">
        <v>10</v>
      </c>
      <c r="C4" s="13">
        <v>3</v>
      </c>
      <c r="D4" s="13" t="s">
        <v>50</v>
      </c>
      <c r="E4" s="13" t="s">
        <v>31</v>
      </c>
      <c r="F4" s="14">
        <v>2015</v>
      </c>
      <c r="G4" s="14" t="s">
        <v>48</v>
      </c>
      <c r="H4" s="14" t="s">
        <v>49</v>
      </c>
      <c r="I4" s="13">
        <v>82</v>
      </c>
      <c r="J4" s="13">
        <v>82</v>
      </c>
      <c r="K4" s="13">
        <v>82</v>
      </c>
      <c r="L4" s="13">
        <v>82</v>
      </c>
      <c r="M4" s="13" t="s">
        <v>160</v>
      </c>
      <c r="N4" s="13" t="s">
        <v>200</v>
      </c>
      <c r="O4" s="13" t="s">
        <v>204</v>
      </c>
      <c r="P4" s="13" t="s">
        <v>26</v>
      </c>
      <c r="Q4" s="13" t="s">
        <v>161</v>
      </c>
      <c r="R4" s="13">
        <v>0</v>
      </c>
      <c r="S4" s="13">
        <v>1</v>
      </c>
      <c r="T4" s="13" t="s">
        <v>205</v>
      </c>
    </row>
    <row r="5" spans="1:20" s="13" customFormat="1" x14ac:dyDescent="0.25">
      <c r="A5" s="13">
        <v>57</v>
      </c>
      <c r="B5" s="13">
        <v>7</v>
      </c>
      <c r="C5" s="13">
        <v>4</v>
      </c>
      <c r="D5" s="13" t="s">
        <v>36</v>
      </c>
      <c r="E5" s="13" t="s">
        <v>134</v>
      </c>
      <c r="F5" s="14">
        <v>2013</v>
      </c>
      <c r="G5" s="14" t="s">
        <v>135</v>
      </c>
      <c r="H5" s="14" t="s">
        <v>34</v>
      </c>
      <c r="I5" s="13">
        <v>7129</v>
      </c>
      <c r="J5" s="13">
        <v>7129</v>
      </c>
      <c r="K5" s="13">
        <v>7129</v>
      </c>
      <c r="L5" s="13">
        <v>25</v>
      </c>
      <c r="M5" s="13" t="s">
        <v>136</v>
      </c>
      <c r="N5" s="13" t="s">
        <v>24</v>
      </c>
      <c r="O5" s="13" t="s">
        <v>99</v>
      </c>
      <c r="P5" s="13" t="s">
        <v>26</v>
      </c>
      <c r="Q5" s="13" t="s">
        <v>25</v>
      </c>
      <c r="R5" s="13">
        <v>4</v>
      </c>
      <c r="S5" s="13">
        <v>1</v>
      </c>
      <c r="T5" s="13" t="s">
        <v>137</v>
      </c>
    </row>
    <row r="6" spans="1:20" s="13" customFormat="1" x14ac:dyDescent="0.25">
      <c r="A6" s="13">
        <v>40</v>
      </c>
      <c r="B6" s="13">
        <v>4</v>
      </c>
      <c r="C6" s="13">
        <v>5</v>
      </c>
      <c r="D6" s="13" t="s">
        <v>19</v>
      </c>
      <c r="E6" s="13" t="s">
        <v>139</v>
      </c>
      <c r="F6" s="14">
        <v>2011</v>
      </c>
      <c r="G6" s="14" t="s">
        <v>135</v>
      </c>
      <c r="H6" s="14" t="s">
        <v>34</v>
      </c>
      <c r="I6" s="13">
        <v>200</v>
      </c>
      <c r="J6" s="13" t="s">
        <v>24</v>
      </c>
      <c r="K6" s="13">
        <v>64</v>
      </c>
      <c r="L6" s="13">
        <v>64</v>
      </c>
      <c r="M6" s="13" t="s">
        <v>24</v>
      </c>
      <c r="N6" s="13" t="s">
        <v>140</v>
      </c>
      <c r="O6" s="13" t="s">
        <v>140</v>
      </c>
      <c r="P6" s="13" t="s">
        <v>24</v>
      </c>
      <c r="Q6" s="13" t="s">
        <v>25</v>
      </c>
      <c r="R6" s="13">
        <v>4</v>
      </c>
      <c r="S6" s="13">
        <v>1</v>
      </c>
      <c r="T6" s="13" t="s">
        <v>24</v>
      </c>
    </row>
    <row r="7" spans="1:20" s="4" customFormat="1" x14ac:dyDescent="0.25">
      <c r="A7" s="4">
        <v>2</v>
      </c>
      <c r="B7" s="4">
        <v>1</v>
      </c>
      <c r="C7" s="4">
        <v>1</v>
      </c>
      <c r="D7" s="4" t="s">
        <v>19</v>
      </c>
      <c r="E7" s="4" t="s">
        <v>20</v>
      </c>
      <c r="F7" s="5">
        <v>2019</v>
      </c>
      <c r="G7" s="5">
        <v>2018</v>
      </c>
      <c r="H7" s="5" t="s">
        <v>21</v>
      </c>
      <c r="I7" s="4">
        <v>14</v>
      </c>
      <c r="J7" s="4">
        <v>13</v>
      </c>
      <c r="K7" s="4">
        <v>13</v>
      </c>
      <c r="L7" s="4">
        <v>13</v>
      </c>
      <c r="M7" s="4" t="s">
        <v>22</v>
      </c>
      <c r="N7" s="4" t="s">
        <v>24</v>
      </c>
      <c r="O7" s="4" t="s">
        <v>22</v>
      </c>
      <c r="P7" s="4" t="s">
        <v>24</v>
      </c>
      <c r="Q7" s="4" t="s">
        <v>25</v>
      </c>
      <c r="R7" s="4">
        <v>0</v>
      </c>
      <c r="S7" s="4">
        <v>2</v>
      </c>
      <c r="T7" s="4" t="s">
        <v>24</v>
      </c>
    </row>
    <row r="8" spans="1:20" x14ac:dyDescent="0.25">
      <c r="A8">
        <v>3</v>
      </c>
      <c r="B8">
        <v>2</v>
      </c>
      <c r="C8" s="13">
        <v>2</v>
      </c>
      <c r="D8" t="s">
        <v>19</v>
      </c>
      <c r="E8" t="s">
        <v>84</v>
      </c>
      <c r="F8" s="6">
        <v>2019</v>
      </c>
      <c r="G8" s="6" t="s">
        <v>33</v>
      </c>
      <c r="H8" s="6" t="s">
        <v>34</v>
      </c>
      <c r="I8">
        <v>695</v>
      </c>
      <c r="J8">
        <v>321</v>
      </c>
      <c r="K8">
        <v>268</v>
      </c>
      <c r="L8">
        <v>268</v>
      </c>
      <c r="M8" t="s">
        <v>85</v>
      </c>
      <c r="N8" t="s">
        <v>24</v>
      </c>
      <c r="O8" t="s">
        <v>186</v>
      </c>
      <c r="P8" t="s">
        <v>24</v>
      </c>
      <c r="Q8" t="s">
        <v>25</v>
      </c>
      <c r="R8">
        <v>17</v>
      </c>
      <c r="S8">
        <v>2</v>
      </c>
      <c r="T8" t="s">
        <v>24</v>
      </c>
    </row>
    <row r="9" spans="1:20" x14ac:dyDescent="0.25">
      <c r="A9">
        <v>45</v>
      </c>
      <c r="B9">
        <v>5</v>
      </c>
      <c r="C9" s="13">
        <v>3</v>
      </c>
      <c r="D9" t="s">
        <v>36</v>
      </c>
      <c r="E9" t="s">
        <v>162</v>
      </c>
      <c r="F9" s="6">
        <v>2019</v>
      </c>
      <c r="G9" s="6">
        <v>2019</v>
      </c>
      <c r="H9" s="6" t="s">
        <v>34</v>
      </c>
      <c r="I9">
        <v>84</v>
      </c>
      <c r="J9">
        <v>84</v>
      </c>
      <c r="K9">
        <v>84</v>
      </c>
      <c r="L9">
        <v>84</v>
      </c>
      <c r="M9" t="s">
        <v>163</v>
      </c>
      <c r="N9" t="s">
        <v>30</v>
      </c>
      <c r="O9" s="13" t="s">
        <v>164</v>
      </c>
      <c r="P9" t="s">
        <v>26</v>
      </c>
      <c r="Q9" t="s">
        <v>161</v>
      </c>
      <c r="R9">
        <v>5</v>
      </c>
      <c r="S9">
        <v>2</v>
      </c>
      <c r="T9" t="s">
        <v>24</v>
      </c>
    </row>
    <row r="10" spans="1:20" x14ac:dyDescent="0.25">
      <c r="A10">
        <v>76</v>
      </c>
      <c r="B10">
        <v>8</v>
      </c>
      <c r="C10" s="13">
        <v>4</v>
      </c>
      <c r="D10" t="s">
        <v>66</v>
      </c>
      <c r="E10" t="s">
        <v>121</v>
      </c>
      <c r="F10" s="6">
        <v>2016</v>
      </c>
      <c r="G10" s="6" t="s">
        <v>75</v>
      </c>
      <c r="H10" s="6" t="s">
        <v>34</v>
      </c>
      <c r="I10">
        <v>802</v>
      </c>
      <c r="J10">
        <v>568</v>
      </c>
      <c r="K10">
        <v>145</v>
      </c>
      <c r="L10">
        <v>145</v>
      </c>
      <c r="M10" t="s">
        <v>101</v>
      </c>
      <c r="N10" t="s">
        <v>24</v>
      </c>
      <c r="O10" s="13" t="s">
        <v>186</v>
      </c>
      <c r="P10" t="s">
        <v>24</v>
      </c>
      <c r="Q10" t="s">
        <v>25</v>
      </c>
      <c r="R10">
        <v>19</v>
      </c>
      <c r="S10">
        <v>2</v>
      </c>
      <c r="T10" t="s">
        <v>24</v>
      </c>
    </row>
    <row r="11" spans="1:20" x14ac:dyDescent="0.25">
      <c r="A11">
        <v>87</v>
      </c>
      <c r="B11">
        <v>11</v>
      </c>
      <c r="C11" s="13">
        <v>5</v>
      </c>
      <c r="D11" t="s">
        <v>53</v>
      </c>
      <c r="E11" t="s">
        <v>51</v>
      </c>
      <c r="F11" s="6">
        <v>2013</v>
      </c>
      <c r="G11" s="6" t="s">
        <v>54</v>
      </c>
      <c r="H11" s="6" t="s">
        <v>34</v>
      </c>
      <c r="I11">
        <v>173</v>
      </c>
      <c r="J11">
        <v>173</v>
      </c>
      <c r="K11">
        <v>82</v>
      </c>
      <c r="L11">
        <v>82</v>
      </c>
      <c r="M11" t="s">
        <v>22</v>
      </c>
      <c r="N11" t="s">
        <v>30</v>
      </c>
      <c r="O11" s="13" t="s">
        <v>187</v>
      </c>
      <c r="P11" t="s">
        <v>26</v>
      </c>
      <c r="Q11" t="s">
        <v>25</v>
      </c>
      <c r="R11">
        <v>2</v>
      </c>
      <c r="S11">
        <v>2</v>
      </c>
      <c r="T11" t="s">
        <v>24</v>
      </c>
    </row>
    <row r="12" spans="1:20" x14ac:dyDescent="0.25">
      <c r="A12">
        <v>80</v>
      </c>
      <c r="B12">
        <v>9</v>
      </c>
      <c r="C12" s="13">
        <v>6</v>
      </c>
      <c r="D12" t="s">
        <v>66</v>
      </c>
      <c r="E12" t="s">
        <v>142</v>
      </c>
      <c r="F12" s="6">
        <v>2011</v>
      </c>
      <c r="G12" s="6" t="s">
        <v>143</v>
      </c>
      <c r="H12" s="6" t="s">
        <v>34</v>
      </c>
      <c r="I12">
        <v>571</v>
      </c>
      <c r="J12">
        <v>571</v>
      </c>
      <c r="K12">
        <v>341</v>
      </c>
      <c r="L12">
        <v>60</v>
      </c>
      <c r="M12" t="s">
        <v>22</v>
      </c>
      <c r="N12" t="s">
        <v>24</v>
      </c>
      <c r="O12" s="13" t="s">
        <v>22</v>
      </c>
      <c r="P12" t="s">
        <v>26</v>
      </c>
      <c r="Q12" t="s">
        <v>25</v>
      </c>
      <c r="R12">
        <v>0</v>
      </c>
      <c r="S12">
        <v>2</v>
      </c>
      <c r="T12" t="s">
        <v>24</v>
      </c>
    </row>
    <row r="13" spans="1:20" s="4" customFormat="1" x14ac:dyDescent="0.25">
      <c r="A13" s="4">
        <v>2</v>
      </c>
      <c r="B13" s="4">
        <v>21</v>
      </c>
      <c r="C13" s="4">
        <v>1</v>
      </c>
      <c r="D13" s="4" t="s">
        <v>19</v>
      </c>
      <c r="E13" s="4" t="s">
        <v>20</v>
      </c>
      <c r="F13" s="5">
        <v>2019</v>
      </c>
      <c r="G13" s="5">
        <v>2018</v>
      </c>
      <c r="H13" s="5" t="s">
        <v>21</v>
      </c>
      <c r="I13" s="4">
        <v>14</v>
      </c>
      <c r="J13" s="4">
        <v>13</v>
      </c>
      <c r="K13" s="4">
        <v>13</v>
      </c>
      <c r="L13" s="4">
        <v>13</v>
      </c>
      <c r="M13" s="4" t="s">
        <v>22</v>
      </c>
      <c r="N13" s="4" t="s">
        <v>24</v>
      </c>
      <c r="O13" s="4" t="s">
        <v>22</v>
      </c>
      <c r="P13" s="4" t="s">
        <v>24</v>
      </c>
      <c r="Q13" s="4" t="s">
        <v>25</v>
      </c>
      <c r="R13" s="4">
        <v>2</v>
      </c>
      <c r="S13" s="4">
        <v>3</v>
      </c>
      <c r="T13" s="4" t="s">
        <v>24</v>
      </c>
    </row>
    <row r="14" spans="1:20" s="13" customFormat="1" x14ac:dyDescent="0.25">
      <c r="A14" s="13">
        <v>3</v>
      </c>
      <c r="B14" s="13">
        <v>1</v>
      </c>
      <c r="C14" s="13">
        <v>2</v>
      </c>
      <c r="D14" s="13" t="s">
        <v>19</v>
      </c>
      <c r="E14" s="13" t="s">
        <v>84</v>
      </c>
      <c r="F14" s="14">
        <v>2019</v>
      </c>
      <c r="G14" s="14" t="s">
        <v>33</v>
      </c>
      <c r="H14" s="14" t="s">
        <v>34</v>
      </c>
      <c r="I14" s="13">
        <v>695</v>
      </c>
      <c r="J14" s="13">
        <v>321</v>
      </c>
      <c r="K14" s="13" t="s">
        <v>24</v>
      </c>
      <c r="L14" s="13">
        <v>268</v>
      </c>
      <c r="M14" s="13" t="s">
        <v>85</v>
      </c>
      <c r="N14" s="13" t="s">
        <v>24</v>
      </c>
      <c r="O14" s="13" t="s">
        <v>186</v>
      </c>
      <c r="P14" s="13" t="s">
        <v>24</v>
      </c>
      <c r="Q14" s="13" t="s">
        <v>25</v>
      </c>
      <c r="R14" s="13">
        <v>9</v>
      </c>
      <c r="S14" s="13">
        <v>3</v>
      </c>
      <c r="T14" s="13" t="s">
        <v>86</v>
      </c>
    </row>
    <row r="15" spans="1:20" s="13" customFormat="1" x14ac:dyDescent="0.25">
      <c r="A15" s="13">
        <v>45</v>
      </c>
      <c r="B15" s="13">
        <v>6</v>
      </c>
      <c r="C15" s="13">
        <v>3</v>
      </c>
      <c r="D15" s="13" t="s">
        <v>36</v>
      </c>
      <c r="E15" s="13" t="s">
        <v>162</v>
      </c>
      <c r="F15" s="14">
        <v>2019</v>
      </c>
      <c r="G15" s="14">
        <v>2019</v>
      </c>
      <c r="H15" s="14" t="s">
        <v>34</v>
      </c>
      <c r="I15" s="13">
        <v>84</v>
      </c>
      <c r="J15" s="13">
        <v>84</v>
      </c>
      <c r="K15" s="13" t="s">
        <v>24</v>
      </c>
      <c r="L15" s="13">
        <v>84</v>
      </c>
      <c r="M15" s="13" t="s">
        <v>163</v>
      </c>
      <c r="N15" s="13" t="s">
        <v>30</v>
      </c>
      <c r="O15" s="13" t="s">
        <v>164</v>
      </c>
      <c r="P15" s="13" t="s">
        <v>26</v>
      </c>
      <c r="Q15" s="13" t="s">
        <v>161</v>
      </c>
      <c r="R15" s="13">
        <v>3</v>
      </c>
      <c r="S15" s="13">
        <v>3</v>
      </c>
      <c r="T15" s="13" t="s">
        <v>24</v>
      </c>
    </row>
    <row r="16" spans="1:20" s="13" customFormat="1" x14ac:dyDescent="0.25">
      <c r="A16" s="13">
        <v>76</v>
      </c>
      <c r="B16" s="13">
        <v>32</v>
      </c>
      <c r="C16" s="13">
        <v>4</v>
      </c>
      <c r="D16" s="13" t="s">
        <v>66</v>
      </c>
      <c r="E16" s="13" t="s">
        <v>121</v>
      </c>
      <c r="F16" s="14">
        <v>2016</v>
      </c>
      <c r="G16" s="14" t="s">
        <v>75</v>
      </c>
      <c r="H16" s="14" t="s">
        <v>34</v>
      </c>
      <c r="I16" s="13">
        <v>802</v>
      </c>
      <c r="J16" s="13">
        <v>568</v>
      </c>
      <c r="K16" s="13" t="s">
        <v>24</v>
      </c>
      <c r="L16" s="13">
        <v>145</v>
      </c>
      <c r="M16" s="13" t="s">
        <v>101</v>
      </c>
      <c r="N16" s="13" t="s">
        <v>24</v>
      </c>
      <c r="O16" s="13" t="s">
        <v>186</v>
      </c>
      <c r="P16" s="13" t="s">
        <v>24</v>
      </c>
      <c r="Q16" s="13" t="s">
        <v>25</v>
      </c>
      <c r="R16" s="13">
        <v>42</v>
      </c>
      <c r="S16" s="13">
        <v>3</v>
      </c>
      <c r="T16" s="13" t="s">
        <v>24</v>
      </c>
    </row>
    <row r="17" spans="1:20" s="13" customFormat="1" x14ac:dyDescent="0.25">
      <c r="A17" s="13">
        <v>87</v>
      </c>
      <c r="B17" s="13">
        <v>13</v>
      </c>
      <c r="C17" s="13">
        <v>5</v>
      </c>
      <c r="D17" s="13" t="s">
        <v>53</v>
      </c>
      <c r="E17" s="13" t="s">
        <v>51</v>
      </c>
      <c r="F17" s="14">
        <v>2013</v>
      </c>
      <c r="G17" s="14" t="s">
        <v>54</v>
      </c>
      <c r="H17" s="14" t="s">
        <v>34</v>
      </c>
      <c r="I17" s="13">
        <v>173</v>
      </c>
      <c r="J17" s="13">
        <v>173</v>
      </c>
      <c r="K17" s="13" t="s">
        <v>24</v>
      </c>
      <c r="L17" s="13">
        <v>82</v>
      </c>
      <c r="M17" s="13" t="s">
        <v>22</v>
      </c>
      <c r="N17" s="13" t="s">
        <v>30</v>
      </c>
      <c r="O17" s="13" t="s">
        <v>187</v>
      </c>
      <c r="P17" s="13" t="s">
        <v>26</v>
      </c>
      <c r="Q17" s="13" t="s">
        <v>25</v>
      </c>
      <c r="R17" s="13">
        <v>1</v>
      </c>
      <c r="S17" s="13">
        <v>3</v>
      </c>
      <c r="T17" s="13" t="s">
        <v>24</v>
      </c>
    </row>
    <row r="18" spans="1:20" s="13" customFormat="1" x14ac:dyDescent="0.25">
      <c r="A18" s="13">
        <v>80</v>
      </c>
      <c r="B18" s="13">
        <v>35</v>
      </c>
      <c r="C18" s="13">
        <v>6</v>
      </c>
      <c r="D18" s="13" t="s">
        <v>66</v>
      </c>
      <c r="E18" s="13" t="s">
        <v>142</v>
      </c>
      <c r="F18" s="14">
        <v>2011</v>
      </c>
      <c r="G18" s="14" t="s">
        <v>143</v>
      </c>
      <c r="H18" s="14" t="s">
        <v>34</v>
      </c>
      <c r="I18" s="13">
        <v>571</v>
      </c>
      <c r="J18" s="13">
        <v>571</v>
      </c>
      <c r="K18" s="13" t="s">
        <v>24</v>
      </c>
      <c r="L18" s="13">
        <v>60</v>
      </c>
      <c r="M18" s="13" t="s">
        <v>22</v>
      </c>
      <c r="N18" s="13" t="s">
        <v>24</v>
      </c>
      <c r="O18" s="13" t="s">
        <v>22</v>
      </c>
      <c r="P18" s="13" t="s">
        <v>26</v>
      </c>
      <c r="Q18" s="13" t="s">
        <v>25</v>
      </c>
      <c r="R18" s="13">
        <v>0</v>
      </c>
      <c r="S18" s="13">
        <v>3</v>
      </c>
      <c r="T18" s="13" t="s">
        <v>24</v>
      </c>
    </row>
  </sheetData>
  <sortState xmlns:xlrd2="http://schemas.microsoft.com/office/spreadsheetml/2017/richdata2" ref="A2:T12">
    <sortCondition descending="1" ref="F7:F12"/>
  </sortState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D4AE0-474A-41D8-9FC2-6825FAE26EBB}">
  <dimension ref="A1:T12"/>
  <sheetViews>
    <sheetView zoomScaleNormal="100" workbookViewId="0">
      <selection activeCell="T1" sqref="T1"/>
    </sheetView>
  </sheetViews>
  <sheetFormatPr defaultRowHeight="15" x14ac:dyDescent="0.25"/>
  <cols>
    <col min="1" max="2" width="5" bestFit="1" customWidth="1"/>
    <col min="3" max="3" width="5" customWidth="1"/>
    <col min="5" max="5" width="14.5703125" bestFit="1" customWidth="1"/>
    <col min="19" max="19" width="10.140625" bestFit="1" customWidth="1"/>
  </cols>
  <sheetData>
    <row r="1" spans="1:20" s="10" customForma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1" t="s">
        <v>4</v>
      </c>
      <c r="F1" s="12" t="s">
        <v>5</v>
      </c>
      <c r="G1" s="12" t="s">
        <v>6</v>
      </c>
      <c r="H1" s="12" t="s">
        <v>7</v>
      </c>
      <c r="I1" s="10" t="s">
        <v>8</v>
      </c>
      <c r="J1" s="10" t="s">
        <v>9</v>
      </c>
      <c r="K1" s="10" t="s">
        <v>181</v>
      </c>
      <c r="L1" s="10" t="s">
        <v>10</v>
      </c>
      <c r="M1" s="10" t="s">
        <v>11</v>
      </c>
      <c r="N1" s="10" t="s">
        <v>13</v>
      </c>
      <c r="O1" s="10" t="s">
        <v>12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</row>
    <row r="2" spans="1:20" s="4" customFormat="1" x14ac:dyDescent="0.25">
      <c r="A2" s="4">
        <v>49</v>
      </c>
      <c r="B2" s="4">
        <v>6</v>
      </c>
      <c r="C2" s="4">
        <v>1</v>
      </c>
      <c r="D2" s="4" t="s">
        <v>36</v>
      </c>
      <c r="E2" s="4" t="s">
        <v>31</v>
      </c>
      <c r="F2" s="5">
        <v>2017</v>
      </c>
      <c r="G2" s="5" t="s">
        <v>75</v>
      </c>
      <c r="H2" s="5" t="s">
        <v>34</v>
      </c>
      <c r="I2" s="4">
        <v>251</v>
      </c>
      <c r="J2" s="4">
        <v>251</v>
      </c>
      <c r="K2" s="4">
        <v>251</v>
      </c>
      <c r="L2" s="4">
        <v>251</v>
      </c>
      <c r="M2" s="4" t="s">
        <v>24</v>
      </c>
      <c r="N2" s="4" t="s">
        <v>99</v>
      </c>
      <c r="O2" s="4" t="s">
        <v>99</v>
      </c>
      <c r="P2" s="4" t="s">
        <v>26</v>
      </c>
      <c r="Q2" s="4" t="s">
        <v>25</v>
      </c>
      <c r="R2" s="4">
        <v>31</v>
      </c>
      <c r="S2" s="4">
        <v>1</v>
      </c>
      <c r="T2" s="4" t="s">
        <v>24</v>
      </c>
    </row>
    <row r="3" spans="1:20" s="13" customFormat="1" x14ac:dyDescent="0.25">
      <c r="A3" s="13">
        <v>27</v>
      </c>
      <c r="B3" s="13">
        <v>3</v>
      </c>
      <c r="C3" s="13">
        <v>2</v>
      </c>
      <c r="D3" s="13" t="s">
        <v>19</v>
      </c>
      <c r="E3" s="13" t="s">
        <v>112</v>
      </c>
      <c r="F3" s="14">
        <v>2016</v>
      </c>
      <c r="G3" s="14" t="s">
        <v>46</v>
      </c>
      <c r="H3" s="14" t="s">
        <v>49</v>
      </c>
      <c r="I3" s="13">
        <v>17651</v>
      </c>
      <c r="J3" s="13">
        <v>1168</v>
      </c>
      <c r="K3" s="13">
        <v>1168</v>
      </c>
      <c r="L3" s="13">
        <v>134</v>
      </c>
      <c r="M3" s="13" t="s">
        <v>113</v>
      </c>
      <c r="N3" s="13" t="s">
        <v>99</v>
      </c>
      <c r="O3" s="13" t="s">
        <v>99</v>
      </c>
      <c r="P3" s="13" t="s">
        <v>24</v>
      </c>
      <c r="Q3" s="13" t="s">
        <v>25</v>
      </c>
      <c r="R3" s="13">
        <v>27</v>
      </c>
      <c r="S3" s="13">
        <v>1</v>
      </c>
      <c r="T3" s="13" t="s">
        <v>24</v>
      </c>
    </row>
    <row r="4" spans="1:20" s="13" customFormat="1" x14ac:dyDescent="0.25">
      <c r="A4" s="13">
        <v>82</v>
      </c>
      <c r="B4" s="13">
        <v>10</v>
      </c>
      <c r="C4" s="13">
        <v>3</v>
      </c>
      <c r="D4" s="13" t="s">
        <v>50</v>
      </c>
      <c r="E4" s="13" t="s">
        <v>31</v>
      </c>
      <c r="F4" s="14">
        <v>2015</v>
      </c>
      <c r="G4" s="14" t="s">
        <v>48</v>
      </c>
      <c r="H4" s="14" t="s">
        <v>49</v>
      </c>
      <c r="I4" s="13">
        <v>82</v>
      </c>
      <c r="J4" s="13">
        <v>82</v>
      </c>
      <c r="K4" s="13">
        <v>82</v>
      </c>
      <c r="L4" s="13">
        <v>82</v>
      </c>
      <c r="M4" s="13" t="s">
        <v>160</v>
      </c>
      <c r="N4" s="13" t="s">
        <v>200</v>
      </c>
      <c r="O4" s="13" t="s">
        <v>204</v>
      </c>
      <c r="P4" s="13" t="s">
        <v>26</v>
      </c>
      <c r="Q4" s="13" t="s">
        <v>161</v>
      </c>
      <c r="R4" s="13">
        <v>0</v>
      </c>
      <c r="S4" s="13">
        <v>1</v>
      </c>
      <c r="T4" s="13" t="s">
        <v>205</v>
      </c>
    </row>
    <row r="5" spans="1:20" s="13" customFormat="1" x14ac:dyDescent="0.25">
      <c r="A5" s="13">
        <v>57</v>
      </c>
      <c r="B5" s="13">
        <v>7</v>
      </c>
      <c r="C5" s="13">
        <v>4</v>
      </c>
      <c r="D5" s="13" t="s">
        <v>36</v>
      </c>
      <c r="E5" s="13" t="s">
        <v>134</v>
      </c>
      <c r="F5" s="14">
        <v>2013</v>
      </c>
      <c r="G5" s="14" t="s">
        <v>135</v>
      </c>
      <c r="H5" s="14" t="s">
        <v>34</v>
      </c>
      <c r="I5" s="13">
        <v>7129</v>
      </c>
      <c r="J5" s="13">
        <v>7129</v>
      </c>
      <c r="K5" s="13">
        <v>7129</v>
      </c>
      <c r="L5" s="13">
        <v>25</v>
      </c>
      <c r="M5" s="13" t="s">
        <v>136</v>
      </c>
      <c r="N5" s="13" t="s">
        <v>24</v>
      </c>
      <c r="O5" s="13" t="s">
        <v>99</v>
      </c>
      <c r="P5" s="13" t="s">
        <v>26</v>
      </c>
      <c r="Q5" s="13" t="s">
        <v>25</v>
      </c>
      <c r="R5" s="13">
        <v>4</v>
      </c>
      <c r="S5" s="13">
        <v>1</v>
      </c>
      <c r="T5" s="13" t="s">
        <v>137</v>
      </c>
    </row>
    <row r="6" spans="1:20" s="13" customFormat="1" x14ac:dyDescent="0.25">
      <c r="A6" s="13">
        <v>40</v>
      </c>
      <c r="B6" s="13">
        <v>4</v>
      </c>
      <c r="C6" s="13">
        <v>5</v>
      </c>
      <c r="D6" s="13" t="s">
        <v>19</v>
      </c>
      <c r="E6" s="13" t="s">
        <v>139</v>
      </c>
      <c r="F6" s="14">
        <v>2011</v>
      </c>
      <c r="G6" s="14" t="s">
        <v>135</v>
      </c>
      <c r="H6" s="14" t="s">
        <v>34</v>
      </c>
      <c r="I6" s="13">
        <v>200</v>
      </c>
      <c r="J6" s="13" t="s">
        <v>24</v>
      </c>
      <c r="K6" s="13">
        <v>64</v>
      </c>
      <c r="L6" s="13">
        <v>64</v>
      </c>
      <c r="M6" s="13" t="s">
        <v>24</v>
      </c>
      <c r="N6" s="13" t="s">
        <v>140</v>
      </c>
      <c r="O6" s="13" t="s">
        <v>140</v>
      </c>
      <c r="P6" s="13" t="s">
        <v>24</v>
      </c>
      <c r="Q6" s="13" t="s">
        <v>25</v>
      </c>
      <c r="R6" s="13">
        <v>4</v>
      </c>
      <c r="S6" s="13">
        <v>1</v>
      </c>
      <c r="T6" s="13" t="s">
        <v>24</v>
      </c>
    </row>
    <row r="7" spans="1:20" s="4" customFormat="1" x14ac:dyDescent="0.25">
      <c r="A7" s="4">
        <v>2</v>
      </c>
      <c r="B7" s="4">
        <v>1</v>
      </c>
      <c r="C7" s="4">
        <v>1</v>
      </c>
      <c r="D7" s="4" t="s">
        <v>19</v>
      </c>
      <c r="E7" s="4" t="s">
        <v>20</v>
      </c>
      <c r="F7" s="5">
        <v>2019</v>
      </c>
      <c r="G7" s="5">
        <v>2018</v>
      </c>
      <c r="H7" s="5" t="s">
        <v>21</v>
      </c>
      <c r="I7" s="4">
        <v>14</v>
      </c>
      <c r="J7" s="4">
        <v>13</v>
      </c>
      <c r="K7" s="4">
        <v>13</v>
      </c>
      <c r="L7" s="4">
        <v>13</v>
      </c>
      <c r="M7" s="4" t="s">
        <v>22</v>
      </c>
      <c r="N7" s="4" t="s">
        <v>24</v>
      </c>
      <c r="O7" s="4" t="s">
        <v>22</v>
      </c>
      <c r="P7" s="4" t="s">
        <v>24</v>
      </c>
      <c r="Q7" s="4" t="s">
        <v>25</v>
      </c>
      <c r="R7" s="4">
        <v>0</v>
      </c>
      <c r="S7" s="4">
        <v>2</v>
      </c>
      <c r="T7" s="4" t="s">
        <v>24</v>
      </c>
    </row>
    <row r="8" spans="1:20" x14ac:dyDescent="0.25">
      <c r="A8">
        <v>3</v>
      </c>
      <c r="B8">
        <v>2</v>
      </c>
      <c r="C8" s="13">
        <v>2</v>
      </c>
      <c r="D8" t="s">
        <v>19</v>
      </c>
      <c r="E8" t="s">
        <v>84</v>
      </c>
      <c r="F8" s="6">
        <v>2019</v>
      </c>
      <c r="G8" s="6" t="s">
        <v>33</v>
      </c>
      <c r="H8" s="6" t="s">
        <v>34</v>
      </c>
      <c r="I8">
        <v>695</v>
      </c>
      <c r="J8">
        <v>321</v>
      </c>
      <c r="K8">
        <v>268</v>
      </c>
      <c r="L8">
        <v>268</v>
      </c>
      <c r="M8" t="s">
        <v>85</v>
      </c>
      <c r="N8" t="s">
        <v>24</v>
      </c>
      <c r="O8" t="s">
        <v>186</v>
      </c>
      <c r="P8" t="s">
        <v>24</v>
      </c>
      <c r="Q8" t="s">
        <v>25</v>
      </c>
      <c r="R8">
        <v>17</v>
      </c>
      <c r="S8">
        <v>2</v>
      </c>
      <c r="T8" t="s">
        <v>24</v>
      </c>
    </row>
    <row r="9" spans="1:20" x14ac:dyDescent="0.25">
      <c r="A9">
        <v>45</v>
      </c>
      <c r="B9">
        <v>5</v>
      </c>
      <c r="C9" s="13">
        <v>3</v>
      </c>
      <c r="D9" t="s">
        <v>36</v>
      </c>
      <c r="E9" t="s">
        <v>162</v>
      </c>
      <c r="F9" s="6">
        <v>2019</v>
      </c>
      <c r="G9" s="6">
        <v>2019</v>
      </c>
      <c r="H9" s="6" t="s">
        <v>34</v>
      </c>
      <c r="I9">
        <v>84</v>
      </c>
      <c r="J9">
        <v>84</v>
      </c>
      <c r="K9">
        <v>84</v>
      </c>
      <c r="L9">
        <v>84</v>
      </c>
      <c r="M9" t="s">
        <v>163</v>
      </c>
      <c r="N9" t="s">
        <v>30</v>
      </c>
      <c r="O9" s="13" t="s">
        <v>223</v>
      </c>
      <c r="P9" t="s">
        <v>26</v>
      </c>
      <c r="Q9" t="s">
        <v>161</v>
      </c>
      <c r="R9">
        <v>5</v>
      </c>
      <c r="S9">
        <v>2</v>
      </c>
      <c r="T9" t="s">
        <v>24</v>
      </c>
    </row>
    <row r="10" spans="1:20" x14ac:dyDescent="0.25">
      <c r="A10">
        <v>76</v>
      </c>
      <c r="B10">
        <v>8</v>
      </c>
      <c r="C10" s="13">
        <v>4</v>
      </c>
      <c r="D10" t="s">
        <v>66</v>
      </c>
      <c r="E10" t="s">
        <v>121</v>
      </c>
      <c r="F10" s="6">
        <v>2016</v>
      </c>
      <c r="G10" s="6" t="s">
        <v>75</v>
      </c>
      <c r="H10" s="6" t="s">
        <v>34</v>
      </c>
      <c r="I10">
        <v>802</v>
      </c>
      <c r="J10">
        <v>568</v>
      </c>
      <c r="K10">
        <v>145</v>
      </c>
      <c r="L10">
        <v>145</v>
      </c>
      <c r="M10" t="s">
        <v>101</v>
      </c>
      <c r="N10" t="s">
        <v>24</v>
      </c>
      <c r="O10" s="13" t="s">
        <v>186</v>
      </c>
      <c r="P10" t="s">
        <v>24</v>
      </c>
      <c r="Q10" t="s">
        <v>25</v>
      </c>
      <c r="R10">
        <v>19</v>
      </c>
      <c r="S10">
        <v>2</v>
      </c>
      <c r="T10" t="s">
        <v>24</v>
      </c>
    </row>
    <row r="11" spans="1:20" x14ac:dyDescent="0.25">
      <c r="A11">
        <v>87</v>
      </c>
      <c r="B11">
        <v>11</v>
      </c>
      <c r="C11" s="13">
        <v>5</v>
      </c>
      <c r="D11" t="s">
        <v>53</v>
      </c>
      <c r="E11" t="s">
        <v>51</v>
      </c>
      <c r="F11" s="6">
        <v>2013</v>
      </c>
      <c r="G11" s="6" t="s">
        <v>54</v>
      </c>
      <c r="H11" s="6" t="s">
        <v>34</v>
      </c>
      <c r="I11">
        <v>173</v>
      </c>
      <c r="J11">
        <v>173</v>
      </c>
      <c r="K11">
        <v>82</v>
      </c>
      <c r="L11">
        <v>82</v>
      </c>
      <c r="M11" t="s">
        <v>22</v>
      </c>
      <c r="N11" t="s">
        <v>30</v>
      </c>
      <c r="O11" s="13" t="s">
        <v>187</v>
      </c>
      <c r="P11" t="s">
        <v>26</v>
      </c>
      <c r="Q11" t="s">
        <v>25</v>
      </c>
      <c r="R11">
        <v>2</v>
      </c>
      <c r="S11">
        <v>2</v>
      </c>
      <c r="T11" t="s">
        <v>24</v>
      </c>
    </row>
    <row r="12" spans="1:20" x14ac:dyDescent="0.25">
      <c r="A12">
        <v>80</v>
      </c>
      <c r="B12">
        <v>9</v>
      </c>
      <c r="C12" s="13">
        <v>6</v>
      </c>
      <c r="D12" t="s">
        <v>66</v>
      </c>
      <c r="E12" t="s">
        <v>142</v>
      </c>
      <c r="F12" s="6">
        <v>2011</v>
      </c>
      <c r="G12" s="6" t="s">
        <v>143</v>
      </c>
      <c r="H12" s="6" t="s">
        <v>34</v>
      </c>
      <c r="I12">
        <v>571</v>
      </c>
      <c r="J12">
        <v>571</v>
      </c>
      <c r="K12">
        <v>341</v>
      </c>
      <c r="L12">
        <v>60</v>
      </c>
      <c r="M12" t="s">
        <v>22</v>
      </c>
      <c r="N12" t="s">
        <v>24</v>
      </c>
      <c r="O12" s="13" t="s">
        <v>22</v>
      </c>
      <c r="P12" t="s">
        <v>26</v>
      </c>
      <c r="Q12" t="s">
        <v>25</v>
      </c>
      <c r="R12">
        <v>0</v>
      </c>
      <c r="S12">
        <v>2</v>
      </c>
      <c r="T12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E0F897F51ADD45A54BAE4B675031E1" ma:contentTypeVersion="10" ma:contentTypeDescription="Create a new document." ma:contentTypeScope="" ma:versionID="c688ba41f23408731c7c69ca41ac9eaa">
  <xsd:schema xmlns:xsd="http://www.w3.org/2001/XMLSchema" xmlns:xs="http://www.w3.org/2001/XMLSchema" xmlns:p="http://schemas.microsoft.com/office/2006/metadata/properties" xmlns:ns3="bc73b967-5d81-42ee-933f-070de88bb065" targetNamespace="http://schemas.microsoft.com/office/2006/metadata/properties" ma:root="true" ma:fieldsID="9f64ab5e0cff62d5e61a7d12fa925dcd" ns3:_="">
    <xsd:import namespace="bc73b967-5d81-42ee-933f-070de88bb06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73b967-5d81-42ee-933f-070de88bb0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582DB8-96BD-4067-BC2E-82CE59F11A2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128A09F-2A54-46D0-8387-B90804E101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F148EB-87DD-44BD-B129-FB853CA307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73b967-5d81-42ee-933f-070de88bb0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 Stud.</vt:lpstr>
      <vt:lpstr>CST</vt:lpstr>
      <vt:lpstr>FPS1</vt:lpstr>
      <vt:lpstr>FPS1.1</vt:lpstr>
      <vt:lpstr>TGC</vt:lpstr>
      <vt:lpstr>FPS2</vt:lpstr>
      <vt:lpstr>FPS2.1</vt:lpstr>
      <vt:lpstr>FOF</vt:lpstr>
      <vt:lpstr>FPS3</vt:lpstr>
      <vt:lpstr>FPS3.1</vt:lpstr>
      <vt:lpstr>PMB</vt:lpstr>
      <vt:lpstr>FPS4</vt:lpstr>
      <vt:lpstr>FPS4.1</vt:lpstr>
      <vt:lpstr>FPS5</vt:lpstr>
      <vt:lpstr>FPS6</vt:lpstr>
      <vt:lpstr>FPS7</vt:lpstr>
      <vt:lpstr>FPS8</vt:lpstr>
      <vt:lpstr>FPS9</vt:lpstr>
      <vt:lpstr>FPS10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Umair</dc:creator>
  <cp:lastModifiedBy>Stu_Muhammad Umair</cp:lastModifiedBy>
  <dcterms:created xsi:type="dcterms:W3CDTF">2020-07-04T10:30:58Z</dcterms:created>
  <dcterms:modified xsi:type="dcterms:W3CDTF">2021-06-21T20:15:28Z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0x01010013E0F897F51ADD45A54BAE4B675031E1</vt:lpwstr>
  </property>
</Properties>
</file>