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0115" windowHeight="1413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130" i="1" l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<sst xmlns="http://schemas.openxmlformats.org/spreadsheetml/2006/main" count="683" uniqueCount="468">
  <si>
    <t>Böhm Sempra MIDI CC Liste, Stand 23.8.2018</t>
  </si>
  <si>
    <t>Dez</t>
  </si>
  <si>
    <t>Hex</t>
  </si>
  <si>
    <t>GM Standard</t>
  </si>
  <si>
    <t>Kanal 1 (upper)</t>
  </si>
  <si>
    <t>Kanal 2 (Lower)</t>
  </si>
  <si>
    <t>Art</t>
  </si>
  <si>
    <t>Kanal 3 (Pedal)</t>
  </si>
  <si>
    <t>Art (Pedal)</t>
  </si>
  <si>
    <t>Bank,</t>
  </si>
  <si>
    <t>Modulation,</t>
  </si>
  <si>
    <t>Leslie Slow/Fast</t>
  </si>
  <si>
    <t>Switch 0/127</t>
  </si>
  <si>
    <t>Breath Cont.,</t>
  </si>
  <si>
    <t>Contr. 3,</t>
  </si>
  <si>
    <t>Foot Contr.,</t>
  </si>
  <si>
    <r>
      <t xml:space="preserve">NRPNs: Falls Werte &gt; 127, </t>
    </r>
    <r>
      <rPr>
        <b/>
        <i/>
        <sz val="11"/>
        <color indexed="23"/>
        <rFont val="Arial"/>
        <family val="2"/>
      </rPr>
      <t>erst</t>
    </r>
    <r>
      <rPr>
        <i/>
        <sz val="11"/>
        <color indexed="23"/>
        <rFont val="Arial"/>
        <family val="2"/>
      </rPr>
      <t xml:space="preserve"> MSB auf Lower senden!</t>
    </r>
  </si>
  <si>
    <t>Port. time,</t>
  </si>
  <si>
    <t>ACHTUNG: Nur Werte bis 255 möglich!</t>
  </si>
  <si>
    <t>Data MSB,</t>
  </si>
  <si>
    <t>NRPN Data Entry LSB (!)</t>
  </si>
  <si>
    <t>NRPN Data Entry MSB (!)</t>
  </si>
  <si>
    <t>CC 0..127</t>
  </si>
  <si>
    <t>Neu ab FW 5.075: Beliebigen HX3.5-Parameter per NRPN setzen, Parameterwerte 0..16383 MSB</t>
  </si>
  <si>
    <t>Main Volume,</t>
  </si>
  <si>
    <t>Upper Manual Volume Dry&amp;Wet</t>
  </si>
  <si>
    <t>Lower Manual Volume</t>
  </si>
  <si>
    <t>Pedal Volume</t>
  </si>
  <si>
    <t>NRPN MSB,LSB muss in 7-Bit-Fragmente zerlegt sein. Für Werte bis 127 nur LSB senden.</t>
  </si>
  <si>
    <t>Balance,</t>
  </si>
  <si>
    <t>Upper Manual Volume (Wet only)</t>
  </si>
  <si>
    <t>Parameter-Liste siehe Blatt HX3.5-Editor</t>
  </si>
  <si>
    <t>Contr. 9,</t>
  </si>
  <si>
    <t>Upper Manual Volume (PHR/Perc Bypass Dry only)</t>
  </si>
  <si>
    <t>Panorama,</t>
  </si>
  <si>
    <t>Expression,</t>
  </si>
  <si>
    <t>Expression/Swell Pedal</t>
  </si>
  <si>
    <t>Eff. Cont. 1,</t>
  </si>
  <si>
    <t>Upper Drawbar 1</t>
  </si>
  <si>
    <t>Lower Drawbar 1</t>
  </si>
  <si>
    <t>Pedal Drawbar 1</t>
  </si>
  <si>
    <t>16'</t>
  </si>
  <si>
    <t>neu ab FW 5.075: gültig für elektronische Tastung auf Percussion-Modus</t>
  </si>
  <si>
    <t>Eff. Cont. 2,</t>
  </si>
  <si>
    <t>Upper Drawbar 2</t>
  </si>
  <si>
    <t>Lower Drawbar 2</t>
  </si>
  <si>
    <t>Pedal Drawbar 2</t>
  </si>
  <si>
    <t>5 1/3'</t>
  </si>
  <si>
    <t>Contr. 14,</t>
  </si>
  <si>
    <t>Upper Drawbar 3</t>
  </si>
  <si>
    <t>Lower Drawbar 3</t>
  </si>
  <si>
    <t>Pedal Drawbar 3</t>
  </si>
  <si>
    <t>8'</t>
  </si>
  <si>
    <t>Contr. 15,</t>
  </si>
  <si>
    <t>Upper Drawbar 4</t>
  </si>
  <si>
    <t>Lower Drawbar 4</t>
  </si>
  <si>
    <t>Pedal Drawbar 4</t>
  </si>
  <si>
    <t>4'</t>
  </si>
  <si>
    <t>GP Contr. 1,</t>
  </si>
  <si>
    <t>Upper Drawbar 5</t>
  </si>
  <si>
    <t>Lower Drawbar 5</t>
  </si>
  <si>
    <t>Pedal Drawbar 5</t>
  </si>
  <si>
    <t>2 2/3'</t>
  </si>
  <si>
    <t>GP Contr. 2,</t>
  </si>
  <si>
    <t>Upper Drawbar 6</t>
  </si>
  <si>
    <t>Lower Drawbar 6</t>
  </si>
  <si>
    <t>Pedal Drawbar 6</t>
  </si>
  <si>
    <t>2'</t>
  </si>
  <si>
    <t>GP Contr. 3,</t>
  </si>
  <si>
    <t>Upper Drawbar 7</t>
  </si>
  <si>
    <t>Lower Drawbar 7</t>
  </si>
  <si>
    <t>Pedal Drawbar 7</t>
  </si>
  <si>
    <t>1 3/5'</t>
  </si>
  <si>
    <t>GP Contr. 4,</t>
  </si>
  <si>
    <t>Upper Drawbar 8</t>
  </si>
  <si>
    <t>Lower Drawbar 8</t>
  </si>
  <si>
    <t>Pedal Drawbar 8</t>
  </si>
  <si>
    <t>1 1/3'</t>
  </si>
  <si>
    <t>Pattern Cont,</t>
  </si>
  <si>
    <t>Upper Drawbar 9</t>
  </si>
  <si>
    <t>Lower Drawbar 9</t>
  </si>
  <si>
    <t>Pedal Drawbar 9</t>
  </si>
  <si>
    <t>1'</t>
  </si>
  <si>
    <t>Play Select,</t>
  </si>
  <si>
    <t>Upper Drawbar 10</t>
  </si>
  <si>
    <t>Lower Drawbar 10</t>
  </si>
  <si>
    <t>Pedal Drawbar 10</t>
  </si>
  <si>
    <t>Mixtur 1</t>
  </si>
  <si>
    <t>Chord mode,</t>
  </si>
  <si>
    <t>Upper Drawbar 11</t>
  </si>
  <si>
    <t>Lower Drawbar 11</t>
  </si>
  <si>
    <t>Pedal Drawbar 11</t>
  </si>
  <si>
    <t>Mixtur 2</t>
  </si>
  <si>
    <t>Retrigger mode,</t>
  </si>
  <si>
    <t>Upper Drawbar 12</t>
  </si>
  <si>
    <t>Lower Drawbar 12</t>
  </si>
  <si>
    <t>Pedal Drawbar 12</t>
  </si>
  <si>
    <t>Mixtur 3</t>
  </si>
  <si>
    <t>Lowest Note,</t>
  </si>
  <si>
    <t>Falls nur 2 Pedal-DBs,</t>
  </si>
  <si>
    <t>Pedal Drawbar 4_16</t>
  </si>
  <si>
    <t>Diese vier Drawbars werden auf Pedal-Drawbars 1 bis 12 umgerechnet:</t>
  </si>
  <si>
    <t>Highest Note,</t>
  </si>
  <si>
    <t>diese benutzen:</t>
  </si>
  <si>
    <t>Pedal Drawbar 4_16H</t>
  </si>
  <si>
    <t>Etwas obertonreicherer 16', wie Hammond H100</t>
  </si>
  <si>
    <t>Submix Sel.,</t>
  </si>
  <si>
    <t>Falls nur 4 Pedal-DBs,</t>
  </si>
  <si>
    <t>Pedal Drawbar 4_8</t>
  </si>
  <si>
    <t>Contr. 27,</t>
  </si>
  <si>
    <t>diese zusätzlich benutzen:</t>
  </si>
  <si>
    <t>Pedal Drawbar 4_8H</t>
  </si>
  <si>
    <t>Obertonreicher 8', wie Hammond H100</t>
  </si>
  <si>
    <t>Hawaii (28),</t>
  </si>
  <si>
    <t>Rotor FX(29),</t>
  </si>
  <si>
    <t>Master Volume</t>
  </si>
  <si>
    <t>Gesamtlautstärke direkt vor Audio-DAC</t>
  </si>
  <si>
    <t>Swell (30),</t>
  </si>
  <si>
    <t>Master Swell Output Volume</t>
  </si>
  <si>
    <t>Wie Expression,geht aber bis auf 0 runter</t>
  </si>
  <si>
    <t>Contr. 31,</t>
  </si>
  <si>
    <t>Reverb Mono Output Volume</t>
  </si>
  <si>
    <t>Einzel-Ausgang an Reverb-Insert</t>
  </si>
  <si>
    <t>LSB (0),</t>
  </si>
  <si>
    <t>Efx Mono Output Volume</t>
  </si>
  <si>
    <t>Envelope Drawbars auf Pedal-Kanal!</t>
  </si>
  <si>
    <t>Einzel-Ausgang an Effekte-Insert</t>
  </si>
  <si>
    <t>LSB (1),</t>
  </si>
  <si>
    <t>Swell Type</t>
  </si>
  <si>
    <t>implementiert in #5.060</t>
  </si>
  <si>
    <t>Wert 0..2</t>
  </si>
  <si>
    <t>Upper Envelope Drawbar 1</t>
  </si>
  <si>
    <t>0=Hammond, 1=Wersi, 2=Linear</t>
  </si>
  <si>
    <t>LSB (2),</t>
  </si>
  <si>
    <t>Tuning Set</t>
  </si>
  <si>
    <t>Wert 0..3</t>
  </si>
  <si>
    <t>Upper Envelope Drawbar 2</t>
  </si>
  <si>
    <t>0=Hammond, 1=Gleichschwebend, 2=Einzeltongenerator, 3=Theater</t>
  </si>
  <si>
    <t>LSB (3),</t>
  </si>
  <si>
    <t>TG Size</t>
  </si>
  <si>
    <t>CC 72..96</t>
  </si>
  <si>
    <t>Upper Envelope Drawbar 3</t>
  </si>
  <si>
    <t>Anzahl Generator-Noten, B3=91, H100/Böhm/Wersi=96</t>
  </si>
  <si>
    <t>LSB (4),</t>
  </si>
  <si>
    <t>TG High Foldback</t>
  </si>
  <si>
    <t>Upper Envelope Drawbar 4</t>
  </si>
  <si>
    <t>Foldback obere Oktaven, 0 = B3/H100/Böhm/Wersi, 127 = M100/M3/T100/Vox etc.</t>
  </si>
  <si>
    <t>LSB (5),</t>
  </si>
  <si>
    <t>TG WaveSet</t>
  </si>
  <si>
    <t>Wert 0..7</t>
  </si>
  <si>
    <t>Upper Envelope Drawbar 5</t>
  </si>
  <si>
    <t>0=Hammond, 1 bis 3 versch. Sinus, 4=SZ/Strings, 5 bis 7 Cheesy</t>
  </si>
  <si>
    <t>LSB (6),</t>
  </si>
  <si>
    <t>TG Flutter</t>
  </si>
  <si>
    <t>Wert 0..15</t>
  </si>
  <si>
    <t>Upper Envelope Drawbar 6</t>
  </si>
  <si>
    <t>Hammond "Leiern" der Tonräder, bei anderen Orgeln auf 0 setzen</t>
  </si>
  <si>
    <t>LSB (7),</t>
  </si>
  <si>
    <t>TG Leakage</t>
  </si>
  <si>
    <t>Upper Envelope Drawbar 7</t>
  </si>
  <si>
    <t>Hammond-Leakage; bei anderen Orgeln auf 0 setzen</t>
  </si>
  <si>
    <t>LSB (8),</t>
  </si>
  <si>
    <t>TG Age/CapSet (Tapering)</t>
  </si>
  <si>
    <t>Upper Envelope Drawbar 8</t>
  </si>
  <si>
    <t>0 bis 3 Hammond versch. Jahrgänge, 4 straight, 5 bis 7 Cheesy</t>
  </si>
  <si>
    <t>LSB (9),</t>
  </si>
  <si>
    <t>TG Overall Tuning</t>
  </si>
  <si>
    <t>Wert 57..71</t>
  </si>
  <si>
    <t>Upper Envelope Drawbar 9</t>
  </si>
  <si>
    <t>Feinstimmung 433..447 Hz, 64 = 440 Hz</t>
  </si>
  <si>
    <t>LSB (10),</t>
  </si>
  <si>
    <t>Contact Flex</t>
  </si>
  <si>
    <t>Upper Envelope Drawbar 10</t>
  </si>
  <si>
    <t>Federkonstante der Tastenkontakte, bestimmt "Klick"-Frequenz</t>
  </si>
  <si>
    <t>LSB (11),</t>
  </si>
  <si>
    <t>Contact Damping</t>
  </si>
  <si>
    <t>Upper Envelope Drawbar 11</t>
  </si>
  <si>
    <t>Dämpfung der Tastenkontakte, bestimmt "Klick"-Länge, höherer Wert = länger</t>
  </si>
  <si>
    <t>LSB (12),</t>
  </si>
  <si>
    <t>LC Filter Fac</t>
  </si>
  <si>
    <t>implementiert in #5.070</t>
  </si>
  <si>
    <t>Upper Envelope Drawbar 12</t>
  </si>
  <si>
    <t>Hochpassfilter nach Tastenkontakten, default = 64</t>
  </si>
  <si>
    <t>LSB (13),</t>
  </si>
  <si>
    <t>Cheesy Mode Tab #30</t>
  </si>
  <si>
    <t>ENA_CONT_BITS</t>
  </si>
  <si>
    <t>anderes Waveset, kleinerer Generator</t>
  </si>
  <si>
    <t>LSB (14),</t>
  </si>
  <si>
    <t>Single Note Gen (detuned) Mode Tab #31</t>
  </si>
  <si>
    <t>Einzeltongenerator-Modus ON</t>
  </si>
  <si>
    <t>LSB (15),</t>
  </si>
  <si>
    <t>Leslie RUN Tab #6</t>
  </si>
  <si>
    <t>LSB (16),</t>
  </si>
  <si>
    <t>Inserts, Tube Amp Tab #8</t>
  </si>
  <si>
    <t>ENA_CONT_PERC_BITS</t>
  </si>
  <si>
    <t>Leslie Tube Amp 122 Simulation</t>
  </si>
  <si>
    <t>LSB (17),</t>
  </si>
  <si>
    <t>Inserts, Speaker Sim Tab #9</t>
  </si>
  <si>
    <t>Akustische Horn/Rotor-Simulation</t>
  </si>
  <si>
    <t>LSB (18),</t>
  </si>
  <si>
    <t>Vibrato Drehknopf</t>
  </si>
  <si>
    <t>Wert 0..5</t>
  </si>
  <si>
    <t>0=V1, 5=C3</t>
  </si>
  <si>
    <t>LSB (19),</t>
  </si>
  <si>
    <t>Vibrato Upper ON Tab #4</t>
  </si>
  <si>
    <t>Vibrato Lower ON Tab #5</t>
  </si>
  <si>
    <t>ENA_ENV_DB_BITS</t>
  </si>
  <si>
    <t>LSB (20),</t>
  </si>
  <si>
    <t>Swell TrimCap (AO28 Preamp Gain)</t>
  </si>
  <si>
    <t>Bestimmt sowohl Endlautstärke als auch etwas den Preamp-Frequenzgang</t>
  </si>
  <si>
    <t>LSB (21),</t>
  </si>
  <si>
    <t>Tone-Regler im AO28</t>
  </si>
  <si>
    <t>Klangblende</t>
  </si>
  <si>
    <t>LSB (22),</t>
  </si>
  <si>
    <t>Minimal Swell</t>
  </si>
  <si>
    <t>ENA_ENV_ADSRMODE_BITS</t>
  </si>
  <si>
    <t>Minimal-Lautstärke des Hammond-Schwellers</t>
  </si>
  <si>
    <t>LSB (23),</t>
  </si>
  <si>
    <t>Preamp Age</t>
  </si>
  <si>
    <t>Röhrenalter des Preamp, bis 50 sinnvoll. KEIN Distortion-Regler!</t>
  </si>
  <si>
    <t>LSB (24),</t>
  </si>
  <si>
    <t>Tube Amp 122 Volume</t>
  </si>
  <si>
    <t>Leslie-Lautstärkeregler von 0 bis Jon Lord</t>
  </si>
  <si>
    <t>LSB (25),</t>
  </si>
  <si>
    <t>Reverb 1 ON Tab # 12</t>
  </si>
  <si>
    <t>ENA_ENV_PERCMODE_BITS</t>
  </si>
  <si>
    <t>Zwei Schalter für 3 Stärken und OFF. Nur für Keyboardpartner-Platinen, PWM-Steuerspannung</t>
  </si>
  <si>
    <t>LSB (26),</t>
  </si>
  <si>
    <t>Reverb 2 ON Tab # 13</t>
  </si>
  <si>
    <t>LSB (27),</t>
  </si>
  <si>
    <t>Upper H100 Mode Tab #24</t>
  </si>
  <si>
    <t>Ändert ENA-BITs!</t>
  </si>
  <si>
    <t>neu ab FW 5.075: Percussion-Fußlagen durch EG Mask Bits eingeschaltet, 96-Töne-Generator</t>
  </si>
  <si>
    <t>LSB (28),</t>
  </si>
  <si>
    <t>Upper H100 Harp Sustain Tab #25</t>
  </si>
  <si>
    <t>ENV_TO_DRY_BITS</t>
  </si>
  <si>
    <t>neu ab FW 5.075: 8' Harp Sustain per ADSR EG, Festwerte</t>
  </si>
  <si>
    <t>LSB (29),</t>
  </si>
  <si>
    <t>Upper H100 2nd Voice Tab #26</t>
  </si>
  <si>
    <t>neu ab FW 5.075: Aktive H100 Percussion-Register werden Dauerton, immer Dry Channel</t>
  </si>
  <si>
    <t>LSB (30),</t>
  </si>
  <si>
    <t>Upper Electr. Gating Mode Tab #27</t>
  </si>
  <si>
    <t>neu ab FW 5.075: Elektronische Tastung statt mechanische Kontakte, Generator 96 Noten, weniger Klirrfaktor</t>
  </si>
  <si>
    <t>LSB (31),</t>
  </si>
  <si>
    <t>Je 4 Enable-Bits 0..3, 4..7, 8..11</t>
  </si>
  <si>
    <t>H100-Mode + EG Mode = Versatile/Mixed Mode</t>
  </si>
  <si>
    <t>Damper pedal,</t>
  </si>
  <si>
    <t>Sustain-Pedal</t>
  </si>
  <si>
    <t>entsprechend Drawbar-Belegung</t>
  </si>
  <si>
    <t>Portamento,</t>
  </si>
  <si>
    <t>elektr. Kontakte auf Dry-Kanal:</t>
  </si>
  <si>
    <t>Sostenuto,</t>
  </si>
  <si>
    <t>Konflikt mit NI B4 PERC!</t>
  </si>
  <si>
    <t>mechanische Kontakte</t>
  </si>
  <si>
    <t>Soft pedal,</t>
  </si>
  <si>
    <t>elektronische Kontakte</t>
  </si>
  <si>
    <t>Legato Ftsw.,</t>
  </si>
  <si>
    <t>Hammond-Percussio</t>
  </si>
  <si>
    <t>Hold 2,</t>
  </si>
  <si>
    <t>Sostenuto-Pedal</t>
  </si>
  <si>
    <t>elektr. Percussion per ADSR</t>
  </si>
  <si>
    <t>Snd 1 Var.,</t>
  </si>
  <si>
    <t>PERC ON</t>
  </si>
  <si>
    <t>elektr. Kontakte mit ADSR-Envelope</t>
  </si>
  <si>
    <t>Hammond-B3-Tabs</t>
  </si>
  <si>
    <t>Snd 2 Harm.,</t>
  </si>
  <si>
    <t>PERC SOFT ON</t>
  </si>
  <si>
    <t>Snd 3 Rel.,</t>
  </si>
  <si>
    <t>PERC FAST ON</t>
  </si>
  <si>
    <t>Snd 4 Attack,</t>
  </si>
  <si>
    <t>PERC 3rd ON</t>
  </si>
  <si>
    <t>Snd 5 Bright,</t>
  </si>
  <si>
    <t>neu ab FW 5.072: Perc-ADSR-Gesamtlautstärke auf Dry (wenn auf "kein VibCh/PHR" geschaltet)</t>
  </si>
  <si>
    <t>Intro/Ending,</t>
  </si>
  <si>
    <t>Upper to PHR Tab #10</t>
  </si>
  <si>
    <t>Lower to PHR Tab #11</t>
  </si>
  <si>
    <t>Pedal to Amp Tab #14</t>
  </si>
  <si>
    <t>Pedal sonst Post-Mix vor Ausgang</t>
  </si>
  <si>
    <t>Fill,</t>
  </si>
  <si>
    <t>Upper Mask to PercMode Tab #28</t>
  </si>
  <si>
    <t>implementiert in #5.076</t>
  </si>
  <si>
    <t>neu ab FW 5.075: Mask Bits werden in EG-Modi (OrganModel 2, 3) Percussion-Fußlagen</t>
  </si>
  <si>
    <t>Snd Contr. 8,</t>
  </si>
  <si>
    <t>Upper Mask to Dry Tab #29</t>
  </si>
  <si>
    <t>neu ab FW 5.075: Mit Mask Bits gesetzte EG-Fußlagen gehen auf Dry Channel (nur EG Mode = ON)</t>
  </si>
  <si>
    <t>Snd Contr. 9,</t>
  </si>
  <si>
    <t>Upper 1 Mask Bits</t>
  </si>
  <si>
    <t>Lower EG 1 Mask Bits</t>
  </si>
  <si>
    <t>4 Mask-Bits, Fußlagen 1 bis 4 auf elektr. Tastung (immer für UM, im OM für OrganModel = 2 oder 3) oder H100-Percussion-Fußlagen (OrganModel = 1)</t>
  </si>
  <si>
    <t>Break,</t>
  </si>
  <si>
    <t>Upper 2 Mask Bits</t>
  </si>
  <si>
    <t>Lower EG 2 Mask Bits</t>
  </si>
  <si>
    <t>4 Mask-Bits, Fußlagen 5 bis 8 auf elektr. Tastung</t>
  </si>
  <si>
    <t>GP Contr. 5,</t>
  </si>
  <si>
    <t>Upper 3 Mask Bits</t>
  </si>
  <si>
    <t>Lower EG 3 Mask Bits</t>
  </si>
  <si>
    <t>4 Mask-Bits, Fußlagen 9 bis 12 auf elektr. Tastung</t>
  </si>
  <si>
    <t>GP Contr. 6,</t>
  </si>
  <si>
    <t>Upper Attack Time</t>
  </si>
  <si>
    <t>Lower Attack Time</t>
  </si>
  <si>
    <t>Pedal Attack Time</t>
  </si>
  <si>
    <t>Pedal ist immer auf ADSR!</t>
  </si>
  <si>
    <t>GP Contr. 7,</t>
  </si>
  <si>
    <t>Upper Decay Time</t>
  </si>
  <si>
    <t>Lower Decay Time</t>
  </si>
  <si>
    <t>Pedal Decay Time</t>
  </si>
  <si>
    <t>0= schnell, 127= langsamst</t>
  </si>
  <si>
    <t>GP Contr. 8,</t>
  </si>
  <si>
    <t>Upper Sustain Level</t>
  </si>
  <si>
    <t>Lower Sustain Level</t>
  </si>
  <si>
    <t>Pedal Sustain Level</t>
  </si>
  <si>
    <t>Port. Cont.,</t>
  </si>
  <si>
    <t>Upper Release Time</t>
  </si>
  <si>
    <t>Lower Release Time</t>
  </si>
  <si>
    <t>Pedal Release Time</t>
  </si>
  <si>
    <t>Mono Cont.,</t>
  </si>
  <si>
    <t>Phasing ROTOR Tab #16</t>
  </si>
  <si>
    <t>Schalter wie am Phasing Rotor '78</t>
  </si>
  <si>
    <t>Contr. 86,</t>
  </si>
  <si>
    <t>Phasing ENSEMBLE Tab #17</t>
  </si>
  <si>
    <t>Dyn.Offs.(87),</t>
  </si>
  <si>
    <t>Phasing CELESTETab #18</t>
  </si>
  <si>
    <t>Dyn.Amp.(88),</t>
  </si>
  <si>
    <t>Phasing FADING Tab #19</t>
  </si>
  <si>
    <t>Dyn.Min.(89),</t>
  </si>
  <si>
    <t>Phasing WEAK Tab #20</t>
  </si>
  <si>
    <t>Dyn.Max.(90),</t>
  </si>
  <si>
    <t>Phasing DEEP Tab #21</t>
  </si>
  <si>
    <t>Ext.Eff.Dep.,</t>
  </si>
  <si>
    <t>Phasing FAST Tab #22</t>
  </si>
  <si>
    <t>Tremolo Dep.,</t>
  </si>
  <si>
    <t>Phasing RAMP/DELAY Tab #23</t>
  </si>
  <si>
    <t>Chorus Dep.,</t>
  </si>
  <si>
    <t>Celeste Dep.,</t>
  </si>
  <si>
    <t>Upper ADSR Harmonics</t>
  </si>
  <si>
    <t>Lower ADSR Harmonics</t>
  </si>
  <si>
    <t>Pedal ADSR Harmonics</t>
  </si>
  <si>
    <t>Oberton-Zerfall/Aufbau, kleiner als 64: obere Teiltöne-ADSRs "zerfallen" schneller</t>
  </si>
  <si>
    <t>Phaser Dep.,</t>
  </si>
  <si>
    <t>Data incr.,</t>
  </si>
  <si>
    <t>Data decr.,</t>
  </si>
  <si>
    <t>NPRN LSB,</t>
  </si>
  <si>
    <t>Parameter-Nummer LSB (7 Bit!)</t>
  </si>
  <si>
    <t>HX3.5-Parameter setzen</t>
  </si>
  <si>
    <t>NPRN MSB,</t>
  </si>
  <si>
    <t>Parameter-Nummer MSB (7 Bit!)</t>
  </si>
  <si>
    <t>neu ab FW 5.060</t>
  </si>
  <si>
    <t>RPN LSB,</t>
  </si>
  <si>
    <t>RPN MSB,</t>
  </si>
  <si>
    <t>Contr. 102,</t>
  </si>
  <si>
    <t>Rotary HornSlow</t>
  </si>
  <si>
    <t>Scanner AM Anteil</t>
  </si>
  <si>
    <t>PHR Variable Slow Destination</t>
  </si>
  <si>
    <t>Rotary-Einstellungen auf Upper-Kanal</t>
  </si>
  <si>
    <t>Contr. 103,</t>
  </si>
  <si>
    <t>Rotary RotorSlow</t>
  </si>
  <si>
    <t>Scanner PreEmphasis</t>
  </si>
  <si>
    <t>PHR Variable Fast Destination</t>
  </si>
  <si>
    <t>Vibrato-Einstellungen auf Lower-Kanal</t>
  </si>
  <si>
    <t>Contr. 104,</t>
  </si>
  <si>
    <t>Rotary HornFast</t>
  </si>
  <si>
    <t>Linebox Reflexion</t>
  </si>
  <si>
    <t>PHR Ensemble Slow Speed</t>
  </si>
  <si>
    <t xml:space="preserve">Phasing-Rotor-Werte werden durch Werte im </t>
  </si>
  <si>
    <t>Contr. 105,</t>
  </si>
  <si>
    <t>Rotary RotorFast</t>
  </si>
  <si>
    <t>Linebox FrequResponse</t>
  </si>
  <si>
    <t>PHR Feedback</t>
  </si>
  <si>
    <t xml:space="preserve">EEPROM vorbelegt, können nach Einstellung </t>
  </si>
  <si>
    <t>Contr. 106,</t>
  </si>
  <si>
    <t>Rotary HornRampUp</t>
  </si>
  <si>
    <t>Chorus Wet Level</t>
  </si>
  <si>
    <t>PHR TDA1022 Level 1</t>
  </si>
  <si>
    <t>des PHR  mit den Schaltern $55 bis $5C</t>
  </si>
  <si>
    <t>Contr. 107,</t>
  </si>
  <si>
    <t>Rotary RotorRampUp</t>
  </si>
  <si>
    <t>Chorus Dry/Bypass Level</t>
  </si>
  <si>
    <t>PHR TDA1022 Level 2</t>
  </si>
  <si>
    <t>aber hiermit verändert werden.</t>
  </si>
  <si>
    <t>Contr. 108,</t>
  </si>
  <si>
    <t>Rotary HornRampDown</t>
  </si>
  <si>
    <t>Scanner Gearing</t>
  </si>
  <si>
    <t>PHR TDA1022 Level 3</t>
  </si>
  <si>
    <t>Eintreffende MIDI-Werte für PHR werden mit 2 multipliziert (bis auf Feedback-Bits)!!</t>
  </si>
  <si>
    <t>Contr. 109,</t>
  </si>
  <si>
    <t>Rotary RotorRampDown</t>
  </si>
  <si>
    <t>Scanner Leakage</t>
  </si>
  <si>
    <t>PHR Dry Level</t>
  </si>
  <si>
    <t>Contr. 110,</t>
  </si>
  <si>
    <t>Rotary Throb</t>
  </si>
  <si>
    <t>Scanner V1 Mod</t>
  </si>
  <si>
    <r>
      <t xml:space="preserve">PHR Feedb Mode </t>
    </r>
    <r>
      <rPr>
        <b/>
        <sz val="11"/>
        <rFont val="Arial"/>
        <family val="2"/>
      </rPr>
      <t>0-15</t>
    </r>
  </si>
  <si>
    <t>CC 0..15</t>
  </si>
  <si>
    <t>neu ab FW 5.071: Bit 3: Phase Invert, Bit 0:2 verschiedene Filterkombinationen im Feedback-Weg.</t>
  </si>
  <si>
    <t>Contr. 111,</t>
  </si>
  <si>
    <t>Rotary Spread</t>
  </si>
  <si>
    <t>Scanner C1 Mod</t>
  </si>
  <si>
    <t>PHR Ramp Delay</t>
  </si>
  <si>
    <t>neu ab FW 5.070</t>
  </si>
  <si>
    <t>Contr. 112,</t>
  </si>
  <si>
    <t>Rotary Balance</t>
  </si>
  <si>
    <t>Scanner V2 Mod</t>
  </si>
  <si>
    <t>PHR Mod of Vari 1</t>
  </si>
  <si>
    <t>Contr. 113,</t>
  </si>
  <si>
    <t>Scanner C2 Mod</t>
  </si>
  <si>
    <t>PHR Mod of Vari 2</t>
  </si>
  <si>
    <t>Contr. 114,</t>
  </si>
  <si>
    <t>Scanner V3 Mod</t>
  </si>
  <si>
    <t>PHR Mod of Vari 3</t>
  </si>
  <si>
    <t>Contr. 115,</t>
  </si>
  <si>
    <t>Scanner C3 Mod</t>
  </si>
  <si>
    <t>PHR Mod of Slow 1</t>
  </si>
  <si>
    <t>Contr. 116,</t>
  </si>
  <si>
    <t>PHR Mod of Slow 2</t>
  </si>
  <si>
    <t>Contr. 117,</t>
  </si>
  <si>
    <t>ScanVib Program</t>
  </si>
  <si>
    <t>PHR Mod of Slow 3</t>
  </si>
  <si>
    <t>neu in 5.093! Parametersatz 0..7 für Scanner-Vibrato auswählen</t>
  </si>
  <si>
    <t>Contr. 118,</t>
  </si>
  <si>
    <t>NICHT BENUTZEN! Als SplitMode an AVR</t>
  </si>
  <si>
    <t>Contr. 119,</t>
  </si>
  <si>
    <t>NICHT BENUTZEN! Als SplitPoint an AVR</t>
  </si>
  <si>
    <t>All Snd off,</t>
  </si>
  <si>
    <t>NICHT BENUTZEN! Als SysEx an AVR</t>
  </si>
  <si>
    <t>SysEx-Byte</t>
  </si>
  <si>
    <t>Dient zur internen Weiterleitung von SysEx-Daten an AVR</t>
  </si>
  <si>
    <t>Res. all Ct.,</t>
  </si>
  <si>
    <t>Local Contr.,</t>
  </si>
  <si>
    <t>A. Notes Off,</t>
  </si>
  <si>
    <t>OmniMode On,</t>
  </si>
  <si>
    <t>OmniMode Off,</t>
  </si>
  <si>
    <t>MonoMode On,</t>
  </si>
  <si>
    <t>PolyMode On,</t>
  </si>
  <si>
    <t>MIDI-Kanalnummer für HX3.5-DSP SAM5504B</t>
  </si>
  <si>
    <t>Zur Einstellung des Piano-Empfangskanals an SAM5504B</t>
  </si>
  <si>
    <t>Alternativ über NRPN erreichbar:</t>
  </si>
  <si>
    <t>NRPNs für alternativen ADRS-Envelope-Drawbarsatz:</t>
  </si>
  <si>
    <t>Data LSB</t>
  </si>
  <si>
    <t>0..127</t>
  </si>
  <si>
    <t>Für Percussion mit elektronischer Tastung über ADSR,</t>
  </si>
  <si>
    <t>wenn ENA_ENV_PERCMODE_BITS gesetzt</t>
  </si>
  <si>
    <t>NRPNs für Fußlagen-Freigabe/Select Upper</t>
  </si>
  <si>
    <t>Data MSB, LSB (7+7 Bit)</t>
  </si>
  <si>
    <t>ENA_CONT_BITS (LSB), Drawbar 7..0</t>
  </si>
  <si>
    <t>0..255</t>
  </si>
  <si>
    <t>NRPN senden: Parameter-Nummer senden, Reihenfolge MSB/LSB egal.</t>
  </si>
  <si>
    <t>ENA_CONT_BITS (MSB), Drawbar 11..8</t>
  </si>
  <si>
    <t>0..15</t>
  </si>
  <si>
    <t>Falls erforderlich, erst Data MSB (CC #6) auf Kanal 2 senden, macht noch nichts</t>
  </si>
  <si>
    <t>ENA_ENV_DB_BITS (LSB), Drawbar 7..0</t>
  </si>
  <si>
    <t>Dann Data LSB (CC #6) auf Kanal 1 senden, setzt dann den gewünschten Wert</t>
  </si>
  <si>
    <t>ENA_ENV_DB_BITS (MSB), Drawbar 11..8</t>
  </si>
  <si>
    <t>Data MSB wird danach automatisch wieder auf 0 gesetzt (sicherheitshalber)</t>
  </si>
  <si>
    <t>ENA_ENV_FULL_BITS (LSB), Drawbar 7..0</t>
  </si>
  <si>
    <t>ENA_ENV_FULL_BITS (MSB), Drawbar 11..8</t>
  </si>
  <si>
    <t>ENV_TO_DRY_BITS (LSB), Drawbar 7..0</t>
  </si>
  <si>
    <t>ENV_TO_DRY_BITS (MSB), Drawbar 11..8</t>
  </si>
  <si>
    <t>ENA_CONT_PERC_BITS (LSB), Drawbar 7..0</t>
  </si>
  <si>
    <t>ENA_CONT_PERC_BITS (MSB), Drawbar 11..8</t>
  </si>
  <si>
    <t>ENA_ENV_PERCMODE_BITS (LSB), Drawbar 7..0</t>
  </si>
  <si>
    <t>ENA_ENV_PERCMODE_BITS (MSB), Drawbar 11..8</t>
  </si>
  <si>
    <t>ENA_ENV_ADSRMODE_BITS (LSB), Drawbar 7..0</t>
  </si>
  <si>
    <t>ENA_ENV_ADSRMODE_BITS (MSB), Drawbar 11..8</t>
  </si>
  <si>
    <t>Legende:</t>
  </si>
  <si>
    <t>B3-Bedienelemente</t>
  </si>
  <si>
    <t>Für mehrere Kanäle gültig</t>
  </si>
  <si>
    <t>Eingeschränkter Datenbereich</t>
  </si>
  <si>
    <t>Zeitaufwendig (100..200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</si>
</sst>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6"/>
      <color indexed="10"/>
      <name val="Arial"/>
      <family val="2"/>
    </font>
    <font>
      <b/>
      <i/>
      <sz val="16"/>
      <color theme="0" tint="-0.49998474074526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i/>
      <sz val="11"/>
      <color theme="0" tint="-0.499984740745262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i/>
      <sz val="11"/>
      <color theme="0" tint="-0.499984740745262"/>
      <name val="Arial"/>
      <family val="2"/>
    </font>
    <font>
      <b/>
      <i/>
      <sz val="11"/>
      <color indexed="23"/>
      <name val="Arial"/>
      <family val="2"/>
    </font>
    <font>
      <i/>
      <sz val="11"/>
      <color indexed="23"/>
      <name val="Arial"/>
      <family val="2"/>
    </font>
    <font>
      <i/>
      <sz val="11"/>
      <color rgb="FFFF0000"/>
      <name val="Arial"/>
      <family val="2"/>
    </font>
    <font>
      <i/>
      <sz val="11"/>
      <color rgb="FFFFC000"/>
      <name val="Arial"/>
      <family val="2"/>
    </font>
    <font>
      <sz val="11"/>
      <color rgb="FFFFC000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i/>
      <sz val="11"/>
      <color theme="3" tint="0.39997558519241921"/>
      <name val="Arial"/>
      <family val="2"/>
    </font>
    <font>
      <sz val="11"/>
      <color theme="3" tint="0.39997558519241921"/>
      <name val="Arial"/>
      <family val="2"/>
    </font>
    <font>
      <i/>
      <sz val="9"/>
      <color theme="0" tint="-0.499984740745262"/>
      <name val="Arial"/>
      <family val="2"/>
    </font>
    <font>
      <sz val="10"/>
      <name val="Arial"/>
      <family val="2"/>
    </font>
    <font>
      <i/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BFFD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49" fontId="5" fillId="0" borderId="0" xfId="0" applyNumberFormat="1" applyFont="1" applyFill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/>
    </xf>
    <xf numFmtId="49" fontId="6" fillId="0" borderId="0" xfId="0" applyNumberFormat="1" applyFont="1" applyFill="1" applyAlignment="1">
      <alignment horizontal="left" vertical="top" wrapText="1"/>
    </xf>
    <xf numFmtId="49" fontId="4" fillId="0" borderId="0" xfId="0" applyNumberFormat="1" applyFont="1" applyFill="1" applyAlignment="1">
      <alignment horizontal="left" vertical="top" wrapText="1"/>
    </xf>
    <xf numFmtId="49" fontId="4" fillId="0" borderId="0" xfId="0" applyNumberFormat="1" applyFont="1" applyFill="1" applyAlignment="1">
      <alignment vertical="top" wrapText="1"/>
    </xf>
    <xf numFmtId="49" fontId="4" fillId="0" borderId="0" xfId="0" applyNumberFormat="1" applyFont="1" applyAlignment="1">
      <alignment vertical="top" wrapText="1"/>
    </xf>
    <xf numFmtId="1" fontId="7" fillId="0" borderId="0" xfId="0" applyNumberFormat="1" applyFont="1" applyFill="1" applyBorder="1" applyAlignment="1">
      <alignment horizontal="left" vertical="top"/>
    </xf>
    <xf numFmtId="0" fontId="8" fillId="0" borderId="0" xfId="0" applyNumberFormat="1" applyFont="1" applyFill="1" applyBorder="1" applyAlignment="1">
      <alignment horizontal="left" vertical="top"/>
    </xf>
    <xf numFmtId="49" fontId="7" fillId="2" borderId="0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Alignment="1">
      <alignment horizontal="left"/>
    </xf>
    <xf numFmtId="0" fontId="9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/>
    <xf numFmtId="0" fontId="7" fillId="0" borderId="0" xfId="0" applyFont="1"/>
    <xf numFmtId="0" fontId="7" fillId="3" borderId="0" xfId="0" applyFont="1" applyFill="1" applyBorder="1" applyAlignment="1">
      <alignment horizontal="left" vertical="top"/>
    </xf>
    <xf numFmtId="0" fontId="8" fillId="3" borderId="0" xfId="0" applyNumberFormat="1" applyFont="1" applyFill="1" applyBorder="1" applyAlignment="1">
      <alignment horizontal="left" vertical="top"/>
    </xf>
    <xf numFmtId="49" fontId="7" fillId="3" borderId="0" xfId="0" applyNumberFormat="1" applyFont="1" applyFill="1" applyBorder="1" applyAlignment="1">
      <alignment horizontal="left" vertical="top"/>
    </xf>
    <xf numFmtId="0" fontId="7" fillId="3" borderId="0" xfId="0" applyFont="1" applyFill="1" applyAlignment="1">
      <alignment horizontal="left"/>
    </xf>
    <xf numFmtId="0" fontId="9" fillId="0" borderId="0" xfId="0" applyFont="1" applyFill="1" applyBorder="1" applyAlignment="1">
      <alignment horizontal="left" vertical="top"/>
    </xf>
    <xf numFmtId="49" fontId="7" fillId="4" borderId="0" xfId="0" applyNumberFormat="1" applyFont="1" applyFill="1" applyBorder="1" applyAlignment="1">
      <alignment horizontal="left" vertical="top"/>
    </xf>
    <xf numFmtId="0" fontId="7" fillId="5" borderId="0" xfId="0" applyFont="1" applyFill="1" applyBorder="1" applyAlignment="1">
      <alignment horizontal="left" vertical="top"/>
    </xf>
    <xf numFmtId="0" fontId="7" fillId="6" borderId="0" xfId="0" applyFont="1" applyFill="1" applyBorder="1" applyAlignment="1">
      <alignment horizontal="left" vertical="top"/>
    </xf>
    <xf numFmtId="0" fontId="7" fillId="7" borderId="0" xfId="0" applyFont="1" applyFill="1" applyBorder="1" applyAlignment="1">
      <alignment horizontal="left" vertical="top"/>
    </xf>
    <xf numFmtId="49" fontId="7" fillId="0" borderId="0" xfId="0" applyNumberFormat="1" applyFont="1" applyFill="1" applyBorder="1" applyAlignment="1">
      <alignment horizontal="left" vertical="top"/>
    </xf>
    <xf numFmtId="49" fontId="7" fillId="5" borderId="0" xfId="0" applyNumberFormat="1" applyFont="1" applyFill="1" applyBorder="1" applyAlignment="1">
      <alignment horizontal="left" vertical="top"/>
    </xf>
    <xf numFmtId="0" fontId="7" fillId="5" borderId="0" xfId="0" applyFont="1" applyFill="1" applyAlignment="1">
      <alignment horizontal="left"/>
    </xf>
    <xf numFmtId="0" fontId="7" fillId="8" borderId="0" xfId="0" applyFont="1" applyFill="1" applyBorder="1" applyAlignment="1">
      <alignment horizontal="left" vertical="top"/>
    </xf>
    <xf numFmtId="0" fontId="12" fillId="0" borderId="0" xfId="0" applyFont="1" applyFill="1" applyAlignment="1">
      <alignment horizontal="left"/>
    </xf>
    <xf numFmtId="12" fontId="9" fillId="0" borderId="0" xfId="0" applyNumberFormat="1" applyFont="1" applyFill="1" applyAlignment="1">
      <alignment horizontal="left"/>
    </xf>
    <xf numFmtId="0" fontId="13" fillId="0" borderId="0" xfId="0" applyFont="1" applyAlignment="1">
      <alignment horizontal="left"/>
    </xf>
    <xf numFmtId="0" fontId="14" fillId="7" borderId="0" xfId="0" applyFont="1" applyFill="1" applyBorder="1" applyAlignment="1">
      <alignment horizontal="left" vertical="top"/>
    </xf>
    <xf numFmtId="0" fontId="15" fillId="7" borderId="0" xfId="0" applyFont="1" applyFill="1" applyBorder="1" applyAlignment="1">
      <alignment horizontal="left" vertical="top"/>
    </xf>
    <xf numFmtId="0" fontId="12" fillId="0" borderId="0" xfId="0" applyFont="1" applyAlignment="1">
      <alignment horizontal="left"/>
    </xf>
    <xf numFmtId="0" fontId="7" fillId="9" borderId="0" xfId="0" applyFont="1" applyFill="1" applyBorder="1" applyAlignment="1">
      <alignment horizontal="left" vertical="top"/>
    </xf>
    <xf numFmtId="0" fontId="7" fillId="9" borderId="0" xfId="0" applyFont="1" applyFill="1" applyAlignment="1">
      <alignment horizontal="left"/>
    </xf>
    <xf numFmtId="0" fontId="12" fillId="9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11" borderId="0" xfId="0" applyFont="1" applyFill="1" applyBorder="1" applyAlignment="1">
      <alignment horizontal="left" vertical="top"/>
    </xf>
    <xf numFmtId="0" fontId="7" fillId="12" borderId="0" xfId="0" applyFont="1" applyFill="1" applyAlignment="1">
      <alignment horizontal="left"/>
    </xf>
    <xf numFmtId="0" fontId="16" fillId="13" borderId="0" xfId="0" applyFont="1" applyFill="1" applyBorder="1" applyAlignment="1">
      <alignment horizontal="left" vertical="top"/>
    </xf>
    <xf numFmtId="0" fontId="7" fillId="14" borderId="0" xfId="0" applyFont="1" applyFill="1" applyAlignment="1">
      <alignment horizontal="left"/>
    </xf>
    <xf numFmtId="0" fontId="16" fillId="11" borderId="0" xfId="0" applyFont="1" applyFill="1" applyBorder="1" applyAlignment="1">
      <alignment horizontal="left" vertical="top"/>
    </xf>
    <xf numFmtId="0" fontId="16" fillId="3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5" fillId="9" borderId="0" xfId="0" applyFont="1" applyFill="1" applyBorder="1" applyAlignment="1">
      <alignment horizontal="left" vertical="top"/>
    </xf>
    <xf numFmtId="0" fontId="18" fillId="14" borderId="0" xfId="0" applyFont="1" applyFill="1" applyBorder="1" applyAlignment="1">
      <alignment horizontal="left" vertical="top"/>
    </xf>
    <xf numFmtId="0" fontId="7" fillId="14" borderId="0" xfId="0" applyFont="1" applyFill="1" applyBorder="1" applyAlignment="1">
      <alignment horizontal="left" vertical="top"/>
    </xf>
    <xf numFmtId="0" fontId="18" fillId="0" borderId="0" xfId="0" applyFont="1" applyAlignment="1">
      <alignment horizontal="left"/>
    </xf>
    <xf numFmtId="0" fontId="16" fillId="15" borderId="0" xfId="0" applyFont="1" applyFill="1" applyBorder="1" applyAlignment="1">
      <alignment horizontal="left" vertical="top"/>
    </xf>
    <xf numFmtId="0" fontId="7" fillId="15" borderId="0" xfId="0" applyFont="1" applyFill="1" applyBorder="1" applyAlignment="1">
      <alignment horizontal="left" vertical="top"/>
    </xf>
    <xf numFmtId="0" fontId="7" fillId="6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0" fontId="9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0" fontId="19" fillId="0" borderId="0" xfId="0" applyFont="1" applyFill="1"/>
    <xf numFmtId="0" fontId="8" fillId="0" borderId="0" xfId="0" applyFont="1" applyFill="1" applyAlignment="1">
      <alignment horizontal="left"/>
    </xf>
    <xf numFmtId="0" fontId="0" fillId="0" borderId="0" xfId="0" applyFill="1"/>
    <xf numFmtId="49" fontId="7" fillId="16" borderId="0" xfId="0" applyNumberFormat="1" applyFont="1" applyFill="1" applyBorder="1" applyAlignment="1">
      <alignment horizontal="left" vertical="top"/>
    </xf>
    <xf numFmtId="0" fontId="12" fillId="16" borderId="0" xfId="0" applyFont="1" applyFill="1" applyBorder="1" applyAlignment="1">
      <alignment horizontal="left" vertical="top"/>
    </xf>
    <xf numFmtId="0" fontId="7" fillId="16" borderId="0" xfId="0" applyFont="1" applyFill="1" applyAlignment="1">
      <alignment horizontal="left"/>
    </xf>
    <xf numFmtId="0" fontId="15" fillId="16" borderId="0" xfId="0" applyFont="1" applyFill="1" applyBorder="1" applyAlignment="1">
      <alignment horizontal="left" vertical="top"/>
    </xf>
    <xf numFmtId="0" fontId="7" fillId="16" borderId="0" xfId="0" applyFont="1" applyFill="1" applyBorder="1" applyAlignment="1">
      <alignment horizontal="left" vertical="top"/>
    </xf>
    <xf numFmtId="0" fontId="4" fillId="11" borderId="0" xfId="0" applyFont="1" applyFill="1" applyBorder="1" applyAlignment="1">
      <alignment horizontal="left" vertical="top"/>
    </xf>
    <xf numFmtId="0" fontId="8" fillId="11" borderId="0" xfId="0" applyNumberFormat="1" applyFont="1" applyFill="1" applyBorder="1" applyAlignment="1">
      <alignment horizontal="left" vertical="top"/>
    </xf>
    <xf numFmtId="49" fontId="7" fillId="11" borderId="0" xfId="0" applyNumberFormat="1" applyFont="1" applyFill="1" applyBorder="1" applyAlignment="1">
      <alignment horizontal="left" vertical="top"/>
    </xf>
    <xf numFmtId="0" fontId="7" fillId="11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20" fillId="0" borderId="0" xfId="0" applyFont="1"/>
    <xf numFmtId="0" fontId="21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0" fontId="7" fillId="10" borderId="0" xfId="0" applyFont="1" applyFill="1" applyBorder="1" applyAlignment="1">
      <alignment horizontal="left" vertical="top"/>
    </xf>
    <xf numFmtId="0" fontId="7" fillId="17" borderId="0" xfId="0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tabSelected="1" workbookViewId="0">
      <selection activeCell="C4" sqref="C4"/>
    </sheetView>
  </sheetViews>
  <sheetFormatPr baseColWidth="10" defaultRowHeight="14.25" x14ac:dyDescent="0.2"/>
  <cols>
    <col min="1" max="1" width="5.85546875" style="20" customWidth="1"/>
    <col min="2" max="2" width="6.5703125" style="18" customWidth="1"/>
    <col min="3" max="3" width="17.5703125" style="35" customWidth="1"/>
    <col min="4" max="4" width="32.85546875" style="20" customWidth="1"/>
    <col min="5" max="5" width="25.42578125" style="21" customWidth="1"/>
    <col min="6" max="6" width="17.5703125" style="21" customWidth="1"/>
    <col min="7" max="7" width="31.85546875" style="21" customWidth="1"/>
    <col min="8" max="8" width="16" style="21" customWidth="1"/>
    <col min="9" max="9" width="11.42578125" style="22"/>
    <col min="10" max="10" width="11.42578125" style="23"/>
    <col min="11" max="14" width="11.42578125" style="24"/>
    <col min="15" max="256" width="11.42578125" style="25"/>
    <col min="257" max="257" width="5.85546875" style="25" customWidth="1"/>
    <col min="258" max="258" width="6.5703125" style="25" customWidth="1"/>
    <col min="259" max="259" width="17.5703125" style="25" customWidth="1"/>
    <col min="260" max="260" width="32.85546875" style="25" customWidth="1"/>
    <col min="261" max="261" width="25.42578125" style="25" customWidth="1"/>
    <col min="262" max="262" width="17.5703125" style="25" customWidth="1"/>
    <col min="263" max="263" width="31.85546875" style="25" customWidth="1"/>
    <col min="264" max="264" width="16" style="25" customWidth="1"/>
    <col min="265" max="512" width="11.42578125" style="25"/>
    <col min="513" max="513" width="5.85546875" style="25" customWidth="1"/>
    <col min="514" max="514" width="6.5703125" style="25" customWidth="1"/>
    <col min="515" max="515" width="17.5703125" style="25" customWidth="1"/>
    <col min="516" max="516" width="32.85546875" style="25" customWidth="1"/>
    <col min="517" max="517" width="25.42578125" style="25" customWidth="1"/>
    <col min="518" max="518" width="17.5703125" style="25" customWidth="1"/>
    <col min="519" max="519" width="31.85546875" style="25" customWidth="1"/>
    <col min="520" max="520" width="16" style="25" customWidth="1"/>
    <col min="521" max="768" width="11.42578125" style="25"/>
    <col min="769" max="769" width="5.85546875" style="25" customWidth="1"/>
    <col min="770" max="770" width="6.5703125" style="25" customWidth="1"/>
    <col min="771" max="771" width="17.5703125" style="25" customWidth="1"/>
    <col min="772" max="772" width="32.85546875" style="25" customWidth="1"/>
    <col min="773" max="773" width="25.42578125" style="25" customWidth="1"/>
    <col min="774" max="774" width="17.5703125" style="25" customWidth="1"/>
    <col min="775" max="775" width="31.85546875" style="25" customWidth="1"/>
    <col min="776" max="776" width="16" style="25" customWidth="1"/>
    <col min="777" max="1024" width="11.42578125" style="25"/>
    <col min="1025" max="1025" width="5.85546875" style="25" customWidth="1"/>
    <col min="1026" max="1026" width="6.5703125" style="25" customWidth="1"/>
    <col min="1027" max="1027" width="17.5703125" style="25" customWidth="1"/>
    <col min="1028" max="1028" width="32.85546875" style="25" customWidth="1"/>
    <col min="1029" max="1029" width="25.42578125" style="25" customWidth="1"/>
    <col min="1030" max="1030" width="17.5703125" style="25" customWidth="1"/>
    <col min="1031" max="1031" width="31.85546875" style="25" customWidth="1"/>
    <col min="1032" max="1032" width="16" style="25" customWidth="1"/>
    <col min="1033" max="1280" width="11.42578125" style="25"/>
    <col min="1281" max="1281" width="5.85546875" style="25" customWidth="1"/>
    <col min="1282" max="1282" width="6.5703125" style="25" customWidth="1"/>
    <col min="1283" max="1283" width="17.5703125" style="25" customWidth="1"/>
    <col min="1284" max="1284" width="32.85546875" style="25" customWidth="1"/>
    <col min="1285" max="1285" width="25.42578125" style="25" customWidth="1"/>
    <col min="1286" max="1286" width="17.5703125" style="25" customWidth="1"/>
    <col min="1287" max="1287" width="31.85546875" style="25" customWidth="1"/>
    <col min="1288" max="1288" width="16" style="25" customWidth="1"/>
    <col min="1289" max="1536" width="11.42578125" style="25"/>
    <col min="1537" max="1537" width="5.85546875" style="25" customWidth="1"/>
    <col min="1538" max="1538" width="6.5703125" style="25" customWidth="1"/>
    <col min="1539" max="1539" width="17.5703125" style="25" customWidth="1"/>
    <col min="1540" max="1540" width="32.85546875" style="25" customWidth="1"/>
    <col min="1541" max="1541" width="25.42578125" style="25" customWidth="1"/>
    <col min="1542" max="1542" width="17.5703125" style="25" customWidth="1"/>
    <col min="1543" max="1543" width="31.85546875" style="25" customWidth="1"/>
    <col min="1544" max="1544" width="16" style="25" customWidth="1"/>
    <col min="1545" max="1792" width="11.42578125" style="25"/>
    <col min="1793" max="1793" width="5.85546875" style="25" customWidth="1"/>
    <col min="1794" max="1794" width="6.5703125" style="25" customWidth="1"/>
    <col min="1795" max="1795" width="17.5703125" style="25" customWidth="1"/>
    <col min="1796" max="1796" width="32.85546875" style="25" customWidth="1"/>
    <col min="1797" max="1797" width="25.42578125" style="25" customWidth="1"/>
    <col min="1798" max="1798" width="17.5703125" style="25" customWidth="1"/>
    <col min="1799" max="1799" width="31.85546875" style="25" customWidth="1"/>
    <col min="1800" max="1800" width="16" style="25" customWidth="1"/>
    <col min="1801" max="2048" width="11.42578125" style="25"/>
    <col min="2049" max="2049" width="5.85546875" style="25" customWidth="1"/>
    <col min="2050" max="2050" width="6.5703125" style="25" customWidth="1"/>
    <col min="2051" max="2051" width="17.5703125" style="25" customWidth="1"/>
    <col min="2052" max="2052" width="32.85546875" style="25" customWidth="1"/>
    <col min="2053" max="2053" width="25.42578125" style="25" customWidth="1"/>
    <col min="2054" max="2054" width="17.5703125" style="25" customWidth="1"/>
    <col min="2055" max="2055" width="31.85546875" style="25" customWidth="1"/>
    <col min="2056" max="2056" width="16" style="25" customWidth="1"/>
    <col min="2057" max="2304" width="11.42578125" style="25"/>
    <col min="2305" max="2305" width="5.85546875" style="25" customWidth="1"/>
    <col min="2306" max="2306" width="6.5703125" style="25" customWidth="1"/>
    <col min="2307" max="2307" width="17.5703125" style="25" customWidth="1"/>
    <col min="2308" max="2308" width="32.85546875" style="25" customWidth="1"/>
    <col min="2309" max="2309" width="25.42578125" style="25" customWidth="1"/>
    <col min="2310" max="2310" width="17.5703125" style="25" customWidth="1"/>
    <col min="2311" max="2311" width="31.85546875" style="25" customWidth="1"/>
    <col min="2312" max="2312" width="16" style="25" customWidth="1"/>
    <col min="2313" max="2560" width="11.42578125" style="25"/>
    <col min="2561" max="2561" width="5.85546875" style="25" customWidth="1"/>
    <col min="2562" max="2562" width="6.5703125" style="25" customWidth="1"/>
    <col min="2563" max="2563" width="17.5703125" style="25" customWidth="1"/>
    <col min="2564" max="2564" width="32.85546875" style="25" customWidth="1"/>
    <col min="2565" max="2565" width="25.42578125" style="25" customWidth="1"/>
    <col min="2566" max="2566" width="17.5703125" style="25" customWidth="1"/>
    <col min="2567" max="2567" width="31.85546875" style="25" customWidth="1"/>
    <col min="2568" max="2568" width="16" style="25" customWidth="1"/>
    <col min="2569" max="2816" width="11.42578125" style="25"/>
    <col min="2817" max="2817" width="5.85546875" style="25" customWidth="1"/>
    <col min="2818" max="2818" width="6.5703125" style="25" customWidth="1"/>
    <col min="2819" max="2819" width="17.5703125" style="25" customWidth="1"/>
    <col min="2820" max="2820" width="32.85546875" style="25" customWidth="1"/>
    <col min="2821" max="2821" width="25.42578125" style="25" customWidth="1"/>
    <col min="2822" max="2822" width="17.5703125" style="25" customWidth="1"/>
    <col min="2823" max="2823" width="31.85546875" style="25" customWidth="1"/>
    <col min="2824" max="2824" width="16" style="25" customWidth="1"/>
    <col min="2825" max="3072" width="11.42578125" style="25"/>
    <col min="3073" max="3073" width="5.85546875" style="25" customWidth="1"/>
    <col min="3074" max="3074" width="6.5703125" style="25" customWidth="1"/>
    <col min="3075" max="3075" width="17.5703125" style="25" customWidth="1"/>
    <col min="3076" max="3076" width="32.85546875" style="25" customWidth="1"/>
    <col min="3077" max="3077" width="25.42578125" style="25" customWidth="1"/>
    <col min="3078" max="3078" width="17.5703125" style="25" customWidth="1"/>
    <col min="3079" max="3079" width="31.85546875" style="25" customWidth="1"/>
    <col min="3080" max="3080" width="16" style="25" customWidth="1"/>
    <col min="3081" max="3328" width="11.42578125" style="25"/>
    <col min="3329" max="3329" width="5.85546875" style="25" customWidth="1"/>
    <col min="3330" max="3330" width="6.5703125" style="25" customWidth="1"/>
    <col min="3331" max="3331" width="17.5703125" style="25" customWidth="1"/>
    <col min="3332" max="3332" width="32.85546875" style="25" customWidth="1"/>
    <col min="3333" max="3333" width="25.42578125" style="25" customWidth="1"/>
    <col min="3334" max="3334" width="17.5703125" style="25" customWidth="1"/>
    <col min="3335" max="3335" width="31.85546875" style="25" customWidth="1"/>
    <col min="3336" max="3336" width="16" style="25" customWidth="1"/>
    <col min="3337" max="3584" width="11.42578125" style="25"/>
    <col min="3585" max="3585" width="5.85546875" style="25" customWidth="1"/>
    <col min="3586" max="3586" width="6.5703125" style="25" customWidth="1"/>
    <col min="3587" max="3587" width="17.5703125" style="25" customWidth="1"/>
    <col min="3588" max="3588" width="32.85546875" style="25" customWidth="1"/>
    <col min="3589" max="3589" width="25.42578125" style="25" customWidth="1"/>
    <col min="3590" max="3590" width="17.5703125" style="25" customWidth="1"/>
    <col min="3591" max="3591" width="31.85546875" style="25" customWidth="1"/>
    <col min="3592" max="3592" width="16" style="25" customWidth="1"/>
    <col min="3593" max="3840" width="11.42578125" style="25"/>
    <col min="3841" max="3841" width="5.85546875" style="25" customWidth="1"/>
    <col min="3842" max="3842" width="6.5703125" style="25" customWidth="1"/>
    <col min="3843" max="3843" width="17.5703125" style="25" customWidth="1"/>
    <col min="3844" max="3844" width="32.85546875" style="25" customWidth="1"/>
    <col min="3845" max="3845" width="25.42578125" style="25" customWidth="1"/>
    <col min="3846" max="3846" width="17.5703125" style="25" customWidth="1"/>
    <col min="3847" max="3847" width="31.85546875" style="25" customWidth="1"/>
    <col min="3848" max="3848" width="16" style="25" customWidth="1"/>
    <col min="3849" max="4096" width="11.42578125" style="25"/>
    <col min="4097" max="4097" width="5.85546875" style="25" customWidth="1"/>
    <col min="4098" max="4098" width="6.5703125" style="25" customWidth="1"/>
    <col min="4099" max="4099" width="17.5703125" style="25" customWidth="1"/>
    <col min="4100" max="4100" width="32.85546875" style="25" customWidth="1"/>
    <col min="4101" max="4101" width="25.42578125" style="25" customWidth="1"/>
    <col min="4102" max="4102" width="17.5703125" style="25" customWidth="1"/>
    <col min="4103" max="4103" width="31.85546875" style="25" customWidth="1"/>
    <col min="4104" max="4104" width="16" style="25" customWidth="1"/>
    <col min="4105" max="4352" width="11.42578125" style="25"/>
    <col min="4353" max="4353" width="5.85546875" style="25" customWidth="1"/>
    <col min="4354" max="4354" width="6.5703125" style="25" customWidth="1"/>
    <col min="4355" max="4355" width="17.5703125" style="25" customWidth="1"/>
    <col min="4356" max="4356" width="32.85546875" style="25" customWidth="1"/>
    <col min="4357" max="4357" width="25.42578125" style="25" customWidth="1"/>
    <col min="4358" max="4358" width="17.5703125" style="25" customWidth="1"/>
    <col min="4359" max="4359" width="31.85546875" style="25" customWidth="1"/>
    <col min="4360" max="4360" width="16" style="25" customWidth="1"/>
    <col min="4361" max="4608" width="11.42578125" style="25"/>
    <col min="4609" max="4609" width="5.85546875" style="25" customWidth="1"/>
    <col min="4610" max="4610" width="6.5703125" style="25" customWidth="1"/>
    <col min="4611" max="4611" width="17.5703125" style="25" customWidth="1"/>
    <col min="4612" max="4612" width="32.85546875" style="25" customWidth="1"/>
    <col min="4613" max="4613" width="25.42578125" style="25" customWidth="1"/>
    <col min="4614" max="4614" width="17.5703125" style="25" customWidth="1"/>
    <col min="4615" max="4615" width="31.85546875" style="25" customWidth="1"/>
    <col min="4616" max="4616" width="16" style="25" customWidth="1"/>
    <col min="4617" max="4864" width="11.42578125" style="25"/>
    <col min="4865" max="4865" width="5.85546875" style="25" customWidth="1"/>
    <col min="4866" max="4866" width="6.5703125" style="25" customWidth="1"/>
    <col min="4867" max="4867" width="17.5703125" style="25" customWidth="1"/>
    <col min="4868" max="4868" width="32.85546875" style="25" customWidth="1"/>
    <col min="4869" max="4869" width="25.42578125" style="25" customWidth="1"/>
    <col min="4870" max="4870" width="17.5703125" style="25" customWidth="1"/>
    <col min="4871" max="4871" width="31.85546875" style="25" customWidth="1"/>
    <col min="4872" max="4872" width="16" style="25" customWidth="1"/>
    <col min="4873" max="5120" width="11.42578125" style="25"/>
    <col min="5121" max="5121" width="5.85546875" style="25" customWidth="1"/>
    <col min="5122" max="5122" width="6.5703125" style="25" customWidth="1"/>
    <col min="5123" max="5123" width="17.5703125" style="25" customWidth="1"/>
    <col min="5124" max="5124" width="32.85546875" style="25" customWidth="1"/>
    <col min="5125" max="5125" width="25.42578125" style="25" customWidth="1"/>
    <col min="5126" max="5126" width="17.5703125" style="25" customWidth="1"/>
    <col min="5127" max="5127" width="31.85546875" style="25" customWidth="1"/>
    <col min="5128" max="5128" width="16" style="25" customWidth="1"/>
    <col min="5129" max="5376" width="11.42578125" style="25"/>
    <col min="5377" max="5377" width="5.85546875" style="25" customWidth="1"/>
    <col min="5378" max="5378" width="6.5703125" style="25" customWidth="1"/>
    <col min="5379" max="5379" width="17.5703125" style="25" customWidth="1"/>
    <col min="5380" max="5380" width="32.85546875" style="25" customWidth="1"/>
    <col min="5381" max="5381" width="25.42578125" style="25" customWidth="1"/>
    <col min="5382" max="5382" width="17.5703125" style="25" customWidth="1"/>
    <col min="5383" max="5383" width="31.85546875" style="25" customWidth="1"/>
    <col min="5384" max="5384" width="16" style="25" customWidth="1"/>
    <col min="5385" max="5632" width="11.42578125" style="25"/>
    <col min="5633" max="5633" width="5.85546875" style="25" customWidth="1"/>
    <col min="5634" max="5634" width="6.5703125" style="25" customWidth="1"/>
    <col min="5635" max="5635" width="17.5703125" style="25" customWidth="1"/>
    <col min="5636" max="5636" width="32.85546875" style="25" customWidth="1"/>
    <col min="5637" max="5637" width="25.42578125" style="25" customWidth="1"/>
    <col min="5638" max="5638" width="17.5703125" style="25" customWidth="1"/>
    <col min="5639" max="5639" width="31.85546875" style="25" customWidth="1"/>
    <col min="5640" max="5640" width="16" style="25" customWidth="1"/>
    <col min="5641" max="5888" width="11.42578125" style="25"/>
    <col min="5889" max="5889" width="5.85546875" style="25" customWidth="1"/>
    <col min="5890" max="5890" width="6.5703125" style="25" customWidth="1"/>
    <col min="5891" max="5891" width="17.5703125" style="25" customWidth="1"/>
    <col min="5892" max="5892" width="32.85546875" style="25" customWidth="1"/>
    <col min="5893" max="5893" width="25.42578125" style="25" customWidth="1"/>
    <col min="5894" max="5894" width="17.5703125" style="25" customWidth="1"/>
    <col min="5895" max="5895" width="31.85546875" style="25" customWidth="1"/>
    <col min="5896" max="5896" width="16" style="25" customWidth="1"/>
    <col min="5897" max="6144" width="11.42578125" style="25"/>
    <col min="6145" max="6145" width="5.85546875" style="25" customWidth="1"/>
    <col min="6146" max="6146" width="6.5703125" style="25" customWidth="1"/>
    <col min="6147" max="6147" width="17.5703125" style="25" customWidth="1"/>
    <col min="6148" max="6148" width="32.85546875" style="25" customWidth="1"/>
    <col min="6149" max="6149" width="25.42578125" style="25" customWidth="1"/>
    <col min="6150" max="6150" width="17.5703125" style="25" customWidth="1"/>
    <col min="6151" max="6151" width="31.85546875" style="25" customWidth="1"/>
    <col min="6152" max="6152" width="16" style="25" customWidth="1"/>
    <col min="6153" max="6400" width="11.42578125" style="25"/>
    <col min="6401" max="6401" width="5.85546875" style="25" customWidth="1"/>
    <col min="6402" max="6402" width="6.5703125" style="25" customWidth="1"/>
    <col min="6403" max="6403" width="17.5703125" style="25" customWidth="1"/>
    <col min="6404" max="6404" width="32.85546875" style="25" customWidth="1"/>
    <col min="6405" max="6405" width="25.42578125" style="25" customWidth="1"/>
    <col min="6406" max="6406" width="17.5703125" style="25" customWidth="1"/>
    <col min="6407" max="6407" width="31.85546875" style="25" customWidth="1"/>
    <col min="6408" max="6408" width="16" style="25" customWidth="1"/>
    <col min="6409" max="6656" width="11.42578125" style="25"/>
    <col min="6657" max="6657" width="5.85546875" style="25" customWidth="1"/>
    <col min="6658" max="6658" width="6.5703125" style="25" customWidth="1"/>
    <col min="6659" max="6659" width="17.5703125" style="25" customWidth="1"/>
    <col min="6660" max="6660" width="32.85546875" style="25" customWidth="1"/>
    <col min="6661" max="6661" width="25.42578125" style="25" customWidth="1"/>
    <col min="6662" max="6662" width="17.5703125" style="25" customWidth="1"/>
    <col min="6663" max="6663" width="31.85546875" style="25" customWidth="1"/>
    <col min="6664" max="6664" width="16" style="25" customWidth="1"/>
    <col min="6665" max="6912" width="11.42578125" style="25"/>
    <col min="6913" max="6913" width="5.85546875" style="25" customWidth="1"/>
    <col min="6914" max="6914" width="6.5703125" style="25" customWidth="1"/>
    <col min="6915" max="6915" width="17.5703125" style="25" customWidth="1"/>
    <col min="6916" max="6916" width="32.85546875" style="25" customWidth="1"/>
    <col min="6917" max="6917" width="25.42578125" style="25" customWidth="1"/>
    <col min="6918" max="6918" width="17.5703125" style="25" customWidth="1"/>
    <col min="6919" max="6919" width="31.85546875" style="25" customWidth="1"/>
    <col min="6920" max="6920" width="16" style="25" customWidth="1"/>
    <col min="6921" max="7168" width="11.42578125" style="25"/>
    <col min="7169" max="7169" width="5.85546875" style="25" customWidth="1"/>
    <col min="7170" max="7170" width="6.5703125" style="25" customWidth="1"/>
    <col min="7171" max="7171" width="17.5703125" style="25" customWidth="1"/>
    <col min="7172" max="7172" width="32.85546875" style="25" customWidth="1"/>
    <col min="7173" max="7173" width="25.42578125" style="25" customWidth="1"/>
    <col min="7174" max="7174" width="17.5703125" style="25" customWidth="1"/>
    <col min="7175" max="7175" width="31.85546875" style="25" customWidth="1"/>
    <col min="7176" max="7176" width="16" style="25" customWidth="1"/>
    <col min="7177" max="7424" width="11.42578125" style="25"/>
    <col min="7425" max="7425" width="5.85546875" style="25" customWidth="1"/>
    <col min="7426" max="7426" width="6.5703125" style="25" customWidth="1"/>
    <col min="7427" max="7427" width="17.5703125" style="25" customWidth="1"/>
    <col min="7428" max="7428" width="32.85546875" style="25" customWidth="1"/>
    <col min="7429" max="7429" width="25.42578125" style="25" customWidth="1"/>
    <col min="7430" max="7430" width="17.5703125" style="25" customWidth="1"/>
    <col min="7431" max="7431" width="31.85546875" style="25" customWidth="1"/>
    <col min="7432" max="7432" width="16" style="25" customWidth="1"/>
    <col min="7433" max="7680" width="11.42578125" style="25"/>
    <col min="7681" max="7681" width="5.85546875" style="25" customWidth="1"/>
    <col min="7682" max="7682" width="6.5703125" style="25" customWidth="1"/>
    <col min="7683" max="7683" width="17.5703125" style="25" customWidth="1"/>
    <col min="7684" max="7684" width="32.85546875" style="25" customWidth="1"/>
    <col min="7685" max="7685" width="25.42578125" style="25" customWidth="1"/>
    <col min="7686" max="7686" width="17.5703125" style="25" customWidth="1"/>
    <col min="7687" max="7687" width="31.85546875" style="25" customWidth="1"/>
    <col min="7688" max="7688" width="16" style="25" customWidth="1"/>
    <col min="7689" max="7936" width="11.42578125" style="25"/>
    <col min="7937" max="7937" width="5.85546875" style="25" customWidth="1"/>
    <col min="7938" max="7938" width="6.5703125" style="25" customWidth="1"/>
    <col min="7939" max="7939" width="17.5703125" style="25" customWidth="1"/>
    <col min="7940" max="7940" width="32.85546875" style="25" customWidth="1"/>
    <col min="7941" max="7941" width="25.42578125" style="25" customWidth="1"/>
    <col min="7942" max="7942" width="17.5703125" style="25" customWidth="1"/>
    <col min="7943" max="7943" width="31.85546875" style="25" customWidth="1"/>
    <col min="7944" max="7944" width="16" style="25" customWidth="1"/>
    <col min="7945" max="8192" width="11.42578125" style="25"/>
    <col min="8193" max="8193" width="5.85546875" style="25" customWidth="1"/>
    <col min="8194" max="8194" width="6.5703125" style="25" customWidth="1"/>
    <col min="8195" max="8195" width="17.5703125" style="25" customWidth="1"/>
    <col min="8196" max="8196" width="32.85546875" style="25" customWidth="1"/>
    <col min="8197" max="8197" width="25.42578125" style="25" customWidth="1"/>
    <col min="8198" max="8198" width="17.5703125" style="25" customWidth="1"/>
    <col min="8199" max="8199" width="31.85546875" style="25" customWidth="1"/>
    <col min="8200" max="8200" width="16" style="25" customWidth="1"/>
    <col min="8201" max="8448" width="11.42578125" style="25"/>
    <col min="8449" max="8449" width="5.85546875" style="25" customWidth="1"/>
    <col min="8450" max="8450" width="6.5703125" style="25" customWidth="1"/>
    <col min="8451" max="8451" width="17.5703125" style="25" customWidth="1"/>
    <col min="8452" max="8452" width="32.85546875" style="25" customWidth="1"/>
    <col min="8453" max="8453" width="25.42578125" style="25" customWidth="1"/>
    <col min="8454" max="8454" width="17.5703125" style="25" customWidth="1"/>
    <col min="8455" max="8455" width="31.85546875" style="25" customWidth="1"/>
    <col min="8456" max="8456" width="16" style="25" customWidth="1"/>
    <col min="8457" max="8704" width="11.42578125" style="25"/>
    <col min="8705" max="8705" width="5.85546875" style="25" customWidth="1"/>
    <col min="8706" max="8706" width="6.5703125" style="25" customWidth="1"/>
    <col min="8707" max="8707" width="17.5703125" style="25" customWidth="1"/>
    <col min="8708" max="8708" width="32.85546875" style="25" customWidth="1"/>
    <col min="8709" max="8709" width="25.42578125" style="25" customWidth="1"/>
    <col min="8710" max="8710" width="17.5703125" style="25" customWidth="1"/>
    <col min="8711" max="8711" width="31.85546875" style="25" customWidth="1"/>
    <col min="8712" max="8712" width="16" style="25" customWidth="1"/>
    <col min="8713" max="8960" width="11.42578125" style="25"/>
    <col min="8961" max="8961" width="5.85546875" style="25" customWidth="1"/>
    <col min="8962" max="8962" width="6.5703125" style="25" customWidth="1"/>
    <col min="8963" max="8963" width="17.5703125" style="25" customWidth="1"/>
    <col min="8964" max="8964" width="32.85546875" style="25" customWidth="1"/>
    <col min="8965" max="8965" width="25.42578125" style="25" customWidth="1"/>
    <col min="8966" max="8966" width="17.5703125" style="25" customWidth="1"/>
    <col min="8967" max="8967" width="31.85546875" style="25" customWidth="1"/>
    <col min="8968" max="8968" width="16" style="25" customWidth="1"/>
    <col min="8969" max="9216" width="11.42578125" style="25"/>
    <col min="9217" max="9217" width="5.85546875" style="25" customWidth="1"/>
    <col min="9218" max="9218" width="6.5703125" style="25" customWidth="1"/>
    <col min="9219" max="9219" width="17.5703125" style="25" customWidth="1"/>
    <col min="9220" max="9220" width="32.85546875" style="25" customWidth="1"/>
    <col min="9221" max="9221" width="25.42578125" style="25" customWidth="1"/>
    <col min="9222" max="9222" width="17.5703125" style="25" customWidth="1"/>
    <col min="9223" max="9223" width="31.85546875" style="25" customWidth="1"/>
    <col min="9224" max="9224" width="16" style="25" customWidth="1"/>
    <col min="9225" max="9472" width="11.42578125" style="25"/>
    <col min="9473" max="9473" width="5.85546875" style="25" customWidth="1"/>
    <col min="9474" max="9474" width="6.5703125" style="25" customWidth="1"/>
    <col min="9475" max="9475" width="17.5703125" style="25" customWidth="1"/>
    <col min="9476" max="9476" width="32.85546875" style="25" customWidth="1"/>
    <col min="9477" max="9477" width="25.42578125" style="25" customWidth="1"/>
    <col min="9478" max="9478" width="17.5703125" style="25" customWidth="1"/>
    <col min="9479" max="9479" width="31.85546875" style="25" customWidth="1"/>
    <col min="9480" max="9480" width="16" style="25" customWidth="1"/>
    <col min="9481" max="9728" width="11.42578125" style="25"/>
    <col min="9729" max="9729" width="5.85546875" style="25" customWidth="1"/>
    <col min="9730" max="9730" width="6.5703125" style="25" customWidth="1"/>
    <col min="9731" max="9731" width="17.5703125" style="25" customWidth="1"/>
    <col min="9732" max="9732" width="32.85546875" style="25" customWidth="1"/>
    <col min="9733" max="9733" width="25.42578125" style="25" customWidth="1"/>
    <col min="9734" max="9734" width="17.5703125" style="25" customWidth="1"/>
    <col min="9735" max="9735" width="31.85546875" style="25" customWidth="1"/>
    <col min="9736" max="9736" width="16" style="25" customWidth="1"/>
    <col min="9737" max="9984" width="11.42578125" style="25"/>
    <col min="9985" max="9985" width="5.85546875" style="25" customWidth="1"/>
    <col min="9986" max="9986" width="6.5703125" style="25" customWidth="1"/>
    <col min="9987" max="9987" width="17.5703125" style="25" customWidth="1"/>
    <col min="9988" max="9988" width="32.85546875" style="25" customWidth="1"/>
    <col min="9989" max="9989" width="25.42578125" style="25" customWidth="1"/>
    <col min="9990" max="9990" width="17.5703125" style="25" customWidth="1"/>
    <col min="9991" max="9991" width="31.85546875" style="25" customWidth="1"/>
    <col min="9992" max="9992" width="16" style="25" customWidth="1"/>
    <col min="9993" max="10240" width="11.42578125" style="25"/>
    <col min="10241" max="10241" width="5.85546875" style="25" customWidth="1"/>
    <col min="10242" max="10242" width="6.5703125" style="25" customWidth="1"/>
    <col min="10243" max="10243" width="17.5703125" style="25" customWidth="1"/>
    <col min="10244" max="10244" width="32.85546875" style="25" customWidth="1"/>
    <col min="10245" max="10245" width="25.42578125" style="25" customWidth="1"/>
    <col min="10246" max="10246" width="17.5703125" style="25" customWidth="1"/>
    <col min="10247" max="10247" width="31.85546875" style="25" customWidth="1"/>
    <col min="10248" max="10248" width="16" style="25" customWidth="1"/>
    <col min="10249" max="10496" width="11.42578125" style="25"/>
    <col min="10497" max="10497" width="5.85546875" style="25" customWidth="1"/>
    <col min="10498" max="10498" width="6.5703125" style="25" customWidth="1"/>
    <col min="10499" max="10499" width="17.5703125" style="25" customWidth="1"/>
    <col min="10500" max="10500" width="32.85546875" style="25" customWidth="1"/>
    <col min="10501" max="10501" width="25.42578125" style="25" customWidth="1"/>
    <col min="10502" max="10502" width="17.5703125" style="25" customWidth="1"/>
    <col min="10503" max="10503" width="31.85546875" style="25" customWidth="1"/>
    <col min="10504" max="10504" width="16" style="25" customWidth="1"/>
    <col min="10505" max="10752" width="11.42578125" style="25"/>
    <col min="10753" max="10753" width="5.85546875" style="25" customWidth="1"/>
    <col min="10754" max="10754" width="6.5703125" style="25" customWidth="1"/>
    <col min="10755" max="10755" width="17.5703125" style="25" customWidth="1"/>
    <col min="10756" max="10756" width="32.85546875" style="25" customWidth="1"/>
    <col min="10757" max="10757" width="25.42578125" style="25" customWidth="1"/>
    <col min="10758" max="10758" width="17.5703125" style="25" customWidth="1"/>
    <col min="10759" max="10759" width="31.85546875" style="25" customWidth="1"/>
    <col min="10760" max="10760" width="16" style="25" customWidth="1"/>
    <col min="10761" max="11008" width="11.42578125" style="25"/>
    <col min="11009" max="11009" width="5.85546875" style="25" customWidth="1"/>
    <col min="11010" max="11010" width="6.5703125" style="25" customWidth="1"/>
    <col min="11011" max="11011" width="17.5703125" style="25" customWidth="1"/>
    <col min="11012" max="11012" width="32.85546875" style="25" customWidth="1"/>
    <col min="11013" max="11013" width="25.42578125" style="25" customWidth="1"/>
    <col min="11014" max="11014" width="17.5703125" style="25" customWidth="1"/>
    <col min="11015" max="11015" width="31.85546875" style="25" customWidth="1"/>
    <col min="11016" max="11016" width="16" style="25" customWidth="1"/>
    <col min="11017" max="11264" width="11.42578125" style="25"/>
    <col min="11265" max="11265" width="5.85546875" style="25" customWidth="1"/>
    <col min="11266" max="11266" width="6.5703125" style="25" customWidth="1"/>
    <col min="11267" max="11267" width="17.5703125" style="25" customWidth="1"/>
    <col min="11268" max="11268" width="32.85546875" style="25" customWidth="1"/>
    <col min="11269" max="11269" width="25.42578125" style="25" customWidth="1"/>
    <col min="11270" max="11270" width="17.5703125" style="25" customWidth="1"/>
    <col min="11271" max="11271" width="31.85546875" style="25" customWidth="1"/>
    <col min="11272" max="11272" width="16" style="25" customWidth="1"/>
    <col min="11273" max="11520" width="11.42578125" style="25"/>
    <col min="11521" max="11521" width="5.85546875" style="25" customWidth="1"/>
    <col min="11522" max="11522" width="6.5703125" style="25" customWidth="1"/>
    <col min="11523" max="11523" width="17.5703125" style="25" customWidth="1"/>
    <col min="11524" max="11524" width="32.85546875" style="25" customWidth="1"/>
    <col min="11525" max="11525" width="25.42578125" style="25" customWidth="1"/>
    <col min="11526" max="11526" width="17.5703125" style="25" customWidth="1"/>
    <col min="11527" max="11527" width="31.85546875" style="25" customWidth="1"/>
    <col min="11528" max="11528" width="16" style="25" customWidth="1"/>
    <col min="11529" max="11776" width="11.42578125" style="25"/>
    <col min="11777" max="11777" width="5.85546875" style="25" customWidth="1"/>
    <col min="11778" max="11778" width="6.5703125" style="25" customWidth="1"/>
    <col min="11779" max="11779" width="17.5703125" style="25" customWidth="1"/>
    <col min="11780" max="11780" width="32.85546875" style="25" customWidth="1"/>
    <col min="11781" max="11781" width="25.42578125" style="25" customWidth="1"/>
    <col min="11782" max="11782" width="17.5703125" style="25" customWidth="1"/>
    <col min="11783" max="11783" width="31.85546875" style="25" customWidth="1"/>
    <col min="11784" max="11784" width="16" style="25" customWidth="1"/>
    <col min="11785" max="12032" width="11.42578125" style="25"/>
    <col min="12033" max="12033" width="5.85546875" style="25" customWidth="1"/>
    <col min="12034" max="12034" width="6.5703125" style="25" customWidth="1"/>
    <col min="12035" max="12035" width="17.5703125" style="25" customWidth="1"/>
    <col min="12036" max="12036" width="32.85546875" style="25" customWidth="1"/>
    <col min="12037" max="12037" width="25.42578125" style="25" customWidth="1"/>
    <col min="12038" max="12038" width="17.5703125" style="25" customWidth="1"/>
    <col min="12039" max="12039" width="31.85546875" style="25" customWidth="1"/>
    <col min="12040" max="12040" width="16" style="25" customWidth="1"/>
    <col min="12041" max="12288" width="11.42578125" style="25"/>
    <col min="12289" max="12289" width="5.85546875" style="25" customWidth="1"/>
    <col min="12290" max="12290" width="6.5703125" style="25" customWidth="1"/>
    <col min="12291" max="12291" width="17.5703125" style="25" customWidth="1"/>
    <col min="12292" max="12292" width="32.85546875" style="25" customWidth="1"/>
    <col min="12293" max="12293" width="25.42578125" style="25" customWidth="1"/>
    <col min="12294" max="12294" width="17.5703125" style="25" customWidth="1"/>
    <col min="12295" max="12295" width="31.85546875" style="25" customWidth="1"/>
    <col min="12296" max="12296" width="16" style="25" customWidth="1"/>
    <col min="12297" max="12544" width="11.42578125" style="25"/>
    <col min="12545" max="12545" width="5.85546875" style="25" customWidth="1"/>
    <col min="12546" max="12546" width="6.5703125" style="25" customWidth="1"/>
    <col min="12547" max="12547" width="17.5703125" style="25" customWidth="1"/>
    <col min="12548" max="12548" width="32.85546875" style="25" customWidth="1"/>
    <col min="12549" max="12549" width="25.42578125" style="25" customWidth="1"/>
    <col min="12550" max="12550" width="17.5703125" style="25" customWidth="1"/>
    <col min="12551" max="12551" width="31.85546875" style="25" customWidth="1"/>
    <col min="12552" max="12552" width="16" style="25" customWidth="1"/>
    <col min="12553" max="12800" width="11.42578125" style="25"/>
    <col min="12801" max="12801" width="5.85546875" style="25" customWidth="1"/>
    <col min="12802" max="12802" width="6.5703125" style="25" customWidth="1"/>
    <col min="12803" max="12803" width="17.5703125" style="25" customWidth="1"/>
    <col min="12804" max="12804" width="32.85546875" style="25" customWidth="1"/>
    <col min="12805" max="12805" width="25.42578125" style="25" customWidth="1"/>
    <col min="12806" max="12806" width="17.5703125" style="25" customWidth="1"/>
    <col min="12807" max="12807" width="31.85546875" style="25" customWidth="1"/>
    <col min="12808" max="12808" width="16" style="25" customWidth="1"/>
    <col min="12809" max="13056" width="11.42578125" style="25"/>
    <col min="13057" max="13057" width="5.85546875" style="25" customWidth="1"/>
    <col min="13058" max="13058" width="6.5703125" style="25" customWidth="1"/>
    <col min="13059" max="13059" width="17.5703125" style="25" customWidth="1"/>
    <col min="13060" max="13060" width="32.85546875" style="25" customWidth="1"/>
    <col min="13061" max="13061" width="25.42578125" style="25" customWidth="1"/>
    <col min="13062" max="13062" width="17.5703125" style="25" customWidth="1"/>
    <col min="13063" max="13063" width="31.85546875" style="25" customWidth="1"/>
    <col min="13064" max="13064" width="16" style="25" customWidth="1"/>
    <col min="13065" max="13312" width="11.42578125" style="25"/>
    <col min="13313" max="13313" width="5.85546875" style="25" customWidth="1"/>
    <col min="13314" max="13314" width="6.5703125" style="25" customWidth="1"/>
    <col min="13315" max="13315" width="17.5703125" style="25" customWidth="1"/>
    <col min="13316" max="13316" width="32.85546875" style="25" customWidth="1"/>
    <col min="13317" max="13317" width="25.42578125" style="25" customWidth="1"/>
    <col min="13318" max="13318" width="17.5703125" style="25" customWidth="1"/>
    <col min="13319" max="13319" width="31.85546875" style="25" customWidth="1"/>
    <col min="13320" max="13320" width="16" style="25" customWidth="1"/>
    <col min="13321" max="13568" width="11.42578125" style="25"/>
    <col min="13569" max="13569" width="5.85546875" style="25" customWidth="1"/>
    <col min="13570" max="13570" width="6.5703125" style="25" customWidth="1"/>
    <col min="13571" max="13571" width="17.5703125" style="25" customWidth="1"/>
    <col min="13572" max="13572" width="32.85546875" style="25" customWidth="1"/>
    <col min="13573" max="13573" width="25.42578125" style="25" customWidth="1"/>
    <col min="13574" max="13574" width="17.5703125" style="25" customWidth="1"/>
    <col min="13575" max="13575" width="31.85546875" style="25" customWidth="1"/>
    <col min="13576" max="13576" width="16" style="25" customWidth="1"/>
    <col min="13577" max="13824" width="11.42578125" style="25"/>
    <col min="13825" max="13825" width="5.85546875" style="25" customWidth="1"/>
    <col min="13826" max="13826" width="6.5703125" style="25" customWidth="1"/>
    <col min="13827" max="13827" width="17.5703125" style="25" customWidth="1"/>
    <col min="13828" max="13828" width="32.85546875" style="25" customWidth="1"/>
    <col min="13829" max="13829" width="25.42578125" style="25" customWidth="1"/>
    <col min="13830" max="13830" width="17.5703125" style="25" customWidth="1"/>
    <col min="13831" max="13831" width="31.85546875" style="25" customWidth="1"/>
    <col min="13832" max="13832" width="16" style="25" customWidth="1"/>
    <col min="13833" max="14080" width="11.42578125" style="25"/>
    <col min="14081" max="14081" width="5.85546875" style="25" customWidth="1"/>
    <col min="14082" max="14082" width="6.5703125" style="25" customWidth="1"/>
    <col min="14083" max="14083" width="17.5703125" style="25" customWidth="1"/>
    <col min="14084" max="14084" width="32.85546875" style="25" customWidth="1"/>
    <col min="14085" max="14085" width="25.42578125" style="25" customWidth="1"/>
    <col min="14086" max="14086" width="17.5703125" style="25" customWidth="1"/>
    <col min="14087" max="14087" width="31.85546875" style="25" customWidth="1"/>
    <col min="14088" max="14088" width="16" style="25" customWidth="1"/>
    <col min="14089" max="14336" width="11.42578125" style="25"/>
    <col min="14337" max="14337" width="5.85546875" style="25" customWidth="1"/>
    <col min="14338" max="14338" width="6.5703125" style="25" customWidth="1"/>
    <col min="14339" max="14339" width="17.5703125" style="25" customWidth="1"/>
    <col min="14340" max="14340" width="32.85546875" style="25" customWidth="1"/>
    <col min="14341" max="14341" width="25.42578125" style="25" customWidth="1"/>
    <col min="14342" max="14342" width="17.5703125" style="25" customWidth="1"/>
    <col min="14343" max="14343" width="31.85546875" style="25" customWidth="1"/>
    <col min="14344" max="14344" width="16" style="25" customWidth="1"/>
    <col min="14345" max="14592" width="11.42578125" style="25"/>
    <col min="14593" max="14593" width="5.85546875" style="25" customWidth="1"/>
    <col min="14594" max="14594" width="6.5703125" style="25" customWidth="1"/>
    <col min="14595" max="14595" width="17.5703125" style="25" customWidth="1"/>
    <col min="14596" max="14596" width="32.85546875" style="25" customWidth="1"/>
    <col min="14597" max="14597" width="25.42578125" style="25" customWidth="1"/>
    <col min="14598" max="14598" width="17.5703125" style="25" customWidth="1"/>
    <col min="14599" max="14599" width="31.85546875" style="25" customWidth="1"/>
    <col min="14600" max="14600" width="16" style="25" customWidth="1"/>
    <col min="14601" max="14848" width="11.42578125" style="25"/>
    <col min="14849" max="14849" width="5.85546875" style="25" customWidth="1"/>
    <col min="14850" max="14850" width="6.5703125" style="25" customWidth="1"/>
    <col min="14851" max="14851" width="17.5703125" style="25" customWidth="1"/>
    <col min="14852" max="14852" width="32.85546875" style="25" customWidth="1"/>
    <col min="14853" max="14853" width="25.42578125" style="25" customWidth="1"/>
    <col min="14854" max="14854" width="17.5703125" style="25" customWidth="1"/>
    <col min="14855" max="14855" width="31.85546875" style="25" customWidth="1"/>
    <col min="14856" max="14856" width="16" style="25" customWidth="1"/>
    <col min="14857" max="15104" width="11.42578125" style="25"/>
    <col min="15105" max="15105" width="5.85546875" style="25" customWidth="1"/>
    <col min="15106" max="15106" width="6.5703125" style="25" customWidth="1"/>
    <col min="15107" max="15107" width="17.5703125" style="25" customWidth="1"/>
    <col min="15108" max="15108" width="32.85546875" style="25" customWidth="1"/>
    <col min="15109" max="15109" width="25.42578125" style="25" customWidth="1"/>
    <col min="15110" max="15110" width="17.5703125" style="25" customWidth="1"/>
    <col min="15111" max="15111" width="31.85546875" style="25" customWidth="1"/>
    <col min="15112" max="15112" width="16" style="25" customWidth="1"/>
    <col min="15113" max="15360" width="11.42578125" style="25"/>
    <col min="15361" max="15361" width="5.85546875" style="25" customWidth="1"/>
    <col min="15362" max="15362" width="6.5703125" style="25" customWidth="1"/>
    <col min="15363" max="15363" width="17.5703125" style="25" customWidth="1"/>
    <col min="15364" max="15364" width="32.85546875" style="25" customWidth="1"/>
    <col min="15365" max="15365" width="25.42578125" style="25" customWidth="1"/>
    <col min="15366" max="15366" width="17.5703125" style="25" customWidth="1"/>
    <col min="15367" max="15367" width="31.85546875" style="25" customWidth="1"/>
    <col min="15368" max="15368" width="16" style="25" customWidth="1"/>
    <col min="15369" max="15616" width="11.42578125" style="25"/>
    <col min="15617" max="15617" width="5.85546875" style="25" customWidth="1"/>
    <col min="15618" max="15618" width="6.5703125" style="25" customWidth="1"/>
    <col min="15619" max="15619" width="17.5703125" style="25" customWidth="1"/>
    <col min="15620" max="15620" width="32.85546875" style="25" customWidth="1"/>
    <col min="15621" max="15621" width="25.42578125" style="25" customWidth="1"/>
    <col min="15622" max="15622" width="17.5703125" style="25" customWidth="1"/>
    <col min="15623" max="15623" width="31.85546875" style="25" customWidth="1"/>
    <col min="15624" max="15624" width="16" style="25" customWidth="1"/>
    <col min="15625" max="15872" width="11.42578125" style="25"/>
    <col min="15873" max="15873" width="5.85546875" style="25" customWidth="1"/>
    <col min="15874" max="15874" width="6.5703125" style="25" customWidth="1"/>
    <col min="15875" max="15875" width="17.5703125" style="25" customWidth="1"/>
    <col min="15876" max="15876" width="32.85546875" style="25" customWidth="1"/>
    <col min="15877" max="15877" width="25.42578125" style="25" customWidth="1"/>
    <col min="15878" max="15878" width="17.5703125" style="25" customWidth="1"/>
    <col min="15879" max="15879" width="31.85546875" style="25" customWidth="1"/>
    <col min="15880" max="15880" width="16" style="25" customWidth="1"/>
    <col min="15881" max="16128" width="11.42578125" style="25"/>
    <col min="16129" max="16129" width="5.85546875" style="25" customWidth="1"/>
    <col min="16130" max="16130" width="6.5703125" style="25" customWidth="1"/>
    <col min="16131" max="16131" width="17.5703125" style="25" customWidth="1"/>
    <col min="16132" max="16132" width="32.85546875" style="25" customWidth="1"/>
    <col min="16133" max="16133" width="25.42578125" style="25" customWidth="1"/>
    <col min="16134" max="16134" width="17.5703125" style="25" customWidth="1"/>
    <col min="16135" max="16135" width="31.85546875" style="25" customWidth="1"/>
    <col min="16136" max="16136" width="16" style="25" customWidth="1"/>
    <col min="16137" max="16384" width="11.42578125" style="25"/>
  </cols>
  <sheetData>
    <row r="1" spans="1:14" s="5" customFormat="1" ht="20.25" x14ac:dyDescent="0.3">
      <c r="A1" s="1" t="s">
        <v>0</v>
      </c>
      <c r="B1" s="2"/>
      <c r="C1" s="3"/>
      <c r="D1" s="1"/>
      <c r="E1" s="4"/>
      <c r="F1" s="4"/>
      <c r="I1" s="6"/>
      <c r="J1" s="7"/>
      <c r="K1" s="8"/>
      <c r="L1" s="8"/>
      <c r="M1" s="8"/>
      <c r="N1" s="8"/>
    </row>
    <row r="2" spans="1:14" s="16" customFormat="1" ht="15" x14ac:dyDescent="0.25">
      <c r="A2" s="9" t="s">
        <v>1</v>
      </c>
      <c r="B2" s="10" t="s">
        <v>2</v>
      </c>
      <c r="C2" s="9" t="s">
        <v>3</v>
      </c>
      <c r="D2" s="9" t="s">
        <v>4</v>
      </c>
      <c r="E2" s="11" t="s">
        <v>5</v>
      </c>
      <c r="F2" s="11" t="s">
        <v>6</v>
      </c>
      <c r="G2" s="11" t="s">
        <v>7</v>
      </c>
      <c r="H2" s="12" t="s">
        <v>8</v>
      </c>
      <c r="I2" s="13"/>
      <c r="J2" s="14"/>
      <c r="K2" s="15"/>
      <c r="L2" s="15"/>
      <c r="M2" s="15"/>
      <c r="N2" s="15"/>
    </row>
    <row r="3" spans="1:14" x14ac:dyDescent="0.2">
      <c r="A3" s="17">
        <v>0</v>
      </c>
      <c r="B3" s="18" t="str">
        <f>CONCATENATE("$",DEC2HEX(A3,2))</f>
        <v>$00</v>
      </c>
      <c r="C3" s="19" t="s">
        <v>9</v>
      </c>
    </row>
    <row r="4" spans="1:14" x14ac:dyDescent="0.2">
      <c r="A4" s="26">
        <v>1</v>
      </c>
      <c r="B4" s="27" t="str">
        <f t="shared" ref="B4:B67" si="0">CONCATENATE("$",DEC2HEX(A4,2))</f>
        <v>$01</v>
      </c>
      <c r="C4" s="28" t="s">
        <v>10</v>
      </c>
      <c r="D4" s="29" t="s">
        <v>11</v>
      </c>
      <c r="E4" s="29"/>
      <c r="F4" s="21" t="s">
        <v>12</v>
      </c>
    </row>
    <row r="5" spans="1:14" x14ac:dyDescent="0.2">
      <c r="A5" s="20">
        <v>2</v>
      </c>
      <c r="B5" s="18" t="str">
        <f t="shared" si="0"/>
        <v>$02</v>
      </c>
      <c r="C5" s="19" t="s">
        <v>13</v>
      </c>
    </row>
    <row r="6" spans="1:14" x14ac:dyDescent="0.2">
      <c r="A6" s="20">
        <v>3</v>
      </c>
      <c r="B6" s="18" t="str">
        <f t="shared" si="0"/>
        <v>$03</v>
      </c>
      <c r="C6" s="19" t="s">
        <v>14</v>
      </c>
    </row>
    <row r="7" spans="1:14" x14ac:dyDescent="0.2">
      <c r="A7" s="20">
        <v>4</v>
      </c>
      <c r="B7" s="18" t="str">
        <f t="shared" si="0"/>
        <v>$04</v>
      </c>
      <c r="C7" s="19" t="s">
        <v>15</v>
      </c>
      <c r="I7" s="30" t="s">
        <v>16</v>
      </c>
    </row>
    <row r="8" spans="1:14" x14ac:dyDescent="0.2">
      <c r="A8" s="20">
        <v>5</v>
      </c>
      <c r="B8" s="18" t="str">
        <f t="shared" si="0"/>
        <v>$05</v>
      </c>
      <c r="C8" s="19" t="s">
        <v>17</v>
      </c>
      <c r="I8" s="30" t="s">
        <v>18</v>
      </c>
    </row>
    <row r="9" spans="1:14" x14ac:dyDescent="0.2">
      <c r="A9" s="20">
        <v>6</v>
      </c>
      <c r="B9" s="18" t="str">
        <f t="shared" si="0"/>
        <v>$06</v>
      </c>
      <c r="C9" s="19" t="s">
        <v>19</v>
      </c>
      <c r="D9" s="31" t="s">
        <v>20</v>
      </c>
      <c r="E9" s="31" t="s">
        <v>21</v>
      </c>
      <c r="F9" s="21" t="s">
        <v>22</v>
      </c>
      <c r="H9" s="21" t="s">
        <v>22</v>
      </c>
      <c r="I9" s="30" t="s">
        <v>23</v>
      </c>
    </row>
    <row r="10" spans="1:14" x14ac:dyDescent="0.2">
      <c r="A10" s="20">
        <v>7</v>
      </c>
      <c r="B10" s="18" t="str">
        <f t="shared" si="0"/>
        <v>$07</v>
      </c>
      <c r="C10" s="19" t="s">
        <v>24</v>
      </c>
      <c r="D10" s="32" t="s">
        <v>25</v>
      </c>
      <c r="E10" s="33" t="s">
        <v>26</v>
      </c>
      <c r="F10" s="21" t="s">
        <v>22</v>
      </c>
      <c r="G10" s="34" t="s">
        <v>27</v>
      </c>
      <c r="H10" s="21" t="s">
        <v>22</v>
      </c>
      <c r="I10" s="30" t="s">
        <v>28</v>
      </c>
    </row>
    <row r="11" spans="1:14" x14ac:dyDescent="0.2">
      <c r="A11" s="20">
        <v>8</v>
      </c>
      <c r="B11" s="18" t="str">
        <f t="shared" si="0"/>
        <v>$08</v>
      </c>
      <c r="C11" s="19" t="s">
        <v>29</v>
      </c>
      <c r="D11" s="32" t="s">
        <v>30</v>
      </c>
      <c r="I11" s="30" t="s">
        <v>31</v>
      </c>
    </row>
    <row r="12" spans="1:14" x14ac:dyDescent="0.2">
      <c r="A12" s="20">
        <v>9</v>
      </c>
      <c r="B12" s="18" t="str">
        <f t="shared" si="0"/>
        <v>$09</v>
      </c>
      <c r="C12" s="19" t="s">
        <v>32</v>
      </c>
      <c r="D12" s="32" t="s">
        <v>33</v>
      </c>
    </row>
    <row r="13" spans="1:14" x14ac:dyDescent="0.2">
      <c r="A13" s="20">
        <v>10</v>
      </c>
      <c r="B13" s="18" t="str">
        <f t="shared" si="0"/>
        <v>$0A</v>
      </c>
      <c r="C13" s="19" t="s">
        <v>34</v>
      </c>
      <c r="D13" s="35"/>
    </row>
    <row r="14" spans="1:14" x14ac:dyDescent="0.2">
      <c r="A14" s="26">
        <v>11</v>
      </c>
      <c r="B14" s="27" t="str">
        <f t="shared" si="0"/>
        <v>$0B</v>
      </c>
      <c r="C14" s="28" t="s">
        <v>35</v>
      </c>
      <c r="D14" s="36" t="s">
        <v>36</v>
      </c>
      <c r="E14" s="37"/>
      <c r="F14" s="21" t="s">
        <v>22</v>
      </c>
      <c r="H14" s="21" t="s">
        <v>22</v>
      </c>
    </row>
    <row r="15" spans="1:14" x14ac:dyDescent="0.2">
      <c r="A15" s="26">
        <v>12</v>
      </c>
      <c r="B15" s="27" t="str">
        <f t="shared" si="0"/>
        <v>$0C</v>
      </c>
      <c r="C15" s="28" t="s">
        <v>37</v>
      </c>
      <c r="D15" s="38" t="s">
        <v>38</v>
      </c>
      <c r="E15" s="33" t="s">
        <v>39</v>
      </c>
      <c r="F15" s="21" t="s">
        <v>22</v>
      </c>
      <c r="G15" s="34" t="s">
        <v>40</v>
      </c>
      <c r="H15" s="21" t="s">
        <v>22</v>
      </c>
      <c r="I15" s="22" t="s">
        <v>41</v>
      </c>
      <c r="J15" s="39" t="s">
        <v>42</v>
      </c>
      <c r="K15" s="23"/>
    </row>
    <row r="16" spans="1:14" x14ac:dyDescent="0.2">
      <c r="A16" s="26">
        <v>13</v>
      </c>
      <c r="B16" s="27" t="str">
        <f t="shared" si="0"/>
        <v>$0D</v>
      </c>
      <c r="C16" s="28" t="s">
        <v>43</v>
      </c>
      <c r="D16" s="38" t="s">
        <v>44</v>
      </c>
      <c r="E16" s="33" t="s">
        <v>45</v>
      </c>
      <c r="F16" s="21" t="s">
        <v>22</v>
      </c>
      <c r="G16" s="34" t="s">
        <v>46</v>
      </c>
      <c r="H16" s="21" t="s">
        <v>22</v>
      </c>
      <c r="I16" s="22" t="s">
        <v>47</v>
      </c>
    </row>
    <row r="17" spans="1:9" x14ac:dyDescent="0.2">
      <c r="A17" s="26">
        <v>14</v>
      </c>
      <c r="B17" s="27" t="str">
        <f t="shared" si="0"/>
        <v>$0E</v>
      </c>
      <c r="C17" s="28" t="s">
        <v>48</v>
      </c>
      <c r="D17" s="38" t="s">
        <v>49</v>
      </c>
      <c r="E17" s="33" t="s">
        <v>50</v>
      </c>
      <c r="F17" s="21" t="s">
        <v>22</v>
      </c>
      <c r="G17" s="34" t="s">
        <v>51</v>
      </c>
      <c r="H17" s="21" t="s">
        <v>22</v>
      </c>
      <c r="I17" s="22" t="s">
        <v>52</v>
      </c>
    </row>
    <row r="18" spans="1:9" x14ac:dyDescent="0.2">
      <c r="A18" s="26">
        <v>15</v>
      </c>
      <c r="B18" s="27" t="str">
        <f t="shared" si="0"/>
        <v>$0F</v>
      </c>
      <c r="C18" s="28" t="s">
        <v>53</v>
      </c>
      <c r="D18" s="38" t="s">
        <v>54</v>
      </c>
      <c r="E18" s="33" t="s">
        <v>55</v>
      </c>
      <c r="F18" s="21" t="s">
        <v>22</v>
      </c>
      <c r="G18" s="34" t="s">
        <v>56</v>
      </c>
      <c r="H18" s="21" t="s">
        <v>22</v>
      </c>
      <c r="I18" s="22" t="s">
        <v>57</v>
      </c>
    </row>
    <row r="19" spans="1:9" x14ac:dyDescent="0.2">
      <c r="A19" s="26">
        <v>16</v>
      </c>
      <c r="B19" s="27" t="str">
        <f t="shared" si="0"/>
        <v>$10</v>
      </c>
      <c r="C19" s="28" t="s">
        <v>58</v>
      </c>
      <c r="D19" s="38" t="s">
        <v>59</v>
      </c>
      <c r="E19" s="33" t="s">
        <v>60</v>
      </c>
      <c r="F19" s="21" t="s">
        <v>22</v>
      </c>
      <c r="G19" s="34" t="s">
        <v>61</v>
      </c>
      <c r="H19" s="21" t="s">
        <v>22</v>
      </c>
      <c r="I19" s="40" t="s">
        <v>62</v>
      </c>
    </row>
    <row r="20" spans="1:9" x14ac:dyDescent="0.2">
      <c r="A20" s="26">
        <v>17</v>
      </c>
      <c r="B20" s="27" t="str">
        <f t="shared" si="0"/>
        <v>$11</v>
      </c>
      <c r="C20" s="28" t="s">
        <v>63</v>
      </c>
      <c r="D20" s="38" t="s">
        <v>64</v>
      </c>
      <c r="E20" s="33" t="s">
        <v>65</v>
      </c>
      <c r="F20" s="21" t="s">
        <v>22</v>
      </c>
      <c r="G20" s="34" t="s">
        <v>66</v>
      </c>
      <c r="H20" s="21" t="s">
        <v>22</v>
      </c>
      <c r="I20" s="22" t="s">
        <v>67</v>
      </c>
    </row>
    <row r="21" spans="1:9" x14ac:dyDescent="0.2">
      <c r="A21" s="26">
        <v>18</v>
      </c>
      <c r="B21" s="27" t="str">
        <f t="shared" si="0"/>
        <v>$12</v>
      </c>
      <c r="C21" s="28" t="s">
        <v>68</v>
      </c>
      <c r="D21" s="38" t="s">
        <v>69</v>
      </c>
      <c r="E21" s="33" t="s">
        <v>70</v>
      </c>
      <c r="F21" s="21" t="s">
        <v>22</v>
      </c>
      <c r="G21" s="34" t="s">
        <v>71</v>
      </c>
      <c r="H21" s="21" t="s">
        <v>22</v>
      </c>
      <c r="I21" s="22" t="s">
        <v>72</v>
      </c>
    </row>
    <row r="22" spans="1:9" x14ac:dyDescent="0.2">
      <c r="A22" s="26">
        <v>19</v>
      </c>
      <c r="B22" s="27" t="str">
        <f t="shared" si="0"/>
        <v>$13</v>
      </c>
      <c r="C22" s="28" t="s">
        <v>73</v>
      </c>
      <c r="D22" s="38" t="s">
        <v>74</v>
      </c>
      <c r="E22" s="33" t="s">
        <v>75</v>
      </c>
      <c r="F22" s="21" t="s">
        <v>22</v>
      </c>
      <c r="G22" s="34" t="s">
        <v>76</v>
      </c>
      <c r="H22" s="21" t="s">
        <v>22</v>
      </c>
      <c r="I22" s="22" t="s">
        <v>77</v>
      </c>
    </row>
    <row r="23" spans="1:9" x14ac:dyDescent="0.2">
      <c r="A23" s="26">
        <v>20</v>
      </c>
      <c r="B23" s="27" t="str">
        <f t="shared" si="0"/>
        <v>$14</v>
      </c>
      <c r="C23" s="28" t="s">
        <v>78</v>
      </c>
      <c r="D23" s="38" t="s">
        <v>79</v>
      </c>
      <c r="E23" s="33" t="s">
        <v>80</v>
      </c>
      <c r="F23" s="21" t="s">
        <v>22</v>
      </c>
      <c r="G23" s="34" t="s">
        <v>81</v>
      </c>
      <c r="H23" s="21" t="s">
        <v>22</v>
      </c>
      <c r="I23" s="22" t="s">
        <v>82</v>
      </c>
    </row>
    <row r="24" spans="1:9" x14ac:dyDescent="0.2">
      <c r="A24" s="20">
        <v>21</v>
      </c>
      <c r="B24" s="18" t="str">
        <f t="shared" si="0"/>
        <v>$15</v>
      </c>
      <c r="C24" s="35" t="s">
        <v>83</v>
      </c>
      <c r="D24" s="38" t="s">
        <v>84</v>
      </c>
      <c r="E24" s="33" t="s">
        <v>85</v>
      </c>
      <c r="F24" s="21" t="s">
        <v>22</v>
      </c>
      <c r="G24" s="34" t="s">
        <v>86</v>
      </c>
      <c r="H24" s="21" t="s">
        <v>22</v>
      </c>
      <c r="I24" s="22" t="s">
        <v>87</v>
      </c>
    </row>
    <row r="25" spans="1:9" x14ac:dyDescent="0.2">
      <c r="A25" s="20">
        <v>22</v>
      </c>
      <c r="B25" s="18" t="str">
        <f t="shared" si="0"/>
        <v>$16</v>
      </c>
      <c r="C25" s="35" t="s">
        <v>88</v>
      </c>
      <c r="D25" s="38" t="s">
        <v>89</v>
      </c>
      <c r="E25" s="33" t="s">
        <v>90</v>
      </c>
      <c r="F25" s="21" t="s">
        <v>22</v>
      </c>
      <c r="G25" s="34" t="s">
        <v>91</v>
      </c>
      <c r="H25" s="21" t="s">
        <v>22</v>
      </c>
      <c r="I25" s="22" t="s">
        <v>92</v>
      </c>
    </row>
    <row r="26" spans="1:9" x14ac:dyDescent="0.2">
      <c r="A26" s="20">
        <v>23</v>
      </c>
      <c r="B26" s="18" t="str">
        <f t="shared" si="0"/>
        <v>$17</v>
      </c>
      <c r="C26" s="35" t="s">
        <v>93</v>
      </c>
      <c r="D26" s="38" t="s">
        <v>94</v>
      </c>
      <c r="E26" s="33" t="s">
        <v>95</v>
      </c>
      <c r="F26" s="21" t="s">
        <v>22</v>
      </c>
      <c r="G26" s="34" t="s">
        <v>96</v>
      </c>
      <c r="H26" s="21" t="s">
        <v>22</v>
      </c>
      <c r="I26" s="22" t="s">
        <v>97</v>
      </c>
    </row>
    <row r="27" spans="1:9" x14ac:dyDescent="0.2">
      <c r="A27" s="20">
        <v>24</v>
      </c>
      <c r="B27" s="18" t="str">
        <f t="shared" si="0"/>
        <v>$18</v>
      </c>
      <c r="C27" s="35" t="s">
        <v>98</v>
      </c>
      <c r="E27" s="41" t="s">
        <v>99</v>
      </c>
      <c r="F27" s="21" t="s">
        <v>22</v>
      </c>
      <c r="G27" s="42" t="s">
        <v>100</v>
      </c>
      <c r="H27" s="21" t="s">
        <v>22</v>
      </c>
      <c r="I27" s="22" t="s">
        <v>101</v>
      </c>
    </row>
    <row r="28" spans="1:9" x14ac:dyDescent="0.2">
      <c r="A28" s="20">
        <v>25</v>
      </c>
      <c r="B28" s="18" t="str">
        <f t="shared" si="0"/>
        <v>$19</v>
      </c>
      <c r="C28" s="35" t="s">
        <v>102</v>
      </c>
      <c r="E28" s="41" t="s">
        <v>103</v>
      </c>
      <c r="F28" s="21" t="s">
        <v>22</v>
      </c>
      <c r="G28" s="43" t="s">
        <v>104</v>
      </c>
      <c r="H28" s="21" t="s">
        <v>22</v>
      </c>
      <c r="I28" s="22" t="s">
        <v>105</v>
      </c>
    </row>
    <row r="29" spans="1:9" x14ac:dyDescent="0.2">
      <c r="A29" s="20">
        <v>26</v>
      </c>
      <c r="B29" s="18" t="str">
        <f t="shared" si="0"/>
        <v>$1A</v>
      </c>
      <c r="C29" s="35" t="s">
        <v>106</v>
      </c>
      <c r="E29" s="44" t="s">
        <v>107</v>
      </c>
      <c r="F29" s="21" t="s">
        <v>22</v>
      </c>
      <c r="G29" s="42" t="s">
        <v>108</v>
      </c>
      <c r="H29" s="21" t="s">
        <v>22</v>
      </c>
    </row>
    <row r="30" spans="1:9" x14ac:dyDescent="0.2">
      <c r="A30" s="20">
        <v>27</v>
      </c>
      <c r="B30" s="18" t="str">
        <f t="shared" si="0"/>
        <v>$1B</v>
      </c>
      <c r="C30" s="35" t="s">
        <v>109</v>
      </c>
      <c r="E30" s="44" t="s">
        <v>110</v>
      </c>
      <c r="F30" s="21" t="s">
        <v>22</v>
      </c>
      <c r="G30" s="43" t="s">
        <v>111</v>
      </c>
      <c r="H30" s="21" t="s">
        <v>22</v>
      </c>
      <c r="I30" s="22" t="s">
        <v>112</v>
      </c>
    </row>
    <row r="31" spans="1:9" x14ac:dyDescent="0.2">
      <c r="A31" s="20">
        <v>28</v>
      </c>
      <c r="B31" s="18" t="str">
        <f t="shared" si="0"/>
        <v>$1C</v>
      </c>
      <c r="C31" s="35" t="s">
        <v>113</v>
      </c>
    </row>
    <row r="32" spans="1:9" x14ac:dyDescent="0.2">
      <c r="A32" s="20">
        <v>29</v>
      </c>
      <c r="B32" s="18" t="str">
        <f t="shared" si="0"/>
        <v>$1D</v>
      </c>
      <c r="C32" s="35" t="s">
        <v>114</v>
      </c>
      <c r="D32" s="32" t="s">
        <v>115</v>
      </c>
      <c r="E32" s="37"/>
      <c r="F32" s="21" t="s">
        <v>22</v>
      </c>
      <c r="I32" s="22" t="s">
        <v>116</v>
      </c>
    </row>
    <row r="33" spans="1:9" x14ac:dyDescent="0.2">
      <c r="A33" s="26">
        <v>30</v>
      </c>
      <c r="B33" s="27" t="str">
        <f t="shared" si="0"/>
        <v>$1E</v>
      </c>
      <c r="C33" s="28" t="s">
        <v>117</v>
      </c>
      <c r="D33" s="45" t="s">
        <v>118</v>
      </c>
      <c r="E33" s="37"/>
      <c r="F33" s="21" t="s">
        <v>22</v>
      </c>
      <c r="H33" s="23"/>
      <c r="I33" s="22" t="s">
        <v>119</v>
      </c>
    </row>
    <row r="34" spans="1:9" x14ac:dyDescent="0.2">
      <c r="A34" s="20">
        <v>31</v>
      </c>
      <c r="B34" s="18" t="str">
        <f t="shared" si="0"/>
        <v>$1F</v>
      </c>
      <c r="C34" s="35" t="s">
        <v>120</v>
      </c>
      <c r="D34" s="45" t="s">
        <v>121</v>
      </c>
      <c r="E34" s="46"/>
      <c r="F34" s="21" t="s">
        <v>22</v>
      </c>
      <c r="H34" s="23"/>
      <c r="I34" s="22" t="s">
        <v>122</v>
      </c>
    </row>
    <row r="35" spans="1:9" x14ac:dyDescent="0.2">
      <c r="A35" s="20">
        <v>32</v>
      </c>
      <c r="B35" s="18" t="str">
        <f t="shared" si="0"/>
        <v>$20</v>
      </c>
      <c r="C35" s="35" t="s">
        <v>123</v>
      </c>
      <c r="D35" s="45" t="s">
        <v>124</v>
      </c>
      <c r="E35" s="46"/>
      <c r="F35" s="21" t="s">
        <v>22</v>
      </c>
      <c r="G35" s="44" t="s">
        <v>125</v>
      </c>
      <c r="H35" s="23"/>
      <c r="I35" s="22" t="s">
        <v>126</v>
      </c>
    </row>
    <row r="36" spans="1:9" x14ac:dyDescent="0.2">
      <c r="A36" s="20">
        <v>33</v>
      </c>
      <c r="B36" s="18" t="str">
        <f t="shared" si="0"/>
        <v>$21</v>
      </c>
      <c r="C36" s="35" t="s">
        <v>127</v>
      </c>
      <c r="D36" s="45" t="s">
        <v>128</v>
      </c>
      <c r="E36" s="47" t="s">
        <v>129</v>
      </c>
      <c r="F36" s="48" t="s">
        <v>130</v>
      </c>
      <c r="G36" s="49" t="s">
        <v>131</v>
      </c>
      <c r="H36" s="23" t="s">
        <v>22</v>
      </c>
      <c r="I36" s="22" t="s">
        <v>132</v>
      </c>
    </row>
    <row r="37" spans="1:9" x14ac:dyDescent="0.2">
      <c r="A37" s="20">
        <v>34</v>
      </c>
      <c r="B37" s="18" t="str">
        <f t="shared" si="0"/>
        <v>$22</v>
      </c>
      <c r="C37" s="35" t="s">
        <v>133</v>
      </c>
      <c r="D37" s="45" t="s">
        <v>134</v>
      </c>
      <c r="E37" s="46"/>
      <c r="F37" s="48" t="s">
        <v>135</v>
      </c>
      <c r="G37" s="49" t="s">
        <v>136</v>
      </c>
      <c r="H37" s="23" t="s">
        <v>22</v>
      </c>
      <c r="I37" s="22" t="s">
        <v>137</v>
      </c>
    </row>
    <row r="38" spans="1:9" x14ac:dyDescent="0.2">
      <c r="A38" s="20">
        <v>35</v>
      </c>
      <c r="B38" s="18" t="str">
        <f t="shared" si="0"/>
        <v>$23</v>
      </c>
      <c r="C38" s="35" t="s">
        <v>138</v>
      </c>
      <c r="D38" s="45" t="s">
        <v>139</v>
      </c>
      <c r="E38" s="46"/>
      <c r="F38" s="50" t="s">
        <v>140</v>
      </c>
      <c r="G38" s="49" t="s">
        <v>141</v>
      </c>
      <c r="H38" s="23" t="s">
        <v>22</v>
      </c>
      <c r="I38" s="22" t="s">
        <v>142</v>
      </c>
    </row>
    <row r="39" spans="1:9" x14ac:dyDescent="0.2">
      <c r="A39" s="20">
        <v>36</v>
      </c>
      <c r="B39" s="18" t="str">
        <f t="shared" si="0"/>
        <v>$24</v>
      </c>
      <c r="C39" s="35" t="s">
        <v>143</v>
      </c>
      <c r="D39" s="45" t="s">
        <v>144</v>
      </c>
      <c r="E39" s="47" t="s">
        <v>129</v>
      </c>
      <c r="F39" s="50" t="s">
        <v>12</v>
      </c>
      <c r="G39" s="49" t="s">
        <v>145</v>
      </c>
      <c r="H39" s="23" t="s">
        <v>22</v>
      </c>
      <c r="I39" s="22" t="s">
        <v>146</v>
      </c>
    </row>
    <row r="40" spans="1:9" x14ac:dyDescent="0.2">
      <c r="A40" s="20">
        <v>37</v>
      </c>
      <c r="B40" s="18" t="str">
        <f t="shared" si="0"/>
        <v>$25</v>
      </c>
      <c r="C40" s="35" t="s">
        <v>147</v>
      </c>
      <c r="D40" s="45" t="s">
        <v>148</v>
      </c>
      <c r="E40" s="46"/>
      <c r="F40" s="50" t="s">
        <v>149</v>
      </c>
      <c r="G40" s="49" t="s">
        <v>150</v>
      </c>
      <c r="H40" s="23" t="s">
        <v>22</v>
      </c>
      <c r="I40" s="22" t="s">
        <v>151</v>
      </c>
    </row>
    <row r="41" spans="1:9" x14ac:dyDescent="0.2">
      <c r="A41" s="26">
        <v>38</v>
      </c>
      <c r="B41" s="27" t="str">
        <f>CONCATENATE("$",DEC2HEX(A41,2))</f>
        <v>$26</v>
      </c>
      <c r="C41" s="28" t="s">
        <v>152</v>
      </c>
      <c r="D41" s="45" t="s">
        <v>153</v>
      </c>
      <c r="E41" s="46"/>
      <c r="F41" s="48" t="s">
        <v>154</v>
      </c>
      <c r="G41" s="49" t="s">
        <v>155</v>
      </c>
      <c r="H41" s="23" t="s">
        <v>22</v>
      </c>
      <c r="I41" s="22" t="s">
        <v>156</v>
      </c>
    </row>
    <row r="42" spans="1:9" x14ac:dyDescent="0.2">
      <c r="A42" s="26">
        <v>39</v>
      </c>
      <c r="B42" s="27" t="str">
        <f t="shared" si="0"/>
        <v>$27</v>
      </c>
      <c r="C42" s="28" t="s">
        <v>157</v>
      </c>
      <c r="D42" s="45" t="s">
        <v>158</v>
      </c>
      <c r="E42" s="46"/>
      <c r="F42" s="48" t="s">
        <v>149</v>
      </c>
      <c r="G42" s="49" t="s">
        <v>159</v>
      </c>
      <c r="H42" s="23" t="s">
        <v>22</v>
      </c>
      <c r="I42" s="22" t="s">
        <v>160</v>
      </c>
    </row>
    <row r="43" spans="1:9" x14ac:dyDescent="0.2">
      <c r="A43" s="26">
        <v>40</v>
      </c>
      <c r="B43" s="27" t="str">
        <f t="shared" si="0"/>
        <v>$28</v>
      </c>
      <c r="C43" s="28" t="s">
        <v>161</v>
      </c>
      <c r="D43" s="45" t="s">
        <v>162</v>
      </c>
      <c r="E43" s="46"/>
      <c r="F43" s="50" t="s">
        <v>149</v>
      </c>
      <c r="G43" s="49" t="s">
        <v>163</v>
      </c>
      <c r="H43" s="23" t="s">
        <v>22</v>
      </c>
      <c r="I43" s="22" t="s">
        <v>164</v>
      </c>
    </row>
    <row r="44" spans="1:9" x14ac:dyDescent="0.2">
      <c r="A44" s="20">
        <v>41</v>
      </c>
      <c r="B44" s="18" t="str">
        <f t="shared" si="0"/>
        <v>$29</v>
      </c>
      <c r="C44" s="35" t="s">
        <v>165</v>
      </c>
      <c r="D44" s="45" t="s">
        <v>166</v>
      </c>
      <c r="E44" s="46"/>
      <c r="F44" s="21" t="s">
        <v>167</v>
      </c>
      <c r="G44" s="49" t="s">
        <v>168</v>
      </c>
      <c r="H44" s="23" t="s">
        <v>22</v>
      </c>
      <c r="I44" s="22" t="s">
        <v>169</v>
      </c>
    </row>
    <row r="45" spans="1:9" x14ac:dyDescent="0.2">
      <c r="A45" s="26">
        <v>42</v>
      </c>
      <c r="B45" s="27" t="str">
        <f t="shared" si="0"/>
        <v>$2A</v>
      </c>
      <c r="C45" s="28" t="s">
        <v>170</v>
      </c>
      <c r="D45" s="45" t="s">
        <v>171</v>
      </c>
      <c r="E45" s="46"/>
      <c r="F45" s="48" t="s">
        <v>154</v>
      </c>
      <c r="G45" s="49" t="s">
        <v>172</v>
      </c>
      <c r="H45" s="23" t="s">
        <v>22</v>
      </c>
      <c r="I45" s="22" t="s">
        <v>173</v>
      </c>
    </row>
    <row r="46" spans="1:9" x14ac:dyDescent="0.2">
      <c r="A46" s="26">
        <v>43</v>
      </c>
      <c r="B46" s="27" t="str">
        <f t="shared" si="0"/>
        <v>$2B</v>
      </c>
      <c r="C46" s="28" t="s">
        <v>174</v>
      </c>
      <c r="D46" s="45" t="s">
        <v>175</v>
      </c>
      <c r="E46" s="46"/>
      <c r="F46" s="48" t="s">
        <v>154</v>
      </c>
      <c r="G46" s="49" t="s">
        <v>176</v>
      </c>
      <c r="H46" s="23" t="s">
        <v>22</v>
      </c>
      <c r="I46" s="22" t="s">
        <v>177</v>
      </c>
    </row>
    <row r="47" spans="1:9" x14ac:dyDescent="0.2">
      <c r="A47" s="20">
        <v>44</v>
      </c>
      <c r="B47" s="18" t="str">
        <f t="shared" si="0"/>
        <v>$2C</v>
      </c>
      <c r="C47" s="35" t="s">
        <v>178</v>
      </c>
      <c r="D47" s="45" t="s">
        <v>179</v>
      </c>
      <c r="E47" s="47" t="s">
        <v>180</v>
      </c>
      <c r="F47" s="48" t="s">
        <v>22</v>
      </c>
      <c r="G47" s="49" t="s">
        <v>181</v>
      </c>
      <c r="H47" s="23" t="s">
        <v>22</v>
      </c>
      <c r="I47" s="22" t="s">
        <v>182</v>
      </c>
    </row>
    <row r="48" spans="1:9" x14ac:dyDescent="0.2">
      <c r="A48" s="20">
        <v>45</v>
      </c>
      <c r="B48" s="18" t="str">
        <f t="shared" si="0"/>
        <v>$2D</v>
      </c>
      <c r="C48" s="35" t="s">
        <v>183</v>
      </c>
      <c r="D48" s="26" t="s">
        <v>184</v>
      </c>
      <c r="E48" s="23"/>
      <c r="F48" s="21" t="s">
        <v>12</v>
      </c>
      <c r="G48" s="51" t="s">
        <v>185</v>
      </c>
      <c r="H48" s="23" t="s">
        <v>12</v>
      </c>
      <c r="I48" s="22" t="s">
        <v>186</v>
      </c>
    </row>
    <row r="49" spans="1:9" x14ac:dyDescent="0.2">
      <c r="A49" s="20">
        <v>46</v>
      </c>
      <c r="B49" s="18" t="str">
        <f t="shared" si="0"/>
        <v>$2E</v>
      </c>
      <c r="C49" s="35" t="s">
        <v>187</v>
      </c>
      <c r="D49" s="26" t="s">
        <v>188</v>
      </c>
      <c r="E49" s="23"/>
      <c r="F49" s="21" t="s">
        <v>12</v>
      </c>
      <c r="G49" s="51" t="s">
        <v>185</v>
      </c>
      <c r="H49" s="23" t="s">
        <v>12</v>
      </c>
      <c r="I49" s="22" t="s">
        <v>189</v>
      </c>
    </row>
    <row r="50" spans="1:9" x14ac:dyDescent="0.2">
      <c r="A50" s="26">
        <v>47</v>
      </c>
      <c r="B50" s="27" t="str">
        <f t="shared" si="0"/>
        <v>$2F</v>
      </c>
      <c r="C50" s="28" t="s">
        <v>190</v>
      </c>
      <c r="D50" s="52" t="s">
        <v>191</v>
      </c>
      <c r="E50" s="23"/>
      <c r="F50" s="21" t="s">
        <v>12</v>
      </c>
      <c r="G50" s="51" t="s">
        <v>185</v>
      </c>
      <c r="H50" s="23" t="s">
        <v>12</v>
      </c>
    </row>
    <row r="51" spans="1:9" x14ac:dyDescent="0.2">
      <c r="A51" s="20">
        <v>48</v>
      </c>
      <c r="B51" s="18" t="str">
        <f t="shared" si="0"/>
        <v>$30</v>
      </c>
      <c r="C51" s="35" t="s">
        <v>192</v>
      </c>
      <c r="D51" s="26" t="s">
        <v>193</v>
      </c>
      <c r="E51" s="23"/>
      <c r="F51" s="21" t="s">
        <v>12</v>
      </c>
      <c r="G51" s="53" t="s">
        <v>194</v>
      </c>
      <c r="H51" s="23" t="s">
        <v>12</v>
      </c>
      <c r="I51" s="22" t="s">
        <v>195</v>
      </c>
    </row>
    <row r="52" spans="1:9" x14ac:dyDescent="0.2">
      <c r="A52" s="20">
        <v>49</v>
      </c>
      <c r="B52" s="18" t="str">
        <f t="shared" si="0"/>
        <v>$31</v>
      </c>
      <c r="C52" s="35" t="s">
        <v>196</v>
      </c>
      <c r="D52" s="26" t="s">
        <v>197</v>
      </c>
      <c r="E52" s="23"/>
      <c r="F52" s="21" t="s">
        <v>12</v>
      </c>
      <c r="G52" s="53" t="s">
        <v>194</v>
      </c>
      <c r="H52" s="23" t="s">
        <v>12</v>
      </c>
      <c r="I52" s="22" t="s">
        <v>198</v>
      </c>
    </row>
    <row r="53" spans="1:9" x14ac:dyDescent="0.2">
      <c r="A53" s="26">
        <v>50</v>
      </c>
      <c r="B53" s="27" t="str">
        <f t="shared" si="0"/>
        <v>$32</v>
      </c>
      <c r="C53" s="28" t="s">
        <v>199</v>
      </c>
      <c r="D53" s="32" t="s">
        <v>200</v>
      </c>
      <c r="E53" s="23"/>
      <c r="F53" s="48" t="s">
        <v>201</v>
      </c>
      <c r="G53" s="53" t="s">
        <v>194</v>
      </c>
      <c r="H53" s="23" t="s">
        <v>12</v>
      </c>
      <c r="I53" s="22" t="s">
        <v>202</v>
      </c>
    </row>
    <row r="54" spans="1:9" x14ac:dyDescent="0.2">
      <c r="A54" s="26">
        <v>51</v>
      </c>
      <c r="B54" s="27" t="str">
        <f t="shared" si="0"/>
        <v>$33</v>
      </c>
      <c r="C54" s="28" t="s">
        <v>203</v>
      </c>
      <c r="D54" s="26" t="s">
        <v>204</v>
      </c>
      <c r="E54" s="33" t="s">
        <v>205</v>
      </c>
      <c r="F54" s="21" t="s">
        <v>12</v>
      </c>
      <c r="G54" s="51" t="s">
        <v>206</v>
      </c>
      <c r="H54" s="23" t="s">
        <v>12</v>
      </c>
    </row>
    <row r="55" spans="1:9" x14ac:dyDescent="0.2">
      <c r="A55" s="20">
        <v>52</v>
      </c>
      <c r="B55" s="18" t="str">
        <f t="shared" si="0"/>
        <v>$34</v>
      </c>
      <c r="C55" s="35" t="s">
        <v>207</v>
      </c>
      <c r="D55" s="45" t="s">
        <v>208</v>
      </c>
      <c r="E55" s="46"/>
      <c r="F55" s="21" t="s">
        <v>22</v>
      </c>
      <c r="G55" s="51" t="s">
        <v>206</v>
      </c>
      <c r="H55" s="23" t="s">
        <v>12</v>
      </c>
      <c r="I55" s="22" t="s">
        <v>209</v>
      </c>
    </row>
    <row r="56" spans="1:9" x14ac:dyDescent="0.2">
      <c r="A56" s="20">
        <v>53</v>
      </c>
      <c r="B56" s="18" t="str">
        <f t="shared" si="0"/>
        <v>$35</v>
      </c>
      <c r="C56" s="35" t="s">
        <v>210</v>
      </c>
      <c r="D56" s="45" t="s">
        <v>211</v>
      </c>
      <c r="E56" s="46"/>
      <c r="F56" s="21" t="s">
        <v>22</v>
      </c>
      <c r="G56" s="51" t="s">
        <v>206</v>
      </c>
      <c r="H56" s="23" t="s">
        <v>12</v>
      </c>
      <c r="I56" s="22" t="s">
        <v>212</v>
      </c>
    </row>
    <row r="57" spans="1:9" x14ac:dyDescent="0.2">
      <c r="A57" s="20">
        <v>54</v>
      </c>
      <c r="B57" s="18" t="str">
        <f t="shared" si="0"/>
        <v>$36</v>
      </c>
      <c r="C57" s="35" t="s">
        <v>213</v>
      </c>
      <c r="D57" s="45" t="s">
        <v>214</v>
      </c>
      <c r="E57" s="46"/>
      <c r="F57" s="21" t="s">
        <v>22</v>
      </c>
      <c r="G57" s="53" t="s">
        <v>215</v>
      </c>
      <c r="H57" s="23" t="s">
        <v>12</v>
      </c>
      <c r="I57" s="22" t="s">
        <v>216</v>
      </c>
    </row>
    <row r="58" spans="1:9" x14ac:dyDescent="0.2">
      <c r="A58" s="20">
        <v>55</v>
      </c>
      <c r="B58" s="18" t="str">
        <f t="shared" si="0"/>
        <v>$37</v>
      </c>
      <c r="C58" s="35" t="s">
        <v>217</v>
      </c>
      <c r="D58" s="45" t="s">
        <v>218</v>
      </c>
      <c r="E58" s="46"/>
      <c r="F58" s="21" t="s">
        <v>22</v>
      </c>
      <c r="G58" s="53" t="s">
        <v>215</v>
      </c>
      <c r="H58" s="23" t="s">
        <v>12</v>
      </c>
      <c r="I58" s="22" t="s">
        <v>219</v>
      </c>
    </row>
    <row r="59" spans="1:9" x14ac:dyDescent="0.2">
      <c r="A59" s="26">
        <v>56</v>
      </c>
      <c r="B59" s="27" t="str">
        <f t="shared" si="0"/>
        <v>$38</v>
      </c>
      <c r="C59" s="28" t="s">
        <v>220</v>
      </c>
      <c r="D59" s="46" t="s">
        <v>221</v>
      </c>
      <c r="E59" s="46"/>
      <c r="F59" s="21" t="s">
        <v>22</v>
      </c>
      <c r="G59" s="53" t="s">
        <v>215</v>
      </c>
      <c r="H59" s="23" t="s">
        <v>12</v>
      </c>
      <c r="I59" s="22" t="s">
        <v>222</v>
      </c>
    </row>
    <row r="60" spans="1:9" x14ac:dyDescent="0.2">
      <c r="A60" s="20">
        <v>57</v>
      </c>
      <c r="B60" s="18" t="str">
        <f t="shared" si="0"/>
        <v>$39</v>
      </c>
      <c r="C60" s="35" t="s">
        <v>223</v>
      </c>
      <c r="D60" s="26" t="s">
        <v>224</v>
      </c>
      <c r="E60" s="29"/>
      <c r="F60" s="21" t="s">
        <v>12</v>
      </c>
      <c r="G60" s="51" t="s">
        <v>225</v>
      </c>
      <c r="H60" s="23" t="s">
        <v>12</v>
      </c>
      <c r="I60" s="22" t="s">
        <v>226</v>
      </c>
    </row>
    <row r="61" spans="1:9" x14ac:dyDescent="0.2">
      <c r="A61" s="20">
        <v>58</v>
      </c>
      <c r="B61" s="18" t="str">
        <f t="shared" si="0"/>
        <v>$3A</v>
      </c>
      <c r="C61" s="35" t="s">
        <v>227</v>
      </c>
      <c r="D61" s="26" t="s">
        <v>228</v>
      </c>
      <c r="E61" s="29"/>
      <c r="F61" s="21" t="s">
        <v>12</v>
      </c>
      <c r="G61" s="51" t="s">
        <v>225</v>
      </c>
      <c r="H61" s="23" t="s">
        <v>12</v>
      </c>
    </row>
    <row r="62" spans="1:9" x14ac:dyDescent="0.2">
      <c r="A62" s="20">
        <v>59</v>
      </c>
      <c r="B62" s="18" t="str">
        <f t="shared" si="0"/>
        <v>$3B</v>
      </c>
      <c r="C62" s="35" t="s">
        <v>229</v>
      </c>
      <c r="D62" s="54" t="s">
        <v>230</v>
      </c>
      <c r="E62" s="55" t="s">
        <v>231</v>
      </c>
      <c r="F62" s="21" t="s">
        <v>12</v>
      </c>
      <c r="G62" s="51" t="s">
        <v>225</v>
      </c>
      <c r="H62" s="23" t="s">
        <v>12</v>
      </c>
      <c r="I62" s="22" t="s">
        <v>232</v>
      </c>
    </row>
    <row r="63" spans="1:9" x14ac:dyDescent="0.2">
      <c r="A63" s="20">
        <v>60</v>
      </c>
      <c r="B63" s="18" t="str">
        <f t="shared" si="0"/>
        <v>$3C</v>
      </c>
      <c r="C63" s="35" t="s">
        <v>233</v>
      </c>
      <c r="D63" s="54" t="s">
        <v>234</v>
      </c>
      <c r="E63" s="55" t="s">
        <v>231</v>
      </c>
      <c r="F63" s="21" t="s">
        <v>12</v>
      </c>
      <c r="G63" s="53" t="s">
        <v>235</v>
      </c>
      <c r="H63" s="23" t="s">
        <v>12</v>
      </c>
      <c r="I63" s="22" t="s">
        <v>236</v>
      </c>
    </row>
    <row r="64" spans="1:9" x14ac:dyDescent="0.2">
      <c r="A64" s="20">
        <v>61</v>
      </c>
      <c r="B64" s="18" t="str">
        <f t="shared" si="0"/>
        <v>$3D</v>
      </c>
      <c r="C64" s="35" t="s">
        <v>237</v>
      </c>
      <c r="D64" s="54" t="s">
        <v>238</v>
      </c>
      <c r="E64" s="55" t="s">
        <v>231</v>
      </c>
      <c r="F64" s="21" t="s">
        <v>12</v>
      </c>
      <c r="G64" s="53" t="s">
        <v>235</v>
      </c>
      <c r="H64" s="23" t="s">
        <v>12</v>
      </c>
      <c r="I64" s="22" t="s">
        <v>239</v>
      </c>
    </row>
    <row r="65" spans="1:9" x14ac:dyDescent="0.2">
      <c r="A65" s="20">
        <v>62</v>
      </c>
      <c r="B65" s="18" t="str">
        <f t="shared" si="0"/>
        <v>$3E</v>
      </c>
      <c r="C65" s="35" t="s">
        <v>240</v>
      </c>
      <c r="D65" s="54" t="s">
        <v>241</v>
      </c>
      <c r="E65" s="55" t="s">
        <v>231</v>
      </c>
      <c r="F65" s="21" t="s">
        <v>12</v>
      </c>
      <c r="G65" s="53" t="s">
        <v>235</v>
      </c>
      <c r="H65" s="23" t="s">
        <v>12</v>
      </c>
      <c r="I65" s="22" t="s">
        <v>242</v>
      </c>
    </row>
    <row r="66" spans="1:9" x14ac:dyDescent="0.2">
      <c r="A66" s="20">
        <v>63</v>
      </c>
      <c r="B66" s="18" t="str">
        <f t="shared" si="0"/>
        <v>$3F</v>
      </c>
      <c r="C66" s="35" t="s">
        <v>243</v>
      </c>
      <c r="G66" s="56" t="s">
        <v>244</v>
      </c>
      <c r="H66" s="39"/>
      <c r="I66" s="22" t="s">
        <v>245</v>
      </c>
    </row>
    <row r="67" spans="1:9" x14ac:dyDescent="0.2">
      <c r="A67" s="26">
        <v>64</v>
      </c>
      <c r="B67" s="27" t="str">
        <f t="shared" si="0"/>
        <v>$40</v>
      </c>
      <c r="C67" s="28" t="s">
        <v>246</v>
      </c>
      <c r="D67" s="45" t="s">
        <v>247</v>
      </c>
      <c r="E67" s="46"/>
      <c r="F67" s="21" t="s">
        <v>12</v>
      </c>
      <c r="G67" s="56" t="s">
        <v>248</v>
      </c>
      <c r="H67" s="39"/>
    </row>
    <row r="68" spans="1:9" x14ac:dyDescent="0.2">
      <c r="A68" s="20">
        <v>65</v>
      </c>
      <c r="B68" s="18" t="str">
        <f t="shared" ref="B68:B130" si="1">CONCATENATE("$",DEC2HEX(A68,2))</f>
        <v>$41</v>
      </c>
      <c r="C68" s="19" t="s">
        <v>249</v>
      </c>
      <c r="G68" s="56" t="s">
        <v>250</v>
      </c>
      <c r="H68" s="39"/>
    </row>
    <row r="69" spans="1:9" x14ac:dyDescent="0.2">
      <c r="A69" s="26">
        <v>66</v>
      </c>
      <c r="B69" s="27" t="str">
        <f t="shared" si="1"/>
        <v>$42</v>
      </c>
      <c r="C69" s="28" t="s">
        <v>251</v>
      </c>
      <c r="D69" s="57" t="s">
        <v>252</v>
      </c>
      <c r="F69" s="21" t="s">
        <v>12</v>
      </c>
      <c r="G69" s="56" t="s">
        <v>253</v>
      </c>
    </row>
    <row r="70" spans="1:9" x14ac:dyDescent="0.2">
      <c r="A70" s="20">
        <v>67</v>
      </c>
      <c r="B70" s="18" t="str">
        <f t="shared" si="1"/>
        <v>$43</v>
      </c>
      <c r="C70" s="19" t="s">
        <v>254</v>
      </c>
      <c r="F70" s="23"/>
      <c r="G70" s="56" t="s">
        <v>255</v>
      </c>
    </row>
    <row r="71" spans="1:9" x14ac:dyDescent="0.2">
      <c r="A71" s="20">
        <v>68</v>
      </c>
      <c r="B71" s="18" t="str">
        <f t="shared" si="1"/>
        <v>$44</v>
      </c>
      <c r="C71" s="19" t="s">
        <v>256</v>
      </c>
      <c r="F71" s="23"/>
      <c r="G71" s="56" t="s">
        <v>257</v>
      </c>
    </row>
    <row r="72" spans="1:9" x14ac:dyDescent="0.2">
      <c r="A72" s="20">
        <v>69</v>
      </c>
      <c r="B72" s="18" t="str">
        <f t="shared" si="1"/>
        <v>$45</v>
      </c>
      <c r="C72" s="19" t="s">
        <v>258</v>
      </c>
      <c r="D72" s="58" t="s">
        <v>259</v>
      </c>
      <c r="G72" s="56" t="s">
        <v>260</v>
      </c>
    </row>
    <row r="73" spans="1:9" x14ac:dyDescent="0.2">
      <c r="A73" s="26">
        <v>70</v>
      </c>
      <c r="B73" s="27" t="str">
        <f t="shared" si="1"/>
        <v>$46</v>
      </c>
      <c r="C73" s="28" t="s">
        <v>261</v>
      </c>
      <c r="D73" s="59" t="s">
        <v>262</v>
      </c>
      <c r="E73" s="55" t="s">
        <v>231</v>
      </c>
      <c r="F73" s="21" t="s">
        <v>12</v>
      </c>
      <c r="G73" s="56" t="s">
        <v>263</v>
      </c>
      <c r="I73" s="22" t="s">
        <v>264</v>
      </c>
    </row>
    <row r="74" spans="1:9" x14ac:dyDescent="0.2">
      <c r="A74" s="26">
        <v>71</v>
      </c>
      <c r="B74" s="27" t="str">
        <f t="shared" si="1"/>
        <v>$47</v>
      </c>
      <c r="C74" s="28" t="s">
        <v>265</v>
      </c>
      <c r="D74" s="60" t="s">
        <v>266</v>
      </c>
      <c r="E74" s="61"/>
      <c r="F74" s="21" t="s">
        <v>12</v>
      </c>
      <c r="I74" s="22" t="s">
        <v>264</v>
      </c>
    </row>
    <row r="75" spans="1:9" x14ac:dyDescent="0.2">
      <c r="A75" s="26">
        <v>72</v>
      </c>
      <c r="B75" s="27" t="str">
        <f t="shared" si="1"/>
        <v>$48</v>
      </c>
      <c r="C75" s="28" t="s">
        <v>267</v>
      </c>
      <c r="D75" s="60" t="s">
        <v>268</v>
      </c>
      <c r="E75" s="61"/>
      <c r="F75" s="21" t="s">
        <v>12</v>
      </c>
      <c r="I75" s="22" t="s">
        <v>264</v>
      </c>
    </row>
    <row r="76" spans="1:9" x14ac:dyDescent="0.2">
      <c r="A76" s="26">
        <v>73</v>
      </c>
      <c r="B76" s="27" t="str">
        <f t="shared" si="1"/>
        <v>$49</v>
      </c>
      <c r="C76" s="28" t="s">
        <v>269</v>
      </c>
      <c r="D76" s="59" t="s">
        <v>270</v>
      </c>
      <c r="E76" s="55" t="s">
        <v>231</v>
      </c>
      <c r="F76" s="21" t="s">
        <v>12</v>
      </c>
      <c r="I76" s="22" t="s">
        <v>264</v>
      </c>
    </row>
    <row r="77" spans="1:9" x14ac:dyDescent="0.2">
      <c r="A77" s="20">
        <v>74</v>
      </c>
      <c r="B77" s="18" t="str">
        <f t="shared" si="1"/>
        <v>$4A</v>
      </c>
      <c r="C77" s="35" t="s">
        <v>271</v>
      </c>
      <c r="F77" s="21" t="s">
        <v>22</v>
      </c>
      <c r="I77" s="22" t="s">
        <v>272</v>
      </c>
    </row>
    <row r="78" spans="1:9" x14ac:dyDescent="0.2">
      <c r="A78" s="20">
        <v>75</v>
      </c>
      <c r="B78" s="18" t="str">
        <f t="shared" si="1"/>
        <v>$4B</v>
      </c>
      <c r="C78" s="35" t="s">
        <v>273</v>
      </c>
      <c r="D78" s="26" t="s">
        <v>274</v>
      </c>
      <c r="E78" s="26" t="s">
        <v>275</v>
      </c>
      <c r="F78" s="21" t="s">
        <v>12</v>
      </c>
      <c r="G78" s="29" t="s">
        <v>276</v>
      </c>
      <c r="H78" s="23" t="s">
        <v>12</v>
      </c>
      <c r="I78" s="22" t="s">
        <v>277</v>
      </c>
    </row>
    <row r="79" spans="1:9" x14ac:dyDescent="0.2">
      <c r="A79" s="20">
        <v>76</v>
      </c>
      <c r="B79" s="18" t="str">
        <f t="shared" si="1"/>
        <v>$4C</v>
      </c>
      <c r="C79" s="35" t="s">
        <v>278</v>
      </c>
      <c r="D79" s="26" t="s">
        <v>279</v>
      </c>
      <c r="E79" s="30" t="s">
        <v>280</v>
      </c>
      <c r="F79" s="21" t="s">
        <v>12</v>
      </c>
      <c r="I79" s="22" t="s">
        <v>281</v>
      </c>
    </row>
    <row r="80" spans="1:9" x14ac:dyDescent="0.2">
      <c r="A80" s="20">
        <v>77</v>
      </c>
      <c r="B80" s="18" t="str">
        <f t="shared" si="1"/>
        <v>$4D</v>
      </c>
      <c r="C80" s="35" t="s">
        <v>282</v>
      </c>
      <c r="D80" s="26" t="s">
        <v>283</v>
      </c>
      <c r="E80" s="30" t="s">
        <v>280</v>
      </c>
      <c r="F80" s="21" t="s">
        <v>12</v>
      </c>
      <c r="I80" s="22" t="s">
        <v>284</v>
      </c>
    </row>
    <row r="81" spans="1:9" x14ac:dyDescent="0.2">
      <c r="A81" s="20">
        <v>78</v>
      </c>
      <c r="B81" s="18" t="str">
        <f t="shared" si="1"/>
        <v>$4E</v>
      </c>
      <c r="C81" s="35" t="s">
        <v>285</v>
      </c>
      <c r="D81" s="62" t="s">
        <v>286</v>
      </c>
      <c r="E81" s="33" t="s">
        <v>287</v>
      </c>
      <c r="F81" s="48" t="s">
        <v>154</v>
      </c>
      <c r="G81" s="23"/>
      <c r="H81" s="23"/>
      <c r="I81" s="22" t="s">
        <v>288</v>
      </c>
    </row>
    <row r="82" spans="1:9" x14ac:dyDescent="0.2">
      <c r="A82" s="20">
        <v>79</v>
      </c>
      <c r="B82" s="18" t="str">
        <f t="shared" si="1"/>
        <v>$4F</v>
      </c>
      <c r="C82" s="35" t="s">
        <v>289</v>
      </c>
      <c r="D82" s="62" t="s">
        <v>290</v>
      </c>
      <c r="E82" s="33" t="s">
        <v>291</v>
      </c>
      <c r="F82" s="48" t="s">
        <v>154</v>
      </c>
      <c r="G82" s="23"/>
      <c r="H82" s="23"/>
      <c r="I82" s="22" t="s">
        <v>292</v>
      </c>
    </row>
    <row r="83" spans="1:9" x14ac:dyDescent="0.2">
      <c r="A83" s="20">
        <v>80</v>
      </c>
      <c r="B83" s="18" t="str">
        <f t="shared" si="1"/>
        <v>$50</v>
      </c>
      <c r="C83" s="35" t="s">
        <v>293</v>
      </c>
      <c r="D83" s="62" t="s">
        <v>294</v>
      </c>
      <c r="E83" s="33" t="s">
        <v>295</v>
      </c>
      <c r="F83" s="48" t="s">
        <v>154</v>
      </c>
      <c r="G83" s="23"/>
      <c r="H83" s="23"/>
      <c r="I83" s="22" t="s">
        <v>296</v>
      </c>
    </row>
    <row r="84" spans="1:9" x14ac:dyDescent="0.2">
      <c r="A84" s="20">
        <v>81</v>
      </c>
      <c r="B84" s="18" t="str">
        <f t="shared" si="1"/>
        <v>$51</v>
      </c>
      <c r="C84" s="35" t="s">
        <v>297</v>
      </c>
      <c r="D84" s="63" t="s">
        <v>298</v>
      </c>
      <c r="E84" s="33" t="s">
        <v>299</v>
      </c>
      <c r="F84" s="21" t="s">
        <v>22</v>
      </c>
      <c r="G84" s="34" t="s">
        <v>300</v>
      </c>
      <c r="H84" s="21" t="s">
        <v>22</v>
      </c>
      <c r="I84" s="22" t="s">
        <v>301</v>
      </c>
    </row>
    <row r="85" spans="1:9" x14ac:dyDescent="0.2">
      <c r="A85" s="20">
        <v>82</v>
      </c>
      <c r="B85" s="18" t="str">
        <f t="shared" si="1"/>
        <v>$52</v>
      </c>
      <c r="C85" s="35" t="s">
        <v>302</v>
      </c>
      <c r="D85" s="63" t="s">
        <v>303</v>
      </c>
      <c r="E85" s="33" t="s">
        <v>304</v>
      </c>
      <c r="F85" s="21" t="s">
        <v>22</v>
      </c>
      <c r="G85" s="34" t="s">
        <v>305</v>
      </c>
      <c r="H85" s="21" t="s">
        <v>22</v>
      </c>
      <c r="I85" s="22" t="s">
        <v>306</v>
      </c>
    </row>
    <row r="86" spans="1:9" x14ac:dyDescent="0.2">
      <c r="A86" s="20">
        <v>83</v>
      </c>
      <c r="B86" s="18" t="str">
        <f t="shared" si="1"/>
        <v>$53</v>
      </c>
      <c r="C86" s="35" t="s">
        <v>307</v>
      </c>
      <c r="D86" s="63" t="s">
        <v>308</v>
      </c>
      <c r="E86" s="33" t="s">
        <v>309</v>
      </c>
      <c r="F86" s="21" t="s">
        <v>22</v>
      </c>
      <c r="G86" s="34" t="s">
        <v>310</v>
      </c>
      <c r="H86" s="21" t="s">
        <v>22</v>
      </c>
    </row>
    <row r="87" spans="1:9" x14ac:dyDescent="0.2">
      <c r="A87" s="20">
        <v>84</v>
      </c>
      <c r="B87" s="18" t="str">
        <f t="shared" si="1"/>
        <v>$54</v>
      </c>
      <c r="C87" s="35" t="s">
        <v>311</v>
      </c>
      <c r="D87" s="63" t="s">
        <v>312</v>
      </c>
      <c r="E87" s="33" t="s">
        <v>313</v>
      </c>
      <c r="F87" s="21" t="s">
        <v>22</v>
      </c>
      <c r="G87" s="34" t="s">
        <v>314</v>
      </c>
      <c r="H87" s="21" t="s">
        <v>22</v>
      </c>
    </row>
    <row r="88" spans="1:9" x14ac:dyDescent="0.2">
      <c r="A88" s="20">
        <v>85</v>
      </c>
      <c r="B88" s="18" t="str">
        <f t="shared" si="1"/>
        <v>$55</v>
      </c>
      <c r="C88" s="35" t="s">
        <v>315</v>
      </c>
      <c r="D88" s="26" t="s">
        <v>316</v>
      </c>
      <c r="F88" s="21" t="s">
        <v>12</v>
      </c>
      <c r="G88" s="23"/>
      <c r="H88" s="23"/>
      <c r="I88" s="22" t="s">
        <v>317</v>
      </c>
    </row>
    <row r="89" spans="1:9" x14ac:dyDescent="0.2">
      <c r="A89" s="20">
        <v>86</v>
      </c>
      <c r="B89" s="18" t="str">
        <f t="shared" si="1"/>
        <v>$56</v>
      </c>
      <c r="C89" s="35" t="s">
        <v>318</v>
      </c>
      <c r="D89" s="26" t="s">
        <v>319</v>
      </c>
      <c r="E89" s="23"/>
      <c r="F89" s="21" t="s">
        <v>12</v>
      </c>
      <c r="G89" s="23"/>
      <c r="H89" s="23"/>
    </row>
    <row r="90" spans="1:9" x14ac:dyDescent="0.2">
      <c r="A90" s="20">
        <v>87</v>
      </c>
      <c r="B90" s="18" t="str">
        <f t="shared" si="1"/>
        <v>$57</v>
      </c>
      <c r="C90" s="35" t="s">
        <v>320</v>
      </c>
      <c r="D90" s="26" t="s">
        <v>321</v>
      </c>
      <c r="E90" s="23"/>
      <c r="F90" s="21" t="s">
        <v>12</v>
      </c>
      <c r="G90" s="23"/>
      <c r="H90" s="23"/>
    </row>
    <row r="91" spans="1:9" x14ac:dyDescent="0.2">
      <c r="A91" s="20">
        <v>88</v>
      </c>
      <c r="B91" s="18" t="str">
        <f t="shared" si="1"/>
        <v>$58</v>
      </c>
      <c r="C91" s="35" t="s">
        <v>322</v>
      </c>
      <c r="D91" s="26" t="s">
        <v>323</v>
      </c>
      <c r="E91" s="23"/>
      <c r="F91" s="21" t="s">
        <v>12</v>
      </c>
      <c r="G91" s="23"/>
      <c r="H91" s="23"/>
    </row>
    <row r="92" spans="1:9" x14ac:dyDescent="0.2">
      <c r="A92" s="20">
        <v>89</v>
      </c>
      <c r="B92" s="18" t="str">
        <f t="shared" si="1"/>
        <v>$59</v>
      </c>
      <c r="C92" s="35" t="s">
        <v>324</v>
      </c>
      <c r="D92" s="26" t="s">
        <v>325</v>
      </c>
      <c r="E92" s="23"/>
      <c r="F92" s="21" t="s">
        <v>12</v>
      </c>
      <c r="G92" s="23"/>
      <c r="H92" s="23"/>
    </row>
    <row r="93" spans="1:9" x14ac:dyDescent="0.2">
      <c r="A93" s="20">
        <v>90</v>
      </c>
      <c r="B93" s="18" t="str">
        <f t="shared" si="1"/>
        <v>$5A</v>
      </c>
      <c r="C93" s="35" t="s">
        <v>326</v>
      </c>
      <c r="D93" s="26" t="s">
        <v>327</v>
      </c>
      <c r="E93" s="23"/>
      <c r="F93" s="21" t="s">
        <v>12</v>
      </c>
      <c r="G93" s="23"/>
      <c r="H93" s="23"/>
    </row>
    <row r="94" spans="1:9" x14ac:dyDescent="0.2">
      <c r="A94" s="20">
        <v>91</v>
      </c>
      <c r="B94" s="18" t="str">
        <f t="shared" si="1"/>
        <v>$5B</v>
      </c>
      <c r="C94" s="35" t="s">
        <v>328</v>
      </c>
      <c r="D94" s="26" t="s">
        <v>329</v>
      </c>
      <c r="E94" s="23"/>
      <c r="F94" s="21" t="s">
        <v>12</v>
      </c>
      <c r="G94" s="23"/>
      <c r="H94" s="23"/>
    </row>
    <row r="95" spans="1:9" x14ac:dyDescent="0.2">
      <c r="A95" s="20">
        <v>92</v>
      </c>
      <c r="B95" s="18" t="str">
        <f t="shared" si="1"/>
        <v>$5C</v>
      </c>
      <c r="C95" s="35" t="s">
        <v>330</v>
      </c>
      <c r="D95" s="26" t="s">
        <v>331</v>
      </c>
      <c r="E95" s="23"/>
      <c r="F95" s="21" t="s">
        <v>12</v>
      </c>
      <c r="G95" s="23"/>
      <c r="H95" s="23"/>
    </row>
    <row r="96" spans="1:9" x14ac:dyDescent="0.2">
      <c r="A96" s="20">
        <v>93</v>
      </c>
      <c r="B96" s="18" t="str">
        <f t="shared" si="1"/>
        <v>$5D</v>
      </c>
      <c r="C96" s="35" t="s">
        <v>332</v>
      </c>
      <c r="E96" s="44"/>
      <c r="G96" s="23"/>
      <c r="H96" s="23"/>
    </row>
    <row r="97" spans="1:14" x14ac:dyDescent="0.2">
      <c r="A97" s="20">
        <v>94</v>
      </c>
      <c r="B97" s="18" t="str">
        <f t="shared" si="1"/>
        <v>$5E</v>
      </c>
      <c r="C97" s="35" t="s">
        <v>333</v>
      </c>
      <c r="D97" s="63" t="s">
        <v>334</v>
      </c>
      <c r="E97" s="33" t="s">
        <v>335</v>
      </c>
      <c r="F97" s="21" t="s">
        <v>22</v>
      </c>
      <c r="G97" s="34" t="s">
        <v>336</v>
      </c>
      <c r="H97" s="21" t="s">
        <v>22</v>
      </c>
      <c r="I97" s="22" t="s">
        <v>337</v>
      </c>
    </row>
    <row r="98" spans="1:14" x14ac:dyDescent="0.2">
      <c r="A98" s="20">
        <v>95</v>
      </c>
      <c r="B98" s="18" t="str">
        <f t="shared" si="1"/>
        <v>$5F</v>
      </c>
      <c r="C98" s="35" t="s">
        <v>338</v>
      </c>
    </row>
    <row r="99" spans="1:14" x14ac:dyDescent="0.2">
      <c r="A99" s="20">
        <v>96</v>
      </c>
      <c r="B99" s="18" t="str">
        <f t="shared" si="1"/>
        <v>$60</v>
      </c>
      <c r="C99" s="19" t="s">
        <v>339</v>
      </c>
      <c r="D99" s="21"/>
    </row>
    <row r="100" spans="1:14" x14ac:dyDescent="0.2">
      <c r="A100" s="20">
        <v>97</v>
      </c>
      <c r="B100" s="18" t="str">
        <f t="shared" si="1"/>
        <v>$61</v>
      </c>
      <c r="C100" s="19" t="s">
        <v>340</v>
      </c>
      <c r="D100" s="21"/>
    </row>
    <row r="101" spans="1:14" x14ac:dyDescent="0.2">
      <c r="A101" s="20">
        <v>98</v>
      </c>
      <c r="B101" s="18" t="str">
        <f t="shared" si="1"/>
        <v>$62</v>
      </c>
      <c r="C101" s="19" t="s">
        <v>341</v>
      </c>
      <c r="D101" s="31" t="s">
        <v>342</v>
      </c>
      <c r="E101" s="31"/>
      <c r="I101" s="22" t="s">
        <v>343</v>
      </c>
    </row>
    <row r="102" spans="1:14" x14ac:dyDescent="0.2">
      <c r="A102" s="20">
        <v>99</v>
      </c>
      <c r="B102" s="18" t="str">
        <f t="shared" si="1"/>
        <v>$63</v>
      </c>
      <c r="C102" s="19" t="s">
        <v>344</v>
      </c>
      <c r="D102" s="31" t="s">
        <v>345</v>
      </c>
      <c r="E102" s="31"/>
      <c r="I102" s="22" t="s">
        <v>346</v>
      </c>
    </row>
    <row r="103" spans="1:14" x14ac:dyDescent="0.2">
      <c r="A103" s="20">
        <v>100</v>
      </c>
      <c r="B103" s="18" t="str">
        <f t="shared" si="1"/>
        <v>$64</v>
      </c>
      <c r="C103" s="19" t="s">
        <v>347</v>
      </c>
      <c r="D103" s="21"/>
    </row>
    <row r="104" spans="1:14" x14ac:dyDescent="0.2">
      <c r="A104" s="20">
        <v>101</v>
      </c>
      <c r="B104" s="18" t="str">
        <f t="shared" si="1"/>
        <v>$65</v>
      </c>
      <c r="C104" s="19" t="s">
        <v>348</v>
      </c>
      <c r="D104" s="21"/>
    </row>
    <row r="105" spans="1:14" x14ac:dyDescent="0.2">
      <c r="A105" s="20">
        <v>102</v>
      </c>
      <c r="B105" s="18" t="str">
        <f t="shared" si="1"/>
        <v>$66</v>
      </c>
      <c r="C105" s="35" t="s">
        <v>349</v>
      </c>
      <c r="D105" s="38" t="s">
        <v>350</v>
      </c>
      <c r="E105" s="64" t="s">
        <v>351</v>
      </c>
      <c r="F105" s="21" t="s">
        <v>22</v>
      </c>
      <c r="G105" s="65" t="s">
        <v>352</v>
      </c>
      <c r="H105" s="21" t="s">
        <v>22</v>
      </c>
      <c r="I105" s="30" t="s">
        <v>353</v>
      </c>
      <c r="J105" s="20"/>
      <c r="K105" s="20"/>
      <c r="L105" s="20"/>
    </row>
    <row r="106" spans="1:14" x14ac:dyDescent="0.2">
      <c r="A106" s="20">
        <v>103</v>
      </c>
      <c r="B106" s="18" t="str">
        <f t="shared" si="1"/>
        <v>$67</v>
      </c>
      <c r="C106" s="35" t="s">
        <v>354</v>
      </c>
      <c r="D106" s="38" t="s">
        <v>355</v>
      </c>
      <c r="E106" s="64" t="s">
        <v>356</v>
      </c>
      <c r="F106" s="21" t="s">
        <v>22</v>
      </c>
      <c r="G106" s="65" t="s">
        <v>357</v>
      </c>
      <c r="H106" s="21" t="s">
        <v>22</v>
      </c>
      <c r="I106" s="22" t="s">
        <v>358</v>
      </c>
    </row>
    <row r="107" spans="1:14" x14ac:dyDescent="0.2">
      <c r="A107" s="20">
        <v>104</v>
      </c>
      <c r="B107" s="18" t="str">
        <f t="shared" si="1"/>
        <v>$68</v>
      </c>
      <c r="C107" s="35" t="s">
        <v>359</v>
      </c>
      <c r="D107" s="38" t="s">
        <v>360</v>
      </c>
      <c r="E107" s="64" t="s">
        <v>361</v>
      </c>
      <c r="F107" s="21" t="s">
        <v>22</v>
      </c>
      <c r="G107" s="65" t="s">
        <v>362</v>
      </c>
      <c r="H107" s="21" t="s">
        <v>22</v>
      </c>
      <c r="I107" s="66" t="s">
        <v>363</v>
      </c>
      <c r="J107" s="67"/>
      <c r="K107" s="67"/>
      <c r="L107" s="67"/>
      <c r="M107" s="67"/>
      <c r="N107" s="67"/>
    </row>
    <row r="108" spans="1:14" x14ac:dyDescent="0.2">
      <c r="A108" s="20">
        <v>105</v>
      </c>
      <c r="B108" s="18" t="str">
        <f t="shared" si="1"/>
        <v>$69</v>
      </c>
      <c r="C108" s="35" t="s">
        <v>364</v>
      </c>
      <c r="D108" s="38" t="s">
        <v>365</v>
      </c>
      <c r="E108" s="64" t="s">
        <v>366</v>
      </c>
      <c r="F108" s="21" t="s">
        <v>22</v>
      </c>
      <c r="G108" s="65" t="s">
        <v>367</v>
      </c>
      <c r="H108" s="21" t="s">
        <v>22</v>
      </c>
      <c r="I108" s="66" t="s">
        <v>368</v>
      </c>
      <c r="J108" s="67"/>
      <c r="K108" s="67"/>
      <c r="L108" s="67"/>
      <c r="M108" s="67"/>
      <c r="N108" s="67"/>
    </row>
    <row r="109" spans="1:14" x14ac:dyDescent="0.2">
      <c r="A109" s="20">
        <v>106</v>
      </c>
      <c r="B109" s="18" t="str">
        <f t="shared" si="1"/>
        <v>$6A</v>
      </c>
      <c r="C109" s="35" t="s">
        <v>369</v>
      </c>
      <c r="D109" s="38" t="s">
        <v>370</v>
      </c>
      <c r="E109" s="64" t="s">
        <v>371</v>
      </c>
      <c r="F109" s="21" t="s">
        <v>22</v>
      </c>
      <c r="G109" s="65" t="s">
        <v>372</v>
      </c>
      <c r="H109" s="21" t="s">
        <v>22</v>
      </c>
      <c r="I109" s="66" t="s">
        <v>373</v>
      </c>
      <c r="J109" s="67"/>
      <c r="K109" s="67"/>
      <c r="L109" s="67"/>
      <c r="M109" s="67"/>
      <c r="N109" s="67"/>
    </row>
    <row r="110" spans="1:14" x14ac:dyDescent="0.2">
      <c r="A110" s="20">
        <v>107</v>
      </c>
      <c r="B110" s="18" t="str">
        <f t="shared" si="1"/>
        <v>$6B</v>
      </c>
      <c r="C110" s="35" t="s">
        <v>374</v>
      </c>
      <c r="D110" s="38" t="s">
        <v>375</v>
      </c>
      <c r="E110" s="64" t="s">
        <v>376</v>
      </c>
      <c r="F110" s="21" t="s">
        <v>22</v>
      </c>
      <c r="G110" s="65" t="s">
        <v>377</v>
      </c>
      <c r="H110" s="21" t="s">
        <v>22</v>
      </c>
      <c r="I110" s="66" t="s">
        <v>378</v>
      </c>
      <c r="J110" s="67"/>
      <c r="K110" s="67"/>
      <c r="L110" s="67"/>
      <c r="M110" s="67"/>
      <c r="N110" s="67"/>
    </row>
    <row r="111" spans="1:14" x14ac:dyDescent="0.2">
      <c r="A111" s="20">
        <v>108</v>
      </c>
      <c r="B111" s="18" t="str">
        <f t="shared" si="1"/>
        <v>$6C</v>
      </c>
      <c r="C111" s="35" t="s">
        <v>379</v>
      </c>
      <c r="D111" s="38" t="s">
        <v>380</v>
      </c>
      <c r="E111" s="64" t="s">
        <v>381</v>
      </c>
      <c r="F111" s="21" t="s">
        <v>22</v>
      </c>
      <c r="G111" s="65" t="s">
        <v>382</v>
      </c>
      <c r="H111" s="21" t="s">
        <v>22</v>
      </c>
      <c r="I111" s="68" t="s">
        <v>383</v>
      </c>
      <c r="J111" s="67"/>
      <c r="K111" s="67"/>
      <c r="L111" s="67"/>
      <c r="M111" s="67"/>
      <c r="N111" s="67"/>
    </row>
    <row r="112" spans="1:14" x14ac:dyDescent="0.2">
      <c r="A112" s="20">
        <v>109</v>
      </c>
      <c r="B112" s="18" t="str">
        <f t="shared" si="1"/>
        <v>$6D</v>
      </c>
      <c r="C112" s="35" t="s">
        <v>384</v>
      </c>
      <c r="D112" s="38" t="s">
        <v>385</v>
      </c>
      <c r="E112" s="64" t="s">
        <v>386</v>
      </c>
      <c r="F112" s="21" t="s">
        <v>22</v>
      </c>
      <c r="G112" s="65" t="s">
        <v>387</v>
      </c>
      <c r="H112" s="21" t="s">
        <v>22</v>
      </c>
    </row>
    <row r="113" spans="1:11" ht="15" x14ac:dyDescent="0.25">
      <c r="A113" s="20">
        <v>110</v>
      </c>
      <c r="B113" s="18" t="str">
        <f t="shared" si="1"/>
        <v>$6E</v>
      </c>
      <c r="C113" s="35" t="s">
        <v>388</v>
      </c>
      <c r="D113" s="38" t="s">
        <v>389</v>
      </c>
      <c r="E113" s="64" t="s">
        <v>390</v>
      </c>
      <c r="F113" s="21" t="s">
        <v>22</v>
      </c>
      <c r="G113" s="65" t="s">
        <v>391</v>
      </c>
      <c r="H113" s="21" t="s">
        <v>392</v>
      </c>
      <c r="I113" s="22" t="s">
        <v>393</v>
      </c>
      <c r="J113" s="69"/>
      <c r="K113" s="70"/>
    </row>
    <row r="114" spans="1:11" x14ac:dyDescent="0.2">
      <c r="A114" s="20">
        <v>111</v>
      </c>
      <c r="B114" s="18" t="str">
        <f t="shared" si="1"/>
        <v>$6F</v>
      </c>
      <c r="C114" s="35" t="s">
        <v>394</v>
      </c>
      <c r="D114" s="38" t="s">
        <v>395</v>
      </c>
      <c r="E114" s="64" t="s">
        <v>396</v>
      </c>
      <c r="F114" s="21" t="s">
        <v>22</v>
      </c>
      <c r="G114" s="65" t="s">
        <v>397</v>
      </c>
      <c r="H114" s="21" t="s">
        <v>22</v>
      </c>
      <c r="I114" s="22" t="s">
        <v>398</v>
      </c>
      <c r="J114" s="69"/>
    </row>
    <row r="115" spans="1:11" x14ac:dyDescent="0.2">
      <c r="A115" s="20">
        <v>112</v>
      </c>
      <c r="B115" s="18" t="str">
        <f t="shared" si="1"/>
        <v>$70</v>
      </c>
      <c r="C115" s="35" t="s">
        <v>399</v>
      </c>
      <c r="D115" s="38" t="s">
        <v>400</v>
      </c>
      <c r="E115" s="64" t="s">
        <v>401</v>
      </c>
      <c r="F115" s="21" t="s">
        <v>22</v>
      </c>
      <c r="G115" s="65" t="s">
        <v>402</v>
      </c>
      <c r="H115" s="21" t="s">
        <v>22</v>
      </c>
      <c r="J115" s="69"/>
    </row>
    <row r="116" spans="1:11" x14ac:dyDescent="0.2">
      <c r="A116" s="20">
        <v>113</v>
      </c>
      <c r="B116" s="18" t="str">
        <f t="shared" si="1"/>
        <v>$71</v>
      </c>
      <c r="C116" s="35" t="s">
        <v>403</v>
      </c>
      <c r="E116" s="64" t="s">
        <v>404</v>
      </c>
      <c r="F116" s="21" t="s">
        <v>22</v>
      </c>
      <c r="G116" s="65" t="s">
        <v>405</v>
      </c>
      <c r="H116" s="21" t="s">
        <v>22</v>
      </c>
      <c r="J116" s="69"/>
    </row>
    <row r="117" spans="1:11" x14ac:dyDescent="0.2">
      <c r="A117" s="20">
        <v>114</v>
      </c>
      <c r="B117" s="18" t="str">
        <f t="shared" si="1"/>
        <v>$72</v>
      </c>
      <c r="C117" s="35" t="s">
        <v>406</v>
      </c>
      <c r="E117" s="64" t="s">
        <v>407</v>
      </c>
      <c r="F117" s="21" t="s">
        <v>22</v>
      </c>
      <c r="G117" s="65" t="s">
        <v>408</v>
      </c>
      <c r="H117" s="21" t="s">
        <v>22</v>
      </c>
      <c r="J117" s="69"/>
    </row>
    <row r="118" spans="1:11" x14ac:dyDescent="0.2">
      <c r="A118" s="20">
        <v>115</v>
      </c>
      <c r="B118" s="18" t="str">
        <f t="shared" si="1"/>
        <v>$73</v>
      </c>
      <c r="C118" s="35" t="s">
        <v>409</v>
      </c>
      <c r="E118" s="64" t="s">
        <v>410</v>
      </c>
      <c r="F118" s="21" t="s">
        <v>22</v>
      </c>
      <c r="G118" s="65" t="s">
        <v>411</v>
      </c>
      <c r="H118" s="21" t="s">
        <v>22</v>
      </c>
      <c r="J118" s="69"/>
    </row>
    <row r="119" spans="1:11" x14ac:dyDescent="0.2">
      <c r="A119" s="20">
        <v>116</v>
      </c>
      <c r="B119" s="18" t="str">
        <f t="shared" si="1"/>
        <v>$74</v>
      </c>
      <c r="C119" s="35" t="s">
        <v>412</v>
      </c>
      <c r="F119" s="21" t="s">
        <v>22</v>
      </c>
      <c r="G119" s="65" t="s">
        <v>413</v>
      </c>
      <c r="H119" s="21" t="s">
        <v>22</v>
      </c>
    </row>
    <row r="120" spans="1:11" x14ac:dyDescent="0.2">
      <c r="A120" s="20">
        <v>117</v>
      </c>
      <c r="B120" s="18" t="str">
        <f t="shared" si="1"/>
        <v>$75</v>
      </c>
      <c r="C120" s="35" t="s">
        <v>414</v>
      </c>
      <c r="E120" s="64" t="s">
        <v>415</v>
      </c>
      <c r="F120" s="21" t="s">
        <v>149</v>
      </c>
      <c r="G120" s="65" t="s">
        <v>416</v>
      </c>
      <c r="H120" s="21" t="s">
        <v>22</v>
      </c>
      <c r="I120" s="39" t="s">
        <v>417</v>
      </c>
    </row>
    <row r="121" spans="1:11" x14ac:dyDescent="0.2">
      <c r="A121" s="20">
        <v>118</v>
      </c>
      <c r="B121" s="18" t="str">
        <f t="shared" si="1"/>
        <v>$76</v>
      </c>
      <c r="C121" s="71" t="s">
        <v>418</v>
      </c>
      <c r="D121" s="72" t="s">
        <v>419</v>
      </c>
      <c r="E121" s="73"/>
    </row>
    <row r="122" spans="1:11" x14ac:dyDescent="0.2">
      <c r="A122" s="20">
        <v>119</v>
      </c>
      <c r="B122" s="18" t="str">
        <f t="shared" si="1"/>
        <v>$77</v>
      </c>
      <c r="C122" s="71" t="s">
        <v>420</v>
      </c>
      <c r="D122" s="72" t="s">
        <v>421</v>
      </c>
      <c r="E122" s="73"/>
    </row>
    <row r="123" spans="1:11" x14ac:dyDescent="0.2">
      <c r="A123" s="20">
        <v>120</v>
      </c>
      <c r="B123" s="18" t="str">
        <f t="shared" si="1"/>
        <v>$78</v>
      </c>
      <c r="C123" s="71" t="s">
        <v>422</v>
      </c>
      <c r="D123" s="72" t="s">
        <v>423</v>
      </c>
      <c r="E123" s="73"/>
      <c r="F123" s="21" t="s">
        <v>424</v>
      </c>
      <c r="I123" s="22" t="s">
        <v>425</v>
      </c>
    </row>
    <row r="124" spans="1:11" x14ac:dyDescent="0.2">
      <c r="A124" s="20">
        <v>121</v>
      </c>
      <c r="B124" s="18" t="str">
        <f t="shared" si="1"/>
        <v>$79</v>
      </c>
      <c r="C124" s="19" t="s">
        <v>426</v>
      </c>
      <c r="D124" s="21"/>
    </row>
    <row r="125" spans="1:11" x14ac:dyDescent="0.2">
      <c r="A125" s="20">
        <v>122</v>
      </c>
      <c r="B125" s="18" t="str">
        <f t="shared" si="1"/>
        <v>$7A</v>
      </c>
      <c r="C125" s="19" t="s">
        <v>427</v>
      </c>
      <c r="D125" s="21"/>
    </row>
    <row r="126" spans="1:11" x14ac:dyDescent="0.2">
      <c r="A126" s="20">
        <v>123</v>
      </c>
      <c r="B126" s="18" t="str">
        <f t="shared" si="1"/>
        <v>$7B</v>
      </c>
      <c r="C126" s="19" t="s">
        <v>428</v>
      </c>
      <c r="D126" s="21"/>
    </row>
    <row r="127" spans="1:11" x14ac:dyDescent="0.2">
      <c r="A127" s="20">
        <v>124</v>
      </c>
      <c r="B127" s="18" t="str">
        <f t="shared" si="1"/>
        <v>$7C</v>
      </c>
      <c r="C127" s="19" t="s">
        <v>429</v>
      </c>
    </row>
    <row r="128" spans="1:11" x14ac:dyDescent="0.2">
      <c r="A128" s="20">
        <v>125</v>
      </c>
      <c r="B128" s="18" t="str">
        <f t="shared" si="1"/>
        <v>$7D</v>
      </c>
      <c r="C128" s="19" t="s">
        <v>430</v>
      </c>
    </row>
    <row r="129" spans="1:9" x14ac:dyDescent="0.2">
      <c r="A129" s="20">
        <v>126</v>
      </c>
      <c r="B129" s="18" t="str">
        <f t="shared" si="1"/>
        <v>$7E</v>
      </c>
      <c r="C129" s="19" t="s">
        <v>431</v>
      </c>
      <c r="D129" s="21"/>
    </row>
    <row r="130" spans="1:9" x14ac:dyDescent="0.2">
      <c r="A130" s="20">
        <v>127</v>
      </c>
      <c r="B130" s="18" t="str">
        <f t="shared" si="1"/>
        <v>$7F</v>
      </c>
      <c r="C130" s="19" t="s">
        <v>432</v>
      </c>
      <c r="D130" s="74" t="s">
        <v>433</v>
      </c>
      <c r="E130" s="75"/>
      <c r="F130" s="21" t="s">
        <v>154</v>
      </c>
      <c r="G130" s="20"/>
      <c r="H130" s="20"/>
      <c r="I130" s="22" t="s">
        <v>434</v>
      </c>
    </row>
    <row r="133" spans="1:9" ht="15" x14ac:dyDescent="0.2">
      <c r="A133" s="76" t="s">
        <v>435</v>
      </c>
      <c r="B133" s="77"/>
      <c r="C133" s="78"/>
      <c r="D133" s="49"/>
      <c r="E133" s="79"/>
      <c r="F133" s="79"/>
      <c r="G133" s="79"/>
      <c r="H133" s="79"/>
    </row>
    <row r="134" spans="1:9" ht="15" x14ac:dyDescent="0.25">
      <c r="A134" s="80" t="s">
        <v>436</v>
      </c>
      <c r="F134" s="12" t="s">
        <v>437</v>
      </c>
      <c r="H134" s="12"/>
    </row>
    <row r="135" spans="1:9" x14ac:dyDescent="0.2">
      <c r="A135" s="20">
        <v>1240</v>
      </c>
      <c r="D135" s="20" t="s">
        <v>131</v>
      </c>
      <c r="F135" s="21" t="s">
        <v>438</v>
      </c>
      <c r="G135" s="22" t="s">
        <v>439</v>
      </c>
    </row>
    <row r="136" spans="1:9" x14ac:dyDescent="0.2">
      <c r="A136" s="20">
        <v>1241</v>
      </c>
      <c r="D136" s="20" t="s">
        <v>136</v>
      </c>
      <c r="F136" s="21" t="s">
        <v>438</v>
      </c>
      <c r="G136" s="22" t="s">
        <v>440</v>
      </c>
    </row>
    <row r="137" spans="1:9" x14ac:dyDescent="0.2">
      <c r="A137" s="20">
        <v>1242</v>
      </c>
      <c r="D137" s="20" t="s">
        <v>141</v>
      </c>
      <c r="F137" s="21" t="s">
        <v>438</v>
      </c>
      <c r="G137" s="22"/>
    </row>
    <row r="138" spans="1:9" x14ac:dyDescent="0.2">
      <c r="A138" s="20">
        <v>1243</v>
      </c>
      <c r="D138" s="20" t="s">
        <v>145</v>
      </c>
      <c r="F138" s="21" t="s">
        <v>438</v>
      </c>
      <c r="G138" s="22"/>
    </row>
    <row r="139" spans="1:9" x14ac:dyDescent="0.2">
      <c r="A139" s="20">
        <v>1244</v>
      </c>
      <c r="D139" s="20" t="s">
        <v>150</v>
      </c>
      <c r="F139" s="21" t="s">
        <v>438</v>
      </c>
      <c r="G139" s="22"/>
    </row>
    <row r="140" spans="1:9" x14ac:dyDescent="0.2">
      <c r="A140" s="20">
        <v>1245</v>
      </c>
      <c r="D140" s="20" t="s">
        <v>155</v>
      </c>
      <c r="F140" s="21" t="s">
        <v>438</v>
      </c>
      <c r="G140" s="22"/>
    </row>
    <row r="141" spans="1:9" x14ac:dyDescent="0.2">
      <c r="A141" s="20">
        <v>1246</v>
      </c>
      <c r="D141" s="20" t="s">
        <v>159</v>
      </c>
      <c r="F141" s="21" t="s">
        <v>438</v>
      </c>
      <c r="G141" s="22"/>
    </row>
    <row r="142" spans="1:9" x14ac:dyDescent="0.2">
      <c r="A142" s="20">
        <v>1247</v>
      </c>
      <c r="D142" s="20" t="s">
        <v>163</v>
      </c>
      <c r="F142" s="21" t="s">
        <v>438</v>
      </c>
      <c r="G142" s="22"/>
    </row>
    <row r="143" spans="1:9" x14ac:dyDescent="0.2">
      <c r="A143" s="20">
        <v>1248</v>
      </c>
      <c r="D143" s="20" t="s">
        <v>168</v>
      </c>
      <c r="F143" s="21" t="s">
        <v>438</v>
      </c>
      <c r="G143" s="22"/>
    </row>
    <row r="144" spans="1:9" x14ac:dyDescent="0.2">
      <c r="A144" s="20">
        <v>1249</v>
      </c>
      <c r="D144" s="20" t="s">
        <v>172</v>
      </c>
      <c r="F144" s="21" t="s">
        <v>438</v>
      </c>
      <c r="G144" s="22"/>
    </row>
    <row r="145" spans="1:8" x14ac:dyDescent="0.2">
      <c r="A145" s="20">
        <v>1250</v>
      </c>
      <c r="D145" s="20" t="s">
        <v>176</v>
      </c>
      <c r="F145" s="21" t="s">
        <v>438</v>
      </c>
      <c r="G145" s="22"/>
    </row>
    <row r="146" spans="1:8" x14ac:dyDescent="0.2">
      <c r="A146" s="20">
        <v>1251</v>
      </c>
      <c r="D146" s="20" t="s">
        <v>181</v>
      </c>
      <c r="F146" s="21" t="s">
        <v>438</v>
      </c>
      <c r="G146" s="22"/>
    </row>
    <row r="147" spans="1:8" ht="15" x14ac:dyDescent="0.25">
      <c r="A147" s="80" t="s">
        <v>441</v>
      </c>
      <c r="F147" s="12" t="s">
        <v>442</v>
      </c>
      <c r="G147" s="22"/>
      <c r="H147" s="12"/>
    </row>
    <row r="148" spans="1:8" x14ac:dyDescent="0.2">
      <c r="A148" s="20">
        <v>1464</v>
      </c>
      <c r="D148" s="81" t="s">
        <v>443</v>
      </c>
      <c r="F148" s="35" t="s">
        <v>444</v>
      </c>
      <c r="G148" s="82" t="s">
        <v>445</v>
      </c>
    </row>
    <row r="149" spans="1:8" x14ac:dyDescent="0.2">
      <c r="A149" s="20">
        <v>1465</v>
      </c>
      <c r="D149" s="81" t="s">
        <v>446</v>
      </c>
      <c r="E149" s="20"/>
      <c r="F149" s="35" t="s">
        <v>447</v>
      </c>
      <c r="G149" s="82" t="s">
        <v>448</v>
      </c>
    </row>
    <row r="150" spans="1:8" x14ac:dyDescent="0.2">
      <c r="A150" s="20">
        <v>1466</v>
      </c>
      <c r="D150" s="81" t="s">
        <v>449</v>
      </c>
      <c r="F150" s="35" t="s">
        <v>444</v>
      </c>
      <c r="G150" s="82" t="s">
        <v>450</v>
      </c>
    </row>
    <row r="151" spans="1:8" x14ac:dyDescent="0.2">
      <c r="A151" s="20">
        <v>1467</v>
      </c>
      <c r="C151" s="25"/>
      <c r="D151" s="81" t="s">
        <v>451</v>
      </c>
      <c r="F151" s="35" t="s">
        <v>447</v>
      </c>
      <c r="G151" s="82" t="s">
        <v>452</v>
      </c>
    </row>
    <row r="152" spans="1:8" x14ac:dyDescent="0.2">
      <c r="A152" s="20">
        <v>1468</v>
      </c>
      <c r="C152" s="25"/>
      <c r="D152" s="81" t="s">
        <v>453</v>
      </c>
      <c r="F152" s="35" t="s">
        <v>444</v>
      </c>
      <c r="H152" s="35"/>
    </row>
    <row r="153" spans="1:8" x14ac:dyDescent="0.2">
      <c r="A153" s="20">
        <v>1469</v>
      </c>
      <c r="D153" s="81" t="s">
        <v>454</v>
      </c>
      <c r="F153" s="35" t="s">
        <v>447</v>
      </c>
      <c r="H153" s="35"/>
    </row>
    <row r="154" spans="1:8" x14ac:dyDescent="0.2">
      <c r="A154" s="20">
        <v>1470</v>
      </c>
      <c r="D154" s="81" t="s">
        <v>455</v>
      </c>
      <c r="F154" s="35" t="s">
        <v>444</v>
      </c>
      <c r="H154" s="35"/>
    </row>
    <row r="155" spans="1:8" x14ac:dyDescent="0.2">
      <c r="A155" s="20">
        <v>1471</v>
      </c>
      <c r="D155" s="81" t="s">
        <v>456</v>
      </c>
      <c r="F155" s="35" t="s">
        <v>447</v>
      </c>
      <c r="H155" s="35"/>
    </row>
    <row r="156" spans="1:8" x14ac:dyDescent="0.2">
      <c r="A156" s="20">
        <v>1472</v>
      </c>
      <c r="D156" s="81" t="s">
        <v>457</v>
      </c>
      <c r="F156" s="35" t="s">
        <v>444</v>
      </c>
      <c r="H156" s="35"/>
    </row>
    <row r="157" spans="1:8" x14ac:dyDescent="0.2">
      <c r="A157" s="20">
        <v>1473</v>
      </c>
      <c r="D157" s="81" t="s">
        <v>458</v>
      </c>
      <c r="F157" s="35" t="s">
        <v>447</v>
      </c>
      <c r="H157" s="35"/>
    </row>
    <row r="158" spans="1:8" x14ac:dyDescent="0.2">
      <c r="A158" s="20">
        <v>1474</v>
      </c>
      <c r="D158" s="81" t="s">
        <v>459</v>
      </c>
      <c r="F158" s="35" t="s">
        <v>444</v>
      </c>
      <c r="H158" s="35"/>
    </row>
    <row r="159" spans="1:8" x14ac:dyDescent="0.2">
      <c r="A159" s="20">
        <v>1475</v>
      </c>
      <c r="D159" s="81" t="s">
        <v>460</v>
      </c>
      <c r="F159" s="35" t="s">
        <v>447</v>
      </c>
      <c r="H159" s="35"/>
    </row>
    <row r="160" spans="1:8" x14ac:dyDescent="0.2">
      <c r="A160" s="20">
        <v>1476</v>
      </c>
      <c r="D160" s="81" t="s">
        <v>461</v>
      </c>
      <c r="F160" s="35" t="s">
        <v>444</v>
      </c>
      <c r="H160" s="35"/>
    </row>
    <row r="161" spans="1:8" x14ac:dyDescent="0.2">
      <c r="A161" s="20">
        <v>1477</v>
      </c>
      <c r="D161" s="81" t="s">
        <v>462</v>
      </c>
      <c r="F161" s="35" t="s">
        <v>447</v>
      </c>
      <c r="H161" s="35"/>
    </row>
    <row r="162" spans="1:8" x14ac:dyDescent="0.2">
      <c r="D162" s="81"/>
      <c r="F162" s="35"/>
    </row>
    <row r="163" spans="1:8" ht="15" x14ac:dyDescent="0.2">
      <c r="A163" s="83" t="s">
        <v>463</v>
      </c>
    </row>
    <row r="164" spans="1:8" x14ac:dyDescent="0.2">
      <c r="C164" s="52" t="s">
        <v>464</v>
      </c>
    </row>
    <row r="165" spans="1:8" x14ac:dyDescent="0.2">
      <c r="C165" s="46" t="s">
        <v>465</v>
      </c>
      <c r="D165" s="46"/>
    </row>
    <row r="166" spans="1:8" x14ac:dyDescent="0.2">
      <c r="C166" s="84" t="s">
        <v>466</v>
      </c>
      <c r="D166" s="48"/>
    </row>
    <row r="167" spans="1:8" x14ac:dyDescent="0.2">
      <c r="C167" s="85" t="s">
        <v>467</v>
      </c>
      <c r="D167" s="8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</dc:creator>
  <cp:lastModifiedBy>Carsten</cp:lastModifiedBy>
  <dcterms:created xsi:type="dcterms:W3CDTF">2018-08-28T08:12:23Z</dcterms:created>
  <dcterms:modified xsi:type="dcterms:W3CDTF">2018-08-28T08:13:37Z</dcterms:modified>
</cp:coreProperties>
</file>