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droarty/pnet/2015data/"/>
    </mc:Choice>
  </mc:AlternateContent>
  <bookViews>
    <workbookView xWindow="640" yWindow="1180" windowWidth="24960" windowHeight="14820" tabRatio="500"/>
  </bookViews>
  <sheets>
    <sheet name="pLevel breakpoints and pct" sheetId="1" r:id="rId1"/>
  </sheets>
  <calcPr calcId="150000" concurrentCalc="0"/>
  <pivotCaches>
    <pivotCache cacheId="6" r:id="rId2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51" i="1" l="1"/>
  <c r="U51" i="1"/>
  <c r="T51" i="1"/>
  <c r="S51" i="1"/>
  <c r="R51" i="1"/>
  <c r="V50" i="1"/>
  <c r="U50" i="1"/>
  <c r="T50" i="1"/>
  <c r="S50" i="1"/>
  <c r="R50" i="1"/>
  <c r="V49" i="1"/>
  <c r="U49" i="1"/>
  <c r="T49" i="1"/>
  <c r="S49" i="1"/>
  <c r="R49" i="1"/>
  <c r="V48" i="1"/>
  <c r="U48" i="1"/>
  <c r="T48" i="1"/>
  <c r="S48" i="1"/>
  <c r="R48" i="1"/>
  <c r="V47" i="1"/>
  <c r="U47" i="1"/>
  <c r="T47" i="1"/>
  <c r="S47" i="1"/>
  <c r="R47" i="1"/>
  <c r="V46" i="1"/>
  <c r="U46" i="1"/>
  <c r="T46" i="1"/>
  <c r="S46" i="1"/>
  <c r="R46" i="1"/>
  <c r="V45" i="1"/>
  <c r="U45" i="1"/>
  <c r="T45" i="1"/>
  <c r="S45" i="1"/>
  <c r="R45" i="1"/>
  <c r="V44" i="1"/>
  <c r="U44" i="1"/>
  <c r="T44" i="1"/>
  <c r="S44" i="1"/>
  <c r="R44" i="1"/>
  <c r="V43" i="1"/>
  <c r="U43" i="1"/>
  <c r="T43" i="1"/>
  <c r="S43" i="1"/>
  <c r="R43" i="1"/>
  <c r="V42" i="1"/>
  <c r="U42" i="1"/>
  <c r="T42" i="1"/>
  <c r="S42" i="1"/>
  <c r="R42" i="1"/>
  <c r="V41" i="1"/>
  <c r="U41" i="1"/>
  <c r="T41" i="1"/>
  <c r="S41" i="1"/>
  <c r="R41" i="1"/>
  <c r="V40" i="1"/>
  <c r="U40" i="1"/>
  <c r="T40" i="1"/>
  <c r="S40" i="1"/>
  <c r="R40" i="1"/>
  <c r="V39" i="1"/>
  <c r="U39" i="1"/>
  <c r="T39" i="1"/>
  <c r="S39" i="1"/>
  <c r="R39" i="1"/>
  <c r="V38" i="1"/>
  <c r="U38" i="1"/>
  <c r="T38" i="1"/>
  <c r="S38" i="1"/>
  <c r="R38" i="1"/>
  <c r="V37" i="1"/>
  <c r="U37" i="1"/>
  <c r="T37" i="1"/>
  <c r="S37" i="1"/>
  <c r="R37" i="1"/>
  <c r="V36" i="1"/>
  <c r="U36" i="1"/>
  <c r="T36" i="1"/>
  <c r="S36" i="1"/>
  <c r="R36" i="1"/>
  <c r="V35" i="1"/>
  <c r="U35" i="1"/>
  <c r="T35" i="1"/>
  <c r="S35" i="1"/>
  <c r="R35" i="1"/>
  <c r="V34" i="1"/>
  <c r="U34" i="1"/>
  <c r="T34" i="1"/>
  <c r="S34" i="1"/>
  <c r="R34" i="1"/>
  <c r="V33" i="1"/>
  <c r="U33" i="1"/>
  <c r="T33" i="1"/>
  <c r="S33" i="1"/>
  <c r="R33" i="1"/>
  <c r="V32" i="1"/>
  <c r="U32" i="1"/>
  <c r="T32" i="1"/>
  <c r="S32" i="1"/>
  <c r="R32" i="1"/>
  <c r="V31" i="1"/>
  <c r="U31" i="1"/>
  <c r="T31" i="1"/>
  <c r="S31" i="1"/>
  <c r="R31" i="1"/>
  <c r="V30" i="1"/>
  <c r="U30" i="1"/>
  <c r="T30" i="1"/>
  <c r="S30" i="1"/>
  <c r="R30" i="1"/>
</calcChain>
</file>

<file path=xl/sharedStrings.xml><?xml version="1.0" encoding="utf-8"?>
<sst xmlns="http://schemas.openxmlformats.org/spreadsheetml/2006/main" count="188" uniqueCount="31">
  <si>
    <t># year</t>
  </si>
  <si>
    <t xml:space="preserve"> ptest</t>
  </si>
  <si>
    <t xml:space="preserve"> plevel</t>
  </si>
  <si>
    <t xml:space="preserve"> cnt</t>
  </si>
  <si>
    <t xml:space="preserve"> max(pscore)</t>
  </si>
  <si>
    <t xml:space="preserve"> min(pscore)</t>
  </si>
  <si>
    <t>Sum of  cnt</t>
  </si>
  <si>
    <t>Column Labels</t>
  </si>
  <si>
    <t xml:space="preserve"> ALG01</t>
  </si>
  <si>
    <t>Row Labels</t>
  </si>
  <si>
    <t>Grand Total</t>
  </si>
  <si>
    <t xml:space="preserve"> ALG02</t>
  </si>
  <si>
    <t xml:space="preserve"> ELA03</t>
  </si>
  <si>
    <t xml:space="preserve"> ELA04</t>
  </si>
  <si>
    <t xml:space="preserve"> ELA05</t>
  </si>
  <si>
    <t xml:space="preserve"> ELA06</t>
  </si>
  <si>
    <t xml:space="preserve"> ELA07</t>
  </si>
  <si>
    <t xml:space="preserve"> ELA08</t>
  </si>
  <si>
    <t xml:space="preserve"> ELA09</t>
  </si>
  <si>
    <t xml:space="preserve"> ELA10</t>
  </si>
  <si>
    <t xml:space="preserve"> ELA11</t>
  </si>
  <si>
    <t xml:space="preserve"> GEO01</t>
  </si>
  <si>
    <t xml:space="preserve"> MAT03</t>
  </si>
  <si>
    <t xml:space="preserve"> MAT04</t>
  </si>
  <si>
    <t xml:space="preserve"> MAT05</t>
  </si>
  <si>
    <t xml:space="preserve"> MAT06</t>
  </si>
  <si>
    <t xml:space="preserve"> MAT07</t>
  </si>
  <si>
    <t xml:space="preserve"> MAT08</t>
  </si>
  <si>
    <t xml:space="preserve"> MAT1I</t>
  </si>
  <si>
    <t xml:space="preserve"> MAT2I</t>
  </si>
  <si>
    <t xml:space="preserve"> MAT3I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</si>
</sst>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/>
    <xf numFmtId="0" fontId="1" fillId="2" borderId="1" xfId="0" applyFont="1" applyFill="1" applyBorder="1"/>
    <xf numFmtId="9" fontId="0" fillId="0" borderId="0" xfId="0" applyNumberFormat="1"/>
    <xf numFmtId="0" fontId="1" fillId="2" borderId="2" xfId="0" applyFont="1" applyFill="1" applyBorder="1" applyAlignment="1">
      <alignment horizontal="left"/>
    </xf>
    <xf numFmtId="0" fontId="1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openxmlformats.org/officeDocument/2006/relationships/externalLinkPath" Target="2015_media_datalayout.xlsx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373.937234375" createdVersion="4" refreshedVersion="4" minRefreshableVersion="3" recordCount="104">
  <cacheSource type="worksheet">
    <worksheetSource ref="A2:F106" sheet="pLevel breakpoints and pct" r:id="rId2"/>
  </cacheSource>
  <cacheFields count="6">
    <cacheField name="# year" numFmtId="0">
      <sharedItems containsSemiMixedTypes="0" containsString="0" containsNumber="1" containsInteger="1" minValue="2015" maxValue="2015"/>
    </cacheField>
    <cacheField name=" ptest" numFmtId="0">
      <sharedItems count="21">
        <s v=" ALG01"/>
        <s v=" ALG02"/>
        <s v=" ELA03"/>
        <s v=" ELA04"/>
        <s v=" ELA05"/>
        <s v=" ELA06"/>
        <s v=" ELA07"/>
        <s v=" ELA08"/>
        <s v=" ELA09"/>
        <s v=" ELA10"/>
        <s v=" ELA11"/>
        <s v=" GEO01"/>
        <s v=" MAT03"/>
        <s v=" MAT04"/>
        <s v=" MAT05"/>
        <s v=" MAT06"/>
        <s v=" MAT07"/>
        <s v=" MAT08"/>
        <s v=" MAT1I"/>
        <s v=" MAT2I"/>
        <s v=" MAT3I"/>
      </sharedItems>
    </cacheField>
    <cacheField name=" plevel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 cnt" numFmtId="0">
      <sharedItems containsSemiMixedTypes="0" containsString="0" containsNumber="1" containsInteger="1" minValue="18" maxValue="52080" count="104">
        <n v="8854"/>
        <n v="19864"/>
        <n v="16339"/>
        <n v="9288"/>
        <n v="87"/>
        <n v="11044"/>
        <n v="9405"/>
        <n v="7160"/>
        <n v="6205"/>
        <n v="239"/>
        <n v="29401"/>
        <n v="30641"/>
        <n v="34338"/>
        <n v="47279"/>
        <n v="4252"/>
        <n v="15701"/>
        <n v="28370"/>
        <n v="42968"/>
        <n v="47401"/>
        <n v="9367"/>
        <n v="15782"/>
        <n v="31301"/>
        <n v="43041"/>
        <n v="52080"/>
        <n v="4001"/>
        <n v="16567"/>
        <n v="31482"/>
        <n v="45988"/>
        <n v="45415"/>
        <n v="6049"/>
        <n v="20294"/>
        <n v="27092"/>
        <n v="38276"/>
        <n v="43451"/>
        <n v="13411"/>
        <n v="19954"/>
        <n v="27124"/>
        <n v="38182"/>
        <n v="48895"/>
        <n v="9066"/>
        <n v="13385"/>
        <n v="16658"/>
        <n v="20468"/>
        <n v="23222"/>
        <n v="5347"/>
        <n v="1353"/>
        <n v="1179"/>
        <n v="1252"/>
        <n v="1392"/>
        <n v="410"/>
        <n v="8324"/>
        <n v="8738"/>
        <n v="9853"/>
        <n v="10388"/>
        <n v="2510"/>
        <n v="372"/>
        <n v="1700"/>
        <n v="1838"/>
        <n v="917"/>
        <n v="49"/>
        <n v="20631"/>
        <n v="34506"/>
        <n v="40644"/>
        <n v="42535"/>
        <n v="7907"/>
        <n v="19739"/>
        <n v="42431"/>
        <n v="41937"/>
        <n v="36560"/>
        <n v="3697"/>
        <n v="19380"/>
        <n v="44282"/>
        <n v="43541"/>
        <n v="34576"/>
        <n v="4912"/>
        <n v="18496"/>
        <n v="43243"/>
        <n v="44416"/>
        <n v="34959"/>
        <n v="4648"/>
        <n v="14015"/>
        <n v="40487"/>
        <n v="48915"/>
        <n v="35145"/>
        <n v="4150"/>
        <n v="28094"/>
        <n v="34089"/>
        <n v="34978"/>
        <n v="40438"/>
        <n v="5534"/>
        <n v="1158"/>
        <n v="2106"/>
        <n v="2326"/>
        <n v="1978"/>
        <n v="103"/>
        <n v="136"/>
        <n v="303"/>
        <n v="172"/>
        <n v="43"/>
        <n v="453"/>
        <n v="402"/>
        <n v="461"/>
        <n v="428"/>
        <n v="18"/>
      </sharedItems>
    </cacheField>
    <cacheField name=" max(pscore)" numFmtId="0">
      <sharedItems containsSemiMixedTypes="0" containsString="0" containsNumber="1" containsInteger="1" minValue="699" maxValue="850" count="25">
        <n v="699"/>
        <n v="724"/>
        <n v="749"/>
        <n v="804"/>
        <n v="847"/>
        <n v="807"/>
        <n v="850"/>
        <n v="809"/>
        <n v="789"/>
        <n v="798"/>
        <n v="784"/>
        <n v="793"/>
        <n v="790"/>
        <n v="791"/>
        <n v="782"/>
        <n v="806"/>
        <n v="795"/>
        <n v="787"/>
        <n v="785"/>
        <n v="800"/>
        <n v="848"/>
        <n v="773"/>
        <n v="723"/>
        <n v="803"/>
        <n v="830"/>
      </sharedItems>
    </cacheField>
    <cacheField name=" min(pscore)" numFmtId="0">
      <sharedItems containsSemiMixedTypes="0" containsString="0" containsNumber="1" containsInteger="1" minValue="650" maxValue="8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">
  <r>
    <n v="2015"/>
    <x v="0"/>
    <x v="0"/>
    <x v="0"/>
    <x v="0"/>
    <n v="650"/>
  </r>
  <r>
    <n v="2015"/>
    <x v="0"/>
    <x v="1"/>
    <x v="1"/>
    <x v="1"/>
    <n v="700"/>
  </r>
  <r>
    <n v="2015"/>
    <x v="0"/>
    <x v="2"/>
    <x v="2"/>
    <x v="2"/>
    <n v="725"/>
  </r>
  <r>
    <n v="2015"/>
    <x v="0"/>
    <x v="3"/>
    <x v="3"/>
    <x v="3"/>
    <n v="750"/>
  </r>
  <r>
    <n v="2015"/>
    <x v="0"/>
    <x v="4"/>
    <x v="4"/>
    <x v="4"/>
    <n v="805"/>
  </r>
  <r>
    <n v="2015"/>
    <x v="1"/>
    <x v="0"/>
    <x v="5"/>
    <x v="0"/>
    <n v="650"/>
  </r>
  <r>
    <n v="2015"/>
    <x v="1"/>
    <x v="1"/>
    <x v="6"/>
    <x v="1"/>
    <n v="700"/>
  </r>
  <r>
    <n v="2015"/>
    <x v="1"/>
    <x v="2"/>
    <x v="7"/>
    <x v="2"/>
    <n v="725"/>
  </r>
  <r>
    <n v="2015"/>
    <x v="1"/>
    <x v="3"/>
    <x v="8"/>
    <x v="5"/>
    <n v="750"/>
  </r>
  <r>
    <n v="2015"/>
    <x v="1"/>
    <x v="4"/>
    <x v="9"/>
    <x v="6"/>
    <n v="808"/>
  </r>
  <r>
    <n v="2015"/>
    <x v="2"/>
    <x v="0"/>
    <x v="10"/>
    <x v="0"/>
    <n v="650"/>
  </r>
  <r>
    <n v="2015"/>
    <x v="2"/>
    <x v="1"/>
    <x v="11"/>
    <x v="1"/>
    <n v="700"/>
  </r>
  <r>
    <n v="2015"/>
    <x v="2"/>
    <x v="2"/>
    <x v="12"/>
    <x v="2"/>
    <n v="725"/>
  </r>
  <r>
    <n v="2015"/>
    <x v="2"/>
    <x v="3"/>
    <x v="13"/>
    <x v="7"/>
    <n v="750"/>
  </r>
  <r>
    <n v="2015"/>
    <x v="2"/>
    <x v="4"/>
    <x v="14"/>
    <x v="6"/>
    <n v="810"/>
  </r>
  <r>
    <n v="2015"/>
    <x v="3"/>
    <x v="0"/>
    <x v="15"/>
    <x v="0"/>
    <n v="650"/>
  </r>
  <r>
    <n v="2015"/>
    <x v="3"/>
    <x v="1"/>
    <x v="16"/>
    <x v="1"/>
    <n v="700"/>
  </r>
  <r>
    <n v="2015"/>
    <x v="3"/>
    <x v="2"/>
    <x v="17"/>
    <x v="2"/>
    <n v="725"/>
  </r>
  <r>
    <n v="2015"/>
    <x v="3"/>
    <x v="3"/>
    <x v="18"/>
    <x v="8"/>
    <n v="750"/>
  </r>
  <r>
    <n v="2015"/>
    <x v="3"/>
    <x v="4"/>
    <x v="19"/>
    <x v="6"/>
    <n v="790"/>
  </r>
  <r>
    <n v="2015"/>
    <x v="4"/>
    <x v="0"/>
    <x v="20"/>
    <x v="0"/>
    <n v="650"/>
  </r>
  <r>
    <n v="2015"/>
    <x v="4"/>
    <x v="1"/>
    <x v="21"/>
    <x v="1"/>
    <n v="700"/>
  </r>
  <r>
    <n v="2015"/>
    <x v="4"/>
    <x v="2"/>
    <x v="22"/>
    <x v="2"/>
    <n v="725"/>
  </r>
  <r>
    <n v="2015"/>
    <x v="4"/>
    <x v="3"/>
    <x v="23"/>
    <x v="9"/>
    <n v="750"/>
  </r>
  <r>
    <n v="2015"/>
    <x v="4"/>
    <x v="4"/>
    <x v="24"/>
    <x v="6"/>
    <n v="799"/>
  </r>
  <r>
    <n v="2015"/>
    <x v="5"/>
    <x v="0"/>
    <x v="25"/>
    <x v="0"/>
    <n v="650"/>
  </r>
  <r>
    <n v="2015"/>
    <x v="5"/>
    <x v="1"/>
    <x v="26"/>
    <x v="1"/>
    <n v="700"/>
  </r>
  <r>
    <n v="2015"/>
    <x v="5"/>
    <x v="2"/>
    <x v="27"/>
    <x v="2"/>
    <n v="725"/>
  </r>
  <r>
    <n v="2015"/>
    <x v="5"/>
    <x v="3"/>
    <x v="28"/>
    <x v="8"/>
    <n v="750"/>
  </r>
  <r>
    <n v="2015"/>
    <x v="5"/>
    <x v="4"/>
    <x v="29"/>
    <x v="6"/>
    <n v="790"/>
  </r>
  <r>
    <n v="2015"/>
    <x v="6"/>
    <x v="0"/>
    <x v="30"/>
    <x v="0"/>
    <n v="650"/>
  </r>
  <r>
    <n v="2015"/>
    <x v="6"/>
    <x v="1"/>
    <x v="31"/>
    <x v="1"/>
    <n v="700"/>
  </r>
  <r>
    <n v="2015"/>
    <x v="6"/>
    <x v="2"/>
    <x v="32"/>
    <x v="2"/>
    <n v="725"/>
  </r>
  <r>
    <n v="2015"/>
    <x v="6"/>
    <x v="3"/>
    <x v="33"/>
    <x v="10"/>
    <n v="750"/>
  </r>
  <r>
    <n v="2015"/>
    <x v="6"/>
    <x v="4"/>
    <x v="34"/>
    <x v="6"/>
    <n v="785"/>
  </r>
  <r>
    <n v="2015"/>
    <x v="7"/>
    <x v="0"/>
    <x v="35"/>
    <x v="0"/>
    <n v="650"/>
  </r>
  <r>
    <n v="2015"/>
    <x v="7"/>
    <x v="1"/>
    <x v="36"/>
    <x v="1"/>
    <n v="700"/>
  </r>
  <r>
    <n v="2015"/>
    <x v="7"/>
    <x v="2"/>
    <x v="37"/>
    <x v="2"/>
    <n v="725"/>
  </r>
  <r>
    <n v="2015"/>
    <x v="7"/>
    <x v="3"/>
    <x v="38"/>
    <x v="11"/>
    <n v="750"/>
  </r>
  <r>
    <n v="2015"/>
    <x v="7"/>
    <x v="4"/>
    <x v="39"/>
    <x v="6"/>
    <n v="794"/>
  </r>
  <r>
    <n v="2015"/>
    <x v="8"/>
    <x v="0"/>
    <x v="40"/>
    <x v="0"/>
    <n v="650"/>
  </r>
  <r>
    <n v="2015"/>
    <x v="8"/>
    <x v="1"/>
    <x v="41"/>
    <x v="1"/>
    <n v="700"/>
  </r>
  <r>
    <n v="2015"/>
    <x v="8"/>
    <x v="2"/>
    <x v="42"/>
    <x v="2"/>
    <n v="725"/>
  </r>
  <r>
    <n v="2015"/>
    <x v="8"/>
    <x v="3"/>
    <x v="43"/>
    <x v="12"/>
    <n v="750"/>
  </r>
  <r>
    <n v="2015"/>
    <x v="8"/>
    <x v="4"/>
    <x v="44"/>
    <x v="6"/>
    <n v="791"/>
  </r>
  <r>
    <n v="2015"/>
    <x v="9"/>
    <x v="0"/>
    <x v="45"/>
    <x v="0"/>
    <n v="650"/>
  </r>
  <r>
    <n v="2015"/>
    <x v="9"/>
    <x v="1"/>
    <x v="46"/>
    <x v="1"/>
    <n v="700"/>
  </r>
  <r>
    <n v="2015"/>
    <x v="9"/>
    <x v="2"/>
    <x v="47"/>
    <x v="2"/>
    <n v="725"/>
  </r>
  <r>
    <n v="2015"/>
    <x v="9"/>
    <x v="3"/>
    <x v="48"/>
    <x v="11"/>
    <n v="750"/>
  </r>
  <r>
    <n v="2015"/>
    <x v="9"/>
    <x v="4"/>
    <x v="49"/>
    <x v="6"/>
    <n v="794"/>
  </r>
  <r>
    <n v="2015"/>
    <x v="10"/>
    <x v="0"/>
    <x v="50"/>
    <x v="0"/>
    <n v="650"/>
  </r>
  <r>
    <n v="2015"/>
    <x v="10"/>
    <x v="1"/>
    <x v="51"/>
    <x v="1"/>
    <n v="700"/>
  </r>
  <r>
    <n v="2015"/>
    <x v="10"/>
    <x v="2"/>
    <x v="52"/>
    <x v="2"/>
    <n v="725"/>
  </r>
  <r>
    <n v="2015"/>
    <x v="10"/>
    <x v="3"/>
    <x v="53"/>
    <x v="13"/>
    <n v="750"/>
  </r>
  <r>
    <n v="2015"/>
    <x v="10"/>
    <x v="4"/>
    <x v="54"/>
    <x v="6"/>
    <n v="792"/>
  </r>
  <r>
    <n v="2015"/>
    <x v="11"/>
    <x v="0"/>
    <x v="55"/>
    <x v="0"/>
    <n v="650"/>
  </r>
  <r>
    <n v="2015"/>
    <x v="11"/>
    <x v="1"/>
    <x v="56"/>
    <x v="1"/>
    <n v="700"/>
  </r>
  <r>
    <n v="2015"/>
    <x v="11"/>
    <x v="2"/>
    <x v="57"/>
    <x v="2"/>
    <n v="725"/>
  </r>
  <r>
    <n v="2015"/>
    <x v="11"/>
    <x v="3"/>
    <x v="58"/>
    <x v="14"/>
    <n v="750"/>
  </r>
  <r>
    <n v="2015"/>
    <x v="11"/>
    <x v="4"/>
    <x v="59"/>
    <x v="15"/>
    <n v="783"/>
  </r>
  <r>
    <n v="2015"/>
    <x v="12"/>
    <x v="0"/>
    <x v="60"/>
    <x v="0"/>
    <n v="650"/>
  </r>
  <r>
    <n v="2015"/>
    <x v="12"/>
    <x v="1"/>
    <x v="61"/>
    <x v="1"/>
    <n v="700"/>
  </r>
  <r>
    <n v="2015"/>
    <x v="12"/>
    <x v="2"/>
    <x v="62"/>
    <x v="2"/>
    <n v="725"/>
  </r>
  <r>
    <n v="2015"/>
    <x v="12"/>
    <x v="3"/>
    <x v="63"/>
    <x v="8"/>
    <n v="750"/>
  </r>
  <r>
    <n v="2015"/>
    <x v="12"/>
    <x v="4"/>
    <x v="64"/>
    <x v="6"/>
    <n v="790"/>
  </r>
  <r>
    <n v="2015"/>
    <x v="13"/>
    <x v="0"/>
    <x v="65"/>
    <x v="0"/>
    <n v="650"/>
  </r>
  <r>
    <n v="2015"/>
    <x v="13"/>
    <x v="1"/>
    <x v="66"/>
    <x v="1"/>
    <n v="700"/>
  </r>
  <r>
    <n v="2015"/>
    <x v="13"/>
    <x v="2"/>
    <x v="67"/>
    <x v="2"/>
    <n v="725"/>
  </r>
  <r>
    <n v="2015"/>
    <x v="13"/>
    <x v="3"/>
    <x v="68"/>
    <x v="16"/>
    <n v="750"/>
  </r>
  <r>
    <n v="2015"/>
    <x v="13"/>
    <x v="4"/>
    <x v="69"/>
    <x v="6"/>
    <n v="796"/>
  </r>
  <r>
    <n v="2015"/>
    <x v="14"/>
    <x v="0"/>
    <x v="70"/>
    <x v="0"/>
    <n v="650"/>
  </r>
  <r>
    <n v="2015"/>
    <x v="14"/>
    <x v="1"/>
    <x v="71"/>
    <x v="1"/>
    <n v="700"/>
  </r>
  <r>
    <n v="2015"/>
    <x v="14"/>
    <x v="2"/>
    <x v="72"/>
    <x v="2"/>
    <n v="725"/>
  </r>
  <r>
    <n v="2015"/>
    <x v="14"/>
    <x v="3"/>
    <x v="73"/>
    <x v="8"/>
    <n v="750"/>
  </r>
  <r>
    <n v="2015"/>
    <x v="14"/>
    <x v="4"/>
    <x v="74"/>
    <x v="6"/>
    <n v="790"/>
  </r>
  <r>
    <n v="2015"/>
    <x v="15"/>
    <x v="0"/>
    <x v="75"/>
    <x v="0"/>
    <n v="650"/>
  </r>
  <r>
    <n v="2015"/>
    <x v="15"/>
    <x v="1"/>
    <x v="76"/>
    <x v="1"/>
    <n v="700"/>
  </r>
  <r>
    <n v="2015"/>
    <x v="15"/>
    <x v="2"/>
    <x v="77"/>
    <x v="2"/>
    <n v="725"/>
  </r>
  <r>
    <n v="2015"/>
    <x v="15"/>
    <x v="3"/>
    <x v="78"/>
    <x v="17"/>
    <n v="750"/>
  </r>
  <r>
    <n v="2015"/>
    <x v="15"/>
    <x v="4"/>
    <x v="79"/>
    <x v="6"/>
    <n v="788"/>
  </r>
  <r>
    <n v="2015"/>
    <x v="16"/>
    <x v="0"/>
    <x v="80"/>
    <x v="0"/>
    <n v="650"/>
  </r>
  <r>
    <n v="2015"/>
    <x v="16"/>
    <x v="1"/>
    <x v="81"/>
    <x v="1"/>
    <n v="700"/>
  </r>
  <r>
    <n v="2015"/>
    <x v="16"/>
    <x v="2"/>
    <x v="82"/>
    <x v="2"/>
    <n v="725"/>
  </r>
  <r>
    <n v="2015"/>
    <x v="16"/>
    <x v="3"/>
    <x v="83"/>
    <x v="18"/>
    <n v="750"/>
  </r>
  <r>
    <n v="2015"/>
    <x v="16"/>
    <x v="4"/>
    <x v="84"/>
    <x v="6"/>
    <n v="786"/>
  </r>
  <r>
    <n v="2015"/>
    <x v="17"/>
    <x v="0"/>
    <x v="85"/>
    <x v="0"/>
    <n v="650"/>
  </r>
  <r>
    <n v="2015"/>
    <x v="17"/>
    <x v="1"/>
    <x v="86"/>
    <x v="1"/>
    <n v="700"/>
  </r>
  <r>
    <n v="2015"/>
    <x v="17"/>
    <x v="2"/>
    <x v="87"/>
    <x v="2"/>
    <n v="725"/>
  </r>
  <r>
    <n v="2015"/>
    <x v="17"/>
    <x v="3"/>
    <x v="88"/>
    <x v="19"/>
    <n v="750"/>
  </r>
  <r>
    <n v="2015"/>
    <x v="17"/>
    <x v="4"/>
    <x v="89"/>
    <x v="6"/>
    <n v="801"/>
  </r>
  <r>
    <n v="2015"/>
    <x v="18"/>
    <x v="0"/>
    <x v="90"/>
    <x v="0"/>
    <n v="650"/>
  </r>
  <r>
    <n v="2015"/>
    <x v="18"/>
    <x v="1"/>
    <x v="91"/>
    <x v="1"/>
    <n v="700"/>
  </r>
  <r>
    <n v="2015"/>
    <x v="18"/>
    <x v="2"/>
    <x v="92"/>
    <x v="2"/>
    <n v="725"/>
  </r>
  <r>
    <n v="2015"/>
    <x v="18"/>
    <x v="3"/>
    <x v="93"/>
    <x v="9"/>
    <n v="750"/>
  </r>
  <r>
    <n v="2015"/>
    <x v="18"/>
    <x v="4"/>
    <x v="94"/>
    <x v="20"/>
    <n v="799"/>
  </r>
  <r>
    <n v="2015"/>
    <x v="19"/>
    <x v="0"/>
    <x v="95"/>
    <x v="0"/>
    <n v="650"/>
  </r>
  <r>
    <n v="2015"/>
    <x v="19"/>
    <x v="1"/>
    <x v="96"/>
    <x v="1"/>
    <n v="700"/>
  </r>
  <r>
    <n v="2015"/>
    <x v="19"/>
    <x v="2"/>
    <x v="97"/>
    <x v="2"/>
    <n v="725"/>
  </r>
  <r>
    <n v="2015"/>
    <x v="19"/>
    <x v="3"/>
    <x v="98"/>
    <x v="21"/>
    <n v="750"/>
  </r>
  <r>
    <n v="2015"/>
    <x v="20"/>
    <x v="0"/>
    <x v="99"/>
    <x v="0"/>
    <n v="650"/>
  </r>
  <r>
    <n v="2015"/>
    <x v="20"/>
    <x v="1"/>
    <x v="100"/>
    <x v="22"/>
    <n v="700"/>
  </r>
  <r>
    <n v="2015"/>
    <x v="20"/>
    <x v="2"/>
    <x v="101"/>
    <x v="2"/>
    <n v="725"/>
  </r>
  <r>
    <n v="2015"/>
    <x v="20"/>
    <x v="3"/>
    <x v="102"/>
    <x v="23"/>
    <n v="750"/>
  </r>
  <r>
    <n v="2015"/>
    <x v="20"/>
    <x v="4"/>
    <x v="103"/>
    <x v="24"/>
    <n v="8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2:O25" firstHeaderRow="1" firstDataRow="2" firstDataCol="1"/>
  <pivotFields count="6">
    <pivotField showAll="0"/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>
      <items count="105">
        <item x="103"/>
        <item x="98"/>
        <item x="59"/>
        <item x="4"/>
        <item x="94"/>
        <item x="95"/>
        <item x="97"/>
        <item x="9"/>
        <item x="96"/>
        <item x="55"/>
        <item x="100"/>
        <item x="49"/>
        <item x="102"/>
        <item x="99"/>
        <item x="101"/>
        <item x="58"/>
        <item x="90"/>
        <item x="46"/>
        <item x="47"/>
        <item x="45"/>
        <item x="48"/>
        <item x="56"/>
        <item x="57"/>
        <item x="93"/>
        <item x="91"/>
        <item x="92"/>
        <item x="54"/>
        <item x="69"/>
        <item x="24"/>
        <item x="84"/>
        <item x="14"/>
        <item x="79"/>
        <item x="74"/>
        <item x="44"/>
        <item x="89"/>
        <item x="29"/>
        <item x="8"/>
        <item x="7"/>
        <item x="64"/>
        <item x="50"/>
        <item x="51"/>
        <item x="0"/>
        <item x="39"/>
        <item x="3"/>
        <item x="19"/>
        <item x="6"/>
        <item x="52"/>
        <item x="53"/>
        <item x="5"/>
        <item x="40"/>
        <item x="34"/>
        <item x="80"/>
        <item x="15"/>
        <item x="20"/>
        <item x="2"/>
        <item x="25"/>
        <item x="41"/>
        <item x="75"/>
        <item x="70"/>
        <item x="65"/>
        <item x="1"/>
        <item x="35"/>
        <item x="30"/>
        <item x="42"/>
        <item x="60"/>
        <item x="43"/>
        <item x="31"/>
        <item x="36"/>
        <item x="85"/>
        <item x="16"/>
        <item x="10"/>
        <item x="11"/>
        <item x="21"/>
        <item x="26"/>
        <item x="86"/>
        <item x="12"/>
        <item x="61"/>
        <item x="73"/>
        <item x="78"/>
        <item x="87"/>
        <item x="83"/>
        <item x="68"/>
        <item x="37"/>
        <item x="32"/>
        <item x="88"/>
        <item x="81"/>
        <item x="62"/>
        <item x="67"/>
        <item x="66"/>
        <item x="63"/>
        <item x="17"/>
        <item x="22"/>
        <item x="76"/>
        <item x="33"/>
        <item x="72"/>
        <item x="71"/>
        <item x="77"/>
        <item x="28"/>
        <item x="27"/>
        <item x="13"/>
        <item x="18"/>
        <item x="38"/>
        <item x="82"/>
        <item x="23"/>
        <item t="default"/>
      </items>
    </pivotField>
    <pivotField showAll="0">
      <items count="26">
        <item x="0"/>
        <item x="22"/>
        <item x="1"/>
        <item x="2"/>
        <item x="21"/>
        <item x="14"/>
        <item x="10"/>
        <item x="18"/>
        <item x="17"/>
        <item x="8"/>
        <item x="12"/>
        <item x="13"/>
        <item x="11"/>
        <item x="16"/>
        <item x="9"/>
        <item x="19"/>
        <item x="23"/>
        <item x="3"/>
        <item x="15"/>
        <item x="5"/>
        <item x="7"/>
        <item x="24"/>
        <item x="4"/>
        <item x="20"/>
        <item x="6"/>
        <item t="default"/>
      </items>
    </pivotField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 c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06"/>
  <sheetViews>
    <sheetView tabSelected="1" topLeftCell="F20" workbookViewId="0">
      <selection activeCell="Q27" sqref="Q27"/>
    </sheetView>
  </sheetViews>
  <sheetFormatPr baseColWidth="10" defaultRowHeight="13" x14ac:dyDescent="0.15"/>
  <cols>
    <col min="9" max="9" width="13" bestFit="1" customWidth="1"/>
    <col min="10" max="10" width="15.6640625" bestFit="1" customWidth="1"/>
    <col min="11" max="14" width="6.1640625" customWidth="1"/>
    <col min="15" max="15" width="10.5" customWidth="1"/>
    <col min="16" max="16" width="10.1640625" customWidth="1"/>
    <col min="17" max="17" width="11.6640625" customWidth="1"/>
    <col min="18" max="22" width="8.83203125" customWidth="1"/>
  </cols>
  <sheetData>
    <row r="2" spans="1:15" x14ac:dyDescent="0.1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I2" t="s">
        <v>6</v>
      </c>
      <c r="J2" t="s">
        <v>7</v>
      </c>
    </row>
    <row r="3" spans="1:15" x14ac:dyDescent="0.15">
      <c r="A3">
        <v>2015</v>
      </c>
      <c r="B3" t="s">
        <v>8</v>
      </c>
      <c r="C3">
        <v>1</v>
      </c>
      <c r="D3">
        <v>8854</v>
      </c>
      <c r="E3">
        <v>699</v>
      </c>
      <c r="F3">
        <v>650</v>
      </c>
      <c r="I3" t="s">
        <v>9</v>
      </c>
      <c r="J3">
        <v>1</v>
      </c>
      <c r="K3">
        <v>2</v>
      </c>
      <c r="L3">
        <v>3</v>
      </c>
      <c r="M3">
        <v>4</v>
      </c>
      <c r="N3">
        <v>5</v>
      </c>
      <c r="O3" t="s">
        <v>10</v>
      </c>
    </row>
    <row r="4" spans="1:15" x14ac:dyDescent="0.15">
      <c r="A4">
        <v>2015</v>
      </c>
      <c r="B4" t="s">
        <v>8</v>
      </c>
      <c r="C4">
        <v>2</v>
      </c>
      <c r="D4">
        <v>19864</v>
      </c>
      <c r="E4">
        <v>724</v>
      </c>
      <c r="F4">
        <v>700</v>
      </c>
      <c r="I4" s="1" t="s">
        <v>8</v>
      </c>
      <c r="J4" s="2">
        <v>8854</v>
      </c>
      <c r="K4" s="2">
        <v>19864</v>
      </c>
      <c r="L4" s="2">
        <v>16339</v>
      </c>
      <c r="M4" s="2">
        <v>9288</v>
      </c>
      <c r="N4" s="2">
        <v>87</v>
      </c>
      <c r="O4" s="2">
        <v>54432</v>
      </c>
    </row>
    <row r="5" spans="1:15" x14ac:dyDescent="0.15">
      <c r="A5">
        <v>2015</v>
      </c>
      <c r="B5" t="s">
        <v>8</v>
      </c>
      <c r="C5">
        <v>3</v>
      </c>
      <c r="D5">
        <v>16339</v>
      </c>
      <c r="E5">
        <v>749</v>
      </c>
      <c r="F5">
        <v>725</v>
      </c>
      <c r="I5" s="1" t="s">
        <v>11</v>
      </c>
      <c r="J5" s="2">
        <v>11044</v>
      </c>
      <c r="K5" s="2">
        <v>9405</v>
      </c>
      <c r="L5" s="2">
        <v>7160</v>
      </c>
      <c r="M5" s="2">
        <v>6205</v>
      </c>
      <c r="N5" s="2">
        <v>239</v>
      </c>
      <c r="O5" s="2">
        <v>34053</v>
      </c>
    </row>
    <row r="6" spans="1:15" x14ac:dyDescent="0.15">
      <c r="A6">
        <v>2015</v>
      </c>
      <c r="B6" t="s">
        <v>8</v>
      </c>
      <c r="C6">
        <v>4</v>
      </c>
      <c r="D6">
        <v>9288</v>
      </c>
      <c r="E6">
        <v>804</v>
      </c>
      <c r="F6">
        <v>750</v>
      </c>
      <c r="I6" s="1" t="s">
        <v>12</v>
      </c>
      <c r="J6" s="2">
        <v>29401</v>
      </c>
      <c r="K6" s="2">
        <v>30641</v>
      </c>
      <c r="L6" s="2">
        <v>34338</v>
      </c>
      <c r="M6" s="2">
        <v>47279</v>
      </c>
      <c r="N6" s="2">
        <v>4252</v>
      </c>
      <c r="O6" s="2">
        <v>145911</v>
      </c>
    </row>
    <row r="7" spans="1:15" x14ac:dyDescent="0.15">
      <c r="A7">
        <v>2015</v>
      </c>
      <c r="B7" t="s">
        <v>8</v>
      </c>
      <c r="C7">
        <v>5</v>
      </c>
      <c r="D7">
        <v>87</v>
      </c>
      <c r="E7">
        <v>847</v>
      </c>
      <c r="F7">
        <v>805</v>
      </c>
      <c r="I7" s="1" t="s">
        <v>13</v>
      </c>
      <c r="J7" s="2">
        <v>15701</v>
      </c>
      <c r="K7" s="2">
        <v>28370</v>
      </c>
      <c r="L7" s="2">
        <v>42968</v>
      </c>
      <c r="M7" s="2">
        <v>47401</v>
      </c>
      <c r="N7" s="2">
        <v>9367</v>
      </c>
      <c r="O7" s="2">
        <v>143807</v>
      </c>
    </row>
    <row r="8" spans="1:15" x14ac:dyDescent="0.15">
      <c r="A8">
        <v>2015</v>
      </c>
      <c r="B8" t="s">
        <v>11</v>
      </c>
      <c r="C8">
        <v>1</v>
      </c>
      <c r="D8">
        <v>11044</v>
      </c>
      <c r="E8">
        <v>699</v>
      </c>
      <c r="F8">
        <v>650</v>
      </c>
      <c r="I8" s="1" t="s">
        <v>14</v>
      </c>
      <c r="J8" s="2">
        <v>15782</v>
      </c>
      <c r="K8" s="2">
        <v>31301</v>
      </c>
      <c r="L8" s="2">
        <v>43041</v>
      </c>
      <c r="M8" s="2">
        <v>52080</v>
      </c>
      <c r="N8" s="2">
        <v>4001</v>
      </c>
      <c r="O8" s="2">
        <v>146205</v>
      </c>
    </row>
    <row r="9" spans="1:15" x14ac:dyDescent="0.15">
      <c r="A9">
        <v>2015</v>
      </c>
      <c r="B9" t="s">
        <v>11</v>
      </c>
      <c r="C9">
        <v>2</v>
      </c>
      <c r="D9">
        <v>9405</v>
      </c>
      <c r="E9">
        <v>724</v>
      </c>
      <c r="F9">
        <v>700</v>
      </c>
      <c r="I9" s="1" t="s">
        <v>15</v>
      </c>
      <c r="J9" s="2">
        <v>16567</v>
      </c>
      <c r="K9" s="2">
        <v>31482</v>
      </c>
      <c r="L9" s="2">
        <v>45988</v>
      </c>
      <c r="M9" s="2">
        <v>45415</v>
      </c>
      <c r="N9" s="2">
        <v>6049</v>
      </c>
      <c r="O9" s="2">
        <v>145501</v>
      </c>
    </row>
    <row r="10" spans="1:15" x14ac:dyDescent="0.15">
      <c r="A10">
        <v>2015</v>
      </c>
      <c r="B10" t="s">
        <v>11</v>
      </c>
      <c r="C10">
        <v>3</v>
      </c>
      <c r="D10">
        <v>7160</v>
      </c>
      <c r="E10">
        <v>749</v>
      </c>
      <c r="F10">
        <v>725</v>
      </c>
      <c r="I10" s="1" t="s">
        <v>16</v>
      </c>
      <c r="J10" s="2">
        <v>20294</v>
      </c>
      <c r="K10" s="2">
        <v>27092</v>
      </c>
      <c r="L10" s="2">
        <v>38276</v>
      </c>
      <c r="M10" s="2">
        <v>43451</v>
      </c>
      <c r="N10" s="2">
        <v>13411</v>
      </c>
      <c r="O10" s="2">
        <v>142524</v>
      </c>
    </row>
    <row r="11" spans="1:15" x14ac:dyDescent="0.15">
      <c r="A11">
        <v>2015</v>
      </c>
      <c r="B11" t="s">
        <v>11</v>
      </c>
      <c r="C11">
        <v>4</v>
      </c>
      <c r="D11">
        <v>6205</v>
      </c>
      <c r="E11">
        <v>807</v>
      </c>
      <c r="F11">
        <v>750</v>
      </c>
      <c r="I11" s="1" t="s">
        <v>17</v>
      </c>
      <c r="J11" s="2">
        <v>19954</v>
      </c>
      <c r="K11" s="2">
        <v>27124</v>
      </c>
      <c r="L11" s="2">
        <v>38182</v>
      </c>
      <c r="M11" s="2">
        <v>48895</v>
      </c>
      <c r="N11" s="2">
        <v>9066</v>
      </c>
      <c r="O11" s="2">
        <v>143221</v>
      </c>
    </row>
    <row r="12" spans="1:15" x14ac:dyDescent="0.15">
      <c r="A12">
        <v>2015</v>
      </c>
      <c r="B12" t="s">
        <v>11</v>
      </c>
      <c r="C12">
        <v>5</v>
      </c>
      <c r="D12">
        <v>239</v>
      </c>
      <c r="E12">
        <v>850</v>
      </c>
      <c r="F12">
        <v>808</v>
      </c>
      <c r="I12" s="1" t="s">
        <v>18</v>
      </c>
      <c r="J12" s="2">
        <v>13385</v>
      </c>
      <c r="K12" s="2">
        <v>16658</v>
      </c>
      <c r="L12" s="2">
        <v>20468</v>
      </c>
      <c r="M12" s="2">
        <v>23222</v>
      </c>
      <c r="N12" s="2">
        <v>5347</v>
      </c>
      <c r="O12" s="2">
        <v>79080</v>
      </c>
    </row>
    <row r="13" spans="1:15" x14ac:dyDescent="0.15">
      <c r="A13">
        <v>2015</v>
      </c>
      <c r="B13" t="s">
        <v>12</v>
      </c>
      <c r="C13">
        <v>1</v>
      </c>
      <c r="D13">
        <v>29401</v>
      </c>
      <c r="E13">
        <v>699</v>
      </c>
      <c r="F13">
        <v>650</v>
      </c>
      <c r="I13" s="1" t="s">
        <v>19</v>
      </c>
      <c r="J13" s="2">
        <v>1353</v>
      </c>
      <c r="K13" s="2">
        <v>1179</v>
      </c>
      <c r="L13" s="2">
        <v>1252</v>
      </c>
      <c r="M13" s="2">
        <v>1392</v>
      </c>
      <c r="N13" s="2">
        <v>410</v>
      </c>
      <c r="O13" s="2">
        <v>5586</v>
      </c>
    </row>
    <row r="14" spans="1:15" x14ac:dyDescent="0.15">
      <c r="A14">
        <v>2015</v>
      </c>
      <c r="B14" t="s">
        <v>12</v>
      </c>
      <c r="C14">
        <v>2</v>
      </c>
      <c r="D14">
        <v>30641</v>
      </c>
      <c r="E14">
        <v>724</v>
      </c>
      <c r="F14">
        <v>700</v>
      </c>
      <c r="I14" s="1" t="s">
        <v>20</v>
      </c>
      <c r="J14" s="2">
        <v>8324</v>
      </c>
      <c r="K14" s="2">
        <v>8738</v>
      </c>
      <c r="L14" s="2">
        <v>9853</v>
      </c>
      <c r="M14" s="2">
        <v>10388</v>
      </c>
      <c r="N14" s="2">
        <v>2510</v>
      </c>
      <c r="O14" s="2">
        <v>39813</v>
      </c>
    </row>
    <row r="15" spans="1:15" x14ac:dyDescent="0.15">
      <c r="A15">
        <v>2015</v>
      </c>
      <c r="B15" t="s">
        <v>12</v>
      </c>
      <c r="C15">
        <v>3</v>
      </c>
      <c r="D15">
        <v>34338</v>
      </c>
      <c r="E15">
        <v>749</v>
      </c>
      <c r="F15">
        <v>725</v>
      </c>
      <c r="I15" s="1" t="s">
        <v>21</v>
      </c>
      <c r="J15" s="2">
        <v>372</v>
      </c>
      <c r="K15" s="2">
        <v>1700</v>
      </c>
      <c r="L15" s="2">
        <v>1838</v>
      </c>
      <c r="M15" s="2">
        <v>917</v>
      </c>
      <c r="N15" s="2">
        <v>49</v>
      </c>
      <c r="O15" s="2">
        <v>4876</v>
      </c>
    </row>
    <row r="16" spans="1:15" x14ac:dyDescent="0.15">
      <c r="A16">
        <v>2015</v>
      </c>
      <c r="B16" t="s">
        <v>12</v>
      </c>
      <c r="C16">
        <v>4</v>
      </c>
      <c r="D16">
        <v>47279</v>
      </c>
      <c r="E16">
        <v>809</v>
      </c>
      <c r="F16">
        <v>750</v>
      </c>
      <c r="I16" s="1" t="s">
        <v>22</v>
      </c>
      <c r="J16" s="2">
        <v>20631</v>
      </c>
      <c r="K16" s="2">
        <v>34506</v>
      </c>
      <c r="L16" s="2">
        <v>40644</v>
      </c>
      <c r="M16" s="2">
        <v>42535</v>
      </c>
      <c r="N16" s="2">
        <v>7907</v>
      </c>
      <c r="O16" s="2">
        <v>146223</v>
      </c>
    </row>
    <row r="17" spans="1:23" x14ac:dyDescent="0.15">
      <c r="A17">
        <v>2015</v>
      </c>
      <c r="B17" t="s">
        <v>12</v>
      </c>
      <c r="C17">
        <v>5</v>
      </c>
      <c r="D17">
        <v>4252</v>
      </c>
      <c r="E17">
        <v>850</v>
      </c>
      <c r="F17">
        <v>810</v>
      </c>
      <c r="I17" s="1" t="s">
        <v>23</v>
      </c>
      <c r="J17" s="2">
        <v>19739</v>
      </c>
      <c r="K17" s="2">
        <v>42431</v>
      </c>
      <c r="L17" s="2">
        <v>41937</v>
      </c>
      <c r="M17" s="2">
        <v>36560</v>
      </c>
      <c r="N17" s="2">
        <v>3697</v>
      </c>
      <c r="O17" s="2">
        <v>144364</v>
      </c>
    </row>
    <row r="18" spans="1:23" x14ac:dyDescent="0.15">
      <c r="A18">
        <v>2015</v>
      </c>
      <c r="B18" t="s">
        <v>13</v>
      </c>
      <c r="C18">
        <v>1</v>
      </c>
      <c r="D18">
        <v>15701</v>
      </c>
      <c r="E18">
        <v>699</v>
      </c>
      <c r="F18">
        <v>650</v>
      </c>
      <c r="I18" s="1" t="s">
        <v>24</v>
      </c>
      <c r="J18" s="2">
        <v>19380</v>
      </c>
      <c r="K18" s="2">
        <v>44282</v>
      </c>
      <c r="L18" s="2">
        <v>43541</v>
      </c>
      <c r="M18" s="2">
        <v>34576</v>
      </c>
      <c r="N18" s="2">
        <v>4912</v>
      </c>
      <c r="O18" s="2">
        <v>146691</v>
      </c>
    </row>
    <row r="19" spans="1:23" x14ac:dyDescent="0.15">
      <c r="A19">
        <v>2015</v>
      </c>
      <c r="B19" t="s">
        <v>13</v>
      </c>
      <c r="C19">
        <v>2</v>
      </c>
      <c r="D19">
        <v>28370</v>
      </c>
      <c r="E19">
        <v>724</v>
      </c>
      <c r="F19">
        <v>700</v>
      </c>
      <c r="I19" s="1" t="s">
        <v>25</v>
      </c>
      <c r="J19" s="2">
        <v>18496</v>
      </c>
      <c r="K19" s="2">
        <v>43243</v>
      </c>
      <c r="L19" s="2">
        <v>44416</v>
      </c>
      <c r="M19" s="2">
        <v>34959</v>
      </c>
      <c r="N19" s="2">
        <v>4648</v>
      </c>
      <c r="O19" s="2">
        <v>145762</v>
      </c>
    </row>
    <row r="20" spans="1:23" x14ac:dyDescent="0.15">
      <c r="A20">
        <v>2015</v>
      </c>
      <c r="B20" t="s">
        <v>13</v>
      </c>
      <c r="C20">
        <v>3</v>
      </c>
      <c r="D20">
        <v>42968</v>
      </c>
      <c r="E20">
        <v>749</v>
      </c>
      <c r="F20">
        <v>725</v>
      </c>
      <c r="I20" s="1" t="s">
        <v>26</v>
      </c>
      <c r="J20" s="2">
        <v>14015</v>
      </c>
      <c r="K20" s="2">
        <v>40487</v>
      </c>
      <c r="L20" s="2">
        <v>48915</v>
      </c>
      <c r="M20" s="2">
        <v>35145</v>
      </c>
      <c r="N20" s="2">
        <v>4150</v>
      </c>
      <c r="O20" s="2">
        <v>142712</v>
      </c>
    </row>
    <row r="21" spans="1:23" x14ac:dyDescent="0.15">
      <c r="A21">
        <v>2015</v>
      </c>
      <c r="B21" t="s">
        <v>13</v>
      </c>
      <c r="C21">
        <v>4</v>
      </c>
      <c r="D21">
        <v>47401</v>
      </c>
      <c r="E21">
        <v>789</v>
      </c>
      <c r="F21">
        <v>750</v>
      </c>
      <c r="I21" s="1" t="s">
        <v>27</v>
      </c>
      <c r="J21" s="2">
        <v>28094</v>
      </c>
      <c r="K21" s="2">
        <v>34089</v>
      </c>
      <c r="L21" s="2">
        <v>34978</v>
      </c>
      <c r="M21" s="2">
        <v>40438</v>
      </c>
      <c r="N21" s="2">
        <v>5534</v>
      </c>
      <c r="O21" s="2">
        <v>143133</v>
      </c>
    </row>
    <row r="22" spans="1:23" x14ac:dyDescent="0.15">
      <c r="A22">
        <v>2015</v>
      </c>
      <c r="B22" t="s">
        <v>13</v>
      </c>
      <c r="C22">
        <v>5</v>
      </c>
      <c r="D22">
        <v>9367</v>
      </c>
      <c r="E22">
        <v>850</v>
      </c>
      <c r="F22">
        <v>790</v>
      </c>
      <c r="I22" s="1" t="s">
        <v>28</v>
      </c>
      <c r="J22" s="2">
        <v>1158</v>
      </c>
      <c r="K22" s="2">
        <v>2106</v>
      </c>
      <c r="L22" s="2">
        <v>2326</v>
      </c>
      <c r="M22" s="2">
        <v>1978</v>
      </c>
      <c r="N22" s="2">
        <v>103</v>
      </c>
      <c r="O22" s="2">
        <v>7671</v>
      </c>
    </row>
    <row r="23" spans="1:23" x14ac:dyDescent="0.15">
      <c r="A23">
        <v>2015</v>
      </c>
      <c r="B23" t="s">
        <v>14</v>
      </c>
      <c r="C23">
        <v>1</v>
      </c>
      <c r="D23">
        <v>15782</v>
      </c>
      <c r="E23">
        <v>699</v>
      </c>
      <c r="F23">
        <v>650</v>
      </c>
      <c r="I23" s="1" t="s">
        <v>29</v>
      </c>
      <c r="J23" s="2">
        <v>136</v>
      </c>
      <c r="K23" s="2">
        <v>303</v>
      </c>
      <c r="L23" s="2">
        <v>172</v>
      </c>
      <c r="M23" s="2">
        <v>43</v>
      </c>
      <c r="N23" s="2"/>
      <c r="O23" s="2">
        <v>654</v>
      </c>
    </row>
    <row r="24" spans="1:23" x14ac:dyDescent="0.15">
      <c r="A24">
        <v>2015</v>
      </c>
      <c r="B24" t="s">
        <v>14</v>
      </c>
      <c r="C24">
        <v>2</v>
      </c>
      <c r="D24">
        <v>31301</v>
      </c>
      <c r="E24">
        <v>724</v>
      </c>
      <c r="F24">
        <v>700</v>
      </c>
      <c r="I24" s="1" t="s">
        <v>30</v>
      </c>
      <c r="J24" s="2">
        <v>453</v>
      </c>
      <c r="K24" s="2">
        <v>402</v>
      </c>
      <c r="L24" s="2">
        <v>461</v>
      </c>
      <c r="M24" s="2">
        <v>428</v>
      </c>
      <c r="N24" s="2">
        <v>18</v>
      </c>
      <c r="O24" s="2">
        <v>1762</v>
      </c>
    </row>
    <row r="25" spans="1:23" x14ac:dyDescent="0.15">
      <c r="A25">
        <v>2015</v>
      </c>
      <c r="B25" t="s">
        <v>14</v>
      </c>
      <c r="C25">
        <v>3</v>
      </c>
      <c r="D25">
        <v>43041</v>
      </c>
      <c r="E25">
        <v>749</v>
      </c>
      <c r="F25">
        <v>725</v>
      </c>
      <c r="I25" s="1" t="s">
        <v>10</v>
      </c>
      <c r="J25" s="2">
        <v>283133</v>
      </c>
      <c r="K25" s="2">
        <v>475403</v>
      </c>
      <c r="L25" s="2">
        <v>557093</v>
      </c>
      <c r="M25" s="2">
        <v>562595</v>
      </c>
      <c r="N25" s="2">
        <v>85757</v>
      </c>
      <c r="O25" s="2">
        <v>1963981</v>
      </c>
    </row>
    <row r="26" spans="1:23" x14ac:dyDescent="0.15">
      <c r="A26">
        <v>2015</v>
      </c>
      <c r="B26" t="s">
        <v>14</v>
      </c>
      <c r="C26">
        <v>4</v>
      </c>
      <c r="D26">
        <v>52080</v>
      </c>
      <c r="E26">
        <v>798</v>
      </c>
      <c r="F26">
        <v>750</v>
      </c>
    </row>
    <row r="27" spans="1:23" x14ac:dyDescent="0.15">
      <c r="A27">
        <v>2015</v>
      </c>
      <c r="B27" t="s">
        <v>14</v>
      </c>
      <c r="C27">
        <v>5</v>
      </c>
      <c r="D27">
        <v>4001</v>
      </c>
      <c r="E27">
        <v>850</v>
      </c>
      <c r="F27">
        <v>799</v>
      </c>
    </row>
    <row r="28" spans="1:23" x14ac:dyDescent="0.15">
      <c r="A28">
        <v>2015</v>
      </c>
      <c r="B28" t="s">
        <v>15</v>
      </c>
      <c r="C28">
        <v>1</v>
      </c>
      <c r="D28">
        <v>16567</v>
      </c>
      <c r="E28">
        <v>699</v>
      </c>
      <c r="F28">
        <v>650</v>
      </c>
      <c r="I28" s="3" t="s">
        <v>6</v>
      </c>
      <c r="J28" s="3" t="s">
        <v>7</v>
      </c>
      <c r="K28" s="3"/>
      <c r="L28" s="3"/>
      <c r="M28" s="3"/>
      <c r="N28" s="3"/>
      <c r="O28" s="3"/>
      <c r="Q28" s="3" t="s">
        <v>6</v>
      </c>
      <c r="R28" s="3" t="s">
        <v>7</v>
      </c>
      <c r="S28" s="3"/>
      <c r="T28" s="3"/>
      <c r="U28" s="3"/>
      <c r="V28" s="3"/>
      <c r="W28" s="3"/>
    </row>
    <row r="29" spans="1:23" x14ac:dyDescent="0.15">
      <c r="A29">
        <v>2015</v>
      </c>
      <c r="B29" t="s">
        <v>15</v>
      </c>
      <c r="C29">
        <v>2</v>
      </c>
      <c r="D29">
        <v>31482</v>
      </c>
      <c r="E29">
        <v>724</v>
      </c>
      <c r="F29">
        <v>700</v>
      </c>
      <c r="I29" s="4" t="s">
        <v>9</v>
      </c>
      <c r="J29" s="4">
        <v>1</v>
      </c>
      <c r="K29" s="4">
        <v>2</v>
      </c>
      <c r="L29" s="4">
        <v>3</v>
      </c>
      <c r="M29" s="4">
        <v>4</v>
      </c>
      <c r="N29" s="4">
        <v>5</v>
      </c>
      <c r="O29" s="4" t="s">
        <v>10</v>
      </c>
      <c r="Q29" s="4" t="s">
        <v>9</v>
      </c>
      <c r="R29" s="4">
        <v>1</v>
      </c>
      <c r="S29" s="4">
        <v>2</v>
      </c>
      <c r="T29" s="4">
        <v>3</v>
      </c>
      <c r="U29" s="4">
        <v>4</v>
      </c>
      <c r="V29" s="4">
        <v>5</v>
      </c>
      <c r="W29" s="4" t="s">
        <v>10</v>
      </c>
    </row>
    <row r="30" spans="1:23" x14ac:dyDescent="0.15">
      <c r="A30">
        <v>2015</v>
      </c>
      <c r="B30" t="s">
        <v>15</v>
      </c>
      <c r="C30">
        <v>3</v>
      </c>
      <c r="D30">
        <v>45988</v>
      </c>
      <c r="E30">
        <v>749</v>
      </c>
      <c r="F30">
        <v>725</v>
      </c>
      <c r="I30" s="1" t="s">
        <v>8</v>
      </c>
      <c r="J30" s="2">
        <v>8854</v>
      </c>
      <c r="K30" s="2">
        <v>19864</v>
      </c>
      <c r="L30" s="2">
        <v>16339</v>
      </c>
      <c r="M30" s="2">
        <v>9288</v>
      </c>
      <c r="N30" s="2">
        <v>87</v>
      </c>
      <c r="O30" s="2">
        <v>54432</v>
      </c>
      <c r="Q30" s="1" t="s">
        <v>8</v>
      </c>
      <c r="R30" s="5">
        <f>J30/$O30</f>
        <v>0.16266166960611406</v>
      </c>
      <c r="S30" s="5">
        <f t="shared" ref="S30:V51" si="0">K30/$O30</f>
        <v>0.36493239271017047</v>
      </c>
      <c r="T30" s="5">
        <f t="shared" si="0"/>
        <v>0.30017269253380363</v>
      </c>
      <c r="U30" s="5">
        <f t="shared" si="0"/>
        <v>0.17063492063492064</v>
      </c>
      <c r="V30" s="5">
        <f t="shared" si="0"/>
        <v>1.5983245149911816E-3</v>
      </c>
      <c r="W30" s="2">
        <v>54432</v>
      </c>
    </row>
    <row r="31" spans="1:23" x14ac:dyDescent="0.15">
      <c r="A31">
        <v>2015</v>
      </c>
      <c r="B31" t="s">
        <v>15</v>
      </c>
      <c r="C31">
        <v>4</v>
      </c>
      <c r="D31">
        <v>45415</v>
      </c>
      <c r="E31">
        <v>789</v>
      </c>
      <c r="F31">
        <v>750</v>
      </c>
      <c r="I31" s="1" t="s">
        <v>11</v>
      </c>
      <c r="J31" s="2">
        <v>11044</v>
      </c>
      <c r="K31" s="2">
        <v>9405</v>
      </c>
      <c r="L31" s="2">
        <v>7160</v>
      </c>
      <c r="M31" s="2">
        <v>6205</v>
      </c>
      <c r="N31" s="2">
        <v>239</v>
      </c>
      <c r="O31" s="2">
        <v>34053</v>
      </c>
      <c r="Q31" s="1" t="s">
        <v>11</v>
      </c>
      <c r="R31" s="5">
        <f t="shared" ref="R31:R51" si="1">J31/$O31</f>
        <v>0.32431797492144598</v>
      </c>
      <c r="S31" s="5">
        <f t="shared" si="0"/>
        <v>0.27618712007752622</v>
      </c>
      <c r="T31" s="5">
        <f t="shared" si="0"/>
        <v>0.21026047631633044</v>
      </c>
      <c r="U31" s="5">
        <f t="shared" si="0"/>
        <v>0.18221595747804892</v>
      </c>
      <c r="V31" s="5">
        <f t="shared" si="0"/>
        <v>7.0184712066484597E-3</v>
      </c>
      <c r="W31" s="2">
        <v>34053</v>
      </c>
    </row>
    <row r="32" spans="1:23" x14ac:dyDescent="0.15">
      <c r="A32">
        <v>2015</v>
      </c>
      <c r="B32" t="s">
        <v>15</v>
      </c>
      <c r="C32">
        <v>5</v>
      </c>
      <c r="D32">
        <v>6049</v>
      </c>
      <c r="E32">
        <v>850</v>
      </c>
      <c r="F32">
        <v>790</v>
      </c>
      <c r="I32" s="1" t="s">
        <v>12</v>
      </c>
      <c r="J32" s="2">
        <v>29401</v>
      </c>
      <c r="K32" s="2">
        <v>30641</v>
      </c>
      <c r="L32" s="2">
        <v>34338</v>
      </c>
      <c r="M32" s="2">
        <v>47279</v>
      </c>
      <c r="N32" s="2">
        <v>4252</v>
      </c>
      <c r="O32" s="2">
        <v>145911</v>
      </c>
      <c r="Q32" s="1" t="s">
        <v>12</v>
      </c>
      <c r="R32" s="5">
        <f t="shared" si="1"/>
        <v>0.20149954424272332</v>
      </c>
      <c r="S32" s="5">
        <f t="shared" si="0"/>
        <v>0.20999787541720638</v>
      </c>
      <c r="T32" s="5">
        <f t="shared" si="0"/>
        <v>0.23533523860435471</v>
      </c>
      <c r="U32" s="5">
        <f t="shared" si="0"/>
        <v>0.32402628999869781</v>
      </c>
      <c r="V32" s="5">
        <f t="shared" si="0"/>
        <v>2.9141051737017771E-2</v>
      </c>
      <c r="W32" s="2">
        <v>145911</v>
      </c>
    </row>
    <row r="33" spans="1:23" x14ac:dyDescent="0.15">
      <c r="A33">
        <v>2015</v>
      </c>
      <c r="B33" t="s">
        <v>16</v>
      </c>
      <c r="C33">
        <v>1</v>
      </c>
      <c r="D33">
        <v>20294</v>
      </c>
      <c r="E33">
        <v>699</v>
      </c>
      <c r="F33">
        <v>650</v>
      </c>
      <c r="I33" s="1" t="s">
        <v>13</v>
      </c>
      <c r="J33" s="2">
        <v>15701</v>
      </c>
      <c r="K33" s="2">
        <v>28370</v>
      </c>
      <c r="L33" s="2">
        <v>42968</v>
      </c>
      <c r="M33" s="2">
        <v>47401</v>
      </c>
      <c r="N33" s="2">
        <v>9367</v>
      </c>
      <c r="O33" s="2">
        <v>143807</v>
      </c>
      <c r="Q33" s="1" t="s">
        <v>13</v>
      </c>
      <c r="R33" s="5">
        <f t="shared" si="1"/>
        <v>0.10918105516421314</v>
      </c>
      <c r="S33" s="5">
        <f t="shared" si="0"/>
        <v>0.1972782966058676</v>
      </c>
      <c r="T33" s="5">
        <f t="shared" si="0"/>
        <v>0.29878934961441378</v>
      </c>
      <c r="U33" s="5">
        <f t="shared" si="0"/>
        <v>0.32961538728990941</v>
      </c>
      <c r="V33" s="5">
        <f t="shared" si="0"/>
        <v>6.513591132559611E-2</v>
      </c>
      <c r="W33" s="2">
        <v>143807</v>
      </c>
    </row>
    <row r="34" spans="1:23" x14ac:dyDescent="0.15">
      <c r="A34">
        <v>2015</v>
      </c>
      <c r="B34" t="s">
        <v>16</v>
      </c>
      <c r="C34">
        <v>2</v>
      </c>
      <c r="D34">
        <v>27092</v>
      </c>
      <c r="E34">
        <v>724</v>
      </c>
      <c r="F34">
        <v>700</v>
      </c>
      <c r="I34" s="1" t="s">
        <v>14</v>
      </c>
      <c r="J34" s="2">
        <v>15782</v>
      </c>
      <c r="K34" s="2">
        <v>31301</v>
      </c>
      <c r="L34" s="2">
        <v>43041</v>
      </c>
      <c r="M34" s="2">
        <v>52080</v>
      </c>
      <c r="N34" s="2">
        <v>4001</v>
      </c>
      <c r="O34" s="2">
        <v>146205</v>
      </c>
      <c r="Q34" s="1" t="s">
        <v>14</v>
      </c>
      <c r="R34" s="5">
        <f t="shared" si="1"/>
        <v>0.10794432474949557</v>
      </c>
      <c r="S34" s="5">
        <f t="shared" si="0"/>
        <v>0.21408980541021169</v>
      </c>
      <c r="T34" s="5">
        <f t="shared" si="0"/>
        <v>0.29438801682568994</v>
      </c>
      <c r="U34" s="5">
        <f t="shared" si="0"/>
        <v>0.35621216784651688</v>
      </c>
      <c r="V34" s="5">
        <f t="shared" si="0"/>
        <v>2.7365685168085907E-2</v>
      </c>
      <c r="W34" s="2">
        <v>146205</v>
      </c>
    </row>
    <row r="35" spans="1:23" x14ac:dyDescent="0.15">
      <c r="A35">
        <v>2015</v>
      </c>
      <c r="B35" t="s">
        <v>16</v>
      </c>
      <c r="C35">
        <v>3</v>
      </c>
      <c r="D35">
        <v>38276</v>
      </c>
      <c r="E35">
        <v>749</v>
      </c>
      <c r="F35">
        <v>725</v>
      </c>
      <c r="I35" s="1" t="s">
        <v>15</v>
      </c>
      <c r="J35" s="2">
        <v>16567</v>
      </c>
      <c r="K35" s="2">
        <v>31482</v>
      </c>
      <c r="L35" s="2">
        <v>45988</v>
      </c>
      <c r="M35" s="2">
        <v>45415</v>
      </c>
      <c r="N35" s="2">
        <v>6049</v>
      </c>
      <c r="O35" s="2">
        <v>145501</v>
      </c>
      <c r="Q35" s="1" t="s">
        <v>15</v>
      </c>
      <c r="R35" s="5">
        <f t="shared" si="1"/>
        <v>0.11386176040027217</v>
      </c>
      <c r="S35" s="5">
        <f t="shared" si="0"/>
        <v>0.21636964694400726</v>
      </c>
      <c r="T35" s="5">
        <f t="shared" si="0"/>
        <v>0.31606655624359969</v>
      </c>
      <c r="U35" s="5">
        <f t="shared" si="0"/>
        <v>0.3121284389798008</v>
      </c>
      <c r="V35" s="5">
        <f t="shared" si="0"/>
        <v>4.1573597432320052E-2</v>
      </c>
      <c r="W35" s="2">
        <v>145501</v>
      </c>
    </row>
    <row r="36" spans="1:23" x14ac:dyDescent="0.15">
      <c r="A36">
        <v>2015</v>
      </c>
      <c r="B36" t="s">
        <v>16</v>
      </c>
      <c r="C36">
        <v>4</v>
      </c>
      <c r="D36">
        <v>43451</v>
      </c>
      <c r="E36">
        <v>784</v>
      </c>
      <c r="F36">
        <v>750</v>
      </c>
      <c r="I36" s="1" t="s">
        <v>16</v>
      </c>
      <c r="J36" s="2">
        <v>20294</v>
      </c>
      <c r="K36" s="2">
        <v>27092</v>
      </c>
      <c r="L36" s="2">
        <v>38276</v>
      </c>
      <c r="M36" s="2">
        <v>43451</v>
      </c>
      <c r="N36" s="2">
        <v>13411</v>
      </c>
      <c r="O36" s="2">
        <v>142524</v>
      </c>
      <c r="Q36" s="1" t="s">
        <v>16</v>
      </c>
      <c r="R36" s="5">
        <f t="shared" si="1"/>
        <v>0.14239005360500687</v>
      </c>
      <c r="S36" s="5">
        <f t="shared" si="0"/>
        <v>0.19008728354522747</v>
      </c>
      <c r="T36" s="5">
        <f t="shared" si="0"/>
        <v>0.26855827790407227</v>
      </c>
      <c r="U36" s="5">
        <f t="shared" si="0"/>
        <v>0.30486795206421374</v>
      </c>
      <c r="V36" s="5">
        <f t="shared" si="0"/>
        <v>9.4096432881479605E-2</v>
      </c>
      <c r="W36" s="2">
        <v>142524</v>
      </c>
    </row>
    <row r="37" spans="1:23" x14ac:dyDescent="0.15">
      <c r="A37">
        <v>2015</v>
      </c>
      <c r="B37" t="s">
        <v>16</v>
      </c>
      <c r="C37">
        <v>5</v>
      </c>
      <c r="D37">
        <v>13411</v>
      </c>
      <c r="E37">
        <v>850</v>
      </c>
      <c r="F37">
        <v>785</v>
      </c>
      <c r="I37" s="1" t="s">
        <v>17</v>
      </c>
      <c r="J37" s="2">
        <v>19954</v>
      </c>
      <c r="K37" s="2">
        <v>27124</v>
      </c>
      <c r="L37" s="2">
        <v>38182</v>
      </c>
      <c r="M37" s="2">
        <v>48895</v>
      </c>
      <c r="N37" s="2">
        <v>9066</v>
      </c>
      <c r="O37" s="2">
        <v>143221</v>
      </c>
      <c r="Q37" s="1" t="s">
        <v>17</v>
      </c>
      <c r="R37" s="5">
        <f t="shared" si="1"/>
        <v>0.13932314395235335</v>
      </c>
      <c r="S37" s="5">
        <f t="shared" si="0"/>
        <v>0.18938563478819448</v>
      </c>
      <c r="T37" s="5">
        <f t="shared" si="0"/>
        <v>0.26659498257937037</v>
      </c>
      <c r="U37" s="5">
        <f t="shared" si="0"/>
        <v>0.34139546574873797</v>
      </c>
      <c r="V37" s="5">
        <f t="shared" si="0"/>
        <v>6.3300772931343868E-2</v>
      </c>
      <c r="W37" s="2">
        <v>143221</v>
      </c>
    </row>
    <row r="38" spans="1:23" x14ac:dyDescent="0.15">
      <c r="A38">
        <v>2015</v>
      </c>
      <c r="B38" t="s">
        <v>17</v>
      </c>
      <c r="C38">
        <v>1</v>
      </c>
      <c r="D38">
        <v>19954</v>
      </c>
      <c r="E38">
        <v>699</v>
      </c>
      <c r="F38">
        <v>650</v>
      </c>
      <c r="I38" s="1" t="s">
        <v>18</v>
      </c>
      <c r="J38" s="2">
        <v>13385</v>
      </c>
      <c r="K38" s="2">
        <v>16658</v>
      </c>
      <c r="L38" s="2">
        <v>20468</v>
      </c>
      <c r="M38" s="2">
        <v>23222</v>
      </c>
      <c r="N38" s="2">
        <v>5347</v>
      </c>
      <c r="O38" s="2">
        <v>79080</v>
      </c>
      <c r="Q38" s="1" t="s">
        <v>18</v>
      </c>
      <c r="R38" s="5">
        <f t="shared" si="1"/>
        <v>0.16925897824987354</v>
      </c>
      <c r="S38" s="5">
        <f t="shared" si="0"/>
        <v>0.21064744562468388</v>
      </c>
      <c r="T38" s="5">
        <f t="shared" si="0"/>
        <v>0.25882650480526048</v>
      </c>
      <c r="U38" s="5">
        <f t="shared" si="0"/>
        <v>0.29365199797673242</v>
      </c>
      <c r="V38" s="5">
        <f t="shared" si="0"/>
        <v>6.7615073343449669E-2</v>
      </c>
      <c r="W38" s="2">
        <v>79080</v>
      </c>
    </row>
    <row r="39" spans="1:23" x14ac:dyDescent="0.15">
      <c r="A39">
        <v>2015</v>
      </c>
      <c r="B39" t="s">
        <v>17</v>
      </c>
      <c r="C39">
        <v>2</v>
      </c>
      <c r="D39">
        <v>27124</v>
      </c>
      <c r="E39">
        <v>724</v>
      </c>
      <c r="F39">
        <v>700</v>
      </c>
      <c r="I39" s="1" t="s">
        <v>19</v>
      </c>
      <c r="J39" s="2">
        <v>1353</v>
      </c>
      <c r="K39" s="2">
        <v>1179</v>
      </c>
      <c r="L39" s="2">
        <v>1252</v>
      </c>
      <c r="M39" s="2">
        <v>1392</v>
      </c>
      <c r="N39" s="2">
        <v>410</v>
      </c>
      <c r="O39" s="2">
        <v>5586</v>
      </c>
      <c r="Q39" s="1" t="s">
        <v>19</v>
      </c>
      <c r="R39" s="5">
        <f t="shared" si="1"/>
        <v>0.24221267454350162</v>
      </c>
      <c r="S39" s="5">
        <f t="shared" si="0"/>
        <v>0.21106337271750805</v>
      </c>
      <c r="T39" s="5">
        <f t="shared" si="0"/>
        <v>0.22413175796634444</v>
      </c>
      <c r="U39" s="5">
        <f t="shared" si="0"/>
        <v>0.24919441460794844</v>
      </c>
      <c r="V39" s="5">
        <f t="shared" si="0"/>
        <v>7.339778016469746E-2</v>
      </c>
      <c r="W39" s="2">
        <v>5586</v>
      </c>
    </row>
    <row r="40" spans="1:23" x14ac:dyDescent="0.15">
      <c r="A40">
        <v>2015</v>
      </c>
      <c r="B40" t="s">
        <v>17</v>
      </c>
      <c r="C40">
        <v>3</v>
      </c>
      <c r="D40">
        <v>38182</v>
      </c>
      <c r="E40">
        <v>749</v>
      </c>
      <c r="F40">
        <v>725</v>
      </c>
      <c r="I40" s="1" t="s">
        <v>20</v>
      </c>
      <c r="J40" s="2">
        <v>8324</v>
      </c>
      <c r="K40" s="2">
        <v>8738</v>
      </c>
      <c r="L40" s="2">
        <v>9853</v>
      </c>
      <c r="M40" s="2">
        <v>10388</v>
      </c>
      <c r="N40" s="2">
        <v>2510</v>
      </c>
      <c r="O40" s="2">
        <v>39813</v>
      </c>
      <c r="Q40" s="1" t="s">
        <v>20</v>
      </c>
      <c r="R40" s="5">
        <f t="shared" si="1"/>
        <v>0.20907743701805942</v>
      </c>
      <c r="S40" s="5">
        <f t="shared" si="0"/>
        <v>0.21947605053625699</v>
      </c>
      <c r="T40" s="5">
        <f t="shared" si="0"/>
        <v>0.24748197824831086</v>
      </c>
      <c r="U40" s="5">
        <f t="shared" si="0"/>
        <v>0.2609198000653053</v>
      </c>
      <c r="V40" s="5">
        <f t="shared" si="0"/>
        <v>6.3044734132067418E-2</v>
      </c>
      <c r="W40" s="2">
        <v>39813</v>
      </c>
    </row>
    <row r="41" spans="1:23" x14ac:dyDescent="0.15">
      <c r="A41">
        <v>2015</v>
      </c>
      <c r="B41" t="s">
        <v>17</v>
      </c>
      <c r="C41">
        <v>4</v>
      </c>
      <c r="D41">
        <v>48895</v>
      </c>
      <c r="E41">
        <v>793</v>
      </c>
      <c r="F41">
        <v>750</v>
      </c>
      <c r="I41" s="1" t="s">
        <v>21</v>
      </c>
      <c r="J41" s="2">
        <v>372</v>
      </c>
      <c r="K41" s="2">
        <v>1700</v>
      </c>
      <c r="L41" s="2">
        <v>1838</v>
      </c>
      <c r="M41" s="2">
        <v>917</v>
      </c>
      <c r="N41" s="2">
        <v>49</v>
      </c>
      <c r="O41" s="2">
        <v>4876</v>
      </c>
      <c r="Q41" s="1" t="s">
        <v>21</v>
      </c>
      <c r="R41" s="5">
        <f t="shared" si="1"/>
        <v>7.6292042657916323E-2</v>
      </c>
      <c r="S41" s="5">
        <f t="shared" si="0"/>
        <v>0.34864643150123054</v>
      </c>
      <c r="T41" s="5">
        <f t="shared" si="0"/>
        <v>0.37694831829368336</v>
      </c>
      <c r="U41" s="5">
        <f t="shared" si="0"/>
        <v>0.18806398687448728</v>
      </c>
      <c r="V41" s="5">
        <f t="shared" si="0"/>
        <v>1.0049220672682527E-2</v>
      </c>
      <c r="W41" s="2">
        <v>4876</v>
      </c>
    </row>
    <row r="42" spans="1:23" x14ac:dyDescent="0.15">
      <c r="A42">
        <v>2015</v>
      </c>
      <c r="B42" t="s">
        <v>17</v>
      </c>
      <c r="C42">
        <v>5</v>
      </c>
      <c r="D42">
        <v>9066</v>
      </c>
      <c r="E42">
        <v>850</v>
      </c>
      <c r="F42">
        <v>794</v>
      </c>
      <c r="I42" s="1" t="s">
        <v>22</v>
      </c>
      <c r="J42" s="2">
        <v>20631</v>
      </c>
      <c r="K42" s="2">
        <v>34506</v>
      </c>
      <c r="L42" s="2">
        <v>40644</v>
      </c>
      <c r="M42" s="2">
        <v>42535</v>
      </c>
      <c r="N42" s="2">
        <v>7907</v>
      </c>
      <c r="O42" s="2">
        <v>146223</v>
      </c>
      <c r="Q42" s="1" t="s">
        <v>22</v>
      </c>
      <c r="R42" s="5">
        <f t="shared" si="1"/>
        <v>0.14109271455243019</v>
      </c>
      <c r="S42" s="5">
        <f t="shared" si="0"/>
        <v>0.23598202745122177</v>
      </c>
      <c r="T42" s="5">
        <f t="shared" si="0"/>
        <v>0.2779590078168277</v>
      </c>
      <c r="U42" s="5">
        <f t="shared" si="0"/>
        <v>0.2908913098486558</v>
      </c>
      <c r="V42" s="5">
        <f t="shared" si="0"/>
        <v>5.4074940330864504E-2</v>
      </c>
      <c r="W42" s="2">
        <v>146223</v>
      </c>
    </row>
    <row r="43" spans="1:23" x14ac:dyDescent="0.15">
      <c r="A43">
        <v>2015</v>
      </c>
      <c r="B43" t="s">
        <v>18</v>
      </c>
      <c r="C43">
        <v>1</v>
      </c>
      <c r="D43">
        <v>13385</v>
      </c>
      <c r="E43">
        <v>699</v>
      </c>
      <c r="F43">
        <v>650</v>
      </c>
      <c r="I43" s="1" t="s">
        <v>23</v>
      </c>
      <c r="J43" s="2">
        <v>19739</v>
      </c>
      <c r="K43" s="2">
        <v>42431</v>
      </c>
      <c r="L43" s="2">
        <v>41937</v>
      </c>
      <c r="M43" s="2">
        <v>36560</v>
      </c>
      <c r="N43" s="2">
        <v>3697</v>
      </c>
      <c r="O43" s="2">
        <v>144364</v>
      </c>
      <c r="Q43" s="1" t="s">
        <v>23</v>
      </c>
      <c r="R43" s="5">
        <f t="shared" si="1"/>
        <v>0.13673076390235792</v>
      </c>
      <c r="S43" s="5">
        <f t="shared" si="0"/>
        <v>0.29391676595273059</v>
      </c>
      <c r="T43" s="5">
        <f t="shared" si="0"/>
        <v>0.29049486021445792</v>
      </c>
      <c r="U43" s="5">
        <f t="shared" si="0"/>
        <v>0.25324873237095119</v>
      </c>
      <c r="V43" s="5">
        <f t="shared" si="0"/>
        <v>2.560887755950237E-2</v>
      </c>
      <c r="W43" s="2">
        <v>144364</v>
      </c>
    </row>
    <row r="44" spans="1:23" x14ac:dyDescent="0.15">
      <c r="A44">
        <v>2015</v>
      </c>
      <c r="B44" t="s">
        <v>18</v>
      </c>
      <c r="C44">
        <v>2</v>
      </c>
      <c r="D44">
        <v>16658</v>
      </c>
      <c r="E44">
        <v>724</v>
      </c>
      <c r="F44">
        <v>700</v>
      </c>
      <c r="I44" s="1" t="s">
        <v>24</v>
      </c>
      <c r="J44" s="2">
        <v>19380</v>
      </c>
      <c r="K44" s="2">
        <v>44282</v>
      </c>
      <c r="L44" s="2">
        <v>43541</v>
      </c>
      <c r="M44" s="2">
        <v>34576</v>
      </c>
      <c r="N44" s="2">
        <v>4912</v>
      </c>
      <c r="O44" s="2">
        <v>146691</v>
      </c>
      <c r="Q44" s="1" t="s">
        <v>24</v>
      </c>
      <c r="R44" s="5">
        <f t="shared" si="1"/>
        <v>0.13211444464895597</v>
      </c>
      <c r="S44" s="5">
        <f t="shared" si="0"/>
        <v>0.30187264385681467</v>
      </c>
      <c r="T44" s="5">
        <f t="shared" si="0"/>
        <v>0.29682120920847221</v>
      </c>
      <c r="U44" s="5">
        <f t="shared" si="0"/>
        <v>0.23570634871941701</v>
      </c>
      <c r="V44" s="5">
        <f t="shared" si="0"/>
        <v>3.348535356634013E-2</v>
      </c>
      <c r="W44" s="2">
        <v>146691</v>
      </c>
    </row>
    <row r="45" spans="1:23" x14ac:dyDescent="0.15">
      <c r="A45">
        <v>2015</v>
      </c>
      <c r="B45" t="s">
        <v>18</v>
      </c>
      <c r="C45">
        <v>3</v>
      </c>
      <c r="D45">
        <v>20468</v>
      </c>
      <c r="E45">
        <v>749</v>
      </c>
      <c r="F45">
        <v>725</v>
      </c>
      <c r="I45" s="1" t="s">
        <v>25</v>
      </c>
      <c r="J45" s="2">
        <v>18496</v>
      </c>
      <c r="K45" s="2">
        <v>43243</v>
      </c>
      <c r="L45" s="2">
        <v>44416</v>
      </c>
      <c r="M45" s="2">
        <v>34959</v>
      </c>
      <c r="N45" s="2">
        <v>4648</v>
      </c>
      <c r="O45" s="2">
        <v>145762</v>
      </c>
      <c r="Q45" s="1" t="s">
        <v>25</v>
      </c>
      <c r="R45" s="5">
        <f t="shared" si="1"/>
        <v>0.12689178249475172</v>
      </c>
      <c r="S45" s="5">
        <f t="shared" si="0"/>
        <v>0.2966685418696231</v>
      </c>
      <c r="T45" s="5">
        <f t="shared" si="0"/>
        <v>0.30471590675210275</v>
      </c>
      <c r="U45" s="5">
        <f t="shared" si="0"/>
        <v>0.23983617129292956</v>
      </c>
      <c r="V45" s="5">
        <f t="shared" si="0"/>
        <v>3.1887597590592884E-2</v>
      </c>
      <c r="W45" s="2">
        <v>145762</v>
      </c>
    </row>
    <row r="46" spans="1:23" x14ac:dyDescent="0.15">
      <c r="A46">
        <v>2015</v>
      </c>
      <c r="B46" t="s">
        <v>18</v>
      </c>
      <c r="C46">
        <v>4</v>
      </c>
      <c r="D46">
        <v>23222</v>
      </c>
      <c r="E46">
        <v>790</v>
      </c>
      <c r="F46">
        <v>750</v>
      </c>
      <c r="I46" s="1" t="s">
        <v>26</v>
      </c>
      <c r="J46" s="2">
        <v>14015</v>
      </c>
      <c r="K46" s="2">
        <v>40487</v>
      </c>
      <c r="L46" s="2">
        <v>48915</v>
      </c>
      <c r="M46" s="2">
        <v>35145</v>
      </c>
      <c r="N46" s="2">
        <v>4150</v>
      </c>
      <c r="O46" s="2">
        <v>142712</v>
      </c>
      <c r="Q46" s="1" t="s">
        <v>26</v>
      </c>
      <c r="R46" s="5">
        <f t="shared" si="1"/>
        <v>9.8204776052469314E-2</v>
      </c>
      <c r="S46" s="5">
        <f t="shared" si="0"/>
        <v>0.28369723639217442</v>
      </c>
      <c r="T46" s="5">
        <f t="shared" si="0"/>
        <v>0.34275323728908569</v>
      </c>
      <c r="U46" s="5">
        <f t="shared" si="0"/>
        <v>0.24626520544873592</v>
      </c>
      <c r="V46" s="5">
        <f t="shared" si="0"/>
        <v>2.9079544817534615E-2</v>
      </c>
      <c r="W46" s="2">
        <v>142712</v>
      </c>
    </row>
    <row r="47" spans="1:23" x14ac:dyDescent="0.15">
      <c r="A47">
        <v>2015</v>
      </c>
      <c r="B47" t="s">
        <v>18</v>
      </c>
      <c r="C47">
        <v>5</v>
      </c>
      <c r="D47">
        <v>5347</v>
      </c>
      <c r="E47">
        <v>850</v>
      </c>
      <c r="F47">
        <v>791</v>
      </c>
      <c r="I47" s="1" t="s">
        <v>27</v>
      </c>
      <c r="J47" s="2">
        <v>28094</v>
      </c>
      <c r="K47" s="2">
        <v>34089</v>
      </c>
      <c r="L47" s="2">
        <v>34978</v>
      </c>
      <c r="M47" s="2">
        <v>40438</v>
      </c>
      <c r="N47" s="2">
        <v>5534</v>
      </c>
      <c r="O47" s="2">
        <v>143133</v>
      </c>
      <c r="Q47" s="1" t="s">
        <v>27</v>
      </c>
      <c r="R47" s="5">
        <f t="shared" si="1"/>
        <v>0.19627898527942542</v>
      </c>
      <c r="S47" s="5">
        <f t="shared" si="0"/>
        <v>0.23816310704030516</v>
      </c>
      <c r="T47" s="5">
        <f t="shared" si="0"/>
        <v>0.24437411358666414</v>
      </c>
      <c r="U47" s="5">
        <f t="shared" si="0"/>
        <v>0.28252045300524686</v>
      </c>
      <c r="V47" s="5">
        <f t="shared" si="0"/>
        <v>3.866334108835838E-2</v>
      </c>
      <c r="W47" s="2">
        <v>143133</v>
      </c>
    </row>
    <row r="48" spans="1:23" x14ac:dyDescent="0.15">
      <c r="A48">
        <v>2015</v>
      </c>
      <c r="B48" t="s">
        <v>19</v>
      </c>
      <c r="C48">
        <v>1</v>
      </c>
      <c r="D48">
        <v>1353</v>
      </c>
      <c r="E48">
        <v>699</v>
      </c>
      <c r="F48">
        <v>650</v>
      </c>
      <c r="I48" s="1" t="s">
        <v>28</v>
      </c>
      <c r="J48" s="2">
        <v>1158</v>
      </c>
      <c r="K48" s="2">
        <v>2106</v>
      </c>
      <c r="L48" s="2">
        <v>2326</v>
      </c>
      <c r="M48" s="2">
        <v>1978</v>
      </c>
      <c r="N48" s="2">
        <v>103</v>
      </c>
      <c r="O48" s="2">
        <v>7671</v>
      </c>
      <c r="Q48" s="1" t="s">
        <v>28</v>
      </c>
      <c r="R48" s="5">
        <f t="shared" si="1"/>
        <v>0.15095815408682051</v>
      </c>
      <c r="S48" s="5">
        <f t="shared" si="0"/>
        <v>0.27454047712162688</v>
      </c>
      <c r="T48" s="5">
        <f t="shared" si="0"/>
        <v>0.30321991917611785</v>
      </c>
      <c r="U48" s="5">
        <f t="shared" si="0"/>
        <v>0.25785425628992309</v>
      </c>
      <c r="V48" s="5">
        <f t="shared" si="0"/>
        <v>1.3427193325511667E-2</v>
      </c>
      <c r="W48" s="2">
        <v>7671</v>
      </c>
    </row>
    <row r="49" spans="1:23" x14ac:dyDescent="0.15">
      <c r="A49">
        <v>2015</v>
      </c>
      <c r="B49" t="s">
        <v>19</v>
      </c>
      <c r="C49">
        <v>2</v>
      </c>
      <c r="D49">
        <v>1179</v>
      </c>
      <c r="E49">
        <v>724</v>
      </c>
      <c r="F49">
        <v>700</v>
      </c>
      <c r="I49" s="1" t="s">
        <v>29</v>
      </c>
      <c r="J49" s="2">
        <v>136</v>
      </c>
      <c r="K49" s="2">
        <v>303</v>
      </c>
      <c r="L49" s="2">
        <v>172</v>
      </c>
      <c r="M49" s="2">
        <v>43</v>
      </c>
      <c r="N49" s="2"/>
      <c r="O49" s="2">
        <v>654</v>
      </c>
      <c r="Q49" s="1" t="s">
        <v>29</v>
      </c>
      <c r="R49" s="5">
        <f t="shared" si="1"/>
        <v>0.20795107033639143</v>
      </c>
      <c r="S49" s="5">
        <f t="shared" si="0"/>
        <v>0.46330275229357798</v>
      </c>
      <c r="T49" s="5">
        <f t="shared" si="0"/>
        <v>0.26299694189602446</v>
      </c>
      <c r="U49" s="5">
        <f t="shared" si="0"/>
        <v>6.5749235474006115E-2</v>
      </c>
      <c r="V49" s="5">
        <f t="shared" si="0"/>
        <v>0</v>
      </c>
      <c r="W49" s="2">
        <v>654</v>
      </c>
    </row>
    <row r="50" spans="1:23" x14ac:dyDescent="0.15">
      <c r="A50">
        <v>2015</v>
      </c>
      <c r="B50" t="s">
        <v>19</v>
      </c>
      <c r="C50">
        <v>3</v>
      </c>
      <c r="D50">
        <v>1252</v>
      </c>
      <c r="E50">
        <v>749</v>
      </c>
      <c r="F50">
        <v>725</v>
      </c>
      <c r="I50" s="1" t="s">
        <v>30</v>
      </c>
      <c r="J50" s="2">
        <v>453</v>
      </c>
      <c r="K50" s="2">
        <v>402</v>
      </c>
      <c r="L50" s="2">
        <v>461</v>
      </c>
      <c r="M50" s="2">
        <v>428</v>
      </c>
      <c r="N50" s="2">
        <v>18</v>
      </c>
      <c r="O50" s="2">
        <v>1762</v>
      </c>
      <c r="Q50" s="1" t="s">
        <v>30</v>
      </c>
      <c r="R50" s="5">
        <f t="shared" si="1"/>
        <v>0.25709421112372305</v>
      </c>
      <c r="S50" s="5">
        <f t="shared" si="0"/>
        <v>0.22814982973893302</v>
      </c>
      <c r="T50" s="5">
        <f t="shared" si="0"/>
        <v>0.2616345062429058</v>
      </c>
      <c r="U50" s="5">
        <f t="shared" si="0"/>
        <v>0.24290578887627695</v>
      </c>
      <c r="V50" s="5">
        <f t="shared" si="0"/>
        <v>1.021566401816118E-2</v>
      </c>
      <c r="W50" s="2">
        <v>1762</v>
      </c>
    </row>
    <row r="51" spans="1:23" x14ac:dyDescent="0.15">
      <c r="A51">
        <v>2015</v>
      </c>
      <c r="B51" t="s">
        <v>19</v>
      </c>
      <c r="C51">
        <v>4</v>
      </c>
      <c r="D51">
        <v>1392</v>
      </c>
      <c r="E51">
        <v>793</v>
      </c>
      <c r="F51">
        <v>750</v>
      </c>
      <c r="I51" s="6" t="s">
        <v>10</v>
      </c>
      <c r="J51" s="7">
        <v>283133</v>
      </c>
      <c r="K51" s="7">
        <v>475403</v>
      </c>
      <c r="L51" s="7">
        <v>557093</v>
      </c>
      <c r="M51" s="7">
        <v>562595</v>
      </c>
      <c r="N51" s="7">
        <v>85757</v>
      </c>
      <c r="O51" s="7">
        <v>1963981</v>
      </c>
      <c r="Q51" s="6" t="s">
        <v>10</v>
      </c>
      <c r="R51" s="5">
        <f t="shared" si="1"/>
        <v>0.14416279994562065</v>
      </c>
      <c r="S51" s="5">
        <f t="shared" si="0"/>
        <v>0.24206089570112949</v>
      </c>
      <c r="T51" s="5">
        <f t="shared" si="0"/>
        <v>0.28365498444231385</v>
      </c>
      <c r="U51" s="5">
        <f t="shared" si="0"/>
        <v>0.28645643720585889</v>
      </c>
      <c r="V51" s="5">
        <f t="shared" si="0"/>
        <v>4.3664882705077089E-2</v>
      </c>
      <c r="W51" s="7">
        <v>1963981</v>
      </c>
    </row>
    <row r="52" spans="1:23" x14ac:dyDescent="0.15">
      <c r="A52">
        <v>2015</v>
      </c>
      <c r="B52" t="s">
        <v>19</v>
      </c>
      <c r="C52">
        <v>5</v>
      </c>
      <c r="D52">
        <v>410</v>
      </c>
      <c r="E52">
        <v>850</v>
      </c>
      <c r="F52">
        <v>794</v>
      </c>
    </row>
    <row r="53" spans="1:23" x14ac:dyDescent="0.15">
      <c r="A53">
        <v>2015</v>
      </c>
      <c r="B53" t="s">
        <v>20</v>
      </c>
      <c r="C53">
        <v>1</v>
      </c>
      <c r="D53">
        <v>8324</v>
      </c>
      <c r="E53">
        <v>699</v>
      </c>
      <c r="F53">
        <v>650</v>
      </c>
    </row>
    <row r="54" spans="1:23" x14ac:dyDescent="0.15">
      <c r="A54">
        <v>2015</v>
      </c>
      <c r="B54" t="s">
        <v>20</v>
      </c>
      <c r="C54">
        <v>2</v>
      </c>
      <c r="D54">
        <v>8738</v>
      </c>
      <c r="E54">
        <v>724</v>
      </c>
      <c r="F54">
        <v>700</v>
      </c>
    </row>
    <row r="55" spans="1:23" x14ac:dyDescent="0.15">
      <c r="A55">
        <v>2015</v>
      </c>
      <c r="B55" t="s">
        <v>20</v>
      </c>
      <c r="C55">
        <v>3</v>
      </c>
      <c r="D55">
        <v>9853</v>
      </c>
      <c r="E55">
        <v>749</v>
      </c>
      <c r="F55">
        <v>725</v>
      </c>
    </row>
    <row r="56" spans="1:23" x14ac:dyDescent="0.15">
      <c r="A56">
        <v>2015</v>
      </c>
      <c r="B56" t="s">
        <v>20</v>
      </c>
      <c r="C56">
        <v>4</v>
      </c>
      <c r="D56">
        <v>10388</v>
      </c>
      <c r="E56">
        <v>791</v>
      </c>
      <c r="F56">
        <v>750</v>
      </c>
    </row>
    <row r="57" spans="1:23" x14ac:dyDescent="0.15">
      <c r="A57">
        <v>2015</v>
      </c>
      <c r="B57" t="s">
        <v>20</v>
      </c>
      <c r="C57">
        <v>5</v>
      </c>
      <c r="D57">
        <v>2510</v>
      </c>
      <c r="E57">
        <v>850</v>
      </c>
      <c r="F57">
        <v>792</v>
      </c>
    </row>
    <row r="58" spans="1:23" x14ac:dyDescent="0.15">
      <c r="A58">
        <v>2015</v>
      </c>
      <c r="B58" t="s">
        <v>21</v>
      </c>
      <c r="C58">
        <v>1</v>
      </c>
      <c r="D58">
        <v>372</v>
      </c>
      <c r="E58">
        <v>699</v>
      </c>
      <c r="F58">
        <v>650</v>
      </c>
    </row>
    <row r="59" spans="1:23" x14ac:dyDescent="0.15">
      <c r="A59">
        <v>2015</v>
      </c>
      <c r="B59" t="s">
        <v>21</v>
      </c>
      <c r="C59">
        <v>2</v>
      </c>
      <c r="D59">
        <v>1700</v>
      </c>
      <c r="E59">
        <v>724</v>
      </c>
      <c r="F59">
        <v>700</v>
      </c>
    </row>
    <row r="60" spans="1:23" x14ac:dyDescent="0.15">
      <c r="A60">
        <v>2015</v>
      </c>
      <c r="B60" t="s">
        <v>21</v>
      </c>
      <c r="C60">
        <v>3</v>
      </c>
      <c r="D60">
        <v>1838</v>
      </c>
      <c r="E60">
        <v>749</v>
      </c>
      <c r="F60">
        <v>725</v>
      </c>
    </row>
    <row r="61" spans="1:23" x14ac:dyDescent="0.15">
      <c r="A61">
        <v>2015</v>
      </c>
      <c r="B61" t="s">
        <v>21</v>
      </c>
      <c r="C61">
        <v>4</v>
      </c>
      <c r="D61">
        <v>917</v>
      </c>
      <c r="E61">
        <v>782</v>
      </c>
      <c r="F61">
        <v>750</v>
      </c>
    </row>
    <row r="62" spans="1:23" x14ac:dyDescent="0.15">
      <c r="A62">
        <v>2015</v>
      </c>
      <c r="B62" t="s">
        <v>21</v>
      </c>
      <c r="C62">
        <v>5</v>
      </c>
      <c r="D62">
        <v>49</v>
      </c>
      <c r="E62">
        <v>806</v>
      </c>
      <c r="F62">
        <v>783</v>
      </c>
    </row>
    <row r="63" spans="1:23" x14ac:dyDescent="0.15">
      <c r="A63">
        <v>2015</v>
      </c>
      <c r="B63" t="s">
        <v>22</v>
      </c>
      <c r="C63">
        <v>1</v>
      </c>
      <c r="D63">
        <v>20631</v>
      </c>
      <c r="E63">
        <v>699</v>
      </c>
      <c r="F63">
        <v>650</v>
      </c>
    </row>
    <row r="64" spans="1:23" x14ac:dyDescent="0.15">
      <c r="A64">
        <v>2015</v>
      </c>
      <c r="B64" t="s">
        <v>22</v>
      </c>
      <c r="C64">
        <v>2</v>
      </c>
      <c r="D64">
        <v>34506</v>
      </c>
      <c r="E64">
        <v>724</v>
      </c>
      <c r="F64">
        <v>700</v>
      </c>
    </row>
    <row r="65" spans="1:6" x14ac:dyDescent="0.15">
      <c r="A65">
        <v>2015</v>
      </c>
      <c r="B65" t="s">
        <v>22</v>
      </c>
      <c r="C65">
        <v>3</v>
      </c>
      <c r="D65">
        <v>40644</v>
      </c>
      <c r="E65">
        <v>749</v>
      </c>
      <c r="F65">
        <v>725</v>
      </c>
    </row>
    <row r="66" spans="1:6" x14ac:dyDescent="0.15">
      <c r="A66">
        <v>2015</v>
      </c>
      <c r="B66" t="s">
        <v>22</v>
      </c>
      <c r="C66">
        <v>4</v>
      </c>
      <c r="D66">
        <v>42535</v>
      </c>
      <c r="E66">
        <v>789</v>
      </c>
      <c r="F66">
        <v>750</v>
      </c>
    </row>
    <row r="67" spans="1:6" x14ac:dyDescent="0.15">
      <c r="A67">
        <v>2015</v>
      </c>
      <c r="B67" t="s">
        <v>22</v>
      </c>
      <c r="C67">
        <v>5</v>
      </c>
      <c r="D67">
        <v>7907</v>
      </c>
      <c r="E67">
        <v>850</v>
      </c>
      <c r="F67">
        <v>790</v>
      </c>
    </row>
    <row r="68" spans="1:6" x14ac:dyDescent="0.15">
      <c r="A68">
        <v>2015</v>
      </c>
      <c r="B68" t="s">
        <v>23</v>
      </c>
      <c r="C68">
        <v>1</v>
      </c>
      <c r="D68">
        <v>19739</v>
      </c>
      <c r="E68">
        <v>699</v>
      </c>
      <c r="F68">
        <v>650</v>
      </c>
    </row>
    <row r="69" spans="1:6" x14ac:dyDescent="0.15">
      <c r="A69">
        <v>2015</v>
      </c>
      <c r="B69" t="s">
        <v>23</v>
      </c>
      <c r="C69">
        <v>2</v>
      </c>
      <c r="D69">
        <v>42431</v>
      </c>
      <c r="E69">
        <v>724</v>
      </c>
      <c r="F69">
        <v>700</v>
      </c>
    </row>
    <row r="70" spans="1:6" x14ac:dyDescent="0.15">
      <c r="A70">
        <v>2015</v>
      </c>
      <c r="B70" t="s">
        <v>23</v>
      </c>
      <c r="C70">
        <v>3</v>
      </c>
      <c r="D70">
        <v>41937</v>
      </c>
      <c r="E70">
        <v>749</v>
      </c>
      <c r="F70">
        <v>725</v>
      </c>
    </row>
    <row r="71" spans="1:6" x14ac:dyDescent="0.15">
      <c r="A71">
        <v>2015</v>
      </c>
      <c r="B71" t="s">
        <v>23</v>
      </c>
      <c r="C71">
        <v>4</v>
      </c>
      <c r="D71">
        <v>36560</v>
      </c>
      <c r="E71">
        <v>795</v>
      </c>
      <c r="F71">
        <v>750</v>
      </c>
    </row>
    <row r="72" spans="1:6" x14ac:dyDescent="0.15">
      <c r="A72">
        <v>2015</v>
      </c>
      <c r="B72" t="s">
        <v>23</v>
      </c>
      <c r="C72">
        <v>5</v>
      </c>
      <c r="D72">
        <v>3697</v>
      </c>
      <c r="E72">
        <v>850</v>
      </c>
      <c r="F72">
        <v>796</v>
      </c>
    </row>
    <row r="73" spans="1:6" x14ac:dyDescent="0.15">
      <c r="A73">
        <v>2015</v>
      </c>
      <c r="B73" t="s">
        <v>24</v>
      </c>
      <c r="C73">
        <v>1</v>
      </c>
      <c r="D73">
        <v>19380</v>
      </c>
      <c r="E73">
        <v>699</v>
      </c>
      <c r="F73">
        <v>650</v>
      </c>
    </row>
    <row r="74" spans="1:6" x14ac:dyDescent="0.15">
      <c r="A74">
        <v>2015</v>
      </c>
      <c r="B74" t="s">
        <v>24</v>
      </c>
      <c r="C74">
        <v>2</v>
      </c>
      <c r="D74">
        <v>44282</v>
      </c>
      <c r="E74">
        <v>724</v>
      </c>
      <c r="F74">
        <v>700</v>
      </c>
    </row>
    <row r="75" spans="1:6" x14ac:dyDescent="0.15">
      <c r="A75">
        <v>2015</v>
      </c>
      <c r="B75" t="s">
        <v>24</v>
      </c>
      <c r="C75">
        <v>3</v>
      </c>
      <c r="D75">
        <v>43541</v>
      </c>
      <c r="E75">
        <v>749</v>
      </c>
      <c r="F75">
        <v>725</v>
      </c>
    </row>
    <row r="76" spans="1:6" x14ac:dyDescent="0.15">
      <c r="A76">
        <v>2015</v>
      </c>
      <c r="B76" t="s">
        <v>24</v>
      </c>
      <c r="C76">
        <v>4</v>
      </c>
      <c r="D76">
        <v>34576</v>
      </c>
      <c r="E76">
        <v>789</v>
      </c>
      <c r="F76">
        <v>750</v>
      </c>
    </row>
    <row r="77" spans="1:6" x14ac:dyDescent="0.15">
      <c r="A77">
        <v>2015</v>
      </c>
      <c r="B77" t="s">
        <v>24</v>
      </c>
      <c r="C77">
        <v>5</v>
      </c>
      <c r="D77">
        <v>4912</v>
      </c>
      <c r="E77">
        <v>850</v>
      </c>
      <c r="F77">
        <v>790</v>
      </c>
    </row>
    <row r="78" spans="1:6" x14ac:dyDescent="0.15">
      <c r="A78">
        <v>2015</v>
      </c>
      <c r="B78" t="s">
        <v>25</v>
      </c>
      <c r="C78">
        <v>1</v>
      </c>
      <c r="D78">
        <v>18496</v>
      </c>
      <c r="E78">
        <v>699</v>
      </c>
      <c r="F78">
        <v>650</v>
      </c>
    </row>
    <row r="79" spans="1:6" x14ac:dyDescent="0.15">
      <c r="A79">
        <v>2015</v>
      </c>
      <c r="B79" t="s">
        <v>25</v>
      </c>
      <c r="C79">
        <v>2</v>
      </c>
      <c r="D79">
        <v>43243</v>
      </c>
      <c r="E79">
        <v>724</v>
      </c>
      <c r="F79">
        <v>700</v>
      </c>
    </row>
    <row r="80" spans="1:6" x14ac:dyDescent="0.15">
      <c r="A80">
        <v>2015</v>
      </c>
      <c r="B80" t="s">
        <v>25</v>
      </c>
      <c r="C80">
        <v>3</v>
      </c>
      <c r="D80">
        <v>44416</v>
      </c>
      <c r="E80">
        <v>749</v>
      </c>
      <c r="F80">
        <v>725</v>
      </c>
    </row>
    <row r="81" spans="1:6" x14ac:dyDescent="0.15">
      <c r="A81">
        <v>2015</v>
      </c>
      <c r="B81" t="s">
        <v>25</v>
      </c>
      <c r="C81">
        <v>4</v>
      </c>
      <c r="D81">
        <v>34959</v>
      </c>
      <c r="E81">
        <v>787</v>
      </c>
      <c r="F81">
        <v>750</v>
      </c>
    </row>
    <row r="82" spans="1:6" x14ac:dyDescent="0.15">
      <c r="A82">
        <v>2015</v>
      </c>
      <c r="B82" t="s">
        <v>25</v>
      </c>
      <c r="C82">
        <v>5</v>
      </c>
      <c r="D82">
        <v>4648</v>
      </c>
      <c r="E82">
        <v>850</v>
      </c>
      <c r="F82">
        <v>788</v>
      </c>
    </row>
    <row r="83" spans="1:6" x14ac:dyDescent="0.15">
      <c r="A83">
        <v>2015</v>
      </c>
      <c r="B83" t="s">
        <v>26</v>
      </c>
      <c r="C83">
        <v>1</v>
      </c>
      <c r="D83">
        <v>14015</v>
      </c>
      <c r="E83">
        <v>699</v>
      </c>
      <c r="F83">
        <v>650</v>
      </c>
    </row>
    <row r="84" spans="1:6" x14ac:dyDescent="0.15">
      <c r="A84">
        <v>2015</v>
      </c>
      <c r="B84" t="s">
        <v>26</v>
      </c>
      <c r="C84">
        <v>2</v>
      </c>
      <c r="D84">
        <v>40487</v>
      </c>
      <c r="E84">
        <v>724</v>
      </c>
      <c r="F84">
        <v>700</v>
      </c>
    </row>
    <row r="85" spans="1:6" x14ac:dyDescent="0.15">
      <c r="A85">
        <v>2015</v>
      </c>
      <c r="B85" t="s">
        <v>26</v>
      </c>
      <c r="C85">
        <v>3</v>
      </c>
      <c r="D85">
        <v>48915</v>
      </c>
      <c r="E85">
        <v>749</v>
      </c>
      <c r="F85">
        <v>725</v>
      </c>
    </row>
    <row r="86" spans="1:6" x14ac:dyDescent="0.15">
      <c r="A86">
        <v>2015</v>
      </c>
      <c r="B86" t="s">
        <v>26</v>
      </c>
      <c r="C86">
        <v>4</v>
      </c>
      <c r="D86">
        <v>35145</v>
      </c>
      <c r="E86">
        <v>785</v>
      </c>
      <c r="F86">
        <v>750</v>
      </c>
    </row>
    <row r="87" spans="1:6" x14ac:dyDescent="0.15">
      <c r="A87">
        <v>2015</v>
      </c>
      <c r="B87" t="s">
        <v>26</v>
      </c>
      <c r="C87">
        <v>5</v>
      </c>
      <c r="D87">
        <v>4150</v>
      </c>
      <c r="E87">
        <v>850</v>
      </c>
      <c r="F87">
        <v>786</v>
      </c>
    </row>
    <row r="88" spans="1:6" x14ac:dyDescent="0.15">
      <c r="A88">
        <v>2015</v>
      </c>
      <c r="B88" t="s">
        <v>27</v>
      </c>
      <c r="C88">
        <v>1</v>
      </c>
      <c r="D88">
        <v>28094</v>
      </c>
      <c r="E88">
        <v>699</v>
      </c>
      <c r="F88">
        <v>650</v>
      </c>
    </row>
    <row r="89" spans="1:6" x14ac:dyDescent="0.15">
      <c r="A89">
        <v>2015</v>
      </c>
      <c r="B89" t="s">
        <v>27</v>
      </c>
      <c r="C89">
        <v>2</v>
      </c>
      <c r="D89">
        <v>34089</v>
      </c>
      <c r="E89">
        <v>724</v>
      </c>
      <c r="F89">
        <v>700</v>
      </c>
    </row>
    <row r="90" spans="1:6" x14ac:dyDescent="0.15">
      <c r="A90">
        <v>2015</v>
      </c>
      <c r="B90" t="s">
        <v>27</v>
      </c>
      <c r="C90">
        <v>3</v>
      </c>
      <c r="D90">
        <v>34978</v>
      </c>
      <c r="E90">
        <v>749</v>
      </c>
      <c r="F90">
        <v>725</v>
      </c>
    </row>
    <row r="91" spans="1:6" x14ac:dyDescent="0.15">
      <c r="A91">
        <v>2015</v>
      </c>
      <c r="B91" t="s">
        <v>27</v>
      </c>
      <c r="C91">
        <v>4</v>
      </c>
      <c r="D91">
        <v>40438</v>
      </c>
      <c r="E91">
        <v>800</v>
      </c>
      <c r="F91">
        <v>750</v>
      </c>
    </row>
    <row r="92" spans="1:6" x14ac:dyDescent="0.15">
      <c r="A92">
        <v>2015</v>
      </c>
      <c r="B92" t="s">
        <v>27</v>
      </c>
      <c r="C92">
        <v>5</v>
      </c>
      <c r="D92">
        <v>5534</v>
      </c>
      <c r="E92">
        <v>850</v>
      </c>
      <c r="F92">
        <v>801</v>
      </c>
    </row>
    <row r="93" spans="1:6" x14ac:dyDescent="0.15">
      <c r="A93">
        <v>2015</v>
      </c>
      <c r="B93" t="s">
        <v>28</v>
      </c>
      <c r="C93">
        <v>1</v>
      </c>
      <c r="D93">
        <v>1158</v>
      </c>
      <c r="E93">
        <v>699</v>
      </c>
      <c r="F93">
        <v>650</v>
      </c>
    </row>
    <row r="94" spans="1:6" x14ac:dyDescent="0.15">
      <c r="A94">
        <v>2015</v>
      </c>
      <c r="B94" t="s">
        <v>28</v>
      </c>
      <c r="C94">
        <v>2</v>
      </c>
      <c r="D94">
        <v>2106</v>
      </c>
      <c r="E94">
        <v>724</v>
      </c>
      <c r="F94">
        <v>700</v>
      </c>
    </row>
    <row r="95" spans="1:6" x14ac:dyDescent="0.15">
      <c r="A95">
        <v>2015</v>
      </c>
      <c r="B95" t="s">
        <v>28</v>
      </c>
      <c r="C95">
        <v>3</v>
      </c>
      <c r="D95">
        <v>2326</v>
      </c>
      <c r="E95">
        <v>749</v>
      </c>
      <c r="F95">
        <v>725</v>
      </c>
    </row>
    <row r="96" spans="1:6" x14ac:dyDescent="0.15">
      <c r="A96">
        <v>2015</v>
      </c>
      <c r="B96" t="s">
        <v>28</v>
      </c>
      <c r="C96">
        <v>4</v>
      </c>
      <c r="D96">
        <v>1978</v>
      </c>
      <c r="E96">
        <v>798</v>
      </c>
      <c r="F96">
        <v>750</v>
      </c>
    </row>
    <row r="97" spans="1:6" x14ac:dyDescent="0.15">
      <c r="A97">
        <v>2015</v>
      </c>
      <c r="B97" t="s">
        <v>28</v>
      </c>
      <c r="C97">
        <v>5</v>
      </c>
      <c r="D97">
        <v>103</v>
      </c>
      <c r="E97">
        <v>848</v>
      </c>
      <c r="F97">
        <v>799</v>
      </c>
    </row>
    <row r="98" spans="1:6" x14ac:dyDescent="0.15">
      <c r="A98">
        <v>2015</v>
      </c>
      <c r="B98" t="s">
        <v>29</v>
      </c>
      <c r="C98">
        <v>1</v>
      </c>
      <c r="D98">
        <v>136</v>
      </c>
      <c r="E98">
        <v>699</v>
      </c>
      <c r="F98">
        <v>650</v>
      </c>
    </row>
    <row r="99" spans="1:6" x14ac:dyDescent="0.15">
      <c r="A99">
        <v>2015</v>
      </c>
      <c r="B99" t="s">
        <v>29</v>
      </c>
      <c r="C99">
        <v>2</v>
      </c>
      <c r="D99">
        <v>303</v>
      </c>
      <c r="E99">
        <v>724</v>
      </c>
      <c r="F99">
        <v>700</v>
      </c>
    </row>
    <row r="100" spans="1:6" x14ac:dyDescent="0.15">
      <c r="A100">
        <v>2015</v>
      </c>
      <c r="B100" t="s">
        <v>29</v>
      </c>
      <c r="C100">
        <v>3</v>
      </c>
      <c r="D100">
        <v>172</v>
      </c>
      <c r="E100">
        <v>749</v>
      </c>
      <c r="F100">
        <v>725</v>
      </c>
    </row>
    <row r="101" spans="1:6" x14ac:dyDescent="0.15">
      <c r="A101">
        <v>2015</v>
      </c>
      <c r="B101" t="s">
        <v>29</v>
      </c>
      <c r="C101">
        <v>4</v>
      </c>
      <c r="D101">
        <v>43</v>
      </c>
      <c r="E101">
        <v>773</v>
      </c>
      <c r="F101">
        <v>750</v>
      </c>
    </row>
    <row r="102" spans="1:6" x14ac:dyDescent="0.15">
      <c r="A102">
        <v>2015</v>
      </c>
      <c r="B102" t="s">
        <v>30</v>
      </c>
      <c r="C102">
        <v>1</v>
      </c>
      <c r="D102">
        <v>453</v>
      </c>
      <c r="E102">
        <v>699</v>
      </c>
      <c r="F102">
        <v>650</v>
      </c>
    </row>
    <row r="103" spans="1:6" x14ac:dyDescent="0.15">
      <c r="A103">
        <v>2015</v>
      </c>
      <c r="B103" t="s">
        <v>30</v>
      </c>
      <c r="C103">
        <v>2</v>
      </c>
      <c r="D103">
        <v>402</v>
      </c>
      <c r="E103">
        <v>723</v>
      </c>
      <c r="F103">
        <v>700</v>
      </c>
    </row>
    <row r="104" spans="1:6" x14ac:dyDescent="0.15">
      <c r="A104">
        <v>2015</v>
      </c>
      <c r="B104" t="s">
        <v>30</v>
      </c>
      <c r="C104">
        <v>3</v>
      </c>
      <c r="D104">
        <v>461</v>
      </c>
      <c r="E104">
        <v>749</v>
      </c>
      <c r="F104">
        <v>725</v>
      </c>
    </row>
    <row r="105" spans="1:6" x14ac:dyDescent="0.15">
      <c r="A105">
        <v>2015</v>
      </c>
      <c r="B105" t="s">
        <v>30</v>
      </c>
      <c r="C105">
        <v>4</v>
      </c>
      <c r="D105">
        <v>428</v>
      </c>
      <c r="E105">
        <v>803</v>
      </c>
      <c r="F105">
        <v>750</v>
      </c>
    </row>
    <row r="106" spans="1:6" x14ac:dyDescent="0.15">
      <c r="A106">
        <v>2015</v>
      </c>
      <c r="B106" t="s">
        <v>30</v>
      </c>
      <c r="C106">
        <v>5</v>
      </c>
      <c r="D106">
        <v>18</v>
      </c>
      <c r="E106">
        <v>830</v>
      </c>
      <c r="F106">
        <v>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pLevel breakpoints and pct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2016-01-05T04:34:52Z</dcterms:created>
  <dcterms:modified xsi:type="dcterms:W3CDTF">2016-01-15T18:06:14Z</dcterms:modified>
</cp:coreProperties>
</file>