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charts/chart44.xml" ContentType="application/vnd.openxmlformats-officedocument.drawingml.chart+xml"/>
  <Override PartName="/xl/charts/chart43.xml" ContentType="application/vnd.openxmlformats-officedocument.drawingml.chart+xml"/>
  <Override PartName="/xl/charts/chart42.xml" ContentType="application/vnd.openxmlformats-officedocument.drawingml.chart+xml"/>
  <Override PartName="/xl/charts/chart41.xml" ContentType="application/vnd.openxmlformats-officedocument.drawingml.chart+xml"/>
  <Override PartName="/xl/charts/chart40.xml" ContentType="application/vnd.openxmlformats-officedocument.drawingml.chart+xml"/>
  <Override PartName="/xl/charts/chart29.xml" ContentType="application/vnd.openxmlformats-officedocument.drawingml.chart+xml"/>
  <Override PartName="/xl/charts/chart36.xml" ContentType="application/vnd.openxmlformats-officedocument.drawingml.chart+xml"/>
  <Override PartName="/xl/charts/chart28.xml" ContentType="application/vnd.openxmlformats-officedocument.drawingml.chart+xml"/>
  <Override PartName="/xl/charts/chart35.xml" ContentType="application/vnd.openxmlformats-officedocument.drawingml.chart+xml"/>
  <Override PartName="/xl/charts/chart27.xml" ContentType="application/vnd.openxmlformats-officedocument.drawingml.chart+xml"/>
  <Override PartName="/xl/charts/chart34.xml" ContentType="application/vnd.openxmlformats-officedocument.drawingml.chart+xml"/>
  <Override PartName="/xl/charts/chart26.xml" ContentType="application/vnd.openxmlformats-officedocument.drawingml.chart+xml"/>
  <Override PartName="/xl/charts/chart33.xml" ContentType="application/vnd.openxmlformats-officedocument.drawingml.chart+xml"/>
  <Override PartName="/xl/charts/chart24.xml" ContentType="application/vnd.openxmlformats-officedocument.drawingml.chart+xml"/>
  <Override PartName="/xl/charts/chart31.xml" ContentType="application/vnd.openxmlformats-officedocument.drawingml.chart+xml"/>
  <Override PartName="/xl/charts/chart25.xml" ContentType="application/vnd.openxmlformats-officedocument.drawingml.chart+xml"/>
  <Override PartName="/xl/charts/chart32.xml" ContentType="application/vnd.openxmlformats-officedocument.drawingml.chart+xml"/>
  <Override PartName="/xl/charts/chart30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5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ater" sheetId="1" state="visible" r:id="rId2"/>
    <sheet name="TEMPO" sheetId="2" state="visible" r:id="rId3"/>
    <sheet name="PEO" sheetId="3" state="visible" r:id="rId4"/>
    <sheet name="SvP1" sheetId="4" state="visible" r:id="rId5"/>
    <sheet name="SvP2" sheetId="5" state="visible" r:id="rId6"/>
    <sheet name="SvHB" sheetId="6" state="visible" r:id="rId7"/>
    <sheet name="SvODNP" sheetId="7" state="visible" r:id="rId8"/>
    <sheet name="P1vP2" sheetId="8" state="visible" r:id="rId9"/>
    <sheet name="P1vHB" sheetId="9" state="visible" r:id="rId10"/>
    <sheet name="P1vODNP" sheetId="10" state="visible" r:id="rId11"/>
    <sheet name="P2vHB" sheetId="11" state="visible" r:id="rId12"/>
    <sheet name="P2vODNP" sheetId="12" state="visible" r:id="rId13"/>
    <sheet name="HBvODNP" sheetId="13" state="visible" r:id="rId14"/>
    <sheet name="heatmap" sheetId="14" state="visible" r:id="rId15"/>
    <sheet name="furtherPlots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<sst xmlns="http://schemas.openxmlformats.org/spreadsheetml/2006/main" count="84" uniqueCount="20">
  <si>
    <t xml:space="preserve">relaxation times [ps]</t>
  </si>
  <si>
    <t xml:space="preserve">Temperature [K]</t>
  </si>
  <si>
    <t xml:space="preserve">Survival</t>
  </si>
  <si>
    <t xml:space="preserve">OACF (l=1)</t>
  </si>
  <si>
    <t xml:space="preserve">OACF (l=2)</t>
  </si>
  <si>
    <t xml:space="preserve">HB Lifetime</t>
  </si>
  <si>
    <t xml:space="preserve">ODNP Measurements</t>
  </si>
  <si>
    <t xml:space="preserve">ODNP</t>
  </si>
  <si>
    <t xml:space="preserve">coupling factor</t>
  </si>
  <si>
    <t xml:space="preserve">k_sigma [1/s]</t>
  </si>
  <si>
    <t xml:space="preserve">n</t>
  </si>
  <si>
    <t xml:space="preserve">P1</t>
  </si>
  <si>
    <t xml:space="preserve">R^2</t>
  </si>
  <si>
    <t xml:space="preserve">P2</t>
  </si>
  <si>
    <t xml:space="preserve">HB</t>
  </si>
  <si>
    <t xml:space="preserve">xi</t>
  </si>
  <si>
    <t xml:space="preserve">k_sigma</t>
  </si>
  <si>
    <t xml:space="preserve">xi water</t>
  </si>
  <si>
    <t xml:space="preserve">xi/xi_bulk</t>
  </si>
  <si>
    <t xml:space="preserve">local D [nm^2/ps]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</si>
</sst>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SvP1!$A$2:$A$16</c:f>
              <c:numCache>
                <c:formatCode>General</c:formatCode>
                <c:ptCount val="15"/>
                <c:pt idx="0">
                  <c:v>15.1457594567</c:v>
                </c:pt>
                <c:pt idx="1">
                  <c:v>11.4043170145759</c:v>
                </c:pt>
                <c:pt idx="2">
                  <c:v>8.68202881544123</c:v>
                </c:pt>
                <c:pt idx="3">
                  <c:v>6.43286230903471</c:v>
                </c:pt>
                <c:pt idx="4">
                  <c:v>4.57837700260824</c:v>
                </c:pt>
                <c:pt idx="5">
                  <c:v>20.008431320017</c:v>
                </c:pt>
                <c:pt idx="6">
                  <c:v>15.1041793087787</c:v>
                </c:pt>
                <c:pt idx="7">
                  <c:v>10.8162491651491</c:v>
                </c:pt>
                <c:pt idx="8">
                  <c:v>7.7267834381878</c:v>
                </c:pt>
                <c:pt idx="9">
                  <c:v>5.13460956636301</c:v>
                </c:pt>
                <c:pt idx="10">
                  <c:v>22.986112472615</c:v>
                </c:pt>
                <c:pt idx="11">
                  <c:v>18.2205948157461</c:v>
                </c:pt>
                <c:pt idx="12">
                  <c:v>12.876446322403</c:v>
                </c:pt>
                <c:pt idx="13">
                  <c:v>8.75707380697448</c:v>
                </c:pt>
                <c:pt idx="14">
                  <c:v>6.32340450266656</c:v>
                </c:pt>
              </c:numCache>
            </c:numRef>
          </c:xVal>
          <c:yVal>
            <c:numRef>
              <c:f>SvP1!$B$2:$B$16</c:f>
              <c:numCache>
                <c:formatCode>General</c:formatCode>
                <c:ptCount val="15"/>
                <c:pt idx="0">
                  <c:v>11.63018583166</c:v>
                </c:pt>
                <c:pt idx="1">
                  <c:v>7.72442752809898</c:v>
                </c:pt>
                <c:pt idx="2">
                  <c:v>5.45160379642512</c:v>
                </c:pt>
                <c:pt idx="3">
                  <c:v>3.52703122092619</c:v>
                </c:pt>
                <c:pt idx="4">
                  <c:v>2.13422909444758</c:v>
                </c:pt>
                <c:pt idx="5">
                  <c:v>16.4841071413194</c:v>
                </c:pt>
                <c:pt idx="6">
                  <c:v>11.2143270928158</c:v>
                </c:pt>
                <c:pt idx="7">
                  <c:v>7.16657583956298</c:v>
                </c:pt>
                <c:pt idx="8">
                  <c:v>4.36448233789993</c:v>
                </c:pt>
                <c:pt idx="9">
                  <c:v>2.5993208466217</c:v>
                </c:pt>
                <c:pt idx="10">
                  <c:v>17.2494280735543</c:v>
                </c:pt>
                <c:pt idx="11">
                  <c:v>12.6449102669287</c:v>
                </c:pt>
                <c:pt idx="12">
                  <c:v>8.12481637911929</c:v>
                </c:pt>
                <c:pt idx="13">
                  <c:v>4.96782746401164</c:v>
                </c:pt>
                <c:pt idx="14">
                  <c:v>3.60694103923765</c:v>
                </c:pt>
              </c:numCache>
            </c:numRef>
          </c:yVal>
          <c:smooth val="0"/>
        </c:ser>
        <c:axId val="45797841"/>
        <c:axId val="70356619"/>
      </c:scatterChart>
      <c:valAx>
        <c:axId val="45797841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356619"/>
        <c:crosses val="autoZero"/>
        <c:crossBetween val="midCat"/>
      </c:valAx>
      <c:valAx>
        <c:axId val="703566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7978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SvP2!$A$2:$A$16</c:f>
              <c:numCache>
                <c:formatCode>General</c:formatCode>
                <c:ptCount val="15"/>
                <c:pt idx="0">
                  <c:v>15.1457594567</c:v>
                </c:pt>
                <c:pt idx="1">
                  <c:v>11.4043170145759</c:v>
                </c:pt>
                <c:pt idx="2">
                  <c:v>8.68202881544123</c:v>
                </c:pt>
                <c:pt idx="3">
                  <c:v>6.43286230903471</c:v>
                </c:pt>
                <c:pt idx="4">
                  <c:v>4.57837700260824</c:v>
                </c:pt>
                <c:pt idx="5">
                  <c:v>20.008431320017</c:v>
                </c:pt>
                <c:pt idx="6">
                  <c:v>15.1041793087787</c:v>
                </c:pt>
                <c:pt idx="7">
                  <c:v>10.8162491651491</c:v>
                </c:pt>
                <c:pt idx="8">
                  <c:v>7.7267834381878</c:v>
                </c:pt>
                <c:pt idx="9">
                  <c:v>5.13460956636301</c:v>
                </c:pt>
                <c:pt idx="10">
                  <c:v>22.986112472615</c:v>
                </c:pt>
                <c:pt idx="11">
                  <c:v>18.2205948157461</c:v>
                </c:pt>
                <c:pt idx="12">
                  <c:v>12.876446322403</c:v>
                </c:pt>
                <c:pt idx="13">
                  <c:v>8.75707380697448</c:v>
                </c:pt>
                <c:pt idx="14">
                  <c:v>6.32340450266656</c:v>
                </c:pt>
              </c:numCache>
            </c:numRef>
          </c:xVal>
          <c:yVal>
            <c:numRef>
              <c:f>SvP2!$B$2:$B$16</c:f>
              <c:numCache>
                <c:formatCode>General</c:formatCode>
                <c:ptCount val="15"/>
                <c:pt idx="0">
                  <c:v>3.31251738951958</c:v>
                </c:pt>
                <c:pt idx="1">
                  <c:v>2.19645792535647</c:v>
                </c:pt>
                <c:pt idx="2">
                  <c:v>1.53757155924775</c:v>
                </c:pt>
                <c:pt idx="3">
                  <c:v>0.970695409709586</c:v>
                </c:pt>
                <c:pt idx="4">
                  <c:v>0.592736141371161</c:v>
                </c:pt>
                <c:pt idx="5">
                  <c:v>4.70904671366553</c:v>
                </c:pt>
                <c:pt idx="6">
                  <c:v>3.17632696917413</c:v>
                </c:pt>
                <c:pt idx="7">
                  <c:v>2.01941328269978</c:v>
                </c:pt>
                <c:pt idx="8">
                  <c:v>1.20685625256712</c:v>
                </c:pt>
                <c:pt idx="9">
                  <c:v>0.719214180707611</c:v>
                </c:pt>
                <c:pt idx="10">
                  <c:v>4.91262220576419</c:v>
                </c:pt>
                <c:pt idx="11">
                  <c:v>3.60090062622145</c:v>
                </c:pt>
                <c:pt idx="12">
                  <c:v>2.23937531695089</c:v>
                </c:pt>
                <c:pt idx="13">
                  <c:v>1.33911982049137</c:v>
                </c:pt>
                <c:pt idx="14">
                  <c:v>0.932080012438285</c:v>
                </c:pt>
              </c:numCache>
            </c:numRef>
          </c:yVal>
          <c:smooth val="0"/>
        </c:ser>
        <c:axId val="52126448"/>
        <c:axId val="46208077"/>
      </c:scatterChart>
      <c:valAx>
        <c:axId val="5212644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208077"/>
        <c:crosses val="autoZero"/>
        <c:crossBetween val="midCat"/>
      </c:valAx>
      <c:valAx>
        <c:axId val="462080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1264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SvHB!$A$2:$A$16</c:f>
              <c:numCache>
                <c:formatCode>General</c:formatCode>
                <c:ptCount val="15"/>
                <c:pt idx="0">
                  <c:v>15.1457594567</c:v>
                </c:pt>
                <c:pt idx="1">
                  <c:v>11.4043170145759</c:v>
                </c:pt>
                <c:pt idx="2">
                  <c:v>8.68202881544123</c:v>
                </c:pt>
                <c:pt idx="3">
                  <c:v>6.43286230903471</c:v>
                </c:pt>
                <c:pt idx="4">
                  <c:v>4.57837700260824</c:v>
                </c:pt>
                <c:pt idx="5">
                  <c:v>20.008431320017</c:v>
                </c:pt>
                <c:pt idx="6">
                  <c:v>15.1041793087787</c:v>
                </c:pt>
                <c:pt idx="7">
                  <c:v>10.8162491651491</c:v>
                </c:pt>
                <c:pt idx="8">
                  <c:v>7.7267834381878</c:v>
                </c:pt>
                <c:pt idx="9">
                  <c:v>5.13460956636301</c:v>
                </c:pt>
                <c:pt idx="10">
                  <c:v>22.986112472615</c:v>
                </c:pt>
                <c:pt idx="11">
                  <c:v>18.2205948157461</c:v>
                </c:pt>
                <c:pt idx="12">
                  <c:v>12.876446322403</c:v>
                </c:pt>
                <c:pt idx="13">
                  <c:v>8.75707380697448</c:v>
                </c:pt>
                <c:pt idx="14">
                  <c:v>6.32340450266656</c:v>
                </c:pt>
              </c:numCache>
            </c:numRef>
          </c:xVal>
          <c:yVal>
            <c:numRef>
              <c:f>SvHB!$B$2:$B$16</c:f>
              <c:numCache>
                <c:formatCode>General</c:formatCode>
                <c:ptCount val="15"/>
                <c:pt idx="0">
                  <c:v>8.87693300834475</c:v>
                </c:pt>
                <c:pt idx="1">
                  <c:v>5.97716468590031</c:v>
                </c:pt>
                <c:pt idx="2">
                  <c:v>4.20534484637041</c:v>
                </c:pt>
                <c:pt idx="3">
                  <c:v>2.68879559677433</c:v>
                </c:pt>
                <c:pt idx="4">
                  <c:v>1.62559549707316</c:v>
                </c:pt>
                <c:pt idx="5">
                  <c:v>13.5533382464362</c:v>
                </c:pt>
                <c:pt idx="6">
                  <c:v>9.25697215264032</c:v>
                </c:pt>
                <c:pt idx="7">
                  <c:v>5.95285488216166</c:v>
                </c:pt>
                <c:pt idx="8">
                  <c:v>3.60907829332746</c:v>
                </c:pt>
                <c:pt idx="9">
                  <c:v>2.11104199862387</c:v>
                </c:pt>
                <c:pt idx="10">
                  <c:v>14.1399831532519</c:v>
                </c:pt>
                <c:pt idx="11">
                  <c:v>10.5548040569269</c:v>
                </c:pt>
                <c:pt idx="12">
                  <c:v>6.67353630334885</c:v>
                </c:pt>
                <c:pt idx="13">
                  <c:v>3.95008774695853</c:v>
                </c:pt>
                <c:pt idx="14">
                  <c:v>2.94158898003852</c:v>
                </c:pt>
              </c:numCache>
            </c:numRef>
          </c:yVal>
          <c:smooth val="0"/>
        </c:ser>
        <c:axId val="99167678"/>
        <c:axId val="26688226"/>
      </c:scatterChart>
      <c:valAx>
        <c:axId val="9916767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688226"/>
        <c:crosses val="autoZero"/>
        <c:crossBetween val="midCat"/>
      </c:valAx>
      <c:valAx>
        <c:axId val="266882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1676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SvODNP!$A$2:$A$11</c:f>
              <c:numCache>
                <c:formatCode>General</c:formatCode>
                <c:ptCount val="10"/>
                <c:pt idx="0">
                  <c:v>20.008431320017</c:v>
                </c:pt>
                <c:pt idx="1">
                  <c:v>15.1041793087787</c:v>
                </c:pt>
                <c:pt idx="2">
                  <c:v>10.8162491651491</c:v>
                </c:pt>
                <c:pt idx="3">
                  <c:v>7.7267834381878</c:v>
                </c:pt>
                <c:pt idx="4">
                  <c:v>5.13460956636301</c:v>
                </c:pt>
                <c:pt idx="5">
                  <c:v>22.986112472615</c:v>
                </c:pt>
                <c:pt idx="6">
                  <c:v>18.2205948157461</c:v>
                </c:pt>
                <c:pt idx="7">
                  <c:v>12.876446322403</c:v>
                </c:pt>
                <c:pt idx="8">
                  <c:v>8.75707380697448</c:v>
                </c:pt>
                <c:pt idx="9">
                  <c:v>6.32340450266656</c:v>
                </c:pt>
              </c:numCache>
            </c:numRef>
          </c:xVal>
          <c:yVal>
            <c:numRef>
              <c:f>SvODNP!$B$2:$B$11</c:f>
              <c:numCache>
                <c:formatCode>General</c:formatCode>
                <c:ptCount val="10"/>
                <c:pt idx="0">
                  <c:v>22.549975251221</c:v>
                </c:pt>
                <c:pt idx="1">
                  <c:v>13.7277806960241</c:v>
                </c:pt>
                <c:pt idx="2">
                  <c:v>9.73713427814858</c:v>
                </c:pt>
                <c:pt idx="3">
                  <c:v>5.83058207667689</c:v>
                </c:pt>
                <c:pt idx="4">
                  <c:v>3.25516163546268</c:v>
                </c:pt>
                <c:pt idx="5">
                  <c:v>20.6546206033675</c:v>
                </c:pt>
                <c:pt idx="6">
                  <c:v>16.3022613891699</c:v>
                </c:pt>
                <c:pt idx="7">
                  <c:v>10.8834180797163</c:v>
                </c:pt>
                <c:pt idx="8">
                  <c:v>7.20783501509341</c:v>
                </c:pt>
                <c:pt idx="9">
                  <c:v>4.86976266021531</c:v>
                </c:pt>
              </c:numCache>
            </c:numRef>
          </c:yVal>
          <c:smooth val="0"/>
        </c:ser>
        <c:axId val="83576427"/>
        <c:axId val="29558369"/>
      </c:scatterChart>
      <c:valAx>
        <c:axId val="83576427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558369"/>
        <c:crosses val="autoZero"/>
        <c:crossBetween val="midCat"/>
      </c:valAx>
      <c:valAx>
        <c:axId val="29558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5764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SvODNP!$A$14:$A$23</c:f>
              <c:numCache>
                <c:formatCode>General</c:formatCode>
                <c:ptCount val="10"/>
                <c:pt idx="0">
                  <c:v>20.008431320017</c:v>
                </c:pt>
                <c:pt idx="1">
                  <c:v>15.1041793087787</c:v>
                </c:pt>
                <c:pt idx="2">
                  <c:v>10.8162491651491</c:v>
                </c:pt>
                <c:pt idx="3">
                  <c:v>7.7267834381878</c:v>
                </c:pt>
                <c:pt idx="4">
                  <c:v>5.13460956636301</c:v>
                </c:pt>
                <c:pt idx="5">
                  <c:v>22.986112472615</c:v>
                </c:pt>
                <c:pt idx="6">
                  <c:v>18.2205948157461</c:v>
                </c:pt>
                <c:pt idx="7">
                  <c:v>12.876446322403</c:v>
                </c:pt>
                <c:pt idx="8">
                  <c:v>8.75707380697448</c:v>
                </c:pt>
                <c:pt idx="9">
                  <c:v>6.32340450266656</c:v>
                </c:pt>
              </c:numCache>
            </c:numRef>
          </c:xVal>
          <c:yVal>
            <c:numRef>
              <c:f>SvODNP!$B$14:$B$23</c:f>
              <c:numCache>
                <c:formatCode>General</c:formatCode>
                <c:ptCount val="10"/>
                <c:pt idx="0">
                  <c:v>0.22101997123757</c:v>
                </c:pt>
                <c:pt idx="1">
                  <c:v>0.282418471231023</c:v>
                </c:pt>
                <c:pt idx="2">
                  <c:v>0.332588189457034</c:v>
                </c:pt>
                <c:pt idx="3">
                  <c:v>0.387648223387811</c:v>
                </c:pt>
                <c:pt idx="4">
                  <c:v>0.427257119476627</c:v>
                </c:pt>
                <c:pt idx="5">
                  <c:v>0.194130373559234</c:v>
                </c:pt>
                <c:pt idx="6">
                  <c:v>0.244500406180364</c:v>
                </c:pt>
                <c:pt idx="7">
                  <c:v>0.309138990852548</c:v>
                </c:pt>
                <c:pt idx="8">
                  <c:v>0.339993776170344</c:v>
                </c:pt>
                <c:pt idx="9">
                  <c:v>0.346617024384059</c:v>
                </c:pt>
              </c:numCache>
            </c:numRef>
          </c:yVal>
          <c:smooth val="0"/>
        </c:ser>
        <c:axId val="32411576"/>
        <c:axId val="10944652"/>
      </c:scatterChart>
      <c:valAx>
        <c:axId val="3241157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944652"/>
        <c:crosses val="autoZero"/>
        <c:crossBetween val="midCat"/>
      </c:valAx>
      <c:valAx>
        <c:axId val="109446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4115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SvODNP!$A$37:$A$46</c:f>
              <c:numCache>
                <c:formatCode>General</c:formatCode>
                <c:ptCount val="10"/>
                <c:pt idx="0">
                  <c:v>20.008431320017</c:v>
                </c:pt>
                <c:pt idx="1">
                  <c:v>15.1041793087787</c:v>
                </c:pt>
                <c:pt idx="2">
                  <c:v>10.8162491651491</c:v>
                </c:pt>
                <c:pt idx="3">
                  <c:v>7.7267834381878</c:v>
                </c:pt>
                <c:pt idx="4">
                  <c:v>5.13460956636301</c:v>
                </c:pt>
                <c:pt idx="5">
                  <c:v>22.986112472615</c:v>
                </c:pt>
                <c:pt idx="6">
                  <c:v>18.2205948157461</c:v>
                </c:pt>
                <c:pt idx="7">
                  <c:v>12.876446322403</c:v>
                </c:pt>
                <c:pt idx="8">
                  <c:v>8.75707380697448</c:v>
                </c:pt>
                <c:pt idx="9">
                  <c:v>6.32340450266656</c:v>
                </c:pt>
              </c:numCache>
            </c:numRef>
          </c:xVal>
          <c:yVal>
            <c:numRef>
              <c:f>SvODNP!$B$37:$B$46</c:f>
              <c:numCache>
                <c:formatCode>General</c:formatCode>
                <c:ptCount val="10"/>
                <c:pt idx="0">
                  <c:v>17.5463525563841</c:v>
                </c:pt>
                <c:pt idx="1">
                  <c:v>27.5829605484779</c:v>
                </c:pt>
                <c:pt idx="2">
                  <c:v>29.0063185351168</c:v>
                </c:pt>
                <c:pt idx="3">
                  <c:v>23.2990758725096</c:v>
                </c:pt>
                <c:pt idx="4">
                  <c:v>28.5850431962956</c:v>
                </c:pt>
                <c:pt idx="5">
                  <c:v>28.0708659333125</c:v>
                </c:pt>
                <c:pt idx="6">
                  <c:v>25.3503305993852</c:v>
                </c:pt>
                <c:pt idx="7">
                  <c:v>27.4200754129084</c:v>
                </c:pt>
                <c:pt idx="8">
                  <c:v>20.1638764075932</c:v>
                </c:pt>
                <c:pt idx="9">
                  <c:v>24.3316459914516</c:v>
                </c:pt>
              </c:numCache>
            </c:numRef>
          </c:yVal>
          <c:smooth val="0"/>
        </c:ser>
        <c:axId val="76764853"/>
        <c:axId val="24402253"/>
      </c:scatterChart>
      <c:valAx>
        <c:axId val="76764853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402253"/>
        <c:crosses val="autoZero"/>
        <c:crossBetween val="midCat"/>
      </c:valAx>
      <c:valAx>
        <c:axId val="244022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7648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SvODNP!$B$14:$B$23</c:f>
              <c:numCache>
                <c:formatCode>General</c:formatCode>
                <c:ptCount val="10"/>
                <c:pt idx="0">
                  <c:v>0.22101997123757</c:v>
                </c:pt>
                <c:pt idx="1">
                  <c:v>0.282418471231023</c:v>
                </c:pt>
                <c:pt idx="2">
                  <c:v>0.332588189457034</c:v>
                </c:pt>
                <c:pt idx="3">
                  <c:v>0.387648223387811</c:v>
                </c:pt>
                <c:pt idx="4">
                  <c:v>0.427257119476627</c:v>
                </c:pt>
                <c:pt idx="5">
                  <c:v>0.194130373559234</c:v>
                </c:pt>
                <c:pt idx="6">
                  <c:v>0.244500406180364</c:v>
                </c:pt>
                <c:pt idx="7">
                  <c:v>0.309138990852548</c:v>
                </c:pt>
                <c:pt idx="8">
                  <c:v>0.339993776170344</c:v>
                </c:pt>
                <c:pt idx="9">
                  <c:v>0.346617024384059</c:v>
                </c:pt>
              </c:numCache>
            </c:numRef>
          </c:xVal>
          <c:yVal>
            <c:numRef>
              <c:f>SvODNP!$B$37:$B$46</c:f>
              <c:numCache>
                <c:formatCode>General</c:formatCode>
                <c:ptCount val="10"/>
                <c:pt idx="0">
                  <c:v>17.5463525563841</c:v>
                </c:pt>
                <c:pt idx="1">
                  <c:v>27.5829605484779</c:v>
                </c:pt>
                <c:pt idx="2">
                  <c:v>29.0063185351168</c:v>
                </c:pt>
                <c:pt idx="3">
                  <c:v>23.2990758725096</c:v>
                </c:pt>
                <c:pt idx="4">
                  <c:v>28.5850431962956</c:v>
                </c:pt>
                <c:pt idx="5">
                  <c:v>28.0708659333125</c:v>
                </c:pt>
                <c:pt idx="6">
                  <c:v>25.3503305993852</c:v>
                </c:pt>
                <c:pt idx="7">
                  <c:v>27.4200754129084</c:v>
                </c:pt>
                <c:pt idx="8">
                  <c:v>20.1638764075932</c:v>
                </c:pt>
                <c:pt idx="9">
                  <c:v>24.3316459914516</c:v>
                </c:pt>
              </c:numCache>
            </c:numRef>
          </c:yVal>
          <c:smooth val="0"/>
        </c:ser>
        <c:axId val="50448310"/>
        <c:axId val="3817054"/>
      </c:scatterChart>
      <c:valAx>
        <c:axId val="5044831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17054"/>
        <c:crosses val="autoZero"/>
        <c:crossBetween val="midCat"/>
      </c:valAx>
      <c:valAx>
        <c:axId val="38170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448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P1vP2!$A$2:$A$16</c:f>
              <c:numCache>
                <c:formatCode>General</c:formatCode>
                <c:ptCount val="15"/>
                <c:pt idx="0">
                  <c:v>11.63018583166</c:v>
                </c:pt>
                <c:pt idx="1">
                  <c:v>7.72442752809898</c:v>
                </c:pt>
                <c:pt idx="2">
                  <c:v>5.45160379642512</c:v>
                </c:pt>
                <c:pt idx="3">
                  <c:v>3.52703122092619</c:v>
                </c:pt>
                <c:pt idx="4">
                  <c:v>2.13422909444758</c:v>
                </c:pt>
                <c:pt idx="5">
                  <c:v>16.4841071413194</c:v>
                </c:pt>
                <c:pt idx="6">
                  <c:v>11.2143270928158</c:v>
                </c:pt>
                <c:pt idx="7">
                  <c:v>7.16657583956298</c:v>
                </c:pt>
                <c:pt idx="8">
                  <c:v>4.36448233789993</c:v>
                </c:pt>
                <c:pt idx="9">
                  <c:v>2.5993208466217</c:v>
                </c:pt>
                <c:pt idx="10">
                  <c:v>17.2494280735543</c:v>
                </c:pt>
                <c:pt idx="11">
                  <c:v>12.6449102669287</c:v>
                </c:pt>
                <c:pt idx="12">
                  <c:v>8.12481637911929</c:v>
                </c:pt>
                <c:pt idx="13">
                  <c:v>4.96782746401164</c:v>
                </c:pt>
                <c:pt idx="14">
                  <c:v>3.60694103923765</c:v>
                </c:pt>
              </c:numCache>
            </c:numRef>
          </c:xVal>
          <c:yVal>
            <c:numRef>
              <c:f>P1vP2!$B$2:$B$16</c:f>
              <c:numCache>
                <c:formatCode>General</c:formatCode>
                <c:ptCount val="15"/>
                <c:pt idx="0">
                  <c:v>3.31251738951958</c:v>
                </c:pt>
                <c:pt idx="1">
                  <c:v>2.19645792535647</c:v>
                </c:pt>
                <c:pt idx="2">
                  <c:v>1.53757155924775</c:v>
                </c:pt>
                <c:pt idx="3">
                  <c:v>0.970695409709586</c:v>
                </c:pt>
                <c:pt idx="4">
                  <c:v>0.592736141371161</c:v>
                </c:pt>
                <c:pt idx="5">
                  <c:v>4.70904671366553</c:v>
                </c:pt>
                <c:pt idx="6">
                  <c:v>3.17632696917413</c:v>
                </c:pt>
                <c:pt idx="7">
                  <c:v>2.01941328269978</c:v>
                </c:pt>
                <c:pt idx="8">
                  <c:v>1.20685625256712</c:v>
                </c:pt>
                <c:pt idx="9">
                  <c:v>0.719214180707611</c:v>
                </c:pt>
                <c:pt idx="10">
                  <c:v>4.91262220576419</c:v>
                </c:pt>
                <c:pt idx="11">
                  <c:v>3.60090062622145</c:v>
                </c:pt>
                <c:pt idx="12">
                  <c:v>2.23937531695089</c:v>
                </c:pt>
                <c:pt idx="13">
                  <c:v>1.33911982049137</c:v>
                </c:pt>
                <c:pt idx="14">
                  <c:v>0.932080012438285</c:v>
                </c:pt>
              </c:numCache>
            </c:numRef>
          </c:yVal>
          <c:smooth val="0"/>
        </c:ser>
        <c:axId val="1696830"/>
        <c:axId val="25959793"/>
      </c:scatterChart>
      <c:valAx>
        <c:axId val="169683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959793"/>
        <c:crosses val="autoZero"/>
        <c:crossBetween val="midCat"/>
      </c:valAx>
      <c:valAx>
        <c:axId val="259597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968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spPr>
              <a:solidFill>
                <a:srgbClr val="004586"/>
              </a:solidFill>
              <a:ln w="28800">
                <a:noFill/>
              </a:ln>
            </c:spPr>
          </c:dPt>
          <c:dLbls>
            <c:numFmt formatCode="0.00E+00" sourceLinked="1"/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P1vHB!$A$2:$A$16</c:f>
              <c:numCache>
                <c:formatCode>General</c:formatCode>
                <c:ptCount val="15"/>
                <c:pt idx="0">
                  <c:v>11.63018583166</c:v>
                </c:pt>
                <c:pt idx="1">
                  <c:v>7.72442752809898</c:v>
                </c:pt>
                <c:pt idx="2">
                  <c:v>5.45160379642512</c:v>
                </c:pt>
                <c:pt idx="3">
                  <c:v>3.52703122092619</c:v>
                </c:pt>
                <c:pt idx="4">
                  <c:v>2.13422909444758</c:v>
                </c:pt>
                <c:pt idx="5">
                  <c:v>16.4841071413194</c:v>
                </c:pt>
                <c:pt idx="6">
                  <c:v>11.2143270928158</c:v>
                </c:pt>
                <c:pt idx="7">
                  <c:v>7.16657583956298</c:v>
                </c:pt>
                <c:pt idx="8">
                  <c:v>4.36448233789993</c:v>
                </c:pt>
                <c:pt idx="9">
                  <c:v>2.5993208466217</c:v>
                </c:pt>
                <c:pt idx="10">
                  <c:v>17.2494280735543</c:v>
                </c:pt>
                <c:pt idx="11">
                  <c:v>12.6449102669287</c:v>
                </c:pt>
                <c:pt idx="12">
                  <c:v>8.12481637911929</c:v>
                </c:pt>
                <c:pt idx="13">
                  <c:v>4.96782746401164</c:v>
                </c:pt>
                <c:pt idx="14">
                  <c:v>3.60694103923765</c:v>
                </c:pt>
              </c:numCache>
            </c:numRef>
          </c:xVal>
          <c:yVal>
            <c:numRef>
              <c:f>P1vHB!$B$2:$B$16</c:f>
              <c:numCache>
                <c:formatCode>General</c:formatCode>
                <c:ptCount val="15"/>
                <c:pt idx="0">
                  <c:v>8.87693300834475</c:v>
                </c:pt>
                <c:pt idx="1">
                  <c:v>5.97716468590031</c:v>
                </c:pt>
                <c:pt idx="2">
                  <c:v>4.20534484637041</c:v>
                </c:pt>
                <c:pt idx="3">
                  <c:v>2.68879559677433</c:v>
                </c:pt>
                <c:pt idx="4">
                  <c:v>1.62559549707316</c:v>
                </c:pt>
                <c:pt idx="5">
                  <c:v>13.5533382464362</c:v>
                </c:pt>
                <c:pt idx="6">
                  <c:v>9.25697215264032</c:v>
                </c:pt>
                <c:pt idx="7">
                  <c:v>5.95285488216166</c:v>
                </c:pt>
                <c:pt idx="8">
                  <c:v>3.60907829332746</c:v>
                </c:pt>
                <c:pt idx="9">
                  <c:v>2.11104199862387</c:v>
                </c:pt>
                <c:pt idx="10">
                  <c:v>14.1399831532519</c:v>
                </c:pt>
                <c:pt idx="11">
                  <c:v>10.5548040569269</c:v>
                </c:pt>
                <c:pt idx="12">
                  <c:v>6.67353630334885</c:v>
                </c:pt>
                <c:pt idx="13">
                  <c:v>3.95008774695853</c:v>
                </c:pt>
                <c:pt idx="14">
                  <c:v>2.94158898003852</c:v>
                </c:pt>
              </c:numCache>
            </c:numRef>
          </c:yVal>
          <c:smooth val="0"/>
        </c:ser>
        <c:axId val="57621327"/>
        <c:axId val="89837656"/>
      </c:scatterChart>
      <c:valAx>
        <c:axId val="57621327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837656"/>
        <c:crosses val="autoZero"/>
        <c:crossBetween val="midCat"/>
      </c:valAx>
      <c:valAx>
        <c:axId val="898376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6213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P1vODNP!$A$2:$A$11</c:f>
              <c:numCache>
                <c:formatCode>General</c:formatCode>
                <c:ptCount val="10"/>
                <c:pt idx="0">
                  <c:v>16.4841071413194</c:v>
                </c:pt>
                <c:pt idx="1">
                  <c:v>11.2143270928158</c:v>
                </c:pt>
                <c:pt idx="2">
                  <c:v>7.16657583956298</c:v>
                </c:pt>
                <c:pt idx="3">
                  <c:v>4.36448233789993</c:v>
                </c:pt>
                <c:pt idx="4">
                  <c:v>2.5993208466217</c:v>
                </c:pt>
                <c:pt idx="5">
                  <c:v>17.2494280735543</c:v>
                </c:pt>
                <c:pt idx="6">
                  <c:v>12.6449102669287</c:v>
                </c:pt>
                <c:pt idx="7">
                  <c:v>8.12481637911929</c:v>
                </c:pt>
                <c:pt idx="8">
                  <c:v>4.96782746401164</c:v>
                </c:pt>
                <c:pt idx="9">
                  <c:v>3.60694103923765</c:v>
                </c:pt>
              </c:numCache>
            </c:numRef>
          </c:xVal>
          <c:yVal>
            <c:numRef>
              <c:f>P1vODNP!$B$2:$B$11</c:f>
              <c:numCache>
                <c:formatCode>General</c:formatCode>
                <c:ptCount val="10"/>
                <c:pt idx="0">
                  <c:v>22.549975251221</c:v>
                </c:pt>
                <c:pt idx="1">
                  <c:v>13.7277806960241</c:v>
                </c:pt>
                <c:pt idx="2">
                  <c:v>9.73713427814858</c:v>
                </c:pt>
                <c:pt idx="3">
                  <c:v>5.83058207667689</c:v>
                </c:pt>
                <c:pt idx="4">
                  <c:v>3.25516163546268</c:v>
                </c:pt>
                <c:pt idx="5">
                  <c:v>20.6546206033675</c:v>
                </c:pt>
                <c:pt idx="6">
                  <c:v>16.3022613891699</c:v>
                </c:pt>
                <c:pt idx="7">
                  <c:v>10.8834180797163</c:v>
                </c:pt>
                <c:pt idx="8">
                  <c:v>7.20783501509341</c:v>
                </c:pt>
                <c:pt idx="9">
                  <c:v>4.86976266021531</c:v>
                </c:pt>
              </c:numCache>
            </c:numRef>
          </c:yVal>
          <c:smooth val="0"/>
        </c:ser>
        <c:axId val="49463460"/>
        <c:axId val="72370230"/>
      </c:scatterChart>
      <c:valAx>
        <c:axId val="4946346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370230"/>
        <c:crosses val="autoZero"/>
        <c:crossBetween val="midCat"/>
      </c:valAx>
      <c:valAx>
        <c:axId val="723702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4634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P1vODNP!$A$24:$A$33</c:f>
              <c:numCache>
                <c:formatCode>General</c:formatCode>
                <c:ptCount val="10"/>
                <c:pt idx="0">
                  <c:v>16.4841071413194</c:v>
                </c:pt>
                <c:pt idx="1">
                  <c:v>11.2143270928158</c:v>
                </c:pt>
                <c:pt idx="2">
                  <c:v>7.16657583956298</c:v>
                </c:pt>
                <c:pt idx="3">
                  <c:v>4.36448233789993</c:v>
                </c:pt>
                <c:pt idx="4">
                  <c:v>2.5993208466217</c:v>
                </c:pt>
                <c:pt idx="5">
                  <c:v>17.2494280735543</c:v>
                </c:pt>
                <c:pt idx="6">
                  <c:v>12.6449102669287</c:v>
                </c:pt>
                <c:pt idx="7">
                  <c:v>8.12481637911929</c:v>
                </c:pt>
                <c:pt idx="8">
                  <c:v>4.96782746401164</c:v>
                </c:pt>
                <c:pt idx="9">
                  <c:v>3.60694103923765</c:v>
                </c:pt>
              </c:numCache>
            </c:numRef>
          </c:xVal>
          <c:yVal>
            <c:numRef>
              <c:f>P1vODNP!$B$24:$B$33</c:f>
              <c:numCache>
                <c:formatCode>General</c:formatCode>
                <c:ptCount val="10"/>
                <c:pt idx="0">
                  <c:v>0.22101997123757</c:v>
                </c:pt>
                <c:pt idx="1">
                  <c:v>0.282418471231023</c:v>
                </c:pt>
                <c:pt idx="2">
                  <c:v>0.332588189457034</c:v>
                </c:pt>
                <c:pt idx="3">
                  <c:v>0.387648223387811</c:v>
                </c:pt>
                <c:pt idx="4">
                  <c:v>0.427257119476627</c:v>
                </c:pt>
                <c:pt idx="5">
                  <c:v>0.194130373559234</c:v>
                </c:pt>
                <c:pt idx="6">
                  <c:v>0.244500406180364</c:v>
                </c:pt>
                <c:pt idx="7">
                  <c:v>0.309138990852548</c:v>
                </c:pt>
                <c:pt idx="8">
                  <c:v>0.339993776170344</c:v>
                </c:pt>
                <c:pt idx="9">
                  <c:v>0.346617024384059</c:v>
                </c:pt>
              </c:numCache>
            </c:numRef>
          </c:yVal>
          <c:smooth val="0"/>
        </c:ser>
        <c:axId val="82161962"/>
        <c:axId val="93204839"/>
      </c:scatterChart>
      <c:valAx>
        <c:axId val="8216196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204839"/>
        <c:crosses val="autoZero"/>
        <c:crossBetween val="midCat"/>
      </c:valAx>
      <c:valAx>
        <c:axId val="932048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1619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P1vODNP!$A$37:$A$46</c:f>
              <c:numCache>
                <c:formatCode>General</c:formatCode>
                <c:ptCount val="10"/>
                <c:pt idx="0">
                  <c:v>16.4841071413194</c:v>
                </c:pt>
                <c:pt idx="1">
                  <c:v>11.2143270928158</c:v>
                </c:pt>
                <c:pt idx="2">
                  <c:v>7.16657583956298</c:v>
                </c:pt>
                <c:pt idx="3">
                  <c:v>4.36448233789993</c:v>
                </c:pt>
                <c:pt idx="4">
                  <c:v>2.5993208466217</c:v>
                </c:pt>
                <c:pt idx="5">
                  <c:v>17.2494280735543</c:v>
                </c:pt>
                <c:pt idx="6">
                  <c:v>12.6449102669287</c:v>
                </c:pt>
                <c:pt idx="7">
                  <c:v>8.12481637911929</c:v>
                </c:pt>
                <c:pt idx="8">
                  <c:v>4.96782746401164</c:v>
                </c:pt>
                <c:pt idx="9">
                  <c:v>3.60694103923765</c:v>
                </c:pt>
              </c:numCache>
            </c:numRef>
          </c:xVal>
          <c:yVal>
            <c:numRef>
              <c:f>P1vODNP!$B$37:$B$46</c:f>
              <c:numCache>
                <c:formatCode>General</c:formatCode>
                <c:ptCount val="10"/>
                <c:pt idx="0">
                  <c:v>17.5463525563841</c:v>
                </c:pt>
                <c:pt idx="1">
                  <c:v>27.5829605484779</c:v>
                </c:pt>
                <c:pt idx="2">
                  <c:v>29.0063185351168</c:v>
                </c:pt>
                <c:pt idx="3">
                  <c:v>23.2990758725096</c:v>
                </c:pt>
                <c:pt idx="4">
                  <c:v>28.5850431962956</c:v>
                </c:pt>
                <c:pt idx="5">
                  <c:v>28.0708659333125</c:v>
                </c:pt>
                <c:pt idx="6">
                  <c:v>25.3503305993852</c:v>
                </c:pt>
                <c:pt idx="7">
                  <c:v>27.4200754129084</c:v>
                </c:pt>
                <c:pt idx="8">
                  <c:v>20.1638764075932</c:v>
                </c:pt>
                <c:pt idx="9">
                  <c:v>24.3316459914516</c:v>
                </c:pt>
              </c:numCache>
            </c:numRef>
          </c:yVal>
          <c:smooth val="0"/>
        </c:ser>
        <c:axId val="49230698"/>
        <c:axId val="47574042"/>
      </c:scatterChart>
      <c:valAx>
        <c:axId val="4923069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574042"/>
        <c:crosses val="autoZero"/>
        <c:crossBetween val="midCat"/>
      </c:valAx>
      <c:valAx>
        <c:axId val="475740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2306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Column B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0</c:f>
              <c:numCache>
                <c:formatCode>General</c:formatCode>
                <c:ptCount val="15"/>
                <c:pt idx="0">
                  <c:v>3.31251738951958</c:v>
                </c:pt>
                <c:pt idx="1">
                  <c:v>2.19645792535647</c:v>
                </c:pt>
                <c:pt idx="2">
                  <c:v>0.970695409709586</c:v>
                </c:pt>
                <c:pt idx="3">
                  <c:v>0.592736141371161</c:v>
                </c:pt>
                <c:pt idx="4">
                  <c:v>1.53757155924775</c:v>
                </c:pt>
                <c:pt idx="5">
                  <c:v>0.719214180707611</c:v>
                </c:pt>
                <c:pt idx="6">
                  <c:v>3.17632696917413</c:v>
                </c:pt>
                <c:pt idx="7">
                  <c:v>2.01941328269978</c:v>
                </c:pt>
                <c:pt idx="8">
                  <c:v>1.20685625256712</c:v>
                </c:pt>
                <c:pt idx="9">
                  <c:v>4.70904671366553</c:v>
                </c:pt>
                <c:pt idx="10">
                  <c:v>3.60090062622145</c:v>
                </c:pt>
                <c:pt idx="11">
                  <c:v>4.91262220576419</c:v>
                </c:pt>
                <c:pt idx="12">
                  <c:v>1.33911982049137</c:v>
                </c:pt>
                <c:pt idx="13">
                  <c:v>0.932080012438285</c:v>
                </c:pt>
                <c:pt idx="14">
                  <c:v>2.23937531695089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15"/>
                <c:pt idx="0">
                  <c:v>8.87693300834475</c:v>
                </c:pt>
                <c:pt idx="1">
                  <c:v>4.20534484637041</c:v>
                </c:pt>
                <c:pt idx="2">
                  <c:v>2.68879559677433</c:v>
                </c:pt>
                <c:pt idx="3">
                  <c:v>5.97716468590031</c:v>
                </c:pt>
                <c:pt idx="4">
                  <c:v>1.62559549707316</c:v>
                </c:pt>
                <c:pt idx="5">
                  <c:v>3.60907829332746</c:v>
                </c:pt>
                <c:pt idx="6">
                  <c:v>13.5533382464362</c:v>
                </c:pt>
                <c:pt idx="7">
                  <c:v>5.95285488216166</c:v>
                </c:pt>
                <c:pt idx="8">
                  <c:v>2.11104199862387</c:v>
                </c:pt>
                <c:pt idx="9">
                  <c:v>9.25697215264032</c:v>
                </c:pt>
                <c:pt idx="10">
                  <c:v>10.5548040569269</c:v>
                </c:pt>
                <c:pt idx="11">
                  <c:v>3.95008774695853</c:v>
                </c:pt>
                <c:pt idx="12">
                  <c:v>14.1399831532519</c:v>
                </c:pt>
                <c:pt idx="13">
                  <c:v>2.94158898003852</c:v>
                </c:pt>
                <c:pt idx="14">
                  <c:v>6.67353630334885</c:v>
                </c:pt>
              </c:numCache>
            </c:numRef>
          </c:yVal>
          <c:smooth val="0"/>
        </c:ser>
        <c:axId val="50730763"/>
        <c:axId val="14801552"/>
      </c:scatterChart>
      <c:valAx>
        <c:axId val="50730763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801552"/>
        <c:crosses val="autoZero"/>
        <c:crossBetween val="midCat"/>
      </c:valAx>
      <c:valAx>
        <c:axId val="148015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307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P2vODNP!$A$2:$A$11</c:f>
              <c:numCache>
                <c:formatCode>General</c:formatCode>
                <c:ptCount val="10"/>
                <c:pt idx="0">
                  <c:v>4.70904671366553</c:v>
                </c:pt>
                <c:pt idx="1">
                  <c:v>3.17632696917413</c:v>
                </c:pt>
                <c:pt idx="2">
                  <c:v>2.01941328269978</c:v>
                </c:pt>
                <c:pt idx="3">
                  <c:v>1.20685625256712</c:v>
                </c:pt>
                <c:pt idx="4">
                  <c:v>0.719214180707611</c:v>
                </c:pt>
                <c:pt idx="5">
                  <c:v>4.91262220576419</c:v>
                </c:pt>
                <c:pt idx="6">
                  <c:v>3.60090062622145</c:v>
                </c:pt>
                <c:pt idx="7">
                  <c:v>2.23937531695089</c:v>
                </c:pt>
                <c:pt idx="8">
                  <c:v>1.33911982049137</c:v>
                </c:pt>
                <c:pt idx="9">
                  <c:v>0.932080012438285</c:v>
                </c:pt>
              </c:numCache>
            </c:numRef>
          </c:xVal>
          <c:yVal>
            <c:numRef>
              <c:f>P2vODNP!$B$2:$B$11</c:f>
              <c:numCache>
                <c:formatCode>General</c:formatCode>
                <c:ptCount val="10"/>
                <c:pt idx="0">
                  <c:v>22.549975251221</c:v>
                </c:pt>
                <c:pt idx="1">
                  <c:v>13.7277806960241</c:v>
                </c:pt>
                <c:pt idx="2">
                  <c:v>9.73713427814858</c:v>
                </c:pt>
                <c:pt idx="3">
                  <c:v>5.83058207667689</c:v>
                </c:pt>
                <c:pt idx="4">
                  <c:v>3.25516163546268</c:v>
                </c:pt>
                <c:pt idx="5">
                  <c:v>20.6546206033675</c:v>
                </c:pt>
                <c:pt idx="6">
                  <c:v>16.3022613891699</c:v>
                </c:pt>
                <c:pt idx="7">
                  <c:v>10.8834180797163</c:v>
                </c:pt>
                <c:pt idx="8">
                  <c:v>7.20783501509341</c:v>
                </c:pt>
                <c:pt idx="9">
                  <c:v>4.86976266021531</c:v>
                </c:pt>
              </c:numCache>
            </c:numRef>
          </c:yVal>
          <c:smooth val="0"/>
        </c:ser>
        <c:axId val="26667830"/>
        <c:axId val="20672376"/>
      </c:scatterChart>
      <c:valAx>
        <c:axId val="2666783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72376"/>
        <c:crosses val="autoZero"/>
        <c:crossBetween val="midCat"/>
      </c:valAx>
      <c:valAx>
        <c:axId val="20672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6678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P2vODNP!$A$27:$A$36</c:f>
              <c:numCache>
                <c:formatCode>General</c:formatCode>
                <c:ptCount val="10"/>
                <c:pt idx="0">
                  <c:v>4.70904671366553</c:v>
                </c:pt>
                <c:pt idx="1">
                  <c:v>3.17632696917413</c:v>
                </c:pt>
                <c:pt idx="2">
                  <c:v>2.01941328269978</c:v>
                </c:pt>
                <c:pt idx="3">
                  <c:v>1.20685625256712</c:v>
                </c:pt>
                <c:pt idx="4">
                  <c:v>0.719214180707611</c:v>
                </c:pt>
                <c:pt idx="5">
                  <c:v>4.91262220576419</c:v>
                </c:pt>
                <c:pt idx="6">
                  <c:v>3.60090062622145</c:v>
                </c:pt>
                <c:pt idx="7">
                  <c:v>2.23937531695089</c:v>
                </c:pt>
                <c:pt idx="8">
                  <c:v>1.33911982049137</c:v>
                </c:pt>
                <c:pt idx="9">
                  <c:v>0.932080012438285</c:v>
                </c:pt>
              </c:numCache>
            </c:numRef>
          </c:xVal>
          <c:yVal>
            <c:numRef>
              <c:f>P2vODNP!$B$27:$B$36</c:f>
              <c:numCache>
                <c:formatCode>General</c:formatCode>
                <c:ptCount val="10"/>
                <c:pt idx="0">
                  <c:v>0.22101997123757</c:v>
                </c:pt>
                <c:pt idx="1">
                  <c:v>0.282418471231023</c:v>
                </c:pt>
                <c:pt idx="2">
                  <c:v>0.332588189457034</c:v>
                </c:pt>
                <c:pt idx="3">
                  <c:v>0.387648223387811</c:v>
                </c:pt>
                <c:pt idx="4">
                  <c:v>0.427257119476627</c:v>
                </c:pt>
                <c:pt idx="5">
                  <c:v>0.194130373559234</c:v>
                </c:pt>
                <c:pt idx="6">
                  <c:v>0.244500406180364</c:v>
                </c:pt>
                <c:pt idx="7">
                  <c:v>0.309138990852548</c:v>
                </c:pt>
                <c:pt idx="8">
                  <c:v>0.339993776170344</c:v>
                </c:pt>
                <c:pt idx="9">
                  <c:v>0.346617024384059</c:v>
                </c:pt>
              </c:numCache>
            </c:numRef>
          </c:yVal>
          <c:smooth val="0"/>
        </c:ser>
        <c:axId val="39370767"/>
        <c:axId val="36016006"/>
      </c:scatterChart>
      <c:valAx>
        <c:axId val="39370767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016006"/>
        <c:crosses val="autoZero"/>
        <c:crossBetween val="midCat"/>
      </c:valAx>
      <c:valAx>
        <c:axId val="360160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3707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P2vODNP!$A$50:$A$59</c:f>
              <c:numCache>
                <c:formatCode>General</c:formatCode>
                <c:ptCount val="10"/>
                <c:pt idx="0">
                  <c:v>4.70904671366553</c:v>
                </c:pt>
                <c:pt idx="1">
                  <c:v>3.17632696917413</c:v>
                </c:pt>
                <c:pt idx="2">
                  <c:v>2.01941328269978</c:v>
                </c:pt>
                <c:pt idx="3">
                  <c:v>1.20685625256712</c:v>
                </c:pt>
                <c:pt idx="4">
                  <c:v>0.719214180707611</c:v>
                </c:pt>
                <c:pt idx="5">
                  <c:v>4.91262220576419</c:v>
                </c:pt>
                <c:pt idx="6">
                  <c:v>3.60090062622145</c:v>
                </c:pt>
                <c:pt idx="7">
                  <c:v>2.23937531695089</c:v>
                </c:pt>
                <c:pt idx="8">
                  <c:v>1.33911982049137</c:v>
                </c:pt>
                <c:pt idx="9">
                  <c:v>0.932080012438285</c:v>
                </c:pt>
              </c:numCache>
            </c:numRef>
          </c:xVal>
          <c:yVal>
            <c:numRef>
              <c:f>P2vODNP!$B$50:$B$59</c:f>
              <c:numCache>
                <c:formatCode>General</c:formatCode>
                <c:ptCount val="10"/>
                <c:pt idx="0">
                  <c:v>17.5463525563841</c:v>
                </c:pt>
                <c:pt idx="1">
                  <c:v>27.5829605484779</c:v>
                </c:pt>
                <c:pt idx="2">
                  <c:v>29.0063185351168</c:v>
                </c:pt>
                <c:pt idx="3">
                  <c:v>23.2990758725096</c:v>
                </c:pt>
                <c:pt idx="4">
                  <c:v>28.5850431962956</c:v>
                </c:pt>
                <c:pt idx="5">
                  <c:v>28.0708659333125</c:v>
                </c:pt>
                <c:pt idx="6">
                  <c:v>25.3503305993852</c:v>
                </c:pt>
                <c:pt idx="7">
                  <c:v>27.4200754129084</c:v>
                </c:pt>
                <c:pt idx="8">
                  <c:v>20.1638764075932</c:v>
                </c:pt>
                <c:pt idx="9">
                  <c:v>24.3316459914516</c:v>
                </c:pt>
              </c:numCache>
            </c:numRef>
          </c:yVal>
          <c:smooth val="0"/>
        </c:ser>
        <c:axId val="92118170"/>
        <c:axId val="53848894"/>
      </c:scatterChart>
      <c:valAx>
        <c:axId val="9211817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848894"/>
        <c:crosses val="autoZero"/>
        <c:crossBetween val="midCat"/>
      </c:valAx>
      <c:valAx>
        <c:axId val="538488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1181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P2vODNP!$B$2:$B$11</c:f>
              <c:numCache>
                <c:formatCode>General</c:formatCode>
                <c:ptCount val="10"/>
                <c:pt idx="0">
                  <c:v>22.549975251221</c:v>
                </c:pt>
                <c:pt idx="1">
                  <c:v>13.7277806960241</c:v>
                </c:pt>
                <c:pt idx="2">
                  <c:v>9.73713427814858</c:v>
                </c:pt>
                <c:pt idx="3">
                  <c:v>5.83058207667689</c:v>
                </c:pt>
                <c:pt idx="4">
                  <c:v>3.25516163546268</c:v>
                </c:pt>
                <c:pt idx="5">
                  <c:v>20.6546206033675</c:v>
                </c:pt>
                <c:pt idx="6">
                  <c:v>16.3022613891699</c:v>
                </c:pt>
                <c:pt idx="7">
                  <c:v>10.8834180797163</c:v>
                </c:pt>
                <c:pt idx="8">
                  <c:v>7.20783501509341</c:v>
                </c:pt>
                <c:pt idx="9">
                  <c:v>4.86976266021531</c:v>
                </c:pt>
              </c:numCache>
            </c:numRef>
          </c:xVal>
          <c:yVal>
            <c:numRef>
              <c:f>P2vODNP!$B$27:$B$36</c:f>
              <c:numCache>
                <c:formatCode>General</c:formatCode>
                <c:ptCount val="10"/>
                <c:pt idx="0">
                  <c:v>0.22101997123757</c:v>
                </c:pt>
                <c:pt idx="1">
                  <c:v>0.282418471231023</c:v>
                </c:pt>
                <c:pt idx="2">
                  <c:v>0.332588189457034</c:v>
                </c:pt>
                <c:pt idx="3">
                  <c:v>0.387648223387811</c:v>
                </c:pt>
                <c:pt idx="4">
                  <c:v>0.427257119476627</c:v>
                </c:pt>
                <c:pt idx="5">
                  <c:v>0.194130373559234</c:v>
                </c:pt>
                <c:pt idx="6">
                  <c:v>0.244500406180364</c:v>
                </c:pt>
                <c:pt idx="7">
                  <c:v>0.309138990852548</c:v>
                </c:pt>
                <c:pt idx="8">
                  <c:v>0.339993776170344</c:v>
                </c:pt>
                <c:pt idx="9">
                  <c:v>0.346617024384059</c:v>
                </c:pt>
              </c:numCache>
            </c:numRef>
          </c:yVal>
          <c:smooth val="0"/>
        </c:ser>
        <c:axId val="25493610"/>
        <c:axId val="18235066"/>
      </c:scatterChart>
      <c:valAx>
        <c:axId val="2549361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235066"/>
        <c:crosses val="autoZero"/>
        <c:crossBetween val="midCat"/>
      </c:valAx>
      <c:valAx>
        <c:axId val="182350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4936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HBvODNP!$A$2:$A$11</c:f>
              <c:numCache>
                <c:formatCode>General</c:formatCode>
                <c:ptCount val="10"/>
                <c:pt idx="0">
                  <c:v>13.5533382464362</c:v>
                </c:pt>
                <c:pt idx="1">
                  <c:v>9.25697215264032</c:v>
                </c:pt>
                <c:pt idx="2">
                  <c:v>5.95285488216166</c:v>
                </c:pt>
                <c:pt idx="3">
                  <c:v>3.60907829332746</c:v>
                </c:pt>
                <c:pt idx="4">
                  <c:v>2.11104199862387</c:v>
                </c:pt>
                <c:pt idx="5">
                  <c:v>14.1399831532519</c:v>
                </c:pt>
                <c:pt idx="6">
                  <c:v>10.5548040569269</c:v>
                </c:pt>
                <c:pt idx="7">
                  <c:v>6.67353630334885</c:v>
                </c:pt>
                <c:pt idx="8">
                  <c:v>3.95008774695853</c:v>
                </c:pt>
                <c:pt idx="9">
                  <c:v>2.94158898003852</c:v>
                </c:pt>
              </c:numCache>
            </c:numRef>
          </c:xVal>
          <c:yVal>
            <c:numRef>
              <c:f>HBvODNP!$B$2:$B$11</c:f>
              <c:numCache>
                <c:formatCode>General</c:formatCode>
                <c:ptCount val="10"/>
                <c:pt idx="0">
                  <c:v>22.549975251221</c:v>
                </c:pt>
                <c:pt idx="1">
                  <c:v>13.7277806960241</c:v>
                </c:pt>
                <c:pt idx="2">
                  <c:v>9.73713427814858</c:v>
                </c:pt>
                <c:pt idx="3">
                  <c:v>5.83058207667689</c:v>
                </c:pt>
                <c:pt idx="4">
                  <c:v>3.25516163546268</c:v>
                </c:pt>
                <c:pt idx="5">
                  <c:v>20.6546206033675</c:v>
                </c:pt>
                <c:pt idx="6">
                  <c:v>16.3022613891699</c:v>
                </c:pt>
                <c:pt idx="7">
                  <c:v>10.8834180797163</c:v>
                </c:pt>
                <c:pt idx="8">
                  <c:v>7.20783501509341</c:v>
                </c:pt>
                <c:pt idx="9">
                  <c:v>4.86976266021531</c:v>
                </c:pt>
              </c:numCache>
            </c:numRef>
          </c:yVal>
          <c:smooth val="0"/>
        </c:ser>
        <c:axId val="69385699"/>
        <c:axId val="18676342"/>
      </c:scatterChart>
      <c:valAx>
        <c:axId val="69385699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676342"/>
        <c:crosses val="autoZero"/>
        <c:crossBetween val="midCat"/>
      </c:valAx>
      <c:valAx>
        <c:axId val="186763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3856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HBvODNP!$A$28:$A$37</c:f>
              <c:numCache>
                <c:formatCode>General</c:formatCode>
                <c:ptCount val="10"/>
                <c:pt idx="0">
                  <c:v>13.5533382464362</c:v>
                </c:pt>
                <c:pt idx="1">
                  <c:v>9.25697215264032</c:v>
                </c:pt>
                <c:pt idx="2">
                  <c:v>5.95285488216166</c:v>
                </c:pt>
                <c:pt idx="3">
                  <c:v>3.60907829332746</c:v>
                </c:pt>
                <c:pt idx="4">
                  <c:v>2.11104199862387</c:v>
                </c:pt>
                <c:pt idx="5">
                  <c:v>14.1399831532519</c:v>
                </c:pt>
                <c:pt idx="6">
                  <c:v>10.5548040569269</c:v>
                </c:pt>
                <c:pt idx="7">
                  <c:v>6.67353630334885</c:v>
                </c:pt>
                <c:pt idx="8">
                  <c:v>3.95008774695853</c:v>
                </c:pt>
                <c:pt idx="9">
                  <c:v>2.94158898003852</c:v>
                </c:pt>
              </c:numCache>
            </c:numRef>
          </c:xVal>
          <c:yVal>
            <c:numRef>
              <c:f>HBvODNP!$B$28:$B$37</c:f>
              <c:numCache>
                <c:formatCode>General</c:formatCode>
                <c:ptCount val="10"/>
                <c:pt idx="0">
                  <c:v>0.22101997123757</c:v>
                </c:pt>
                <c:pt idx="1">
                  <c:v>0.282418471231023</c:v>
                </c:pt>
                <c:pt idx="2">
                  <c:v>0.332588189457034</c:v>
                </c:pt>
                <c:pt idx="3">
                  <c:v>0.387648223387811</c:v>
                </c:pt>
                <c:pt idx="4">
                  <c:v>0.427257119476627</c:v>
                </c:pt>
                <c:pt idx="5">
                  <c:v>0.194130373559234</c:v>
                </c:pt>
                <c:pt idx="6">
                  <c:v>0.244500406180364</c:v>
                </c:pt>
                <c:pt idx="7">
                  <c:v>0.309138990852548</c:v>
                </c:pt>
                <c:pt idx="8">
                  <c:v>0.339993776170344</c:v>
                </c:pt>
                <c:pt idx="9">
                  <c:v>0.346617024384059</c:v>
                </c:pt>
              </c:numCache>
            </c:numRef>
          </c:yVal>
          <c:smooth val="0"/>
        </c:ser>
        <c:axId val="71376953"/>
        <c:axId val="46302794"/>
      </c:scatterChart>
      <c:valAx>
        <c:axId val="71376953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302794"/>
        <c:crosses val="autoZero"/>
        <c:crossBetween val="midCat"/>
      </c:valAx>
      <c:valAx>
        <c:axId val="463027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3769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HBvODNP!$A$42:$A$51</c:f>
              <c:numCache>
                <c:formatCode>General</c:formatCode>
                <c:ptCount val="10"/>
                <c:pt idx="0">
                  <c:v>13.5533382464362</c:v>
                </c:pt>
                <c:pt idx="1">
                  <c:v>9.25697215264032</c:v>
                </c:pt>
                <c:pt idx="2">
                  <c:v>5.95285488216166</c:v>
                </c:pt>
                <c:pt idx="3">
                  <c:v>3.60907829332746</c:v>
                </c:pt>
                <c:pt idx="4">
                  <c:v>2.11104199862387</c:v>
                </c:pt>
                <c:pt idx="5">
                  <c:v>14.1399831532519</c:v>
                </c:pt>
                <c:pt idx="6">
                  <c:v>10.5548040569269</c:v>
                </c:pt>
                <c:pt idx="7">
                  <c:v>6.67353630334885</c:v>
                </c:pt>
                <c:pt idx="8">
                  <c:v>3.95008774695853</c:v>
                </c:pt>
                <c:pt idx="9">
                  <c:v>2.94158898003852</c:v>
                </c:pt>
              </c:numCache>
            </c:numRef>
          </c:xVal>
          <c:yVal>
            <c:numRef>
              <c:f>HBvODNP!$B$42:$B$51</c:f>
              <c:numCache>
                <c:formatCode>General</c:formatCode>
                <c:ptCount val="10"/>
                <c:pt idx="0">
                  <c:v>17.5463525563841</c:v>
                </c:pt>
                <c:pt idx="1">
                  <c:v>27.5829605484779</c:v>
                </c:pt>
                <c:pt idx="2">
                  <c:v>29.0063185351168</c:v>
                </c:pt>
                <c:pt idx="3">
                  <c:v>23.2990758725096</c:v>
                </c:pt>
                <c:pt idx="4">
                  <c:v>28.5850431962956</c:v>
                </c:pt>
                <c:pt idx="5">
                  <c:v>28.0708659333125</c:v>
                </c:pt>
                <c:pt idx="6">
                  <c:v>25.3503305993852</c:v>
                </c:pt>
                <c:pt idx="7">
                  <c:v>27.4200754129084</c:v>
                </c:pt>
                <c:pt idx="8">
                  <c:v>20.1638764075932</c:v>
                </c:pt>
                <c:pt idx="9">
                  <c:v>24.3316459914516</c:v>
                </c:pt>
              </c:numCache>
            </c:numRef>
          </c:yVal>
          <c:smooth val="0"/>
        </c:ser>
        <c:axId val="93708806"/>
        <c:axId val="90312766"/>
      </c:scatterChart>
      <c:valAx>
        <c:axId val="9370880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312766"/>
        <c:crosses val="autoZero"/>
        <c:crossBetween val="midCat"/>
      </c:valAx>
      <c:valAx>
        <c:axId val="903127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7088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HBvODNP!$B$2:$B$11</c:f>
              <c:numCache>
                <c:formatCode>General</c:formatCode>
                <c:ptCount val="10"/>
                <c:pt idx="0">
                  <c:v>22.549975251221</c:v>
                </c:pt>
                <c:pt idx="1">
                  <c:v>13.7277806960241</c:v>
                </c:pt>
                <c:pt idx="2">
                  <c:v>9.73713427814858</c:v>
                </c:pt>
                <c:pt idx="3">
                  <c:v>5.83058207667689</c:v>
                </c:pt>
                <c:pt idx="4">
                  <c:v>3.25516163546268</c:v>
                </c:pt>
                <c:pt idx="5">
                  <c:v>20.6546206033675</c:v>
                </c:pt>
                <c:pt idx="6">
                  <c:v>16.3022613891699</c:v>
                </c:pt>
                <c:pt idx="7">
                  <c:v>10.8834180797163</c:v>
                </c:pt>
                <c:pt idx="8">
                  <c:v>7.20783501509341</c:v>
                </c:pt>
                <c:pt idx="9">
                  <c:v>4.86976266021531</c:v>
                </c:pt>
              </c:numCache>
            </c:numRef>
          </c:xVal>
          <c:yVal>
            <c:numRef>
              <c:f>HBvODNP!$B$42:$B$51</c:f>
              <c:numCache>
                <c:formatCode>General</c:formatCode>
                <c:ptCount val="10"/>
                <c:pt idx="0">
                  <c:v>17.5463525563841</c:v>
                </c:pt>
                <c:pt idx="1">
                  <c:v>27.5829605484779</c:v>
                </c:pt>
                <c:pt idx="2">
                  <c:v>29.0063185351168</c:v>
                </c:pt>
                <c:pt idx="3">
                  <c:v>23.2990758725096</c:v>
                </c:pt>
                <c:pt idx="4">
                  <c:v>28.5850431962956</c:v>
                </c:pt>
                <c:pt idx="5">
                  <c:v>28.0708659333125</c:v>
                </c:pt>
                <c:pt idx="6">
                  <c:v>25.3503305993852</c:v>
                </c:pt>
                <c:pt idx="7">
                  <c:v>27.4200754129084</c:v>
                </c:pt>
                <c:pt idx="8">
                  <c:v>20.1638764075932</c:v>
                </c:pt>
                <c:pt idx="9">
                  <c:v>24.3316459914516</c:v>
                </c:pt>
              </c:numCache>
            </c:numRef>
          </c:yVal>
          <c:smooth val="0"/>
        </c:ser>
        <c:axId val="40962530"/>
        <c:axId val="25645348"/>
      </c:scatterChart>
      <c:valAx>
        <c:axId val="4096253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645348"/>
        <c:crosses val="autoZero"/>
        <c:crossBetween val="midCat"/>
      </c:valAx>
      <c:valAx>
        <c:axId val="256453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9625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furtherPlots!$G$2:$G$6</c:f>
              <c:numCache>
                <c:formatCode>General</c:formatCode>
                <c:ptCount val="5"/>
                <c:pt idx="0">
                  <c:v>20.008431320017</c:v>
                </c:pt>
                <c:pt idx="1">
                  <c:v>15.1041793087787</c:v>
                </c:pt>
                <c:pt idx="2">
                  <c:v>10.8162491651491</c:v>
                </c:pt>
                <c:pt idx="3">
                  <c:v>7.7267834381878</c:v>
                </c:pt>
                <c:pt idx="4">
                  <c:v>5.13460956636301</c:v>
                </c:pt>
              </c:numCache>
            </c:numRef>
          </c:xVal>
          <c:yVal>
            <c:numRef>
              <c:f>furtherPlots!$D$2:$D$6</c:f>
              <c:numCache>
                <c:formatCode>General</c:formatCode>
                <c:ptCount val="5"/>
                <c:pt idx="0">
                  <c:v>1.13851308883477</c:v>
                </c:pt>
                <c:pt idx="1">
                  <c:v>1.15508385300059</c:v>
                </c:pt>
                <c:pt idx="2">
                  <c:v>1.07585325467945</c:v>
                </c:pt>
                <c:pt idx="3">
                  <c:v>1.14016270460666</c:v>
                </c:pt>
                <c:pt idx="4">
                  <c:v>1.2326489739962</c:v>
                </c:pt>
              </c:numCache>
            </c:numRef>
          </c:yVal>
          <c:smooth val="0"/>
        </c:ser>
        <c:axId val="28985517"/>
        <c:axId val="24330559"/>
      </c:scatterChart>
      <c:valAx>
        <c:axId val="28985517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330559"/>
        <c:crosses val="autoZero"/>
        <c:crossBetween val="midCat"/>
      </c:valAx>
      <c:valAx>
        <c:axId val="243305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9855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furtherPlots!$F$2:$F$11</c:f>
              <c:numCache>
                <c:formatCode>General</c:formatCode>
                <c:ptCount val="10"/>
                <c:pt idx="0">
                  <c:v>17.5463525563841</c:v>
                </c:pt>
                <c:pt idx="1">
                  <c:v>27.5829605484779</c:v>
                </c:pt>
                <c:pt idx="2">
                  <c:v>29.0063185351168</c:v>
                </c:pt>
                <c:pt idx="3">
                  <c:v>23.2990758725096</c:v>
                </c:pt>
                <c:pt idx="4">
                  <c:v>28.5850431962956</c:v>
                </c:pt>
                <c:pt idx="5">
                  <c:v>28.0708659333125</c:v>
                </c:pt>
                <c:pt idx="6">
                  <c:v>25.3503305993852</c:v>
                </c:pt>
                <c:pt idx="7">
                  <c:v>27.4200754129084</c:v>
                </c:pt>
                <c:pt idx="8">
                  <c:v>20.1638764075932</c:v>
                </c:pt>
                <c:pt idx="9">
                  <c:v>24.3316459914516</c:v>
                </c:pt>
              </c:numCache>
            </c:numRef>
          </c:xVal>
          <c:yVal>
            <c:numRef>
              <c:f>furtherPlots!$H$2:$H$11</c:f>
              <c:numCache>
                <c:formatCode>General</c:formatCode>
                <c:ptCount val="10"/>
                <c:pt idx="0">
                  <c:v>0.00799662889313723</c:v>
                </c:pt>
                <c:pt idx="1">
                  <c:v>0.0105930945819087</c:v>
                </c:pt>
                <c:pt idx="2">
                  <c:v>0.0147925586362724</c:v>
                </c:pt>
                <c:pt idx="3">
                  <c:v>0.020707193527547</c:v>
                </c:pt>
                <c:pt idx="4">
                  <c:v>0.0311610839990961</c:v>
                </c:pt>
                <c:pt idx="5">
                  <c:v>0.00696072466323392</c:v>
                </c:pt>
                <c:pt idx="6">
                  <c:v>0.00878127205055507</c:v>
                </c:pt>
                <c:pt idx="7">
                  <c:v>0.0124257886061021</c:v>
                </c:pt>
                <c:pt idx="8">
                  <c:v>0.0182709434140626</c:v>
                </c:pt>
                <c:pt idx="9">
                  <c:v>0.0253028253897926</c:v>
                </c:pt>
              </c:numCache>
            </c:numRef>
          </c:yVal>
          <c:smooth val="0"/>
        </c:ser>
        <c:axId val="88992653"/>
        <c:axId val="39092025"/>
      </c:scatterChart>
      <c:valAx>
        <c:axId val="88992653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092025"/>
        <c:crosses val="autoZero"/>
        <c:crossBetween val="midCat"/>
      </c:valAx>
      <c:valAx>
        <c:axId val="390920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9926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36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86040</xdr:colOff>
      <xdr:row>6</xdr:row>
      <xdr:rowOff>7200</xdr:rowOff>
    </xdr:from>
    <xdr:to>
      <xdr:col>10</xdr:col>
      <xdr:colOff>156240</xdr:colOff>
      <xdr:row>25</xdr:row>
      <xdr:rowOff>158400</xdr:rowOff>
    </xdr:to>
    <xdr:graphicFrame>
      <xdr:nvGraphicFramePr>
        <xdr:cNvPr id="0" name=""/>
        <xdr:cNvGraphicFramePr/>
      </xdr:nvGraphicFramePr>
      <xdr:xfrm>
        <a:off x="2524320" y="982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</xdr:row>
      <xdr:rowOff>36000</xdr:rowOff>
    </xdr:from>
    <xdr:to>
      <xdr:col>9</xdr:col>
      <xdr:colOff>106200</xdr:colOff>
      <xdr:row>21</xdr:row>
      <xdr:rowOff>24480</xdr:rowOff>
    </xdr:to>
    <xdr:graphicFrame>
      <xdr:nvGraphicFramePr>
        <xdr:cNvPr id="17" name=""/>
        <xdr:cNvGraphicFramePr/>
      </xdr:nvGraphicFramePr>
      <xdr:xfrm>
        <a:off x="166176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36360</xdr:colOff>
      <xdr:row>25</xdr:row>
      <xdr:rowOff>42120</xdr:rowOff>
    </xdr:from>
    <xdr:to>
      <xdr:col>9</xdr:col>
      <xdr:colOff>106200</xdr:colOff>
      <xdr:row>45</xdr:row>
      <xdr:rowOff>30600</xdr:rowOff>
    </xdr:to>
    <xdr:graphicFrame>
      <xdr:nvGraphicFramePr>
        <xdr:cNvPr id="18" name=""/>
        <xdr:cNvGraphicFramePr/>
      </xdr:nvGraphicFramePr>
      <xdr:xfrm>
        <a:off x="1661760" y="4172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36360</xdr:colOff>
      <xdr:row>40</xdr:row>
      <xdr:rowOff>42480</xdr:rowOff>
    </xdr:from>
    <xdr:to>
      <xdr:col>9</xdr:col>
      <xdr:colOff>106200</xdr:colOff>
      <xdr:row>60</xdr:row>
      <xdr:rowOff>30960</xdr:rowOff>
    </xdr:to>
    <xdr:graphicFrame>
      <xdr:nvGraphicFramePr>
        <xdr:cNvPr id="19" name=""/>
        <xdr:cNvGraphicFramePr/>
      </xdr:nvGraphicFramePr>
      <xdr:xfrm>
        <a:off x="1661760" y="6610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36360</xdr:colOff>
      <xdr:row>6</xdr:row>
      <xdr:rowOff>36000</xdr:rowOff>
    </xdr:from>
    <xdr:to>
      <xdr:col>8</xdr:col>
      <xdr:colOff>106200</xdr:colOff>
      <xdr:row>25</xdr:row>
      <xdr:rowOff>120960</xdr:rowOff>
    </xdr:to>
    <xdr:graphicFrame>
      <xdr:nvGraphicFramePr>
        <xdr:cNvPr id="20" name=""/>
        <xdr:cNvGraphicFramePr/>
      </xdr:nvGraphicFramePr>
      <xdr:xfrm>
        <a:off x="848880" y="1011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217080</xdr:colOff>
      <xdr:row>16</xdr:row>
      <xdr:rowOff>77400</xdr:rowOff>
    </xdr:from>
    <xdr:to>
      <xdr:col>7</xdr:col>
      <xdr:colOff>1102320</xdr:colOff>
      <xdr:row>36</xdr:row>
      <xdr:rowOff>67320</xdr:rowOff>
    </xdr:to>
    <xdr:graphicFrame>
      <xdr:nvGraphicFramePr>
        <xdr:cNvPr id="21" name=""/>
        <xdr:cNvGraphicFramePr/>
      </xdr:nvGraphicFramePr>
      <xdr:xfrm>
        <a:off x="1029600" y="2678040"/>
        <a:ext cx="57621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136800</xdr:colOff>
      <xdr:row>29</xdr:row>
      <xdr:rowOff>28800</xdr:rowOff>
    </xdr:from>
    <xdr:to>
      <xdr:col>8</xdr:col>
      <xdr:colOff>577440</xdr:colOff>
      <xdr:row>49</xdr:row>
      <xdr:rowOff>19080</xdr:rowOff>
    </xdr:to>
    <xdr:graphicFrame>
      <xdr:nvGraphicFramePr>
        <xdr:cNvPr id="22" name=""/>
        <xdr:cNvGraphicFramePr/>
      </xdr:nvGraphicFramePr>
      <xdr:xfrm>
        <a:off x="1762200" y="4743000"/>
        <a:ext cx="57524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</xdr:row>
      <xdr:rowOff>36000</xdr:rowOff>
    </xdr:from>
    <xdr:to>
      <xdr:col>9</xdr:col>
      <xdr:colOff>106200</xdr:colOff>
      <xdr:row>21</xdr:row>
      <xdr:rowOff>24480</xdr:rowOff>
    </xdr:to>
    <xdr:graphicFrame>
      <xdr:nvGraphicFramePr>
        <xdr:cNvPr id="1" name=""/>
        <xdr:cNvGraphicFramePr/>
      </xdr:nvGraphicFramePr>
      <xdr:xfrm>
        <a:off x="166176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</xdr:row>
      <xdr:rowOff>36000</xdr:rowOff>
    </xdr:from>
    <xdr:to>
      <xdr:col>9</xdr:col>
      <xdr:colOff>106200</xdr:colOff>
      <xdr:row>21</xdr:row>
      <xdr:rowOff>24480</xdr:rowOff>
    </xdr:to>
    <xdr:graphicFrame>
      <xdr:nvGraphicFramePr>
        <xdr:cNvPr id="2" name=""/>
        <xdr:cNvGraphicFramePr/>
      </xdr:nvGraphicFramePr>
      <xdr:xfrm>
        <a:off x="166176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621000</xdr:colOff>
      <xdr:row>0</xdr:row>
      <xdr:rowOff>35640</xdr:rowOff>
    </xdr:from>
    <xdr:to>
      <xdr:col>9</xdr:col>
      <xdr:colOff>690840</xdr:colOff>
      <xdr:row>20</xdr:row>
      <xdr:rowOff>24120</xdr:rowOff>
    </xdr:to>
    <xdr:graphicFrame>
      <xdr:nvGraphicFramePr>
        <xdr:cNvPr id="3" name=""/>
        <xdr:cNvGraphicFramePr/>
      </xdr:nvGraphicFramePr>
      <xdr:xfrm>
        <a:off x="2246400" y="35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36360</xdr:colOff>
      <xdr:row>13</xdr:row>
      <xdr:rowOff>36000</xdr:rowOff>
    </xdr:from>
    <xdr:to>
      <xdr:col>9</xdr:col>
      <xdr:colOff>106200</xdr:colOff>
      <xdr:row>33</xdr:row>
      <xdr:rowOff>24480</xdr:rowOff>
    </xdr:to>
    <xdr:graphicFrame>
      <xdr:nvGraphicFramePr>
        <xdr:cNvPr id="4" name=""/>
        <xdr:cNvGraphicFramePr/>
      </xdr:nvGraphicFramePr>
      <xdr:xfrm>
        <a:off x="1661760" y="2149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36360</xdr:colOff>
      <xdr:row>36</xdr:row>
      <xdr:rowOff>36000</xdr:rowOff>
    </xdr:from>
    <xdr:to>
      <xdr:col>9</xdr:col>
      <xdr:colOff>106200</xdr:colOff>
      <xdr:row>56</xdr:row>
      <xdr:rowOff>24480</xdr:rowOff>
    </xdr:to>
    <xdr:graphicFrame>
      <xdr:nvGraphicFramePr>
        <xdr:cNvPr id="5" name=""/>
        <xdr:cNvGraphicFramePr/>
      </xdr:nvGraphicFramePr>
      <xdr:xfrm>
        <a:off x="1661760" y="5888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36360</xdr:colOff>
      <xdr:row>13</xdr:row>
      <xdr:rowOff>36000</xdr:rowOff>
    </xdr:from>
    <xdr:to>
      <xdr:col>9</xdr:col>
      <xdr:colOff>106200</xdr:colOff>
      <xdr:row>33</xdr:row>
      <xdr:rowOff>24480</xdr:rowOff>
    </xdr:to>
    <xdr:graphicFrame>
      <xdr:nvGraphicFramePr>
        <xdr:cNvPr id="6" name=""/>
        <xdr:cNvGraphicFramePr/>
      </xdr:nvGraphicFramePr>
      <xdr:xfrm>
        <a:off x="1661760" y="2149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</xdr:row>
      <xdr:rowOff>36000</xdr:rowOff>
    </xdr:from>
    <xdr:to>
      <xdr:col>9</xdr:col>
      <xdr:colOff>106200</xdr:colOff>
      <xdr:row>21</xdr:row>
      <xdr:rowOff>24480</xdr:rowOff>
    </xdr:to>
    <xdr:graphicFrame>
      <xdr:nvGraphicFramePr>
        <xdr:cNvPr id="7" name=""/>
        <xdr:cNvGraphicFramePr/>
      </xdr:nvGraphicFramePr>
      <xdr:xfrm>
        <a:off x="166176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</xdr:row>
      <xdr:rowOff>36000</xdr:rowOff>
    </xdr:from>
    <xdr:to>
      <xdr:col>9</xdr:col>
      <xdr:colOff>106200</xdr:colOff>
      <xdr:row>21</xdr:row>
      <xdr:rowOff>24480</xdr:rowOff>
    </xdr:to>
    <xdr:graphicFrame>
      <xdr:nvGraphicFramePr>
        <xdr:cNvPr id="8" name=""/>
        <xdr:cNvGraphicFramePr/>
      </xdr:nvGraphicFramePr>
      <xdr:xfrm>
        <a:off x="166176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</xdr:row>
      <xdr:rowOff>36000</xdr:rowOff>
    </xdr:from>
    <xdr:to>
      <xdr:col>9</xdr:col>
      <xdr:colOff>106200</xdr:colOff>
      <xdr:row>21</xdr:row>
      <xdr:rowOff>24480</xdr:rowOff>
    </xdr:to>
    <xdr:graphicFrame>
      <xdr:nvGraphicFramePr>
        <xdr:cNvPr id="9" name=""/>
        <xdr:cNvGraphicFramePr/>
      </xdr:nvGraphicFramePr>
      <xdr:xfrm>
        <a:off x="166176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36360</xdr:colOff>
      <xdr:row>23</xdr:row>
      <xdr:rowOff>36000</xdr:rowOff>
    </xdr:from>
    <xdr:to>
      <xdr:col>9</xdr:col>
      <xdr:colOff>106200</xdr:colOff>
      <xdr:row>43</xdr:row>
      <xdr:rowOff>24480</xdr:rowOff>
    </xdr:to>
    <xdr:graphicFrame>
      <xdr:nvGraphicFramePr>
        <xdr:cNvPr id="10" name=""/>
        <xdr:cNvGraphicFramePr/>
      </xdr:nvGraphicFramePr>
      <xdr:xfrm>
        <a:off x="1661760" y="3774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36360</xdr:colOff>
      <xdr:row>36</xdr:row>
      <xdr:rowOff>36000</xdr:rowOff>
    </xdr:from>
    <xdr:to>
      <xdr:col>9</xdr:col>
      <xdr:colOff>106200</xdr:colOff>
      <xdr:row>56</xdr:row>
      <xdr:rowOff>24480</xdr:rowOff>
    </xdr:to>
    <xdr:graphicFrame>
      <xdr:nvGraphicFramePr>
        <xdr:cNvPr id="11" name=""/>
        <xdr:cNvGraphicFramePr/>
      </xdr:nvGraphicFramePr>
      <xdr:xfrm>
        <a:off x="1661760" y="5888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</xdr:row>
      <xdr:rowOff>36000</xdr:rowOff>
    </xdr:from>
    <xdr:to>
      <xdr:col>9</xdr:col>
      <xdr:colOff>106200</xdr:colOff>
      <xdr:row>21</xdr:row>
      <xdr:rowOff>24480</xdr:rowOff>
    </xdr:to>
    <xdr:graphicFrame>
      <xdr:nvGraphicFramePr>
        <xdr:cNvPr id="12" name=""/>
        <xdr:cNvGraphicFramePr/>
      </xdr:nvGraphicFramePr>
      <xdr:xfrm>
        <a:off x="166176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</xdr:row>
      <xdr:rowOff>36000</xdr:rowOff>
    </xdr:from>
    <xdr:to>
      <xdr:col>9</xdr:col>
      <xdr:colOff>106200</xdr:colOff>
      <xdr:row>21</xdr:row>
      <xdr:rowOff>24480</xdr:rowOff>
    </xdr:to>
    <xdr:graphicFrame>
      <xdr:nvGraphicFramePr>
        <xdr:cNvPr id="13" name=""/>
        <xdr:cNvGraphicFramePr/>
      </xdr:nvGraphicFramePr>
      <xdr:xfrm>
        <a:off x="166176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36360</xdr:colOff>
      <xdr:row>25</xdr:row>
      <xdr:rowOff>109800</xdr:rowOff>
    </xdr:from>
    <xdr:to>
      <xdr:col>9</xdr:col>
      <xdr:colOff>106200</xdr:colOff>
      <xdr:row>45</xdr:row>
      <xdr:rowOff>97920</xdr:rowOff>
    </xdr:to>
    <xdr:graphicFrame>
      <xdr:nvGraphicFramePr>
        <xdr:cNvPr id="14" name=""/>
        <xdr:cNvGraphicFramePr/>
      </xdr:nvGraphicFramePr>
      <xdr:xfrm>
        <a:off x="1661760" y="4173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36360</xdr:colOff>
      <xdr:row>46</xdr:row>
      <xdr:rowOff>109800</xdr:rowOff>
    </xdr:from>
    <xdr:to>
      <xdr:col>9</xdr:col>
      <xdr:colOff>106200</xdr:colOff>
      <xdr:row>66</xdr:row>
      <xdr:rowOff>98280</xdr:rowOff>
    </xdr:to>
    <xdr:graphicFrame>
      <xdr:nvGraphicFramePr>
        <xdr:cNvPr id="15" name=""/>
        <xdr:cNvGraphicFramePr/>
      </xdr:nvGraphicFramePr>
      <xdr:xfrm>
        <a:off x="1661760" y="7587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604800</xdr:colOff>
      <xdr:row>18</xdr:row>
      <xdr:rowOff>95760</xdr:rowOff>
    </xdr:from>
    <xdr:to>
      <xdr:col>8</xdr:col>
      <xdr:colOff>673920</xdr:colOff>
      <xdr:row>38</xdr:row>
      <xdr:rowOff>86040</xdr:rowOff>
    </xdr:to>
    <xdr:graphicFrame>
      <xdr:nvGraphicFramePr>
        <xdr:cNvPr id="16" name=""/>
        <xdr:cNvGraphicFramePr/>
      </xdr:nvGraphicFramePr>
      <xdr:xfrm>
        <a:off x="1417320" y="30218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49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/>
      <c r="B1" s="2" t="s">
        <v>0</v>
      </c>
      <c r="C1" s="2"/>
      <c r="D1" s="2"/>
      <c r="E1" s="2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customFormat="false" ht="12.8" hidden="false" customHeight="false" outlineLevel="0" collapsed="false">
      <c r="A3" s="1" t="n">
        <v>265</v>
      </c>
      <c r="B3" s="1" t="n">
        <v>15.1457594567</v>
      </c>
      <c r="C3" s="1" t="n">
        <v>11.63018583166</v>
      </c>
      <c r="D3" s="1" t="n">
        <v>3.31251738951958</v>
      </c>
      <c r="E3" s="1" t="n">
        <v>8.87693300834475</v>
      </c>
    </row>
    <row r="4" customFormat="false" ht="12.8" hidden="false" customHeight="false" outlineLevel="0" collapsed="false">
      <c r="A4" s="1" t="n">
        <v>275</v>
      </c>
      <c r="B4" s="1" t="n">
        <v>11.4043170145759</v>
      </c>
      <c r="C4" s="1" t="n">
        <v>7.72442752809898</v>
      </c>
      <c r="D4" s="1" t="n">
        <v>2.19645792535647</v>
      </c>
      <c r="E4" s="1" t="n">
        <v>5.97716468590031</v>
      </c>
      <c r="G4" s="3"/>
    </row>
    <row r="5" customFormat="false" ht="12.8" hidden="false" customHeight="false" outlineLevel="0" collapsed="false">
      <c r="A5" s="1" t="n">
        <v>290</v>
      </c>
      <c r="B5" s="1" t="n">
        <v>8.68202881544123</v>
      </c>
      <c r="C5" s="1" t="n">
        <v>5.45160379642512</v>
      </c>
      <c r="D5" s="1" t="n">
        <v>1.53757155924775</v>
      </c>
      <c r="E5" s="1" t="n">
        <v>4.20534484637041</v>
      </c>
    </row>
    <row r="6" customFormat="false" ht="12.8" hidden="false" customHeight="false" outlineLevel="0" collapsed="false">
      <c r="A6" s="1" t="n">
        <v>310</v>
      </c>
      <c r="B6" s="1" t="n">
        <v>6.43286230903471</v>
      </c>
      <c r="C6" s="1" t="n">
        <v>3.52703122092619</v>
      </c>
      <c r="D6" s="1" t="n">
        <v>0.970695409709586</v>
      </c>
      <c r="E6" s="1" t="n">
        <v>2.68879559677433</v>
      </c>
    </row>
    <row r="7" customFormat="false" ht="12.8" hidden="false" customHeight="false" outlineLevel="0" collapsed="false">
      <c r="A7" s="1" t="n">
        <v>340</v>
      </c>
      <c r="B7" s="1" t="n">
        <v>4.57837700260824</v>
      </c>
      <c r="C7" s="1" t="n">
        <v>2.13422909444758</v>
      </c>
      <c r="D7" s="1" t="n">
        <v>0.592736141371161</v>
      </c>
      <c r="E7" s="1" t="n">
        <v>1.62559549707316</v>
      </c>
    </row>
  </sheetData>
  <mergeCells count="1">
    <mergeCell ref="B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1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D60" activeCellId="0" sqref="D6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</v>
      </c>
      <c r="B1" s="0" t="s">
        <v>7</v>
      </c>
    </row>
    <row r="2" customFormat="false" ht="12.8" hidden="false" customHeight="false" outlineLevel="0" collapsed="false">
      <c r="A2" s="5" t="n">
        <v>16.4841071413194</v>
      </c>
      <c r="B2" s="5" t="n">
        <v>22.549975251221</v>
      </c>
    </row>
    <row r="3" customFormat="false" ht="12.8" hidden="false" customHeight="false" outlineLevel="0" collapsed="false">
      <c r="A3" s="5" t="n">
        <v>11.2143270928158</v>
      </c>
      <c r="B3" s="5" t="n">
        <v>13.7277806960241</v>
      </c>
    </row>
    <row r="4" customFormat="false" ht="12.8" hidden="false" customHeight="false" outlineLevel="0" collapsed="false">
      <c r="A4" s="5" t="n">
        <v>7.16657583956298</v>
      </c>
      <c r="B4" s="5" t="n">
        <v>9.73713427814858</v>
      </c>
    </row>
    <row r="5" customFormat="false" ht="12.8" hidden="false" customHeight="false" outlineLevel="0" collapsed="false">
      <c r="A5" s="5" t="n">
        <v>4.36448233789993</v>
      </c>
      <c r="B5" s="5" t="n">
        <v>5.83058207667689</v>
      </c>
    </row>
    <row r="6" customFormat="false" ht="12.8" hidden="false" customHeight="false" outlineLevel="0" collapsed="false">
      <c r="A6" s="5" t="n">
        <v>2.5993208466217</v>
      </c>
      <c r="B6" s="5" t="n">
        <v>3.25516163546268</v>
      </c>
    </row>
    <row r="7" customFormat="false" ht="12.8" hidden="false" customHeight="false" outlineLevel="0" collapsed="false">
      <c r="A7" s="5" t="n">
        <v>17.2494280735543</v>
      </c>
      <c r="B7" s="5" t="n">
        <v>20.6546206033675</v>
      </c>
    </row>
    <row r="8" customFormat="false" ht="12.8" hidden="false" customHeight="false" outlineLevel="0" collapsed="false">
      <c r="A8" s="5" t="n">
        <v>12.6449102669287</v>
      </c>
      <c r="B8" s="5" t="n">
        <v>16.3022613891699</v>
      </c>
    </row>
    <row r="9" customFormat="false" ht="12.8" hidden="false" customHeight="false" outlineLevel="0" collapsed="false">
      <c r="A9" s="5" t="n">
        <v>8.12481637911929</v>
      </c>
      <c r="B9" s="5" t="n">
        <v>10.8834180797163</v>
      </c>
    </row>
    <row r="10" customFormat="false" ht="12.8" hidden="false" customHeight="false" outlineLevel="0" collapsed="false">
      <c r="A10" s="5" t="n">
        <v>4.96782746401164</v>
      </c>
      <c r="B10" s="5" t="n">
        <v>7.20783501509341</v>
      </c>
    </row>
    <row r="11" customFormat="false" ht="12.8" hidden="false" customHeight="false" outlineLevel="0" collapsed="false">
      <c r="A11" s="5" t="n">
        <v>3.60694103923765</v>
      </c>
      <c r="B11" s="5" t="n">
        <v>4.86976266021531</v>
      </c>
    </row>
    <row r="23" customFormat="false" ht="12.8" hidden="false" customHeight="false" outlineLevel="0" collapsed="false">
      <c r="A23" s="0" t="s">
        <v>11</v>
      </c>
      <c r="B23" s="0" t="s">
        <v>15</v>
      </c>
    </row>
    <row r="24" customFormat="false" ht="12.8" hidden="false" customHeight="false" outlineLevel="0" collapsed="false">
      <c r="A24" s="5" t="n">
        <v>16.4841071413194</v>
      </c>
      <c r="B24" s="5" t="n">
        <v>0.22101997123757</v>
      </c>
    </row>
    <row r="25" customFormat="false" ht="12.8" hidden="false" customHeight="false" outlineLevel="0" collapsed="false">
      <c r="A25" s="5" t="n">
        <v>11.2143270928158</v>
      </c>
      <c r="B25" s="5" t="n">
        <v>0.282418471231023</v>
      </c>
    </row>
    <row r="26" customFormat="false" ht="12.8" hidden="false" customHeight="false" outlineLevel="0" collapsed="false">
      <c r="A26" s="5" t="n">
        <v>7.16657583956298</v>
      </c>
      <c r="B26" s="5" t="n">
        <v>0.332588189457034</v>
      </c>
    </row>
    <row r="27" customFormat="false" ht="12.8" hidden="false" customHeight="false" outlineLevel="0" collapsed="false">
      <c r="A27" s="5" t="n">
        <v>4.36448233789993</v>
      </c>
      <c r="B27" s="5" t="n">
        <v>0.387648223387811</v>
      </c>
    </row>
    <row r="28" customFormat="false" ht="12.8" hidden="false" customHeight="false" outlineLevel="0" collapsed="false">
      <c r="A28" s="5" t="n">
        <v>2.5993208466217</v>
      </c>
      <c r="B28" s="5" t="n">
        <v>0.427257119476627</v>
      </c>
    </row>
    <row r="29" customFormat="false" ht="12.8" hidden="false" customHeight="false" outlineLevel="0" collapsed="false">
      <c r="A29" s="5" t="n">
        <v>17.2494280735543</v>
      </c>
      <c r="B29" s="5" t="n">
        <v>0.194130373559234</v>
      </c>
    </row>
    <row r="30" customFormat="false" ht="12.8" hidden="false" customHeight="false" outlineLevel="0" collapsed="false">
      <c r="A30" s="5" t="n">
        <v>12.6449102669287</v>
      </c>
      <c r="B30" s="5" t="n">
        <v>0.244500406180364</v>
      </c>
    </row>
    <row r="31" customFormat="false" ht="12.8" hidden="false" customHeight="false" outlineLevel="0" collapsed="false">
      <c r="A31" s="5" t="n">
        <v>8.12481637911929</v>
      </c>
      <c r="B31" s="5" t="n">
        <v>0.309138990852548</v>
      </c>
    </row>
    <row r="32" customFormat="false" ht="12.8" hidden="false" customHeight="false" outlineLevel="0" collapsed="false">
      <c r="A32" s="5" t="n">
        <v>4.96782746401164</v>
      </c>
      <c r="B32" s="5" t="n">
        <v>0.339993776170344</v>
      </c>
    </row>
    <row r="33" customFormat="false" ht="12.8" hidden="false" customHeight="false" outlineLevel="0" collapsed="false">
      <c r="A33" s="5" t="n">
        <v>3.60694103923765</v>
      </c>
      <c r="B33" s="5" t="n">
        <v>0.346617024384059</v>
      </c>
    </row>
    <row r="36" customFormat="false" ht="12.8" hidden="false" customHeight="false" outlineLevel="0" collapsed="false">
      <c r="A36" s="0" t="s">
        <v>11</v>
      </c>
      <c r="B36" s="0" t="s">
        <v>16</v>
      </c>
    </row>
    <row r="37" customFormat="false" ht="12.8" hidden="false" customHeight="false" outlineLevel="0" collapsed="false">
      <c r="A37" s="5" t="n">
        <v>16.4841071413194</v>
      </c>
      <c r="B37" s="5" t="n">
        <v>17.5463525563841</v>
      </c>
    </row>
    <row r="38" customFormat="false" ht="12.8" hidden="false" customHeight="false" outlineLevel="0" collapsed="false">
      <c r="A38" s="5" t="n">
        <v>11.2143270928158</v>
      </c>
      <c r="B38" s="5" t="n">
        <v>27.5829605484779</v>
      </c>
    </row>
    <row r="39" customFormat="false" ht="12.8" hidden="false" customHeight="false" outlineLevel="0" collapsed="false">
      <c r="A39" s="5" t="n">
        <v>7.16657583956298</v>
      </c>
      <c r="B39" s="5" t="n">
        <v>29.0063185351168</v>
      </c>
    </row>
    <row r="40" customFormat="false" ht="12.8" hidden="false" customHeight="false" outlineLevel="0" collapsed="false">
      <c r="A40" s="5" t="n">
        <v>4.36448233789993</v>
      </c>
      <c r="B40" s="5" t="n">
        <v>23.2990758725096</v>
      </c>
    </row>
    <row r="41" customFormat="false" ht="12.8" hidden="false" customHeight="false" outlineLevel="0" collapsed="false">
      <c r="A41" s="5" t="n">
        <v>2.5993208466217</v>
      </c>
      <c r="B41" s="5" t="n">
        <v>28.5850431962956</v>
      </c>
    </row>
    <row r="42" customFormat="false" ht="12.8" hidden="false" customHeight="false" outlineLevel="0" collapsed="false">
      <c r="A42" s="5" t="n">
        <v>17.2494280735543</v>
      </c>
      <c r="B42" s="5" t="n">
        <v>28.0708659333125</v>
      </c>
    </row>
    <row r="43" customFormat="false" ht="12.8" hidden="false" customHeight="false" outlineLevel="0" collapsed="false">
      <c r="A43" s="5" t="n">
        <v>12.6449102669287</v>
      </c>
      <c r="B43" s="5" t="n">
        <v>25.3503305993852</v>
      </c>
    </row>
    <row r="44" customFormat="false" ht="12.8" hidden="false" customHeight="false" outlineLevel="0" collapsed="false">
      <c r="A44" s="5" t="n">
        <v>8.12481637911929</v>
      </c>
      <c r="B44" s="5" t="n">
        <v>27.4200754129084</v>
      </c>
    </row>
    <row r="45" customFormat="false" ht="12.8" hidden="false" customHeight="false" outlineLevel="0" collapsed="false">
      <c r="A45" s="5" t="n">
        <v>4.96782746401164</v>
      </c>
      <c r="B45" s="5" t="n">
        <v>20.1638764075932</v>
      </c>
    </row>
    <row r="46" customFormat="false" ht="12.8" hidden="false" customHeight="false" outlineLevel="0" collapsed="false">
      <c r="A46" s="5" t="n">
        <v>3.60694103923765</v>
      </c>
      <c r="B46" s="5" t="n">
        <v>24.3316459914516</v>
      </c>
    </row>
    <row r="60" customFormat="false" ht="12.8" hidden="false" customHeight="false" outlineLevel="0" collapsed="false">
      <c r="D60" s="0" t="n">
        <v>0.92734</v>
      </c>
    </row>
    <row r="61" customFormat="false" ht="12.8" hidden="false" customHeight="false" outlineLevel="0" collapsed="false">
      <c r="D61" s="0" t="n">
        <v>0.018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</v>
      </c>
      <c r="B1" s="0" t="s">
        <v>14</v>
      </c>
    </row>
    <row r="2" customFormat="false" ht="12.8" hidden="false" customHeight="false" outlineLevel="0" collapsed="false">
      <c r="A2" s="5" t="n">
        <v>3.31251738951958</v>
      </c>
      <c r="B2" s="5" t="n">
        <v>8.87693300834475</v>
      </c>
    </row>
    <row r="3" customFormat="false" ht="12.8" hidden="false" customHeight="false" outlineLevel="0" collapsed="false">
      <c r="A3" s="5" t="n">
        <v>2.19645792535647</v>
      </c>
      <c r="B3" s="5" t="n">
        <v>5.97716468590031</v>
      </c>
    </row>
    <row r="4" customFormat="false" ht="12.8" hidden="false" customHeight="false" outlineLevel="0" collapsed="false">
      <c r="A4" s="5" t="n">
        <v>1.53757155924775</v>
      </c>
      <c r="B4" s="5" t="n">
        <v>4.20534484637041</v>
      </c>
    </row>
    <row r="5" customFormat="false" ht="12.8" hidden="false" customHeight="false" outlineLevel="0" collapsed="false">
      <c r="A5" s="5" t="n">
        <v>0.970695409709586</v>
      </c>
      <c r="B5" s="5" t="n">
        <v>2.68879559677433</v>
      </c>
    </row>
    <row r="6" customFormat="false" ht="12.8" hidden="false" customHeight="false" outlineLevel="0" collapsed="false">
      <c r="A6" s="5" t="n">
        <v>0.592736141371161</v>
      </c>
      <c r="B6" s="5" t="n">
        <v>1.62559549707316</v>
      </c>
    </row>
    <row r="7" customFormat="false" ht="12.8" hidden="false" customHeight="false" outlineLevel="0" collapsed="false">
      <c r="A7" s="5" t="n">
        <v>4.70904671366553</v>
      </c>
      <c r="B7" s="5" t="n">
        <v>13.5533382464362</v>
      </c>
    </row>
    <row r="8" customFormat="false" ht="12.8" hidden="false" customHeight="false" outlineLevel="0" collapsed="false">
      <c r="A8" s="5" t="n">
        <v>3.17632696917413</v>
      </c>
      <c r="B8" s="5" t="n">
        <v>9.25697215264032</v>
      </c>
    </row>
    <row r="9" customFormat="false" ht="12.8" hidden="false" customHeight="false" outlineLevel="0" collapsed="false">
      <c r="A9" s="5" t="n">
        <v>2.01941328269978</v>
      </c>
      <c r="B9" s="5" t="n">
        <v>5.95285488216166</v>
      </c>
    </row>
    <row r="10" customFormat="false" ht="12.8" hidden="false" customHeight="false" outlineLevel="0" collapsed="false">
      <c r="A10" s="5" t="n">
        <v>1.20685625256712</v>
      </c>
      <c r="B10" s="5" t="n">
        <v>3.60907829332746</v>
      </c>
    </row>
    <row r="11" customFormat="false" ht="12.8" hidden="false" customHeight="false" outlineLevel="0" collapsed="false">
      <c r="A11" s="5" t="n">
        <v>0.719214180707611</v>
      </c>
      <c r="B11" s="5" t="n">
        <v>2.11104199862387</v>
      </c>
    </row>
    <row r="12" customFormat="false" ht="12.8" hidden="false" customHeight="false" outlineLevel="0" collapsed="false">
      <c r="A12" s="5" t="n">
        <v>4.91262220576419</v>
      </c>
      <c r="B12" s="5" t="n">
        <v>14.1399831532519</v>
      </c>
    </row>
    <row r="13" customFormat="false" ht="12.8" hidden="false" customHeight="false" outlineLevel="0" collapsed="false">
      <c r="A13" s="5" t="n">
        <v>3.60090062622145</v>
      </c>
      <c r="B13" s="5" t="n">
        <v>10.5548040569269</v>
      </c>
    </row>
    <row r="14" customFormat="false" ht="12.8" hidden="false" customHeight="false" outlineLevel="0" collapsed="false">
      <c r="A14" s="5" t="n">
        <v>2.23937531695089</v>
      </c>
      <c r="B14" s="5" t="n">
        <v>6.67353630334885</v>
      </c>
    </row>
    <row r="15" customFormat="false" ht="12.8" hidden="false" customHeight="false" outlineLevel="0" collapsed="false">
      <c r="A15" s="5" t="n">
        <v>1.33911982049137</v>
      </c>
      <c r="B15" s="5" t="n">
        <v>3.95008774695853</v>
      </c>
    </row>
    <row r="16" customFormat="false" ht="12.8" hidden="false" customHeight="false" outlineLevel="0" collapsed="false">
      <c r="A16" s="5" t="n">
        <v>0.932080012438285</v>
      </c>
      <c r="B16" s="5" t="n">
        <v>2.94158898003852</v>
      </c>
    </row>
    <row r="31" customFormat="false" ht="12.8" hidden="false" customHeight="false" outlineLevel="0" collapsed="false">
      <c r="D31" s="0" t="n">
        <v>0.99641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</v>
      </c>
      <c r="B1" s="0" t="s">
        <v>7</v>
      </c>
    </row>
    <row r="2" customFormat="false" ht="12.8" hidden="false" customHeight="false" outlineLevel="0" collapsed="false">
      <c r="A2" s="5" t="n">
        <v>4.70904671366553</v>
      </c>
      <c r="B2" s="5" t="n">
        <v>22.549975251221</v>
      </c>
    </row>
    <row r="3" customFormat="false" ht="12.8" hidden="false" customHeight="false" outlineLevel="0" collapsed="false">
      <c r="A3" s="5" t="n">
        <v>3.17632696917413</v>
      </c>
      <c r="B3" s="5" t="n">
        <v>13.7277806960241</v>
      </c>
    </row>
    <row r="4" customFormat="false" ht="12.8" hidden="false" customHeight="false" outlineLevel="0" collapsed="false">
      <c r="A4" s="5" t="n">
        <v>2.01941328269978</v>
      </c>
      <c r="B4" s="5" t="n">
        <v>9.73713427814858</v>
      </c>
    </row>
    <row r="5" customFormat="false" ht="12.8" hidden="false" customHeight="false" outlineLevel="0" collapsed="false">
      <c r="A5" s="5" t="n">
        <v>1.20685625256712</v>
      </c>
      <c r="B5" s="5" t="n">
        <v>5.83058207667689</v>
      </c>
    </row>
    <row r="6" customFormat="false" ht="12.8" hidden="false" customHeight="false" outlineLevel="0" collapsed="false">
      <c r="A6" s="5" t="n">
        <v>0.719214180707611</v>
      </c>
      <c r="B6" s="5" t="n">
        <v>3.25516163546268</v>
      </c>
    </row>
    <row r="7" customFormat="false" ht="12.8" hidden="false" customHeight="false" outlineLevel="0" collapsed="false">
      <c r="A7" s="5" t="n">
        <v>4.91262220576419</v>
      </c>
      <c r="B7" s="5" t="n">
        <v>20.6546206033675</v>
      </c>
    </row>
    <row r="8" customFormat="false" ht="12.8" hidden="false" customHeight="false" outlineLevel="0" collapsed="false">
      <c r="A8" s="5" t="n">
        <v>3.60090062622145</v>
      </c>
      <c r="B8" s="5" t="n">
        <v>16.3022613891699</v>
      </c>
    </row>
    <row r="9" customFormat="false" ht="12.8" hidden="false" customHeight="false" outlineLevel="0" collapsed="false">
      <c r="A9" s="5" t="n">
        <v>2.23937531695089</v>
      </c>
      <c r="B9" s="5" t="n">
        <v>10.8834180797163</v>
      </c>
    </row>
    <row r="10" customFormat="false" ht="12.8" hidden="false" customHeight="false" outlineLevel="0" collapsed="false">
      <c r="A10" s="5" t="n">
        <v>1.33911982049137</v>
      </c>
      <c r="B10" s="5" t="n">
        <v>7.20783501509341</v>
      </c>
    </row>
    <row r="11" customFormat="false" ht="12.8" hidden="false" customHeight="false" outlineLevel="0" collapsed="false">
      <c r="A11" s="5" t="n">
        <v>0.932080012438285</v>
      </c>
      <c r="B11" s="5" t="n">
        <v>4.86976266021531</v>
      </c>
    </row>
    <row r="19" customFormat="false" ht="12.8" hidden="false" customHeight="false" outlineLevel="0" collapsed="false">
      <c r="J19" s="0" t="n">
        <v>0.9182435</v>
      </c>
    </row>
    <row r="25" customFormat="false" ht="12.8" hidden="false" customHeight="false" outlineLevel="0" collapsed="false">
      <c r="D25" s="0" t="n">
        <v>0.98618</v>
      </c>
    </row>
    <row r="26" customFormat="false" ht="12.8" hidden="false" customHeight="false" outlineLevel="0" collapsed="false">
      <c r="A26" s="0" t="s">
        <v>13</v>
      </c>
      <c r="B26" s="0" t="s">
        <v>15</v>
      </c>
    </row>
    <row r="27" customFormat="false" ht="12.8" hidden="false" customHeight="false" outlineLevel="0" collapsed="false">
      <c r="A27" s="5" t="n">
        <v>4.70904671366553</v>
      </c>
      <c r="B27" s="5" t="n">
        <v>0.22101997123757</v>
      </c>
    </row>
    <row r="28" customFormat="false" ht="12.8" hidden="false" customHeight="false" outlineLevel="0" collapsed="false">
      <c r="A28" s="5" t="n">
        <v>3.17632696917413</v>
      </c>
      <c r="B28" s="5" t="n">
        <v>0.282418471231023</v>
      </c>
    </row>
    <row r="29" customFormat="false" ht="12.8" hidden="false" customHeight="false" outlineLevel="0" collapsed="false">
      <c r="A29" s="5" t="n">
        <v>2.01941328269978</v>
      </c>
      <c r="B29" s="5" t="n">
        <v>0.332588189457034</v>
      </c>
    </row>
    <row r="30" customFormat="false" ht="12.8" hidden="false" customHeight="false" outlineLevel="0" collapsed="false">
      <c r="A30" s="5" t="n">
        <v>1.20685625256712</v>
      </c>
      <c r="B30" s="5" t="n">
        <v>0.387648223387811</v>
      </c>
    </row>
    <row r="31" customFormat="false" ht="12.8" hidden="false" customHeight="false" outlineLevel="0" collapsed="false">
      <c r="A31" s="5" t="n">
        <v>0.719214180707611</v>
      </c>
      <c r="B31" s="5" t="n">
        <v>0.427257119476627</v>
      </c>
    </row>
    <row r="32" customFormat="false" ht="12.8" hidden="false" customHeight="false" outlineLevel="0" collapsed="false">
      <c r="A32" s="5" t="n">
        <v>4.91262220576419</v>
      </c>
      <c r="B32" s="5" t="n">
        <v>0.194130373559234</v>
      </c>
    </row>
    <row r="33" customFormat="false" ht="12.8" hidden="false" customHeight="false" outlineLevel="0" collapsed="false">
      <c r="A33" s="5" t="n">
        <v>3.60090062622145</v>
      </c>
      <c r="B33" s="5" t="n">
        <v>0.244500406180364</v>
      </c>
    </row>
    <row r="34" customFormat="false" ht="12.8" hidden="false" customHeight="false" outlineLevel="0" collapsed="false">
      <c r="A34" s="5" t="n">
        <v>2.23937531695089</v>
      </c>
      <c r="B34" s="5" t="n">
        <v>0.309138990852548</v>
      </c>
    </row>
    <row r="35" customFormat="false" ht="12.8" hidden="false" customHeight="false" outlineLevel="0" collapsed="false">
      <c r="A35" s="5" t="n">
        <v>1.33911982049137</v>
      </c>
      <c r="B35" s="5" t="n">
        <v>0.339993776170344</v>
      </c>
    </row>
    <row r="36" customFormat="false" ht="12.8" hidden="false" customHeight="false" outlineLevel="0" collapsed="false">
      <c r="A36" s="5" t="n">
        <v>0.932080012438285</v>
      </c>
      <c r="B36" s="5" t="n">
        <v>0.346617024384059</v>
      </c>
    </row>
    <row r="49" customFormat="false" ht="12.8" hidden="false" customHeight="false" outlineLevel="0" collapsed="false">
      <c r="A49" s="0" t="s">
        <v>13</v>
      </c>
      <c r="B49" s="0" t="s">
        <v>16</v>
      </c>
    </row>
    <row r="50" customFormat="false" ht="12.8" hidden="false" customHeight="false" outlineLevel="0" collapsed="false">
      <c r="A50" s="5" t="n">
        <v>4.70904671366553</v>
      </c>
      <c r="B50" s="5" t="n">
        <v>17.5463525563841</v>
      </c>
    </row>
    <row r="51" customFormat="false" ht="12.8" hidden="false" customHeight="false" outlineLevel="0" collapsed="false">
      <c r="A51" s="5" t="n">
        <v>3.17632696917413</v>
      </c>
      <c r="B51" s="5" t="n">
        <v>27.5829605484779</v>
      </c>
    </row>
    <row r="52" customFormat="false" ht="12.8" hidden="false" customHeight="false" outlineLevel="0" collapsed="false">
      <c r="A52" s="5" t="n">
        <v>2.01941328269978</v>
      </c>
      <c r="B52" s="5" t="n">
        <v>29.0063185351168</v>
      </c>
    </row>
    <row r="53" customFormat="false" ht="12.8" hidden="false" customHeight="false" outlineLevel="0" collapsed="false">
      <c r="A53" s="5" t="n">
        <v>1.20685625256712</v>
      </c>
      <c r="B53" s="5" t="n">
        <v>23.2990758725096</v>
      </c>
    </row>
    <row r="54" customFormat="false" ht="12.8" hidden="false" customHeight="false" outlineLevel="0" collapsed="false">
      <c r="A54" s="5" t="n">
        <v>0.719214180707611</v>
      </c>
      <c r="B54" s="5" t="n">
        <v>28.5850431962956</v>
      </c>
    </row>
    <row r="55" customFormat="false" ht="12.8" hidden="false" customHeight="false" outlineLevel="0" collapsed="false">
      <c r="A55" s="5" t="n">
        <v>4.91262220576419</v>
      </c>
      <c r="B55" s="5" t="n">
        <v>28.0708659333125</v>
      </c>
    </row>
    <row r="56" customFormat="false" ht="12.8" hidden="false" customHeight="false" outlineLevel="0" collapsed="false">
      <c r="A56" s="5" t="n">
        <v>3.60090062622145</v>
      </c>
      <c r="B56" s="5" t="n">
        <v>25.3503305993852</v>
      </c>
    </row>
    <row r="57" customFormat="false" ht="12.8" hidden="false" customHeight="false" outlineLevel="0" collapsed="false">
      <c r="A57" s="5" t="n">
        <v>2.23937531695089</v>
      </c>
      <c r="B57" s="5" t="n">
        <v>27.4200754129084</v>
      </c>
    </row>
    <row r="58" customFormat="false" ht="12.8" hidden="false" customHeight="false" outlineLevel="0" collapsed="false">
      <c r="A58" s="5" t="n">
        <v>1.33911982049137</v>
      </c>
      <c r="B58" s="5" t="n">
        <v>20.1638764075932</v>
      </c>
    </row>
    <row r="59" customFormat="false" ht="12.8" hidden="false" customHeight="false" outlineLevel="0" collapsed="false">
      <c r="A59" s="5" t="n">
        <v>0.932080012438285</v>
      </c>
      <c r="B59" s="5" t="n">
        <v>24.3316459914516</v>
      </c>
    </row>
    <row r="69" customFormat="false" ht="12.8" hidden="false" customHeight="false" outlineLevel="0" collapsed="false">
      <c r="E69" s="0" t="n">
        <v>0.919759</v>
      </c>
    </row>
    <row r="70" customFormat="false" ht="12.8" hidden="false" customHeight="false" outlineLevel="0" collapsed="false">
      <c r="E70" s="0" t="n">
        <v>0.017189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14</v>
      </c>
      <c r="B1" s="0" t="s">
        <v>7</v>
      </c>
    </row>
    <row r="2" customFormat="false" ht="12.8" hidden="false" customHeight="false" outlineLevel="0" collapsed="false">
      <c r="A2" s="5" t="n">
        <v>13.5533382464362</v>
      </c>
      <c r="B2" s="5" t="n">
        <v>22.549975251221</v>
      </c>
    </row>
    <row r="3" customFormat="false" ht="12.8" hidden="false" customHeight="false" outlineLevel="0" collapsed="false">
      <c r="A3" s="5" t="n">
        <v>9.25697215264032</v>
      </c>
      <c r="B3" s="5" t="n">
        <v>13.7277806960241</v>
      </c>
    </row>
    <row r="4" customFormat="false" ht="12.8" hidden="false" customHeight="false" outlineLevel="0" collapsed="false">
      <c r="A4" s="5" t="n">
        <v>5.95285488216166</v>
      </c>
      <c r="B4" s="5" t="n">
        <v>9.73713427814858</v>
      </c>
    </row>
    <row r="5" customFormat="false" ht="12.8" hidden="false" customHeight="false" outlineLevel="0" collapsed="false">
      <c r="A5" s="5" t="n">
        <v>3.60907829332746</v>
      </c>
      <c r="B5" s="5" t="n">
        <v>5.83058207667689</v>
      </c>
    </row>
    <row r="6" customFormat="false" ht="12.8" hidden="false" customHeight="false" outlineLevel="0" collapsed="false">
      <c r="A6" s="5" t="n">
        <v>2.11104199862387</v>
      </c>
      <c r="B6" s="5" t="n">
        <v>3.25516163546268</v>
      </c>
    </row>
    <row r="7" customFormat="false" ht="12.8" hidden="false" customHeight="false" outlineLevel="0" collapsed="false">
      <c r="A7" s="5" t="n">
        <v>14.1399831532519</v>
      </c>
      <c r="B7" s="5" t="n">
        <v>20.6546206033675</v>
      </c>
    </row>
    <row r="8" customFormat="false" ht="12.8" hidden="false" customHeight="false" outlineLevel="0" collapsed="false">
      <c r="A8" s="5" t="n">
        <v>10.5548040569269</v>
      </c>
      <c r="B8" s="5" t="n">
        <v>16.3022613891699</v>
      </c>
    </row>
    <row r="9" customFormat="false" ht="12.8" hidden="false" customHeight="false" outlineLevel="0" collapsed="false">
      <c r="A9" s="5" t="n">
        <v>6.67353630334885</v>
      </c>
      <c r="B9" s="5" t="n">
        <v>10.8834180797163</v>
      </c>
    </row>
    <row r="10" customFormat="false" ht="12.8" hidden="false" customHeight="false" outlineLevel="0" collapsed="false">
      <c r="A10" s="5" t="n">
        <v>3.95008774695853</v>
      </c>
      <c r="B10" s="5" t="n">
        <v>7.20783501509341</v>
      </c>
    </row>
    <row r="11" customFormat="false" ht="12.8" hidden="false" customHeight="false" outlineLevel="0" collapsed="false">
      <c r="A11" s="5" t="n">
        <v>2.94158898003852</v>
      </c>
      <c r="B11" s="5" t="n">
        <v>4.86976266021531</v>
      </c>
    </row>
    <row r="21" customFormat="false" ht="12.8" hidden="false" customHeight="false" outlineLevel="0" collapsed="false">
      <c r="A21" s="0" t="n">
        <v>0.04715318</v>
      </c>
    </row>
    <row r="25" customFormat="false" ht="18" hidden="false" customHeight="true" outlineLevel="0" collapsed="false"/>
    <row r="26" customFormat="false" ht="12.8" hidden="false" customHeight="false" outlineLevel="0" collapsed="false">
      <c r="F26" s="0" t="n">
        <v>0.98641</v>
      </c>
    </row>
    <row r="27" customFormat="false" ht="12.8" hidden="false" customHeight="false" outlineLevel="0" collapsed="false">
      <c r="A27" s="0" t="s">
        <v>14</v>
      </c>
      <c r="B27" s="0" t="s">
        <v>15</v>
      </c>
    </row>
    <row r="28" customFormat="false" ht="12.8" hidden="false" customHeight="false" outlineLevel="0" collapsed="false">
      <c r="A28" s="5" t="n">
        <v>13.5533382464362</v>
      </c>
      <c r="B28" s="5" t="n">
        <v>0.22101997123757</v>
      </c>
    </row>
    <row r="29" customFormat="false" ht="12.8" hidden="false" customHeight="false" outlineLevel="0" collapsed="false">
      <c r="A29" s="5" t="n">
        <v>9.25697215264032</v>
      </c>
      <c r="B29" s="5" t="n">
        <v>0.282418471231023</v>
      </c>
    </row>
    <row r="30" customFormat="false" ht="12.8" hidden="false" customHeight="false" outlineLevel="0" collapsed="false">
      <c r="A30" s="5" t="n">
        <v>5.95285488216166</v>
      </c>
      <c r="B30" s="5" t="n">
        <v>0.332588189457034</v>
      </c>
    </row>
    <row r="31" customFormat="false" ht="12.8" hidden="false" customHeight="false" outlineLevel="0" collapsed="false">
      <c r="A31" s="5" t="n">
        <v>3.60907829332746</v>
      </c>
      <c r="B31" s="5" t="n">
        <v>0.387648223387811</v>
      </c>
    </row>
    <row r="32" customFormat="false" ht="12.8" hidden="false" customHeight="false" outlineLevel="0" collapsed="false">
      <c r="A32" s="5" t="n">
        <v>2.11104199862387</v>
      </c>
      <c r="B32" s="5" t="n">
        <v>0.427257119476627</v>
      </c>
    </row>
    <row r="33" customFormat="false" ht="12.8" hidden="false" customHeight="false" outlineLevel="0" collapsed="false">
      <c r="A33" s="5" t="n">
        <v>14.1399831532519</v>
      </c>
      <c r="B33" s="5" t="n">
        <v>0.194130373559234</v>
      </c>
    </row>
    <row r="34" customFormat="false" ht="12.8" hidden="false" customHeight="false" outlineLevel="0" collapsed="false">
      <c r="A34" s="5" t="n">
        <v>10.5548040569269</v>
      </c>
      <c r="B34" s="5" t="n">
        <v>0.244500406180364</v>
      </c>
    </row>
    <row r="35" customFormat="false" ht="12.8" hidden="false" customHeight="false" outlineLevel="0" collapsed="false">
      <c r="A35" s="5" t="n">
        <v>6.67353630334885</v>
      </c>
      <c r="B35" s="5" t="n">
        <v>0.309138990852548</v>
      </c>
    </row>
    <row r="36" customFormat="false" ht="12.8" hidden="false" customHeight="false" outlineLevel="0" collapsed="false">
      <c r="A36" s="5" t="n">
        <v>3.95008774695853</v>
      </c>
      <c r="B36" s="5" t="n">
        <v>0.339993776170344</v>
      </c>
    </row>
    <row r="37" customFormat="false" ht="12.8" hidden="false" customHeight="false" outlineLevel="0" collapsed="false">
      <c r="A37" s="5" t="n">
        <v>2.94158898003852</v>
      </c>
      <c r="B37" s="5" t="n">
        <v>0.346617024384059</v>
      </c>
    </row>
    <row r="41" customFormat="false" ht="12.8" hidden="false" customHeight="false" outlineLevel="0" collapsed="false">
      <c r="A41" s="0" t="s">
        <v>14</v>
      </c>
      <c r="B41" s="0" t="s">
        <v>16</v>
      </c>
    </row>
    <row r="42" customFormat="false" ht="12.8" hidden="false" customHeight="false" outlineLevel="0" collapsed="false">
      <c r="A42" s="5" t="n">
        <v>13.5533382464362</v>
      </c>
      <c r="B42" s="5" t="n">
        <v>17.5463525563841</v>
      </c>
    </row>
    <row r="43" customFormat="false" ht="12.8" hidden="false" customHeight="false" outlineLevel="0" collapsed="false">
      <c r="A43" s="5" t="n">
        <v>9.25697215264032</v>
      </c>
      <c r="B43" s="5" t="n">
        <v>27.5829605484779</v>
      </c>
    </row>
    <row r="44" customFormat="false" ht="12.8" hidden="false" customHeight="false" outlineLevel="0" collapsed="false">
      <c r="A44" s="5" t="n">
        <v>5.95285488216166</v>
      </c>
      <c r="B44" s="5" t="n">
        <v>29.0063185351168</v>
      </c>
    </row>
    <row r="45" customFormat="false" ht="12.8" hidden="false" customHeight="false" outlineLevel="0" collapsed="false">
      <c r="A45" s="5" t="n">
        <v>3.60907829332746</v>
      </c>
      <c r="B45" s="5" t="n">
        <v>23.2990758725096</v>
      </c>
    </row>
    <row r="46" customFormat="false" ht="12.8" hidden="false" customHeight="false" outlineLevel="0" collapsed="false">
      <c r="A46" s="5" t="n">
        <v>2.11104199862387</v>
      </c>
      <c r="B46" s="5" t="n">
        <v>28.5850431962956</v>
      </c>
    </row>
    <row r="47" customFormat="false" ht="12.8" hidden="false" customHeight="false" outlineLevel="0" collapsed="false">
      <c r="A47" s="5" t="n">
        <v>14.1399831532519</v>
      </c>
      <c r="B47" s="5" t="n">
        <v>28.0708659333125</v>
      </c>
    </row>
    <row r="48" customFormat="false" ht="12.8" hidden="false" customHeight="false" outlineLevel="0" collapsed="false">
      <c r="A48" s="5" t="n">
        <v>10.5548040569269</v>
      </c>
      <c r="B48" s="5" t="n">
        <v>25.3503305993852</v>
      </c>
    </row>
    <row r="49" customFormat="false" ht="12.8" hidden="false" customHeight="false" outlineLevel="0" collapsed="false">
      <c r="A49" s="5" t="n">
        <v>6.67353630334885</v>
      </c>
      <c r="B49" s="5" t="n">
        <v>27.4200754129084</v>
      </c>
    </row>
    <row r="50" customFormat="false" ht="12.8" hidden="false" customHeight="false" outlineLevel="0" collapsed="false">
      <c r="A50" s="5" t="n">
        <v>3.95008774695853</v>
      </c>
      <c r="B50" s="5" t="n">
        <v>20.1638764075932</v>
      </c>
    </row>
    <row r="51" customFormat="false" ht="12.8" hidden="false" customHeight="false" outlineLevel="0" collapsed="false">
      <c r="A51" s="5" t="n">
        <v>2.94158898003852</v>
      </c>
      <c r="B51" s="5" t="n">
        <v>24.3316459914516</v>
      </c>
    </row>
    <row r="64" customFormat="false" ht="12.8" hidden="false" customHeight="false" outlineLevel="0" collapsed="false">
      <c r="E64" s="0" t="n">
        <v>0.926199</v>
      </c>
    </row>
    <row r="65" customFormat="false" ht="12.8" hidden="false" customHeight="false" outlineLevel="0" collapsed="false">
      <c r="E65" s="0" t="n">
        <v>0.0164888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2</v>
      </c>
      <c r="C1" s="0" t="s">
        <v>11</v>
      </c>
      <c r="D1" s="0" t="s">
        <v>13</v>
      </c>
      <c r="E1" s="0" t="s">
        <v>14</v>
      </c>
      <c r="F1" s="0" t="s">
        <v>7</v>
      </c>
      <c r="G1" s="0" t="s">
        <v>15</v>
      </c>
      <c r="H1" s="0" t="s">
        <v>16</v>
      </c>
    </row>
    <row r="2" customFormat="false" ht="12.8" hidden="false" customHeight="false" outlineLevel="0" collapsed="false">
      <c r="A2" s="0" t="s">
        <v>2</v>
      </c>
      <c r="B2" s="0" t="n">
        <v>1</v>
      </c>
      <c r="C2" s="0" t="n">
        <v>0.98588</v>
      </c>
      <c r="D2" s="0" t="n">
        <f aca="false">0.98388</f>
        <v>0.98388</v>
      </c>
      <c r="E2" s="0" t="n">
        <v>0.987445</v>
      </c>
      <c r="F2" s="0" t="n">
        <v>0.96</v>
      </c>
      <c r="G2" s="0" t="n">
        <v>0.939839</v>
      </c>
      <c r="H2" s="0" t="n">
        <v>0.000669</v>
      </c>
    </row>
    <row r="3" customFormat="false" ht="12.8" hidden="false" customHeight="false" outlineLevel="0" collapsed="false">
      <c r="A3" s="0" t="s">
        <v>11</v>
      </c>
      <c r="B3" s="0" t="n">
        <v>0.98588</v>
      </c>
      <c r="C3" s="0" t="n">
        <v>1</v>
      </c>
      <c r="D3" s="0" t="n">
        <v>0.99965</v>
      </c>
      <c r="E3" s="0" t="n">
        <v>0.99919</v>
      </c>
      <c r="F3" s="0" t="n">
        <v>0.9867</v>
      </c>
      <c r="G3" s="0" t="n">
        <v>0.92734</v>
      </c>
      <c r="H3" s="0" t="n">
        <v>0.018</v>
      </c>
    </row>
    <row r="4" customFormat="false" ht="12.8" hidden="false" customHeight="false" outlineLevel="0" collapsed="false">
      <c r="A4" s="0" t="s">
        <v>13</v>
      </c>
      <c r="B4" s="0" t="n">
        <f aca="false">0.98388</f>
        <v>0.98388</v>
      </c>
      <c r="C4" s="0" t="n">
        <v>0.99965</v>
      </c>
      <c r="D4" s="0" t="n">
        <v>1</v>
      </c>
      <c r="E4" s="0" t="n">
        <v>0.99641</v>
      </c>
      <c r="F4" s="0" t="n">
        <v>0.98618</v>
      </c>
      <c r="G4" s="0" t="n">
        <v>0.919759</v>
      </c>
      <c r="H4" s="0" t="n">
        <v>0.017189</v>
      </c>
    </row>
    <row r="5" customFormat="false" ht="12.8" hidden="false" customHeight="false" outlineLevel="0" collapsed="false">
      <c r="A5" s="0" t="s">
        <v>14</v>
      </c>
      <c r="B5" s="0" t="n">
        <v>0.987445</v>
      </c>
      <c r="C5" s="0" t="n">
        <v>0.99919</v>
      </c>
      <c r="D5" s="0" t="n">
        <v>0.99641</v>
      </c>
      <c r="E5" s="0" t="n">
        <v>1</v>
      </c>
      <c r="F5" s="0" t="n">
        <v>0.98641</v>
      </c>
      <c r="G5" s="0" t="n">
        <v>0.926199</v>
      </c>
      <c r="H5" s="0" t="n">
        <v>0.0164888</v>
      </c>
    </row>
    <row r="6" customFormat="false" ht="12.8" hidden="false" customHeight="false" outlineLevel="0" collapsed="false">
      <c r="A6" s="0" t="s">
        <v>7</v>
      </c>
      <c r="B6" s="0" t="n">
        <v>0.96</v>
      </c>
      <c r="C6" s="0" t="n">
        <v>0.9867</v>
      </c>
      <c r="D6" s="0" t="n">
        <v>0.98618</v>
      </c>
      <c r="E6" s="0" t="n">
        <v>0.98641</v>
      </c>
      <c r="F6" s="0" t="n">
        <v>1</v>
      </c>
      <c r="G6" s="0" t="n">
        <v>0.9182435</v>
      </c>
      <c r="H6" s="0" t="n">
        <v>0.04715318</v>
      </c>
    </row>
    <row r="7" customFormat="false" ht="12.8" hidden="false" customHeight="false" outlineLevel="0" collapsed="false">
      <c r="A7" s="0" t="s">
        <v>15</v>
      </c>
      <c r="B7" s="0" t="n">
        <v>0.939839</v>
      </c>
      <c r="C7" s="0" t="n">
        <v>0.92734</v>
      </c>
      <c r="D7" s="0" t="n">
        <v>0.919759</v>
      </c>
      <c r="E7" s="0" t="n">
        <v>0.926199</v>
      </c>
      <c r="F7" s="0" t="n">
        <v>0.9182435</v>
      </c>
      <c r="G7" s="0" t="n">
        <v>1</v>
      </c>
      <c r="H7" s="0" t="n">
        <v>0.027414</v>
      </c>
    </row>
    <row r="8" customFormat="false" ht="12.8" hidden="false" customHeight="false" outlineLevel="0" collapsed="false">
      <c r="A8" s="0" t="s">
        <v>16</v>
      </c>
      <c r="B8" s="0" t="n">
        <v>0.000669</v>
      </c>
      <c r="C8" s="0" t="n">
        <v>0.018</v>
      </c>
      <c r="D8" s="0" t="n">
        <v>0.017189</v>
      </c>
      <c r="E8" s="0" t="n">
        <v>0.0164888</v>
      </c>
      <c r="F8" s="0" t="n">
        <v>0.04715318</v>
      </c>
      <c r="G8" s="0" t="n">
        <v>0.027414</v>
      </c>
      <c r="H8" s="0" t="n">
        <v>1</v>
      </c>
    </row>
  </sheetData>
  <conditionalFormatting sqref="B2:H8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7.68"/>
    <col collapsed="false" customWidth="true" hidden="false" outlineLevel="0" max="9" min="9" style="0" width="14.6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17</v>
      </c>
      <c r="D1" s="0" t="s">
        <v>18</v>
      </c>
      <c r="E1" s="0" t="s">
        <v>15</v>
      </c>
      <c r="F1" s="0" t="s">
        <v>16</v>
      </c>
      <c r="G1" s="0" t="s">
        <v>2</v>
      </c>
      <c r="H1" s="0" t="s">
        <v>19</v>
      </c>
    </row>
    <row r="2" customFormat="false" ht="12.8" hidden="false" customHeight="false" outlineLevel="0" collapsed="false">
      <c r="D2" s="0" t="n">
        <f aca="false">E2/E7</f>
        <v>1.13851308883477</v>
      </c>
      <c r="E2" s="5" t="n">
        <v>0.22101997123757</v>
      </c>
      <c r="F2" s="5" t="n">
        <v>17.5463525563841</v>
      </c>
      <c r="G2" s="5" t="n">
        <v>20.008431320017</v>
      </c>
      <c r="H2" s="0" t="n">
        <f aca="false">0.4^2/G2</f>
        <v>0.00799662889313723</v>
      </c>
    </row>
    <row r="3" customFormat="false" ht="12.8" hidden="false" customHeight="false" outlineLevel="0" collapsed="false">
      <c r="D3" s="0" t="n">
        <f aca="false">E3/E8</f>
        <v>1.15508385300059</v>
      </c>
      <c r="E3" s="5" t="n">
        <v>0.282418471231023</v>
      </c>
      <c r="F3" s="5" t="n">
        <v>27.5829605484779</v>
      </c>
      <c r="G3" s="5" t="n">
        <v>15.1041793087787</v>
      </c>
      <c r="H3" s="0" t="n">
        <f aca="false">0.4^2/G3</f>
        <v>0.0105930945819087</v>
      </c>
    </row>
    <row r="4" customFormat="false" ht="12.8" hidden="false" customHeight="false" outlineLevel="0" collapsed="false">
      <c r="D4" s="0" t="n">
        <f aca="false">E4/E9</f>
        <v>1.07585325467945</v>
      </c>
      <c r="E4" s="5" t="n">
        <v>0.332588189457034</v>
      </c>
      <c r="F4" s="5" t="n">
        <v>29.0063185351168</v>
      </c>
      <c r="G4" s="5" t="n">
        <v>10.8162491651491</v>
      </c>
      <c r="H4" s="0" t="n">
        <f aca="false">0.4^2/G4</f>
        <v>0.0147925586362724</v>
      </c>
    </row>
    <row r="5" customFormat="false" ht="12.8" hidden="false" customHeight="false" outlineLevel="0" collapsed="false">
      <c r="D5" s="0" t="n">
        <f aca="false">E5/E10</f>
        <v>1.14016270460666</v>
      </c>
      <c r="E5" s="5" t="n">
        <v>0.387648223387811</v>
      </c>
      <c r="F5" s="5" t="n">
        <v>23.2990758725096</v>
      </c>
      <c r="G5" s="5" t="n">
        <v>7.7267834381878</v>
      </c>
      <c r="H5" s="0" t="n">
        <f aca="false">0.4^2/G5</f>
        <v>0.020707193527547</v>
      </c>
    </row>
    <row r="6" customFormat="false" ht="12.8" hidden="false" customHeight="false" outlineLevel="0" collapsed="false">
      <c r="D6" s="0" t="n">
        <f aca="false">E6/E11</f>
        <v>1.2326489739962</v>
      </c>
      <c r="E6" s="5" t="n">
        <v>0.427257119476627</v>
      </c>
      <c r="F6" s="5" t="n">
        <v>28.5850431962956</v>
      </c>
      <c r="G6" s="5" t="n">
        <v>5.13460956636301</v>
      </c>
      <c r="H6" s="0" t="n">
        <f aca="false">0.4^2/G6</f>
        <v>0.0311610839990961</v>
      </c>
    </row>
    <row r="7" customFormat="false" ht="12.8" hidden="false" customHeight="false" outlineLevel="0" collapsed="false">
      <c r="E7" s="5" t="n">
        <v>0.194130373559234</v>
      </c>
      <c r="F7" s="5" t="n">
        <v>28.0708659333125</v>
      </c>
      <c r="G7" s="5" t="n">
        <v>22.986112472615</v>
      </c>
      <c r="H7" s="0" t="n">
        <f aca="false">0.4^2/G7</f>
        <v>0.00696072466323392</v>
      </c>
    </row>
    <row r="8" customFormat="false" ht="12.8" hidden="false" customHeight="false" outlineLevel="0" collapsed="false">
      <c r="E8" s="5" t="n">
        <v>0.244500406180364</v>
      </c>
      <c r="F8" s="5" t="n">
        <v>25.3503305993852</v>
      </c>
      <c r="G8" s="5" t="n">
        <v>18.2205948157461</v>
      </c>
      <c r="H8" s="0" t="n">
        <f aca="false">0.4^2/G8</f>
        <v>0.00878127205055507</v>
      </c>
    </row>
    <row r="9" customFormat="false" ht="12.8" hidden="false" customHeight="false" outlineLevel="0" collapsed="false">
      <c r="E9" s="5" t="n">
        <v>0.309138990852548</v>
      </c>
      <c r="F9" s="5" t="n">
        <v>27.4200754129084</v>
      </c>
      <c r="G9" s="5" t="n">
        <v>12.876446322403</v>
      </c>
      <c r="H9" s="0" t="n">
        <f aca="false">0.4^2/G9</f>
        <v>0.0124257886061021</v>
      </c>
    </row>
    <row r="10" customFormat="false" ht="12.8" hidden="false" customHeight="false" outlineLevel="0" collapsed="false">
      <c r="E10" s="5" t="n">
        <v>0.339993776170344</v>
      </c>
      <c r="F10" s="5" t="n">
        <v>20.1638764075932</v>
      </c>
      <c r="G10" s="5" t="n">
        <v>8.75707380697448</v>
      </c>
      <c r="H10" s="0" t="n">
        <f aca="false">0.4^2/G10</f>
        <v>0.0182709434140626</v>
      </c>
    </row>
    <row r="11" customFormat="false" ht="12.8" hidden="false" customHeight="false" outlineLevel="0" collapsed="false">
      <c r="E11" s="5" t="n">
        <v>0.346617024384059</v>
      </c>
      <c r="F11" s="5" t="n">
        <v>24.3316459914516</v>
      </c>
      <c r="G11" s="5" t="n">
        <v>6.32340450266656</v>
      </c>
      <c r="H11" s="0" t="n">
        <f aca="false">0.4^2/G11</f>
        <v>0.0253028253897926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2.8" zeroHeight="false" outlineLevelRow="0" outlineLevelCol="0"/>
  <cols>
    <col collapsed="false" customWidth="true" hidden="false" outlineLevel="0" max="1" min="1" style="0" width="14.49"/>
    <col collapsed="false" customWidth="false" hidden="false" outlineLevel="0" max="6" min="2" style="0" width="11.52"/>
    <col collapsed="false" customWidth="true" hidden="false" outlineLevel="0" max="7" min="7" style="0" width="13.38"/>
    <col collapsed="false" customWidth="true" hidden="false" outlineLevel="0" max="8" min="8" style="0" width="12.55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4" t="s">
        <v>0</v>
      </c>
      <c r="C1" s="4"/>
      <c r="D1" s="4"/>
      <c r="E1" s="4"/>
      <c r="F1" s="4"/>
      <c r="G1" s="4" t="s">
        <v>6</v>
      </c>
      <c r="H1" s="4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7</v>
      </c>
      <c r="G2" s="0" t="s">
        <v>8</v>
      </c>
      <c r="H2" s="0" t="s">
        <v>9</v>
      </c>
    </row>
    <row r="3" customFormat="false" ht="12.8" hidden="false" customHeight="false" outlineLevel="0" collapsed="false">
      <c r="A3" s="1" t="n">
        <v>265</v>
      </c>
      <c r="B3" s="1" t="n">
        <v>20.008431320017</v>
      </c>
      <c r="C3" s="1" t="n">
        <v>16.4841071413194</v>
      </c>
      <c r="D3" s="1" t="n">
        <v>4.70904671366553</v>
      </c>
      <c r="E3" s="1" t="n">
        <v>13.5533382464362</v>
      </c>
      <c r="F3" s="1" t="n">
        <v>22.549975251221</v>
      </c>
      <c r="G3" s="1" t="n">
        <v>0.22101997123757</v>
      </c>
      <c r="H3" s="1" t="n">
        <v>17.5463525563841</v>
      </c>
    </row>
    <row r="4" customFormat="false" ht="12.8" hidden="false" customHeight="false" outlineLevel="0" collapsed="false">
      <c r="A4" s="1" t="n">
        <v>275</v>
      </c>
      <c r="B4" s="1" t="n">
        <v>15.1041793087787</v>
      </c>
      <c r="C4" s="1" t="n">
        <v>11.2143270928158</v>
      </c>
      <c r="D4" s="1" t="n">
        <v>3.17632696917413</v>
      </c>
      <c r="E4" s="1" t="n">
        <v>9.25697215264032</v>
      </c>
      <c r="F4" s="1" t="n">
        <v>13.7277806960241</v>
      </c>
      <c r="G4" s="1" t="n">
        <v>0.282418471231023</v>
      </c>
      <c r="H4" s="1" t="n">
        <v>27.5829605484779</v>
      </c>
    </row>
    <row r="5" customFormat="false" ht="12.8" hidden="false" customHeight="false" outlineLevel="0" collapsed="false">
      <c r="A5" s="1" t="n">
        <v>290</v>
      </c>
      <c r="B5" s="1" t="n">
        <v>10.8162491651491</v>
      </c>
      <c r="C5" s="1" t="n">
        <v>7.16657583956298</v>
      </c>
      <c r="D5" s="1" t="n">
        <v>2.01941328269978</v>
      </c>
      <c r="E5" s="1" t="n">
        <v>5.95285488216166</v>
      </c>
      <c r="F5" s="1" t="n">
        <v>9.73713427814858</v>
      </c>
      <c r="G5" s="1" t="n">
        <v>0.332588189457034</v>
      </c>
      <c r="H5" s="1" t="n">
        <v>29.0063185351168</v>
      </c>
    </row>
    <row r="6" customFormat="false" ht="12.8" hidden="false" customHeight="false" outlineLevel="0" collapsed="false">
      <c r="A6" s="1" t="n">
        <v>310</v>
      </c>
      <c r="B6" s="1" t="n">
        <v>7.7267834381878</v>
      </c>
      <c r="C6" s="1" t="n">
        <v>4.36448233789993</v>
      </c>
      <c r="D6" s="1" t="n">
        <v>1.20685625256712</v>
      </c>
      <c r="E6" s="1" t="n">
        <v>3.60907829332746</v>
      </c>
      <c r="F6" s="1" t="n">
        <v>5.83058207667689</v>
      </c>
      <c r="G6" s="1" t="n">
        <v>0.387648223387811</v>
      </c>
      <c r="H6" s="1" t="n">
        <v>23.2990758725096</v>
      </c>
    </row>
    <row r="7" customFormat="false" ht="12.8" hidden="false" customHeight="false" outlineLevel="0" collapsed="false">
      <c r="A7" s="1" t="n">
        <v>340</v>
      </c>
      <c r="B7" s="1" t="n">
        <v>5.13460956636301</v>
      </c>
      <c r="C7" s="1" t="n">
        <v>2.5993208466217</v>
      </c>
      <c r="D7" s="1" t="n">
        <v>0.719214180707611</v>
      </c>
      <c r="E7" s="1" t="n">
        <v>2.11104199862387</v>
      </c>
      <c r="F7" s="1" t="n">
        <v>3.25516163546268</v>
      </c>
      <c r="G7" s="1" t="n">
        <v>0.427257119476627</v>
      </c>
      <c r="H7" s="1" t="n">
        <v>28.5850431962956</v>
      </c>
    </row>
    <row r="14" customFormat="false" ht="12.8" hidden="false" customHeight="false" outlineLevel="0" collapsed="false">
      <c r="G14" s="0" t="s">
        <v>10</v>
      </c>
    </row>
  </sheetData>
  <mergeCells count="2">
    <mergeCell ref="B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2.8" zeroHeight="false" outlineLevelRow="0" outlineLevelCol="0"/>
  <cols>
    <col collapsed="false" customWidth="true" hidden="false" outlineLevel="0" max="1" min="1" style="0" width="14.49"/>
    <col collapsed="false" customWidth="false" hidden="false" outlineLevel="0" max="6" min="2" style="0" width="11.52"/>
    <col collapsed="false" customWidth="true" hidden="false" outlineLevel="0" max="7" min="7" style="0" width="13.38"/>
    <col collapsed="false" customWidth="false" hidden="false" outlineLevel="0" max="1025" min="8" style="0" width="11.52"/>
  </cols>
  <sheetData>
    <row r="1" s="1" customFormat="true" ht="12.8" hidden="false" customHeight="false" outlineLevel="0" collapsed="false">
      <c r="B1" s="2" t="s">
        <v>0</v>
      </c>
      <c r="C1" s="2"/>
      <c r="D1" s="2"/>
      <c r="E1" s="2"/>
      <c r="F1" s="2"/>
      <c r="G1" s="2" t="s">
        <v>6</v>
      </c>
      <c r="H1" s="2"/>
    </row>
    <row r="2" s="1" customFormat="tru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7</v>
      </c>
      <c r="G2" s="1" t="s">
        <v>8</v>
      </c>
      <c r="H2" s="1" t="s">
        <v>9</v>
      </c>
    </row>
    <row r="3" s="1" customFormat="true" ht="12.8" hidden="false" customHeight="false" outlineLevel="0" collapsed="false">
      <c r="A3" s="1" t="n">
        <v>265</v>
      </c>
      <c r="B3" s="1" t="n">
        <v>22.986112472615</v>
      </c>
      <c r="C3" s="1" t="n">
        <v>17.2494280735543</v>
      </c>
      <c r="D3" s="1" t="n">
        <v>4.91262220576419</v>
      </c>
      <c r="E3" s="1" t="n">
        <v>14.1399831532519</v>
      </c>
      <c r="F3" s="1" t="n">
        <v>20.6546206033675</v>
      </c>
      <c r="G3" s="1" t="n">
        <v>0.194130373559234</v>
      </c>
      <c r="H3" s="1" t="n">
        <v>28.0708659333125</v>
      </c>
    </row>
    <row r="4" s="1" customFormat="true" ht="12.8" hidden="false" customHeight="false" outlineLevel="0" collapsed="false">
      <c r="A4" s="1" t="n">
        <v>275</v>
      </c>
      <c r="B4" s="1" t="n">
        <v>18.2205948157461</v>
      </c>
      <c r="C4" s="1" t="n">
        <v>12.6449102669287</v>
      </c>
      <c r="D4" s="1" t="n">
        <v>3.60090062622145</v>
      </c>
      <c r="E4" s="1" t="n">
        <v>10.5548040569269</v>
      </c>
      <c r="F4" s="1" t="n">
        <v>16.3022613891699</v>
      </c>
      <c r="G4" s="1" t="n">
        <v>0.244500406180364</v>
      </c>
      <c r="H4" s="1" t="n">
        <v>25.3503305993852</v>
      </c>
    </row>
    <row r="5" s="1" customFormat="true" ht="12.8" hidden="false" customHeight="false" outlineLevel="0" collapsed="false">
      <c r="A5" s="1" t="n">
        <v>290</v>
      </c>
      <c r="B5" s="1" t="n">
        <v>12.876446322403</v>
      </c>
      <c r="C5" s="1" t="n">
        <v>8.12481637911929</v>
      </c>
      <c r="D5" s="1" t="n">
        <v>2.23937531695089</v>
      </c>
      <c r="E5" s="1" t="n">
        <v>6.67353630334885</v>
      </c>
      <c r="F5" s="1" t="n">
        <v>10.8834180797163</v>
      </c>
      <c r="G5" s="1" t="n">
        <v>0.309138990852548</v>
      </c>
      <c r="H5" s="1" t="n">
        <v>27.4200754129084</v>
      </c>
    </row>
    <row r="6" s="1" customFormat="true" ht="12.8" hidden="false" customHeight="false" outlineLevel="0" collapsed="false">
      <c r="A6" s="1" t="n">
        <v>310</v>
      </c>
      <c r="B6" s="1" t="n">
        <v>8.75707380697448</v>
      </c>
      <c r="C6" s="1" t="n">
        <v>4.96782746401164</v>
      </c>
      <c r="D6" s="1" t="n">
        <v>1.33911982049137</v>
      </c>
      <c r="E6" s="1" t="n">
        <v>3.95008774695853</v>
      </c>
      <c r="F6" s="1" t="n">
        <v>7.20783501509341</v>
      </c>
      <c r="G6" s="1" t="n">
        <v>0.339993776170344</v>
      </c>
      <c r="H6" s="1" t="n">
        <v>20.1638764075932</v>
      </c>
    </row>
    <row r="7" s="1" customFormat="true" ht="12.8" hidden="false" customHeight="false" outlineLevel="0" collapsed="false">
      <c r="A7" s="1" t="n">
        <v>340</v>
      </c>
      <c r="B7" s="1" t="n">
        <v>6.32340450266656</v>
      </c>
      <c r="C7" s="1" t="n">
        <v>3.60694103923765</v>
      </c>
      <c r="D7" s="1" t="n">
        <v>0.932080012438285</v>
      </c>
      <c r="E7" s="1" t="n">
        <v>2.94158898003852</v>
      </c>
      <c r="F7" s="1" t="n">
        <v>4.86976266021531</v>
      </c>
      <c r="G7" s="1" t="n">
        <v>0.346617024384059</v>
      </c>
      <c r="H7" s="1" t="n">
        <v>24.3316459914516</v>
      </c>
    </row>
  </sheetData>
  <mergeCells count="2">
    <mergeCell ref="B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</v>
      </c>
      <c r="B1" s="0" t="s">
        <v>11</v>
      </c>
      <c r="C1" s="5"/>
    </row>
    <row r="2" customFormat="false" ht="12.8" hidden="false" customHeight="false" outlineLevel="0" collapsed="false">
      <c r="A2" s="5" t="n">
        <v>15.1457594567</v>
      </c>
      <c r="B2" s="5" t="n">
        <v>11.63018583166</v>
      </c>
    </row>
    <row r="3" customFormat="false" ht="12.8" hidden="false" customHeight="false" outlineLevel="0" collapsed="false">
      <c r="A3" s="5" t="n">
        <v>11.4043170145759</v>
      </c>
      <c r="B3" s="5" t="n">
        <v>7.72442752809898</v>
      </c>
    </row>
    <row r="4" customFormat="false" ht="12.8" hidden="false" customHeight="false" outlineLevel="0" collapsed="false">
      <c r="A4" s="5" t="n">
        <v>8.68202881544123</v>
      </c>
      <c r="B4" s="5" t="n">
        <v>5.45160379642512</v>
      </c>
    </row>
    <row r="5" customFormat="false" ht="12.8" hidden="false" customHeight="false" outlineLevel="0" collapsed="false">
      <c r="A5" s="5" t="n">
        <v>6.43286230903471</v>
      </c>
      <c r="B5" s="5" t="n">
        <v>3.52703122092619</v>
      </c>
    </row>
    <row r="6" customFormat="false" ht="12.8" hidden="false" customHeight="false" outlineLevel="0" collapsed="false">
      <c r="A6" s="5" t="n">
        <v>4.57837700260824</v>
      </c>
      <c r="B6" s="5" t="n">
        <v>2.13422909444758</v>
      </c>
    </row>
    <row r="7" customFormat="false" ht="12.8" hidden="false" customHeight="false" outlineLevel="0" collapsed="false">
      <c r="A7" s="5" t="n">
        <v>20.008431320017</v>
      </c>
      <c r="B7" s="5" t="n">
        <v>16.4841071413194</v>
      </c>
    </row>
    <row r="8" customFormat="false" ht="12.8" hidden="false" customHeight="false" outlineLevel="0" collapsed="false">
      <c r="A8" s="5" t="n">
        <v>15.1041793087787</v>
      </c>
      <c r="B8" s="5" t="n">
        <v>11.2143270928158</v>
      </c>
    </row>
    <row r="9" customFormat="false" ht="12.8" hidden="false" customHeight="false" outlineLevel="0" collapsed="false">
      <c r="A9" s="5" t="n">
        <v>10.8162491651491</v>
      </c>
      <c r="B9" s="5" t="n">
        <v>7.16657583956298</v>
      </c>
    </row>
    <row r="10" customFormat="false" ht="12.8" hidden="false" customHeight="false" outlineLevel="0" collapsed="false">
      <c r="A10" s="5" t="n">
        <v>7.7267834381878</v>
      </c>
      <c r="B10" s="5" t="n">
        <v>4.36448233789993</v>
      </c>
    </row>
    <row r="11" customFormat="false" ht="12.8" hidden="false" customHeight="false" outlineLevel="0" collapsed="false">
      <c r="A11" s="5" t="n">
        <v>5.13460956636301</v>
      </c>
      <c r="B11" s="5" t="n">
        <v>2.5993208466217</v>
      </c>
    </row>
    <row r="12" customFormat="false" ht="12.8" hidden="false" customHeight="false" outlineLevel="0" collapsed="false">
      <c r="A12" s="5" t="n">
        <v>22.986112472615</v>
      </c>
      <c r="B12" s="5" t="n">
        <v>17.2494280735543</v>
      </c>
    </row>
    <row r="13" customFormat="false" ht="12.8" hidden="false" customHeight="false" outlineLevel="0" collapsed="false">
      <c r="A13" s="5" t="n">
        <v>18.2205948157461</v>
      </c>
      <c r="B13" s="5" t="n">
        <v>12.6449102669287</v>
      </c>
    </row>
    <row r="14" customFormat="false" ht="12.8" hidden="false" customHeight="false" outlineLevel="0" collapsed="false">
      <c r="A14" s="5" t="n">
        <v>12.876446322403</v>
      </c>
      <c r="B14" s="5" t="n">
        <v>8.12481637911929</v>
      </c>
    </row>
    <row r="15" customFormat="false" ht="12.8" hidden="false" customHeight="false" outlineLevel="0" collapsed="false">
      <c r="A15" s="5" t="n">
        <v>8.75707380697448</v>
      </c>
      <c r="B15" s="5" t="n">
        <v>4.96782746401164</v>
      </c>
    </row>
    <row r="16" customFormat="false" ht="12.8" hidden="false" customHeight="false" outlineLevel="0" collapsed="false">
      <c r="A16" s="5" t="n">
        <v>6.32340450266656</v>
      </c>
      <c r="B16" s="5" t="n">
        <v>3.60694103923765</v>
      </c>
    </row>
    <row r="32" customFormat="false" ht="12.8" hidden="false" customHeight="false" outlineLevel="0" collapsed="false">
      <c r="B32" s="5"/>
      <c r="D32" s="5"/>
    </row>
    <row r="33" customFormat="false" ht="12.8" hidden="false" customHeight="false" outlineLevel="0" collapsed="false">
      <c r="B33" s="5"/>
      <c r="D33" s="5"/>
    </row>
    <row r="34" customFormat="false" ht="12.8" hidden="false" customHeight="false" outlineLevel="0" collapsed="false">
      <c r="B34" s="5"/>
      <c r="D34" s="5"/>
    </row>
    <row r="35" customFormat="false" ht="12.8" hidden="false" customHeight="false" outlineLevel="0" collapsed="false">
      <c r="B35" s="5"/>
      <c r="D35" s="5" t="s">
        <v>12</v>
      </c>
      <c r="E35" s="0" t="n">
        <v>0.98588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</v>
      </c>
      <c r="B1" s="0" t="s">
        <v>13</v>
      </c>
    </row>
    <row r="2" customFormat="false" ht="12.8" hidden="false" customHeight="false" outlineLevel="0" collapsed="false">
      <c r="A2" s="5" t="n">
        <v>15.1457594567</v>
      </c>
      <c r="B2" s="5" t="n">
        <v>3.31251738951958</v>
      </c>
    </row>
    <row r="3" customFormat="false" ht="12.8" hidden="false" customHeight="false" outlineLevel="0" collapsed="false">
      <c r="A3" s="5" t="n">
        <v>11.4043170145759</v>
      </c>
      <c r="B3" s="5" t="n">
        <v>2.19645792535647</v>
      </c>
    </row>
    <row r="4" customFormat="false" ht="12.8" hidden="false" customHeight="false" outlineLevel="0" collapsed="false">
      <c r="A4" s="5" t="n">
        <v>8.68202881544123</v>
      </c>
      <c r="B4" s="5" t="n">
        <v>1.53757155924775</v>
      </c>
    </row>
    <row r="5" customFormat="false" ht="12.8" hidden="false" customHeight="false" outlineLevel="0" collapsed="false">
      <c r="A5" s="5" t="n">
        <v>6.43286230903471</v>
      </c>
      <c r="B5" s="5" t="n">
        <v>0.970695409709586</v>
      </c>
    </row>
    <row r="6" customFormat="false" ht="12.8" hidden="false" customHeight="false" outlineLevel="0" collapsed="false">
      <c r="A6" s="5" t="n">
        <v>4.57837700260824</v>
      </c>
      <c r="B6" s="5" t="n">
        <v>0.592736141371161</v>
      </c>
    </row>
    <row r="7" customFormat="false" ht="12.8" hidden="false" customHeight="false" outlineLevel="0" collapsed="false">
      <c r="A7" s="5" t="n">
        <v>20.008431320017</v>
      </c>
      <c r="B7" s="5" t="n">
        <v>4.70904671366553</v>
      </c>
    </row>
    <row r="8" customFormat="false" ht="12.8" hidden="false" customHeight="false" outlineLevel="0" collapsed="false">
      <c r="A8" s="5" t="n">
        <v>15.1041793087787</v>
      </c>
      <c r="B8" s="5" t="n">
        <v>3.17632696917413</v>
      </c>
    </row>
    <row r="9" customFormat="false" ht="12.8" hidden="false" customHeight="false" outlineLevel="0" collapsed="false">
      <c r="A9" s="5" t="n">
        <v>10.8162491651491</v>
      </c>
      <c r="B9" s="5" t="n">
        <v>2.01941328269978</v>
      </c>
    </row>
    <row r="10" customFormat="false" ht="12.8" hidden="false" customHeight="false" outlineLevel="0" collapsed="false">
      <c r="A10" s="5" t="n">
        <v>7.7267834381878</v>
      </c>
      <c r="B10" s="5" t="n">
        <v>1.20685625256712</v>
      </c>
    </row>
    <row r="11" customFormat="false" ht="12.8" hidden="false" customHeight="false" outlineLevel="0" collapsed="false">
      <c r="A11" s="5" t="n">
        <v>5.13460956636301</v>
      </c>
      <c r="B11" s="5" t="n">
        <v>0.719214180707611</v>
      </c>
    </row>
    <row r="12" customFormat="false" ht="12.8" hidden="false" customHeight="false" outlineLevel="0" collapsed="false">
      <c r="A12" s="5" t="n">
        <v>22.986112472615</v>
      </c>
      <c r="B12" s="5" t="n">
        <v>4.91262220576419</v>
      </c>
    </row>
    <row r="13" customFormat="false" ht="12.8" hidden="false" customHeight="false" outlineLevel="0" collapsed="false">
      <c r="A13" s="5" t="n">
        <v>18.2205948157461</v>
      </c>
      <c r="B13" s="5" t="n">
        <v>3.60090062622145</v>
      </c>
    </row>
    <row r="14" customFormat="false" ht="12.8" hidden="false" customHeight="false" outlineLevel="0" collapsed="false">
      <c r="A14" s="5" t="n">
        <v>12.876446322403</v>
      </c>
      <c r="B14" s="5" t="n">
        <v>2.23937531695089</v>
      </c>
    </row>
    <row r="15" customFormat="false" ht="12.8" hidden="false" customHeight="false" outlineLevel="0" collapsed="false">
      <c r="A15" s="5" t="n">
        <v>8.75707380697448</v>
      </c>
      <c r="B15" s="5" t="n">
        <v>1.33911982049137</v>
      </c>
    </row>
    <row r="16" customFormat="false" ht="12.8" hidden="false" customHeight="false" outlineLevel="0" collapsed="false">
      <c r="A16" s="5" t="n">
        <v>6.32340450266656</v>
      </c>
      <c r="B16" s="5" t="n">
        <v>0.932080012438285</v>
      </c>
    </row>
    <row r="27" customFormat="false" ht="12.8" hidden="false" customHeight="false" outlineLevel="0" collapsed="false">
      <c r="D27" s="0" t="n">
        <f aca="false">0.98388</f>
        <v>0.98388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</v>
      </c>
      <c r="B1" s="0" t="s">
        <v>14</v>
      </c>
    </row>
    <row r="2" customFormat="false" ht="12.8" hidden="false" customHeight="false" outlineLevel="0" collapsed="false">
      <c r="A2" s="5" t="n">
        <v>15.1457594567</v>
      </c>
      <c r="B2" s="5" t="n">
        <v>8.87693300834475</v>
      </c>
    </row>
    <row r="3" customFormat="false" ht="12.8" hidden="false" customHeight="false" outlineLevel="0" collapsed="false">
      <c r="A3" s="5" t="n">
        <v>11.4043170145759</v>
      </c>
      <c r="B3" s="5" t="n">
        <v>5.97716468590031</v>
      </c>
    </row>
    <row r="4" customFormat="false" ht="12.8" hidden="false" customHeight="false" outlineLevel="0" collapsed="false">
      <c r="A4" s="5" t="n">
        <v>8.68202881544123</v>
      </c>
      <c r="B4" s="5" t="n">
        <v>4.20534484637041</v>
      </c>
    </row>
    <row r="5" customFormat="false" ht="12.8" hidden="false" customHeight="false" outlineLevel="0" collapsed="false">
      <c r="A5" s="5" t="n">
        <v>6.43286230903471</v>
      </c>
      <c r="B5" s="5" t="n">
        <v>2.68879559677433</v>
      </c>
    </row>
    <row r="6" customFormat="false" ht="12.8" hidden="false" customHeight="false" outlineLevel="0" collapsed="false">
      <c r="A6" s="5" t="n">
        <v>4.57837700260824</v>
      </c>
      <c r="B6" s="5" t="n">
        <v>1.62559549707316</v>
      </c>
    </row>
    <row r="7" customFormat="false" ht="12.8" hidden="false" customHeight="false" outlineLevel="0" collapsed="false">
      <c r="A7" s="5" t="n">
        <v>20.008431320017</v>
      </c>
      <c r="B7" s="5" t="n">
        <v>13.5533382464362</v>
      </c>
    </row>
    <row r="8" customFormat="false" ht="12.8" hidden="false" customHeight="false" outlineLevel="0" collapsed="false">
      <c r="A8" s="5" t="n">
        <v>15.1041793087787</v>
      </c>
      <c r="B8" s="5" t="n">
        <v>9.25697215264032</v>
      </c>
    </row>
    <row r="9" customFormat="false" ht="12.8" hidden="false" customHeight="false" outlineLevel="0" collapsed="false">
      <c r="A9" s="5" t="n">
        <v>10.8162491651491</v>
      </c>
      <c r="B9" s="5" t="n">
        <v>5.95285488216166</v>
      </c>
    </row>
    <row r="10" customFormat="false" ht="12.8" hidden="false" customHeight="false" outlineLevel="0" collapsed="false">
      <c r="A10" s="5" t="n">
        <v>7.7267834381878</v>
      </c>
      <c r="B10" s="5" t="n">
        <v>3.60907829332746</v>
      </c>
    </row>
    <row r="11" customFormat="false" ht="12.8" hidden="false" customHeight="false" outlineLevel="0" collapsed="false">
      <c r="A11" s="5" t="n">
        <v>5.13460956636301</v>
      </c>
      <c r="B11" s="5" t="n">
        <v>2.11104199862387</v>
      </c>
    </row>
    <row r="12" customFormat="false" ht="12.8" hidden="false" customHeight="false" outlineLevel="0" collapsed="false">
      <c r="A12" s="5" t="n">
        <v>22.986112472615</v>
      </c>
      <c r="B12" s="5" t="n">
        <v>14.1399831532519</v>
      </c>
    </row>
    <row r="13" customFormat="false" ht="12.8" hidden="false" customHeight="false" outlineLevel="0" collapsed="false">
      <c r="A13" s="5" t="n">
        <v>18.2205948157461</v>
      </c>
      <c r="B13" s="5" t="n">
        <v>10.5548040569269</v>
      </c>
    </row>
    <row r="14" customFormat="false" ht="12.8" hidden="false" customHeight="false" outlineLevel="0" collapsed="false">
      <c r="A14" s="5" t="n">
        <v>12.876446322403</v>
      </c>
      <c r="B14" s="5" t="n">
        <v>6.67353630334885</v>
      </c>
    </row>
    <row r="15" customFormat="false" ht="12.8" hidden="false" customHeight="false" outlineLevel="0" collapsed="false">
      <c r="A15" s="5" t="n">
        <v>8.75707380697448</v>
      </c>
      <c r="B15" s="5" t="n">
        <v>3.95008774695853</v>
      </c>
    </row>
    <row r="16" customFormat="false" ht="12.8" hidden="false" customHeight="false" outlineLevel="0" collapsed="false">
      <c r="A16" s="5" t="n">
        <v>6.32340450266656</v>
      </c>
      <c r="B16" s="5" t="n">
        <v>2.94158898003852</v>
      </c>
    </row>
    <row r="28" customFormat="false" ht="12.8" hidden="false" customHeight="false" outlineLevel="0" collapsed="false">
      <c r="D28" s="0" t="n">
        <v>0.987445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36" activeCellId="0" sqref="A3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</v>
      </c>
      <c r="B1" s="0" t="s">
        <v>7</v>
      </c>
    </row>
    <row r="2" customFormat="false" ht="12.8" hidden="false" customHeight="false" outlineLevel="0" collapsed="false">
      <c r="A2" s="5" t="n">
        <v>20.008431320017</v>
      </c>
      <c r="B2" s="5" t="n">
        <v>22.549975251221</v>
      </c>
    </row>
    <row r="3" customFormat="false" ht="12.8" hidden="false" customHeight="false" outlineLevel="0" collapsed="false">
      <c r="A3" s="5" t="n">
        <v>15.1041793087787</v>
      </c>
      <c r="B3" s="5" t="n">
        <v>13.7277806960241</v>
      </c>
    </row>
    <row r="4" customFormat="false" ht="12.8" hidden="false" customHeight="false" outlineLevel="0" collapsed="false">
      <c r="A4" s="5" t="n">
        <v>10.8162491651491</v>
      </c>
      <c r="B4" s="5" t="n">
        <v>9.73713427814858</v>
      </c>
    </row>
    <row r="5" customFormat="false" ht="12.8" hidden="false" customHeight="false" outlineLevel="0" collapsed="false">
      <c r="A5" s="5" t="n">
        <v>7.7267834381878</v>
      </c>
      <c r="B5" s="5" t="n">
        <v>5.83058207667689</v>
      </c>
    </row>
    <row r="6" customFormat="false" ht="12.8" hidden="false" customHeight="false" outlineLevel="0" collapsed="false">
      <c r="A6" s="5" t="n">
        <v>5.13460956636301</v>
      </c>
      <c r="B6" s="5" t="n">
        <v>3.25516163546268</v>
      </c>
    </row>
    <row r="7" customFormat="false" ht="12.8" hidden="false" customHeight="false" outlineLevel="0" collapsed="false">
      <c r="A7" s="5" t="n">
        <v>22.986112472615</v>
      </c>
      <c r="B7" s="5" t="n">
        <v>20.6546206033675</v>
      </c>
    </row>
    <row r="8" customFormat="false" ht="12.8" hidden="false" customHeight="false" outlineLevel="0" collapsed="false">
      <c r="A8" s="5" t="n">
        <v>18.2205948157461</v>
      </c>
      <c r="B8" s="5" t="n">
        <v>16.3022613891699</v>
      </c>
    </row>
    <row r="9" customFormat="false" ht="12.8" hidden="false" customHeight="false" outlineLevel="0" collapsed="false">
      <c r="A9" s="5" t="n">
        <v>12.876446322403</v>
      </c>
      <c r="B9" s="5" t="n">
        <v>10.8834180797163</v>
      </c>
    </row>
    <row r="10" customFormat="false" ht="12.8" hidden="false" customHeight="false" outlineLevel="0" collapsed="false">
      <c r="A10" s="5" t="n">
        <v>8.75707380697448</v>
      </c>
      <c r="B10" s="5" t="n">
        <v>7.20783501509341</v>
      </c>
    </row>
    <row r="11" customFormat="false" ht="12.8" hidden="false" customHeight="false" outlineLevel="0" collapsed="false">
      <c r="A11" s="5" t="n">
        <v>6.32340450266656</v>
      </c>
      <c r="B11" s="5" t="n">
        <v>4.86976266021531</v>
      </c>
    </row>
    <row r="13" customFormat="false" ht="12.8" hidden="false" customHeight="false" outlineLevel="0" collapsed="false">
      <c r="A13" s="0" t="s">
        <v>2</v>
      </c>
      <c r="B13" s="0" t="s">
        <v>15</v>
      </c>
    </row>
    <row r="14" customFormat="false" ht="12.8" hidden="false" customHeight="false" outlineLevel="0" collapsed="false">
      <c r="A14" s="5" t="n">
        <v>20.008431320017</v>
      </c>
      <c r="B14" s="5" t="n">
        <v>0.22101997123757</v>
      </c>
    </row>
    <row r="15" customFormat="false" ht="12.8" hidden="false" customHeight="false" outlineLevel="0" collapsed="false">
      <c r="A15" s="5" t="n">
        <v>15.1041793087787</v>
      </c>
      <c r="B15" s="5" t="n">
        <v>0.282418471231023</v>
      </c>
    </row>
    <row r="16" customFormat="false" ht="12.8" hidden="false" customHeight="false" outlineLevel="0" collapsed="false">
      <c r="A16" s="5" t="n">
        <v>10.8162491651491</v>
      </c>
      <c r="B16" s="5" t="n">
        <v>0.332588189457034</v>
      </c>
    </row>
    <row r="17" customFormat="false" ht="12.8" hidden="false" customHeight="false" outlineLevel="0" collapsed="false">
      <c r="A17" s="5" t="n">
        <v>7.7267834381878</v>
      </c>
      <c r="B17" s="5" t="n">
        <v>0.387648223387811</v>
      </c>
    </row>
    <row r="18" customFormat="false" ht="12.8" hidden="false" customHeight="false" outlineLevel="0" collapsed="false">
      <c r="A18" s="5" t="n">
        <v>5.13460956636301</v>
      </c>
      <c r="B18" s="5" t="n">
        <v>0.427257119476627</v>
      </c>
    </row>
    <row r="19" customFormat="false" ht="12.8" hidden="false" customHeight="false" outlineLevel="0" collapsed="false">
      <c r="A19" s="5" t="n">
        <v>22.986112472615</v>
      </c>
      <c r="B19" s="5" t="n">
        <v>0.194130373559234</v>
      </c>
    </row>
    <row r="20" customFormat="false" ht="12.8" hidden="false" customHeight="false" outlineLevel="0" collapsed="false">
      <c r="A20" s="5" t="n">
        <v>18.2205948157461</v>
      </c>
      <c r="B20" s="5" t="n">
        <v>0.244500406180364</v>
      </c>
    </row>
    <row r="21" customFormat="false" ht="12.8" hidden="false" customHeight="false" outlineLevel="0" collapsed="false">
      <c r="A21" s="5" t="n">
        <v>12.876446322403</v>
      </c>
      <c r="B21" s="5" t="n">
        <v>0.309138990852548</v>
      </c>
    </row>
    <row r="22" customFormat="false" ht="12.8" hidden="false" customHeight="false" outlineLevel="0" collapsed="false">
      <c r="A22" s="5" t="n">
        <v>8.75707380697448</v>
      </c>
      <c r="B22" s="5" t="n">
        <v>0.339993776170344</v>
      </c>
    </row>
    <row r="23" customFormat="false" ht="12.8" hidden="false" customHeight="false" outlineLevel="0" collapsed="false">
      <c r="A23" s="5" t="n">
        <v>6.32340450266656</v>
      </c>
      <c r="B23" s="5" t="n">
        <v>0.346617024384059</v>
      </c>
    </row>
    <row r="27" customFormat="false" ht="12.8" hidden="false" customHeight="false" outlineLevel="0" collapsed="false">
      <c r="D27" s="0" t="n">
        <v>0.96</v>
      </c>
    </row>
    <row r="29" customFormat="false" ht="12.8" hidden="false" customHeight="false" outlineLevel="0" collapsed="false">
      <c r="A29" s="0" t="n">
        <v>0.027414</v>
      </c>
    </row>
    <row r="35" customFormat="false" ht="12.8" hidden="false" customHeight="false" outlineLevel="0" collapsed="false">
      <c r="E35" s="0" t="n">
        <v>0.939839</v>
      </c>
    </row>
    <row r="36" customFormat="false" ht="12.8" hidden="false" customHeight="false" outlineLevel="0" collapsed="false">
      <c r="A36" s="0" t="s">
        <v>2</v>
      </c>
      <c r="B36" s="0" t="s">
        <v>16</v>
      </c>
    </row>
    <row r="37" customFormat="false" ht="12.8" hidden="false" customHeight="false" outlineLevel="0" collapsed="false">
      <c r="A37" s="5" t="n">
        <v>20.008431320017</v>
      </c>
      <c r="B37" s="5" t="n">
        <v>17.5463525563841</v>
      </c>
    </row>
    <row r="38" customFormat="false" ht="12.8" hidden="false" customHeight="false" outlineLevel="0" collapsed="false">
      <c r="A38" s="5" t="n">
        <v>15.1041793087787</v>
      </c>
      <c r="B38" s="5" t="n">
        <v>27.5829605484779</v>
      </c>
    </row>
    <row r="39" customFormat="false" ht="12.8" hidden="false" customHeight="false" outlineLevel="0" collapsed="false">
      <c r="A39" s="5" t="n">
        <v>10.8162491651491</v>
      </c>
      <c r="B39" s="5" t="n">
        <v>29.0063185351168</v>
      </c>
    </row>
    <row r="40" customFormat="false" ht="12.8" hidden="false" customHeight="false" outlineLevel="0" collapsed="false">
      <c r="A40" s="5" t="n">
        <v>7.7267834381878</v>
      </c>
      <c r="B40" s="5" t="n">
        <v>23.2990758725096</v>
      </c>
    </row>
    <row r="41" customFormat="false" ht="12.8" hidden="false" customHeight="false" outlineLevel="0" collapsed="false">
      <c r="A41" s="5" t="n">
        <v>5.13460956636301</v>
      </c>
      <c r="B41" s="5" t="n">
        <v>28.5850431962956</v>
      </c>
    </row>
    <row r="42" customFormat="false" ht="12.8" hidden="false" customHeight="false" outlineLevel="0" collapsed="false">
      <c r="A42" s="5" t="n">
        <v>22.986112472615</v>
      </c>
      <c r="B42" s="5" t="n">
        <v>28.0708659333125</v>
      </c>
    </row>
    <row r="43" customFormat="false" ht="12.8" hidden="false" customHeight="false" outlineLevel="0" collapsed="false">
      <c r="A43" s="5" t="n">
        <v>18.2205948157461</v>
      </c>
      <c r="B43" s="5" t="n">
        <v>25.3503305993852</v>
      </c>
    </row>
    <row r="44" customFormat="false" ht="12.8" hidden="false" customHeight="false" outlineLevel="0" collapsed="false">
      <c r="A44" s="5" t="n">
        <v>12.876446322403</v>
      </c>
      <c r="B44" s="5" t="n">
        <v>27.4200754129084</v>
      </c>
    </row>
    <row r="45" customFormat="false" ht="12.8" hidden="false" customHeight="false" outlineLevel="0" collapsed="false">
      <c r="A45" s="5" t="n">
        <v>8.75707380697448</v>
      </c>
      <c r="B45" s="5" t="n">
        <v>20.1638764075932</v>
      </c>
    </row>
    <row r="46" customFormat="false" ht="12.8" hidden="false" customHeight="false" outlineLevel="0" collapsed="false">
      <c r="A46" s="5" t="n">
        <v>6.32340450266656</v>
      </c>
      <c r="B46" s="5" t="n">
        <v>24.3316459914516</v>
      </c>
    </row>
    <row r="60" customFormat="false" ht="12.8" hidden="false" customHeight="false" outlineLevel="0" collapsed="false">
      <c r="D60" s="0" t="n">
        <v>0.939839</v>
      </c>
    </row>
    <row r="61" customFormat="false" ht="12.8" hidden="false" customHeight="false" outlineLevel="0" collapsed="false">
      <c r="D61" s="0" t="n">
        <v>0.000669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</v>
      </c>
      <c r="B1" s="0" t="s">
        <v>13</v>
      </c>
    </row>
    <row r="2" customFormat="false" ht="12.8" hidden="false" customHeight="false" outlineLevel="0" collapsed="false">
      <c r="A2" s="5" t="n">
        <v>11.63018583166</v>
      </c>
      <c r="B2" s="5" t="n">
        <v>3.31251738951958</v>
      </c>
    </row>
    <row r="3" customFormat="false" ht="12.8" hidden="false" customHeight="false" outlineLevel="0" collapsed="false">
      <c r="A3" s="5" t="n">
        <v>7.72442752809898</v>
      </c>
      <c r="B3" s="5" t="n">
        <v>2.19645792535647</v>
      </c>
    </row>
    <row r="4" customFormat="false" ht="12.8" hidden="false" customHeight="false" outlineLevel="0" collapsed="false">
      <c r="A4" s="5" t="n">
        <v>5.45160379642512</v>
      </c>
      <c r="B4" s="5" t="n">
        <v>1.53757155924775</v>
      </c>
    </row>
    <row r="5" customFormat="false" ht="12.8" hidden="false" customHeight="false" outlineLevel="0" collapsed="false">
      <c r="A5" s="5" t="n">
        <v>3.52703122092619</v>
      </c>
      <c r="B5" s="5" t="n">
        <v>0.970695409709586</v>
      </c>
    </row>
    <row r="6" customFormat="false" ht="12.8" hidden="false" customHeight="false" outlineLevel="0" collapsed="false">
      <c r="A6" s="5" t="n">
        <v>2.13422909444758</v>
      </c>
      <c r="B6" s="5" t="n">
        <v>0.592736141371161</v>
      </c>
    </row>
    <row r="7" customFormat="false" ht="12.8" hidden="false" customHeight="false" outlineLevel="0" collapsed="false">
      <c r="A7" s="5" t="n">
        <v>16.4841071413194</v>
      </c>
      <c r="B7" s="5" t="n">
        <v>4.70904671366553</v>
      </c>
    </row>
    <row r="8" customFormat="false" ht="12.8" hidden="false" customHeight="false" outlineLevel="0" collapsed="false">
      <c r="A8" s="5" t="n">
        <v>11.2143270928158</v>
      </c>
      <c r="B8" s="5" t="n">
        <v>3.17632696917413</v>
      </c>
    </row>
    <row r="9" customFormat="false" ht="12.8" hidden="false" customHeight="false" outlineLevel="0" collapsed="false">
      <c r="A9" s="5" t="n">
        <v>7.16657583956298</v>
      </c>
      <c r="B9" s="5" t="n">
        <v>2.01941328269978</v>
      </c>
    </row>
    <row r="10" customFormat="false" ht="12.8" hidden="false" customHeight="false" outlineLevel="0" collapsed="false">
      <c r="A10" s="5" t="n">
        <v>4.36448233789993</v>
      </c>
      <c r="B10" s="5" t="n">
        <v>1.20685625256712</v>
      </c>
    </row>
    <row r="11" customFormat="false" ht="12.8" hidden="false" customHeight="false" outlineLevel="0" collapsed="false">
      <c r="A11" s="5" t="n">
        <v>2.5993208466217</v>
      </c>
      <c r="B11" s="5" t="n">
        <v>0.719214180707611</v>
      </c>
    </row>
    <row r="12" customFormat="false" ht="12.8" hidden="false" customHeight="false" outlineLevel="0" collapsed="false">
      <c r="A12" s="5" t="n">
        <v>17.2494280735543</v>
      </c>
      <c r="B12" s="5" t="n">
        <v>4.91262220576419</v>
      </c>
    </row>
    <row r="13" customFormat="false" ht="12.8" hidden="false" customHeight="false" outlineLevel="0" collapsed="false">
      <c r="A13" s="5" t="n">
        <v>12.6449102669287</v>
      </c>
      <c r="B13" s="5" t="n">
        <v>3.60090062622145</v>
      </c>
    </row>
    <row r="14" customFormat="false" ht="12.8" hidden="false" customHeight="false" outlineLevel="0" collapsed="false">
      <c r="A14" s="5" t="n">
        <v>8.12481637911929</v>
      </c>
      <c r="B14" s="5" t="n">
        <v>2.23937531695089</v>
      </c>
    </row>
    <row r="15" customFormat="false" ht="12.8" hidden="false" customHeight="false" outlineLevel="0" collapsed="false">
      <c r="A15" s="5" t="n">
        <v>4.96782746401164</v>
      </c>
      <c r="B15" s="5" t="n">
        <v>1.33911982049137</v>
      </c>
    </row>
    <row r="16" customFormat="false" ht="12.8" hidden="false" customHeight="false" outlineLevel="0" collapsed="false">
      <c r="A16" s="5" t="n">
        <v>3.60694103923765</v>
      </c>
      <c r="B16" s="5" t="n">
        <v>0.932080012438285</v>
      </c>
    </row>
    <row r="27" customFormat="false" ht="12.8" hidden="false" customHeight="false" outlineLevel="0" collapsed="false">
      <c r="C27" s="0" t="n">
        <v>0.99965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</v>
      </c>
      <c r="B1" s="0" t="s">
        <v>14</v>
      </c>
    </row>
    <row r="2" customFormat="false" ht="12.8" hidden="false" customHeight="false" outlineLevel="0" collapsed="false">
      <c r="A2" s="5" t="n">
        <v>11.63018583166</v>
      </c>
      <c r="B2" s="5" t="n">
        <v>8.87693300834475</v>
      </c>
    </row>
    <row r="3" customFormat="false" ht="12.8" hidden="false" customHeight="false" outlineLevel="0" collapsed="false">
      <c r="A3" s="5" t="n">
        <v>7.72442752809898</v>
      </c>
      <c r="B3" s="5" t="n">
        <v>5.97716468590031</v>
      </c>
    </row>
    <row r="4" customFormat="false" ht="12.8" hidden="false" customHeight="false" outlineLevel="0" collapsed="false">
      <c r="A4" s="5" t="n">
        <v>5.45160379642512</v>
      </c>
      <c r="B4" s="5" t="n">
        <v>4.20534484637041</v>
      </c>
    </row>
    <row r="5" customFormat="false" ht="12.8" hidden="false" customHeight="false" outlineLevel="0" collapsed="false">
      <c r="A5" s="5" t="n">
        <v>3.52703122092619</v>
      </c>
      <c r="B5" s="5" t="n">
        <v>2.68879559677433</v>
      </c>
    </row>
    <row r="6" customFormat="false" ht="12.8" hidden="false" customHeight="false" outlineLevel="0" collapsed="false">
      <c r="A6" s="5" t="n">
        <v>2.13422909444758</v>
      </c>
      <c r="B6" s="5" t="n">
        <v>1.62559549707316</v>
      </c>
    </row>
    <row r="7" customFormat="false" ht="12.8" hidden="false" customHeight="false" outlineLevel="0" collapsed="false">
      <c r="A7" s="5" t="n">
        <v>16.4841071413194</v>
      </c>
      <c r="B7" s="5" t="n">
        <v>13.5533382464362</v>
      </c>
    </row>
    <row r="8" customFormat="false" ht="12.8" hidden="false" customHeight="false" outlineLevel="0" collapsed="false">
      <c r="A8" s="5" t="n">
        <v>11.2143270928158</v>
      </c>
      <c r="B8" s="5" t="n">
        <v>9.25697215264032</v>
      </c>
    </row>
    <row r="9" customFormat="false" ht="12.8" hidden="false" customHeight="false" outlineLevel="0" collapsed="false">
      <c r="A9" s="5" t="n">
        <v>7.16657583956298</v>
      </c>
      <c r="B9" s="5" t="n">
        <v>5.95285488216166</v>
      </c>
    </row>
    <row r="10" customFormat="false" ht="12.8" hidden="false" customHeight="false" outlineLevel="0" collapsed="false">
      <c r="A10" s="5" t="n">
        <v>4.36448233789993</v>
      </c>
      <c r="B10" s="5" t="n">
        <v>3.60907829332746</v>
      </c>
    </row>
    <row r="11" customFormat="false" ht="12.8" hidden="false" customHeight="false" outlineLevel="0" collapsed="false">
      <c r="A11" s="5" t="n">
        <v>2.5993208466217</v>
      </c>
      <c r="B11" s="5" t="n">
        <v>2.11104199862387</v>
      </c>
    </row>
    <row r="12" customFormat="false" ht="12.8" hidden="false" customHeight="false" outlineLevel="0" collapsed="false">
      <c r="A12" s="5" t="n">
        <v>17.2494280735543</v>
      </c>
      <c r="B12" s="5" t="n">
        <v>14.1399831532519</v>
      </c>
    </row>
    <row r="13" customFormat="false" ht="12.8" hidden="false" customHeight="false" outlineLevel="0" collapsed="false">
      <c r="A13" s="5" t="n">
        <v>12.6449102669287</v>
      </c>
      <c r="B13" s="5" t="n">
        <v>10.5548040569269</v>
      </c>
    </row>
    <row r="14" customFormat="false" ht="12.8" hidden="false" customHeight="false" outlineLevel="0" collapsed="false">
      <c r="A14" s="5" t="n">
        <v>8.12481637911929</v>
      </c>
      <c r="B14" s="5" t="n">
        <v>6.67353630334885</v>
      </c>
    </row>
    <row r="15" customFormat="false" ht="12.8" hidden="false" customHeight="false" outlineLevel="0" collapsed="false">
      <c r="A15" s="5" t="n">
        <v>4.96782746401164</v>
      </c>
      <c r="B15" s="5" t="n">
        <v>3.95008774695853</v>
      </c>
    </row>
    <row r="16" customFormat="false" ht="12.8" hidden="false" customHeight="false" outlineLevel="0" collapsed="false">
      <c r="A16" s="5" t="n">
        <v>3.60694103923765</v>
      </c>
      <c r="B16" s="5" t="n">
        <v>2.94158898003852</v>
      </c>
    </row>
    <row r="29" customFormat="false" ht="12.8" hidden="false" customHeight="false" outlineLevel="0" collapsed="false">
      <c r="D29" s="0" t="n">
        <v>0.99919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2020-02-04T12:41:31Z</dcterms:created>
  <dc:creator/>
  <dc:description/>
  <dc:language>en-US</dc:language>
  <cp:lastModifiedBy/>
  <dcterms:modified xsi:type="dcterms:W3CDTF">2020-02-04T18:43:36Z</dcterms:modified>
  <cp:revision>3</cp:revision>
  <dc:subject/>
  <dc:title/>
</cp:coreProperties>
</file>