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Cassie\Documents\AaPhD\Analyses age growth repro\IPAE\Smeg Smont\"/>
    </mc:Choice>
  </mc:AlternateContent>
  <bookViews>
    <workbookView xWindow="0" yWindow="45" windowWidth="15960" windowHeight="18075" activeTab="1"/>
  </bookViews>
  <sheets>
    <sheet name="WIthin reader" sheetId="2" r:id="rId1"/>
    <sheet name="Between reader" sheetId="3" r:id="rId2"/>
  </sheets>
  <calcPr calcId="162913"/>
</workbook>
</file>

<file path=xl/calcChain.xml><?xml version="1.0" encoding="utf-8"?>
<calcChain xmlns="http://schemas.openxmlformats.org/spreadsheetml/2006/main">
  <c r="D41" i="3" l="1"/>
  <c r="D40" i="3"/>
  <c r="D39" i="3"/>
  <c r="F39" i="3" s="1"/>
  <c r="D38" i="3"/>
  <c r="F38" i="3" s="1"/>
  <c r="D37" i="3"/>
  <c r="E37" i="3" s="1"/>
  <c r="D36" i="3"/>
  <c r="D35" i="3"/>
  <c r="D34" i="3"/>
  <c r="F34" i="3" s="1"/>
  <c r="D33" i="3"/>
  <c r="D32" i="3"/>
  <c r="D31" i="3"/>
  <c r="D30" i="3"/>
  <c r="F30" i="3" s="1"/>
  <c r="D29" i="3"/>
  <c r="D28" i="3"/>
  <c r="D27" i="3"/>
  <c r="D26" i="3"/>
  <c r="F26" i="3" s="1"/>
  <c r="D25" i="3"/>
  <c r="D24" i="3"/>
  <c r="D23" i="3"/>
  <c r="D22" i="3"/>
  <c r="F22" i="3" s="1"/>
  <c r="D21" i="3"/>
  <c r="E21" i="3" s="1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E5" i="3" s="1"/>
  <c r="D4" i="3"/>
  <c r="D3" i="3"/>
  <c r="F3" i="3" s="1"/>
  <c r="D2" i="3"/>
  <c r="E2" i="3" s="1"/>
  <c r="E70" i="2"/>
  <c r="F70" i="2" s="1"/>
  <c r="G70" i="2"/>
  <c r="H70" i="2"/>
  <c r="E71" i="2"/>
  <c r="F71" i="2" s="1"/>
  <c r="G71" i="2"/>
  <c r="H71" i="2"/>
  <c r="E72" i="2"/>
  <c r="F72" i="2" s="1"/>
  <c r="G72" i="2"/>
  <c r="H72" i="2"/>
  <c r="E73" i="2"/>
  <c r="F73" i="2" s="1"/>
  <c r="G73" i="2"/>
  <c r="H73" i="2"/>
  <c r="E74" i="2"/>
  <c r="F74" i="2" s="1"/>
  <c r="G74" i="2"/>
  <c r="H74" i="2"/>
  <c r="E75" i="2"/>
  <c r="F75" i="2" s="1"/>
  <c r="G75" i="2"/>
  <c r="H75" i="2"/>
  <c r="E76" i="2"/>
  <c r="F76" i="2" s="1"/>
  <c r="G76" i="2"/>
  <c r="H76" i="2"/>
  <c r="E77" i="2"/>
  <c r="F77" i="2" s="1"/>
  <c r="G77" i="2"/>
  <c r="H77" i="2"/>
  <c r="E78" i="2"/>
  <c r="F78" i="2" s="1"/>
  <c r="G78" i="2"/>
  <c r="H78" i="2"/>
  <c r="E79" i="2"/>
  <c r="F79" i="2" s="1"/>
  <c r="G79" i="2"/>
  <c r="H79" i="2"/>
  <c r="E80" i="2"/>
  <c r="F80" i="2" s="1"/>
  <c r="G80" i="2"/>
  <c r="H80" i="2"/>
  <c r="E81" i="2"/>
  <c r="F81" i="2" s="1"/>
  <c r="G81" i="2"/>
  <c r="H81" i="2"/>
  <c r="E82" i="2"/>
  <c r="F82" i="2" s="1"/>
  <c r="G82" i="2"/>
  <c r="H82" i="2"/>
  <c r="E83" i="2"/>
  <c r="F83" i="2" s="1"/>
  <c r="G83" i="2"/>
  <c r="H83" i="2"/>
  <c r="E84" i="2"/>
  <c r="F84" i="2" s="1"/>
  <c r="G84" i="2"/>
  <c r="H84" i="2"/>
  <c r="E85" i="2"/>
  <c r="F85" i="2" s="1"/>
  <c r="G85" i="2"/>
  <c r="H85" i="2"/>
  <c r="E86" i="2"/>
  <c r="F86" i="2" s="1"/>
  <c r="G86" i="2"/>
  <c r="H86" i="2"/>
  <c r="E87" i="2"/>
  <c r="F87" i="2" s="1"/>
  <c r="G87" i="2"/>
  <c r="H87" i="2"/>
  <c r="E88" i="2"/>
  <c r="F88" i="2" s="1"/>
  <c r="G88" i="2"/>
  <c r="H88" i="2"/>
  <c r="E89" i="2"/>
  <c r="F89" i="2" s="1"/>
  <c r="G89" i="2"/>
  <c r="H89" i="2"/>
  <c r="E90" i="2"/>
  <c r="F90" i="2" s="1"/>
  <c r="G90" i="2"/>
  <c r="H90" i="2"/>
  <c r="E91" i="2"/>
  <c r="F91" i="2" s="1"/>
  <c r="G91" i="2"/>
  <c r="H91" i="2"/>
  <c r="E92" i="2"/>
  <c r="F92" i="2" s="1"/>
  <c r="G92" i="2"/>
  <c r="H92" i="2"/>
  <c r="E93" i="2"/>
  <c r="F93" i="2" s="1"/>
  <c r="G93" i="2"/>
  <c r="H93" i="2"/>
  <c r="E94" i="2"/>
  <c r="F94" i="2" s="1"/>
  <c r="G94" i="2"/>
  <c r="H94" i="2"/>
  <c r="E95" i="2"/>
  <c r="F95" i="2" s="1"/>
  <c r="G95" i="2"/>
  <c r="H95" i="2"/>
  <c r="E96" i="2"/>
  <c r="F96" i="2" s="1"/>
  <c r="G96" i="2"/>
  <c r="H96" i="2"/>
  <c r="E97" i="2"/>
  <c r="F97" i="2" s="1"/>
  <c r="G97" i="2"/>
  <c r="H97" i="2"/>
  <c r="E98" i="2"/>
  <c r="F98" i="2" s="1"/>
  <c r="H98" i="2"/>
  <c r="E99" i="2"/>
  <c r="F99" i="2" s="1"/>
  <c r="G99" i="2"/>
  <c r="H99" i="2"/>
  <c r="E100" i="2"/>
  <c r="F100" i="2" s="1"/>
  <c r="G100" i="2"/>
  <c r="H100" i="2"/>
  <c r="E101" i="2"/>
  <c r="F101" i="2" s="1"/>
  <c r="H101" i="2"/>
  <c r="E102" i="2"/>
  <c r="F102" i="2" s="1"/>
  <c r="H102" i="2"/>
  <c r="E103" i="2"/>
  <c r="F103" i="2" s="1"/>
  <c r="H103" i="2"/>
  <c r="E104" i="2"/>
  <c r="F104" i="2" s="1"/>
  <c r="H104" i="2"/>
  <c r="E105" i="2"/>
  <c r="F105" i="2" s="1"/>
  <c r="H105" i="2"/>
  <c r="E106" i="2"/>
  <c r="F106" i="2" s="1"/>
  <c r="H106" i="2"/>
  <c r="E107" i="2"/>
  <c r="F107" i="2" s="1"/>
  <c r="H107" i="2"/>
  <c r="E108" i="2"/>
  <c r="F108" i="2" s="1"/>
  <c r="H108" i="2"/>
  <c r="E109" i="2"/>
  <c r="F109" i="2" s="1"/>
  <c r="H109" i="2"/>
  <c r="E110" i="2"/>
  <c r="F110" i="2" s="1"/>
  <c r="H110" i="2"/>
  <c r="E111" i="2"/>
  <c r="F111" i="2" s="1"/>
  <c r="H111" i="2"/>
  <c r="E112" i="2"/>
  <c r="F112" i="2" s="1"/>
  <c r="H112" i="2"/>
  <c r="E113" i="2"/>
  <c r="F113" i="2" s="1"/>
  <c r="H113" i="2"/>
  <c r="E114" i="2"/>
  <c r="F114" i="2" s="1"/>
  <c r="H114" i="2"/>
  <c r="E115" i="2"/>
  <c r="F115" i="2" s="1"/>
  <c r="H115" i="2"/>
  <c r="E116" i="2"/>
  <c r="F116" i="2" s="1"/>
  <c r="H116" i="2"/>
  <c r="E117" i="2"/>
  <c r="F117" i="2" s="1"/>
  <c r="H117" i="2"/>
  <c r="E118" i="2"/>
  <c r="F118" i="2" s="1"/>
  <c r="H118" i="2"/>
  <c r="E119" i="2"/>
  <c r="F119" i="2" s="1"/>
  <c r="H119" i="2"/>
  <c r="E120" i="2"/>
  <c r="F120" i="2" s="1"/>
  <c r="H120" i="2"/>
  <c r="E121" i="2"/>
  <c r="H121" i="2" s="1"/>
  <c r="E122" i="2"/>
  <c r="H122" i="2"/>
  <c r="E123" i="2"/>
  <c r="H123" i="2" s="1"/>
  <c r="E124" i="2"/>
  <c r="H124" i="2"/>
  <c r="E125" i="2"/>
  <c r="H125" i="2" s="1"/>
  <c r="E126" i="2"/>
  <c r="H126" i="2"/>
  <c r="E127" i="2"/>
  <c r="H127" i="2" s="1"/>
  <c r="E128" i="2"/>
  <c r="H128" i="2"/>
  <c r="E129" i="2"/>
  <c r="H129" i="2" s="1"/>
  <c r="E130" i="2"/>
  <c r="H130" i="2"/>
  <c r="E131" i="2"/>
  <c r="H131" i="2" s="1"/>
  <c r="E132" i="2"/>
  <c r="H132" i="2"/>
  <c r="E133" i="2"/>
  <c r="H133" i="2" s="1"/>
  <c r="E134" i="2"/>
  <c r="H134" i="2"/>
  <c r="E135" i="2"/>
  <c r="H135" i="2" s="1"/>
  <c r="E136" i="2"/>
  <c r="H136" i="2"/>
  <c r="E137" i="2"/>
  <c r="H137" i="2" s="1"/>
  <c r="E138" i="2"/>
  <c r="H138" i="2"/>
  <c r="E139" i="2"/>
  <c r="H139" i="2" s="1"/>
  <c r="E140" i="2"/>
  <c r="H140" i="2"/>
  <c r="E141" i="2"/>
  <c r="H141" i="2" s="1"/>
  <c r="E142" i="2"/>
  <c r="H142" i="2"/>
  <c r="E143" i="2"/>
  <c r="H143" i="2" s="1"/>
  <c r="E144" i="2"/>
  <c r="H144" i="2"/>
  <c r="E145" i="2"/>
  <c r="H145" i="2" s="1"/>
  <c r="E146" i="2"/>
  <c r="H146" i="2"/>
  <c r="E147" i="2"/>
  <c r="H147" i="2" s="1"/>
  <c r="E148" i="2"/>
  <c r="H148" i="2"/>
  <c r="E149" i="2"/>
  <c r="H149" i="2" s="1"/>
  <c r="E150" i="2"/>
  <c r="H150" i="2"/>
  <c r="E151" i="2"/>
  <c r="H151" i="2" s="1"/>
  <c r="E152" i="2"/>
  <c r="H152" i="2"/>
  <c r="E153" i="2"/>
  <c r="F153" i="2" s="1"/>
  <c r="H153" i="2"/>
  <c r="E154" i="2"/>
  <c r="F154" i="2" s="1"/>
  <c r="E155" i="2"/>
  <c r="G155" i="2" s="1"/>
  <c r="F155" i="2"/>
  <c r="E156" i="2"/>
  <c r="G156" i="2" s="1"/>
  <c r="F156" i="2"/>
  <c r="E157" i="2"/>
  <c r="G157" i="2" s="1"/>
  <c r="F157" i="2"/>
  <c r="E158" i="2"/>
  <c r="G158" i="2" s="1"/>
  <c r="F158" i="2"/>
  <c r="E159" i="2"/>
  <c r="G159" i="2" s="1"/>
  <c r="F159" i="2"/>
  <c r="E160" i="2"/>
  <c r="G160" i="2" s="1"/>
  <c r="F160" i="2"/>
  <c r="E161" i="2"/>
  <c r="G161" i="2" s="1"/>
  <c r="F161" i="2"/>
  <c r="E162" i="2"/>
  <c r="G162" i="2" s="1"/>
  <c r="F162" i="2"/>
  <c r="E163" i="2"/>
  <c r="G163" i="2" s="1"/>
  <c r="F163" i="2"/>
  <c r="E164" i="2"/>
  <c r="G164" i="2" s="1"/>
  <c r="F164" i="2"/>
  <c r="E165" i="2"/>
  <c r="G165" i="2" s="1"/>
  <c r="F165" i="2"/>
  <c r="E166" i="2"/>
  <c r="G166" i="2" s="1"/>
  <c r="F166" i="2"/>
  <c r="E167" i="2"/>
  <c r="G167" i="2" s="1"/>
  <c r="F167" i="2"/>
  <c r="E168" i="2"/>
  <c r="G168" i="2" s="1"/>
  <c r="F168" i="2"/>
  <c r="E169" i="2"/>
  <c r="G169" i="2" s="1"/>
  <c r="F169" i="2"/>
  <c r="E170" i="2"/>
  <c r="G170" i="2" s="1"/>
  <c r="F170" i="2"/>
  <c r="E171" i="2"/>
  <c r="G171" i="2" s="1"/>
  <c r="F171" i="2"/>
  <c r="E172" i="2"/>
  <c r="G172" i="2" s="1"/>
  <c r="F172" i="2"/>
  <c r="E173" i="2"/>
  <c r="G173" i="2" s="1"/>
  <c r="F173" i="2"/>
  <c r="E174" i="2"/>
  <c r="G174" i="2" s="1"/>
  <c r="F174" i="2"/>
  <c r="E175" i="2"/>
  <c r="G175" i="2" s="1"/>
  <c r="F175" i="2"/>
  <c r="E176" i="2"/>
  <c r="G176" i="2" s="1"/>
  <c r="F176" i="2"/>
  <c r="E177" i="2"/>
  <c r="G177" i="2" s="1"/>
  <c r="F177" i="2"/>
  <c r="E178" i="2"/>
  <c r="G178" i="2" s="1"/>
  <c r="F178" i="2"/>
  <c r="E179" i="2"/>
  <c r="G179" i="2" s="1"/>
  <c r="F179" i="2"/>
  <c r="E180" i="2"/>
  <c r="G180" i="2" s="1"/>
  <c r="F180" i="2"/>
  <c r="E181" i="2"/>
  <c r="G181" i="2" s="1"/>
  <c r="F181" i="2"/>
  <c r="E182" i="2"/>
  <c r="G182" i="2" s="1"/>
  <c r="F182" i="2"/>
  <c r="E183" i="2"/>
  <c r="G183" i="2" s="1"/>
  <c r="F183" i="2"/>
  <c r="E184" i="2"/>
  <c r="G184" i="2" s="1"/>
  <c r="F184" i="2"/>
  <c r="E185" i="2"/>
  <c r="G185" i="2" s="1"/>
  <c r="F185" i="2"/>
  <c r="E186" i="2"/>
  <c r="G186" i="2" s="1"/>
  <c r="F186" i="2"/>
  <c r="E187" i="2"/>
  <c r="G187" i="2" s="1"/>
  <c r="F187" i="2"/>
  <c r="E188" i="2"/>
  <c r="G188" i="2" s="1"/>
  <c r="F188" i="2"/>
  <c r="E189" i="2"/>
  <c r="G189" i="2" s="1"/>
  <c r="F189" i="2"/>
  <c r="E190" i="2"/>
  <c r="G190" i="2" s="1"/>
  <c r="F190" i="2"/>
  <c r="F152" i="2" l="1"/>
  <c r="G152" i="2"/>
  <c r="F150" i="2"/>
  <c r="G150" i="2"/>
  <c r="F148" i="2"/>
  <c r="G148" i="2"/>
  <c r="F146" i="2"/>
  <c r="G146" i="2"/>
  <c r="F144" i="2"/>
  <c r="G144" i="2"/>
  <c r="F142" i="2"/>
  <c r="G142" i="2"/>
  <c r="F140" i="2"/>
  <c r="G140" i="2"/>
  <c r="F138" i="2"/>
  <c r="G138" i="2"/>
  <c r="F136" i="2"/>
  <c r="G136" i="2"/>
  <c r="F134" i="2"/>
  <c r="G134" i="2"/>
  <c r="F132" i="2"/>
  <c r="G132" i="2"/>
  <c r="F130" i="2"/>
  <c r="G130" i="2"/>
  <c r="F128" i="2"/>
  <c r="G128" i="2"/>
  <c r="F126" i="2"/>
  <c r="G126" i="2"/>
  <c r="F124" i="2"/>
  <c r="G124" i="2"/>
  <c r="F122" i="2"/>
  <c r="G122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G153" i="2"/>
  <c r="G154" i="2"/>
  <c r="F151" i="2"/>
  <c r="G151" i="2"/>
  <c r="F149" i="2"/>
  <c r="G149" i="2"/>
  <c r="F147" i="2"/>
  <c r="G147" i="2"/>
  <c r="F145" i="2"/>
  <c r="G145" i="2"/>
  <c r="F143" i="2"/>
  <c r="G143" i="2"/>
  <c r="F141" i="2"/>
  <c r="G141" i="2"/>
  <c r="F139" i="2"/>
  <c r="G139" i="2"/>
  <c r="F137" i="2"/>
  <c r="G137" i="2"/>
  <c r="F135" i="2"/>
  <c r="G135" i="2"/>
  <c r="F133" i="2"/>
  <c r="G133" i="2"/>
  <c r="F131" i="2"/>
  <c r="G131" i="2"/>
  <c r="F129" i="2"/>
  <c r="G129" i="2"/>
  <c r="F127" i="2"/>
  <c r="G127" i="2"/>
  <c r="F125" i="2"/>
  <c r="G125" i="2"/>
  <c r="F123" i="2"/>
  <c r="G123" i="2"/>
  <c r="F121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98" i="2"/>
  <c r="E34" i="3"/>
  <c r="E22" i="3"/>
  <c r="E38" i="3"/>
  <c r="E26" i="3"/>
  <c r="E30" i="3"/>
  <c r="E39" i="3"/>
  <c r="F10" i="3"/>
  <c r="E10" i="3"/>
  <c r="F15" i="3"/>
  <c r="F2" i="3"/>
  <c r="F6" i="3"/>
  <c r="E6" i="3"/>
  <c r="F14" i="3"/>
  <c r="E14" i="3"/>
  <c r="F7" i="3"/>
  <c r="F18" i="3"/>
  <c r="E18" i="3"/>
  <c r="F31" i="3"/>
  <c r="E31" i="3"/>
  <c r="E3" i="3"/>
  <c r="E7" i="3"/>
  <c r="E15" i="3"/>
  <c r="F27" i="3"/>
  <c r="E27" i="3"/>
  <c r="F11" i="3"/>
  <c r="F19" i="3"/>
  <c r="F23" i="3"/>
  <c r="E23" i="3"/>
  <c r="E11" i="3"/>
  <c r="E19" i="3"/>
  <c r="F35" i="3"/>
  <c r="E35" i="3"/>
  <c r="F9" i="3"/>
  <c r="F12" i="3"/>
  <c r="E12" i="3"/>
  <c r="F25" i="3"/>
  <c r="F28" i="3"/>
  <c r="E28" i="3"/>
  <c r="F41" i="3"/>
  <c r="E9" i="3"/>
  <c r="F13" i="3"/>
  <c r="F16" i="3"/>
  <c r="E16" i="3"/>
  <c r="E25" i="3"/>
  <c r="F29" i="3"/>
  <c r="F32" i="3"/>
  <c r="E32" i="3"/>
  <c r="E41" i="3"/>
  <c r="F4" i="3"/>
  <c r="E4" i="3"/>
  <c r="E13" i="3"/>
  <c r="F17" i="3"/>
  <c r="F20" i="3"/>
  <c r="E20" i="3"/>
  <c r="E29" i="3"/>
  <c r="F33" i="3"/>
  <c r="F36" i="3"/>
  <c r="E36" i="3"/>
  <c r="F5" i="3"/>
  <c r="F8" i="3"/>
  <c r="E8" i="3"/>
  <c r="E17" i="3"/>
  <c r="F21" i="3"/>
  <c r="F24" i="3"/>
  <c r="E24" i="3"/>
  <c r="E33" i="3"/>
  <c r="F37" i="3"/>
  <c r="F40" i="3"/>
  <c r="E40" i="3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H52" i="2" s="1"/>
  <c r="E51" i="2"/>
  <c r="H51" i="2" s="1"/>
  <c r="E50" i="2"/>
  <c r="H50" i="2" s="1"/>
  <c r="E49" i="2"/>
  <c r="H49" i="2" s="1"/>
  <c r="E48" i="2"/>
  <c r="H48" i="2" s="1"/>
  <c r="E47" i="2"/>
  <c r="H47" i="2" s="1"/>
  <c r="E46" i="2"/>
  <c r="H46" i="2" s="1"/>
  <c r="E45" i="2"/>
  <c r="H45" i="2" s="1"/>
  <c r="E44" i="2"/>
  <c r="H44" i="2" s="1"/>
  <c r="E43" i="2"/>
  <c r="H43" i="2" s="1"/>
  <c r="E42" i="2"/>
  <c r="H42" i="2" s="1"/>
  <c r="E41" i="2"/>
  <c r="H41" i="2" s="1"/>
  <c r="E40" i="2"/>
  <c r="H40" i="2" s="1"/>
  <c r="E39" i="2"/>
  <c r="H39" i="2" s="1"/>
  <c r="E38" i="2"/>
  <c r="H38" i="2" s="1"/>
  <c r="E37" i="2"/>
  <c r="H37" i="2" s="1"/>
  <c r="E36" i="2"/>
  <c r="H36" i="2" s="1"/>
  <c r="E35" i="2"/>
  <c r="H35" i="2" s="1"/>
  <c r="E34" i="2"/>
  <c r="H34" i="2" s="1"/>
  <c r="E33" i="2"/>
  <c r="H33" i="2" s="1"/>
  <c r="E32" i="2"/>
  <c r="H32" i="2" s="1"/>
  <c r="E31" i="2"/>
  <c r="H31" i="2" s="1"/>
  <c r="E30" i="2"/>
  <c r="H30" i="2" s="1"/>
  <c r="E29" i="2"/>
  <c r="H29" i="2" s="1"/>
  <c r="E28" i="2"/>
  <c r="H28" i="2" s="1"/>
  <c r="E27" i="2"/>
  <c r="H27" i="2" s="1"/>
  <c r="E26" i="2"/>
  <c r="H26" i="2" s="1"/>
  <c r="E25" i="2"/>
  <c r="H25" i="2" s="1"/>
  <c r="E24" i="2"/>
  <c r="H24" i="2" s="1"/>
  <c r="E23" i="2"/>
  <c r="H23" i="2" s="1"/>
  <c r="E22" i="2"/>
  <c r="H22" i="2" s="1"/>
  <c r="E21" i="2"/>
  <c r="H21" i="2" s="1"/>
  <c r="E20" i="2"/>
  <c r="H20" i="2" s="1"/>
  <c r="E19" i="2"/>
  <c r="H19" i="2" s="1"/>
  <c r="E18" i="2"/>
  <c r="H18" i="2" s="1"/>
  <c r="E17" i="2"/>
  <c r="H17" i="2" s="1"/>
  <c r="E16" i="2"/>
  <c r="H16" i="2" s="1"/>
  <c r="E15" i="2"/>
  <c r="H15" i="2" s="1"/>
  <c r="E14" i="2"/>
  <c r="H14" i="2" s="1"/>
  <c r="E13" i="2"/>
  <c r="H13" i="2" s="1"/>
  <c r="E12" i="2"/>
  <c r="H12" i="2" s="1"/>
  <c r="E11" i="2"/>
  <c r="H11" i="2" s="1"/>
  <c r="E10" i="2"/>
  <c r="H10" i="2" s="1"/>
  <c r="E9" i="2"/>
  <c r="H9" i="2" s="1"/>
  <c r="E8" i="2"/>
  <c r="H8" i="2" s="1"/>
  <c r="E7" i="2"/>
  <c r="H7" i="2" s="1"/>
  <c r="E6" i="2"/>
  <c r="H6" i="2" s="1"/>
  <c r="E5" i="2"/>
  <c r="H5" i="2" s="1"/>
  <c r="E4" i="2"/>
  <c r="H4" i="2" s="1"/>
  <c r="E3" i="2"/>
  <c r="H3" i="2" s="1"/>
  <c r="E2" i="2"/>
  <c r="G2" i="2" s="1"/>
  <c r="H2" i="3" l="1"/>
  <c r="G8" i="2"/>
  <c r="G37" i="2"/>
  <c r="F40" i="2"/>
  <c r="G21" i="2"/>
  <c r="F24" i="2"/>
  <c r="G40" i="2"/>
  <c r="H2" i="2"/>
  <c r="G5" i="2"/>
  <c r="F8" i="2"/>
  <c r="G24" i="2"/>
  <c r="F2" i="2"/>
  <c r="G12" i="2"/>
  <c r="G28" i="2"/>
  <c r="G44" i="2"/>
  <c r="F4" i="2"/>
  <c r="G17" i="2"/>
  <c r="F20" i="2"/>
  <c r="G33" i="2"/>
  <c r="F36" i="2"/>
  <c r="G49" i="2"/>
  <c r="F52" i="2"/>
  <c r="G4" i="2"/>
  <c r="G13" i="2"/>
  <c r="F16" i="2"/>
  <c r="G20" i="2"/>
  <c r="G29" i="2"/>
  <c r="F32" i="2"/>
  <c r="G36" i="2"/>
  <c r="G45" i="2"/>
  <c r="F48" i="2"/>
  <c r="G52" i="2"/>
  <c r="G9" i="2"/>
  <c r="F12" i="2"/>
  <c r="G16" i="2"/>
  <c r="G25" i="2"/>
  <c r="F28" i="2"/>
  <c r="G32" i="2"/>
  <c r="G41" i="2"/>
  <c r="F44" i="2"/>
  <c r="G48" i="2"/>
  <c r="H54" i="2"/>
  <c r="G54" i="2"/>
  <c r="H56" i="2"/>
  <c r="G56" i="2"/>
  <c r="H58" i="2"/>
  <c r="G58" i="2"/>
  <c r="H60" i="2"/>
  <c r="G60" i="2"/>
  <c r="H62" i="2"/>
  <c r="G62" i="2"/>
  <c r="H64" i="2"/>
  <c r="G64" i="2"/>
  <c r="H66" i="2"/>
  <c r="G66" i="2"/>
  <c r="H68" i="2"/>
  <c r="G68" i="2"/>
  <c r="F3" i="2"/>
  <c r="F7" i="2"/>
  <c r="F11" i="2"/>
  <c r="F15" i="2"/>
  <c r="F19" i="2"/>
  <c r="F23" i="2"/>
  <c r="F27" i="2"/>
  <c r="F31" i="2"/>
  <c r="F35" i="2"/>
  <c r="F39" i="2"/>
  <c r="F43" i="2"/>
  <c r="F47" i="2"/>
  <c r="F51" i="2"/>
  <c r="F54" i="2"/>
  <c r="F56" i="2"/>
  <c r="F58" i="2"/>
  <c r="F60" i="2"/>
  <c r="F62" i="2"/>
  <c r="F64" i="2"/>
  <c r="F66" i="2"/>
  <c r="F68" i="2"/>
  <c r="G3" i="2"/>
  <c r="F6" i="2"/>
  <c r="G7" i="2"/>
  <c r="F10" i="2"/>
  <c r="G11" i="2"/>
  <c r="F14" i="2"/>
  <c r="G15" i="2"/>
  <c r="F18" i="2"/>
  <c r="G19" i="2"/>
  <c r="F22" i="2"/>
  <c r="G23" i="2"/>
  <c r="F26" i="2"/>
  <c r="G27" i="2"/>
  <c r="F30" i="2"/>
  <c r="G31" i="2"/>
  <c r="F34" i="2"/>
  <c r="G35" i="2"/>
  <c r="F38" i="2"/>
  <c r="G39" i="2"/>
  <c r="F42" i="2"/>
  <c r="G43" i="2"/>
  <c r="F46" i="2"/>
  <c r="G47" i="2"/>
  <c r="F50" i="2"/>
  <c r="G51" i="2"/>
  <c r="H53" i="2"/>
  <c r="G53" i="2"/>
  <c r="H55" i="2"/>
  <c r="G55" i="2"/>
  <c r="H57" i="2"/>
  <c r="G57" i="2"/>
  <c r="H59" i="2"/>
  <c r="G59" i="2"/>
  <c r="H61" i="2"/>
  <c r="G61" i="2"/>
  <c r="H63" i="2"/>
  <c r="G63" i="2"/>
  <c r="H65" i="2"/>
  <c r="G65" i="2"/>
  <c r="H67" i="2"/>
  <c r="G67" i="2"/>
  <c r="H69" i="2"/>
  <c r="G69" i="2"/>
  <c r="F5" i="2"/>
  <c r="G6" i="2"/>
  <c r="F9" i="2"/>
  <c r="G10" i="2"/>
  <c r="F13" i="2"/>
  <c r="G14" i="2"/>
  <c r="F17" i="2"/>
  <c r="G18" i="2"/>
  <c r="F21" i="2"/>
  <c r="G22" i="2"/>
  <c r="F25" i="2"/>
  <c r="G26" i="2"/>
  <c r="F29" i="2"/>
  <c r="G30" i="2"/>
  <c r="F33" i="2"/>
  <c r="G34" i="2"/>
  <c r="F37" i="2"/>
  <c r="G38" i="2"/>
  <c r="F41" i="2"/>
  <c r="G42" i="2"/>
  <c r="F45" i="2"/>
  <c r="G46" i="2"/>
  <c r="F49" i="2"/>
  <c r="G50" i="2"/>
  <c r="F53" i="2"/>
  <c r="F55" i="2"/>
  <c r="F57" i="2"/>
  <c r="F59" i="2"/>
  <c r="F61" i="2"/>
  <c r="F63" i="2"/>
  <c r="F65" i="2"/>
  <c r="F67" i="2"/>
  <c r="F69" i="2"/>
  <c r="J2" i="2" l="1"/>
</calcChain>
</file>

<file path=xl/sharedStrings.xml><?xml version="1.0" encoding="utf-8"?>
<sst xmlns="http://schemas.openxmlformats.org/spreadsheetml/2006/main" count="16" uniqueCount="9">
  <si>
    <t>Age Est 1</t>
  </si>
  <si>
    <t>Age Est 2</t>
  </si>
  <si>
    <t>Age Est 3</t>
  </si>
  <si>
    <t>Average Age</t>
  </si>
  <si>
    <t>Error for 1</t>
  </si>
  <si>
    <t>Error for 2</t>
  </si>
  <si>
    <t>Error for 3</t>
  </si>
  <si>
    <t>IAPE (%)</t>
  </si>
  <si>
    <t>Shark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</si>
</sst>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indexed="8"/>
      <name val="Verdana"/>
    </font>
    <font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2" borderId="1" xfId="0" applyNumberFormat="1" applyFont="1" applyFill="1" applyBorder="1" applyAlignment="1"/>
    <xf numFmtId="0" fontId="1" fillId="0" borderId="1" xfId="0" applyFont="1" applyBorder="1" applyAlignment="1"/>
    <xf numFmtId="0" fontId="1" fillId="0" borderId="2" xfId="0" applyNumberFormat="1" applyFont="1" applyBorder="1" applyAlignment="1"/>
    <xf numFmtId="0" fontId="1" fillId="0" borderId="1" xfId="0" applyNumberFormat="1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419077</xdr:colOff>
      <xdr:row>2</xdr:row>
      <xdr:rowOff>105337</xdr:rowOff>
    </xdr:from>
    <xdr:to>
      <xdr:col>12</xdr:col>
      <xdr:colOff>99592</xdr:colOff>
      <xdr:row>12</xdr:row>
      <xdr:rowOff>3967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076927" y="429187"/>
          <a:ext cx="1833165" cy="1517880"/>
          <a:chOff x="0" y="0"/>
          <a:chExt cx="1979215" cy="1517880"/>
        </a:xfrm>
      </xdr:grpSpPr>
      <xdr:sp macro="" textlink="">
        <xdr:nvSpPr>
          <xdr:cNvPr id="3" name="Sha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0" y="0"/>
            <a:ext cx="1941116" cy="1419292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1159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1597"/>
                </a:lnTo>
                <a:lnTo>
                  <a:pt x="9000" y="11597"/>
                </a:lnTo>
                <a:lnTo>
                  <a:pt x="957" y="0"/>
                </a:lnTo>
                <a:lnTo>
                  <a:pt x="3600" y="11597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round/>
          </a:ln>
          <a:effectLst/>
        </xdr:spPr>
        <xdr:txBody>
          <a:bodyPr/>
          <a:lstStyle/>
          <a:p>
            <a:pPr lvl="0"/>
            <a:endParaRPr/>
          </a:p>
        </xdr:txBody>
      </xdr:sp>
      <xdr:sp macro="" textlink="">
        <xdr:nvSpPr>
          <xdr:cNvPr id="4" name="Shap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0" y="762028"/>
            <a:ext cx="1979216" cy="755853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r="http://schemas.openxmlformats.org/officeDocument/2006/relationships" xmlns="" val="1"/>
            </a:ext>
          </a:extLst>
        </xdr:spPr>
        <xdr:txBody>
          <a:bodyPr wrap="square" lIns="22859" tIns="22859" rIns="22859" bIns="22859" numCol="1" anchor="t">
            <a:noAutofit/>
          </a:bodyPr>
          <a:lstStyle/>
          <a:p>
            <a:pPr marL="0" marR="0" lvl="0" indent="0" algn="l" defTabSz="4572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sz="10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Arial"/>
                <a:ea typeface="Arial"/>
                <a:cs typeface="Arial"/>
                <a:sym typeface="Arial"/>
              </a:rPr>
              <a:t>This is Beamish &amp; Fournier's (1981)  IAPE value calculated for 3 replicated reads</a:t>
            </a:r>
          </a:p>
        </xdr:txBody>
      </xdr:sp>
    </xdr:grpSp>
    <xdr:clientData/>
  </xdr:twoCellAnchor>
  <xdr:twoCellAnchor>
    <xdr:from>
      <xdr:col>9</xdr:col>
      <xdr:colOff>229393</xdr:colOff>
      <xdr:row>15</xdr:row>
      <xdr:rowOff>7251</xdr:rowOff>
    </xdr:from>
    <xdr:to>
      <xdr:col>13</xdr:col>
      <xdr:colOff>324048</xdr:colOff>
      <xdr:row>18</xdr:row>
      <xdr:rowOff>111164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5887243" y="2436126"/>
          <a:ext cx="2875955" cy="589688"/>
          <a:chOff x="0" y="0"/>
          <a:chExt cx="3066454" cy="589687"/>
        </a:xfrm>
      </xdr:grpSpPr>
      <xdr:sp macro="" textlink="">
        <xdr:nvSpPr>
          <xdr:cNvPr id="6" name="Shap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0" y="0"/>
            <a:ext cx="3066455" cy="589688"/>
          </a:xfrm>
          <a:prstGeom prst="rect">
            <a:avLst/>
          </a:prstGeom>
          <a:solidFill>
            <a:srgbClr val="FFFFFF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 lvl="0"/>
            <a:endParaRPr/>
          </a:p>
        </xdr:txBody>
      </xdr:sp>
      <xdr:pic>
        <xdr:nvPicPr>
          <xdr:cNvPr id="7" name="image.pdf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/>
          </a:blip>
          <a:stretch>
            <a:fillRect/>
          </a:stretch>
        </xdr:blipFill>
        <xdr:spPr>
          <a:xfrm>
            <a:off x="0" y="0"/>
            <a:ext cx="3066455" cy="589688"/>
          </a:xfrm>
          <a:prstGeom prst="rect">
            <a:avLst/>
          </a:prstGeom>
          <a:ln w="9525" cap="flat">
            <a:solidFill>
              <a:srgbClr val="000000"/>
            </a:solidFill>
            <a:prstDash val="solid"/>
            <a:round/>
          </a:ln>
          <a:effectLst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419077</xdr:colOff>
      <xdr:row>2</xdr:row>
      <xdr:rowOff>105337</xdr:rowOff>
    </xdr:from>
    <xdr:to>
      <xdr:col>10</xdr:col>
      <xdr:colOff>99592</xdr:colOff>
      <xdr:row>12</xdr:row>
      <xdr:rowOff>3967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819627" y="429187"/>
          <a:ext cx="1833165" cy="1517880"/>
          <a:chOff x="0" y="0"/>
          <a:chExt cx="1979215" cy="1517880"/>
        </a:xfrm>
      </xdr:grpSpPr>
      <xdr:sp macro="" textlink="">
        <xdr:nvSpPr>
          <xdr:cNvPr id="3" name="Shap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0" y="0"/>
            <a:ext cx="1941116" cy="1419292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1159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1597"/>
                </a:lnTo>
                <a:lnTo>
                  <a:pt x="9000" y="11597"/>
                </a:lnTo>
                <a:lnTo>
                  <a:pt x="957" y="0"/>
                </a:lnTo>
                <a:lnTo>
                  <a:pt x="3600" y="11597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round/>
          </a:ln>
          <a:effectLst/>
        </xdr:spPr>
        <xdr:txBody>
          <a:bodyPr/>
          <a:lstStyle/>
          <a:p>
            <a:pPr lvl="0"/>
            <a:endParaRPr/>
          </a:p>
        </xdr:txBody>
      </xdr:sp>
      <xdr:sp macro="" textlink="">
        <xdr:nvSpPr>
          <xdr:cNvPr id="4" name="Shap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0" y="762028"/>
            <a:ext cx="1979216" cy="755853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r="http://schemas.openxmlformats.org/officeDocument/2006/relationships" xmlns="" val="1"/>
            </a:ext>
          </a:extLst>
        </xdr:spPr>
        <xdr:txBody>
          <a:bodyPr wrap="square" lIns="22859" tIns="22859" rIns="22859" bIns="22859" numCol="1" anchor="t">
            <a:noAutofit/>
          </a:bodyPr>
          <a:lstStyle/>
          <a:p>
            <a:pPr marL="0" marR="0" lvl="0" indent="0" algn="l" defTabSz="4572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sz="10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Arial"/>
                <a:ea typeface="Arial"/>
                <a:cs typeface="Arial"/>
                <a:sym typeface="Arial"/>
              </a:rPr>
              <a:t>This is Beamish &amp; Fournier's (1981)  IAPE value calculated for 3 replicated reads</a:t>
            </a:r>
          </a:p>
        </xdr:txBody>
      </xdr:sp>
    </xdr:grpSp>
    <xdr:clientData/>
  </xdr:twoCellAnchor>
  <xdr:twoCellAnchor>
    <xdr:from>
      <xdr:col>7</xdr:col>
      <xdr:colOff>229393</xdr:colOff>
      <xdr:row>15</xdr:row>
      <xdr:rowOff>7251</xdr:rowOff>
    </xdr:from>
    <xdr:to>
      <xdr:col>11</xdr:col>
      <xdr:colOff>324048</xdr:colOff>
      <xdr:row>18</xdr:row>
      <xdr:rowOff>111164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4629943" y="2436126"/>
          <a:ext cx="2875955" cy="589688"/>
          <a:chOff x="0" y="0"/>
          <a:chExt cx="3066454" cy="589687"/>
        </a:xfrm>
      </xdr:grpSpPr>
      <xdr:sp macro="" textlink="">
        <xdr:nvSpPr>
          <xdr:cNvPr id="6" name="Shap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0" y="0"/>
            <a:ext cx="3066455" cy="589688"/>
          </a:xfrm>
          <a:prstGeom prst="rect">
            <a:avLst/>
          </a:prstGeom>
          <a:solidFill>
            <a:srgbClr val="FFFFFF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 lvl="0"/>
            <a:endParaRPr/>
          </a:p>
        </xdr:txBody>
      </xdr:sp>
      <xdr:pic>
        <xdr:nvPicPr>
          <xdr:cNvPr id="7" name="image.pdf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/>
          </a:blip>
          <a:stretch>
            <a:fillRect/>
          </a:stretch>
        </xdr:blipFill>
        <xdr:spPr>
          <a:xfrm>
            <a:off x="0" y="0"/>
            <a:ext cx="3066455" cy="589688"/>
          </a:xfrm>
          <a:prstGeom prst="rect">
            <a:avLst/>
          </a:prstGeom>
          <a:ln w="9525" cap="flat">
            <a:solidFill>
              <a:srgbClr val="000000"/>
            </a:solidFill>
            <a:prstDash val="solid"/>
            <a:round/>
          </a:ln>
          <a:effectLst/>
        </xdr:spPr>
      </xdr:pic>
    </xdr:grp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90"/>
  <sheetViews>
    <sheetView topLeftCell="A154" workbookViewId="0">
      <selection activeCell="J30" sqref="J30"/>
    </sheetView>
  </sheetViews>
  <sheetFormatPr defaultColWidth="6.59765625" defaultRowHeight="12.75" customHeight="1" x14ac:dyDescent="0.2"/>
  <cols>
    <col min="1" max="11" width="6.59765625" style="1" customWidth="1"/>
    <col min="12" max="12" width="9.3984375" style="1" customWidth="1"/>
    <col min="13" max="255" width="6.59765625" style="1" customWidth="1"/>
  </cols>
  <sheetData>
    <row r="1" spans="1:12" ht="12.75" customHeight="1" x14ac:dyDescent="0.2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/>
      <c r="J1" s="2" t="s">
        <v>7</v>
      </c>
      <c r="K1" s="3"/>
      <c r="L1" s="3"/>
    </row>
    <row r="2" spans="1:12" ht="12.75" customHeight="1" x14ac:dyDescent="0.2">
      <c r="A2" s="4">
        <v>1</v>
      </c>
      <c r="B2" s="10">
        <v>5</v>
      </c>
      <c r="C2" s="10">
        <v>6</v>
      </c>
      <c r="D2" s="10">
        <v>5</v>
      </c>
      <c r="E2" s="5">
        <f t="shared" ref="E2:E65" si="0">AVERAGE(B2:D2)</f>
        <v>5.333333333333333</v>
      </c>
      <c r="F2" s="5">
        <f t="shared" ref="F2:H33" si="1">ABS((B2-$E2)/$E2)</f>
        <v>6.2499999999999944E-2</v>
      </c>
      <c r="G2" s="5">
        <f t="shared" si="1"/>
        <v>0.12500000000000006</v>
      </c>
      <c r="H2" s="5">
        <f t="shared" si="1"/>
        <v>6.2499999999999944E-2</v>
      </c>
      <c r="I2" s="3"/>
      <c r="J2" s="5">
        <f>(100/COUNT(A1:A190))*((1/3)*SUM(F1:H190))</f>
        <v>3.6618900858005663</v>
      </c>
      <c r="K2" s="3"/>
      <c r="L2" s="6"/>
    </row>
    <row r="3" spans="1:12" ht="12.75" customHeight="1" x14ac:dyDescent="0.2">
      <c r="A3" s="4">
        <v>2</v>
      </c>
      <c r="B3" s="10">
        <v>5</v>
      </c>
      <c r="C3" s="10">
        <v>4</v>
      </c>
      <c r="D3" s="10">
        <v>5</v>
      </c>
      <c r="E3" s="5">
        <f t="shared" si="0"/>
        <v>4.666666666666667</v>
      </c>
      <c r="F3" s="5">
        <f t="shared" si="1"/>
        <v>7.1428571428571355E-2</v>
      </c>
      <c r="G3" s="5">
        <f t="shared" si="1"/>
        <v>0.1428571428571429</v>
      </c>
      <c r="H3" s="5">
        <f t="shared" si="1"/>
        <v>7.1428571428571355E-2</v>
      </c>
      <c r="I3" s="3"/>
      <c r="J3" s="3"/>
      <c r="K3" s="7"/>
      <c r="L3" s="8"/>
    </row>
    <row r="4" spans="1:12" ht="12.75" customHeight="1" x14ac:dyDescent="0.2">
      <c r="A4" s="4">
        <v>3</v>
      </c>
      <c r="B4" s="10">
        <v>5</v>
      </c>
      <c r="C4" s="10">
        <v>5</v>
      </c>
      <c r="D4" s="10">
        <v>5</v>
      </c>
      <c r="E4" s="5">
        <f t="shared" si="0"/>
        <v>5</v>
      </c>
      <c r="F4" s="5">
        <f t="shared" si="1"/>
        <v>0</v>
      </c>
      <c r="G4" s="5">
        <f t="shared" si="1"/>
        <v>0</v>
      </c>
      <c r="H4" s="5">
        <f t="shared" si="1"/>
        <v>0</v>
      </c>
      <c r="I4" s="3"/>
      <c r="J4" s="3"/>
      <c r="K4" s="3"/>
      <c r="L4" s="9"/>
    </row>
    <row r="5" spans="1:12" ht="12.75" customHeight="1" x14ac:dyDescent="0.2">
      <c r="A5" s="4">
        <v>4</v>
      </c>
      <c r="B5" s="10">
        <v>5</v>
      </c>
      <c r="C5" s="10">
        <v>5</v>
      </c>
      <c r="D5" s="10">
        <v>6</v>
      </c>
      <c r="E5" s="5">
        <f t="shared" si="0"/>
        <v>5.333333333333333</v>
      </c>
      <c r="F5" s="5">
        <f t="shared" si="1"/>
        <v>6.2499999999999944E-2</v>
      </c>
      <c r="G5" s="5">
        <f t="shared" si="1"/>
        <v>6.2499999999999944E-2</v>
      </c>
      <c r="H5" s="5">
        <f t="shared" si="1"/>
        <v>0.12500000000000006</v>
      </c>
      <c r="I5" s="3"/>
      <c r="J5" s="3"/>
      <c r="K5" s="3"/>
      <c r="L5" s="3"/>
    </row>
    <row r="6" spans="1:12" ht="12.75" customHeight="1" x14ac:dyDescent="0.2">
      <c r="A6" s="4">
        <v>5</v>
      </c>
      <c r="B6" s="10">
        <v>5</v>
      </c>
      <c r="C6" s="10">
        <v>5</v>
      </c>
      <c r="D6" s="10">
        <v>6</v>
      </c>
      <c r="E6" s="5">
        <f t="shared" si="0"/>
        <v>5.333333333333333</v>
      </c>
      <c r="F6" s="5">
        <f t="shared" si="1"/>
        <v>6.2499999999999944E-2</v>
      </c>
      <c r="G6" s="5">
        <f t="shared" si="1"/>
        <v>6.2499999999999944E-2</v>
      </c>
      <c r="H6" s="5">
        <f t="shared" si="1"/>
        <v>0.12500000000000006</v>
      </c>
      <c r="I6" s="3"/>
      <c r="J6" s="3"/>
      <c r="K6" s="3"/>
      <c r="L6" s="3"/>
    </row>
    <row r="7" spans="1:12" ht="12.75" customHeight="1" x14ac:dyDescent="0.2">
      <c r="A7" s="4">
        <v>6</v>
      </c>
      <c r="B7" s="10">
        <v>5</v>
      </c>
      <c r="C7" s="10">
        <v>5</v>
      </c>
      <c r="D7" s="10">
        <v>7</v>
      </c>
      <c r="E7" s="5">
        <f t="shared" si="0"/>
        <v>5.666666666666667</v>
      </c>
      <c r="F7" s="5">
        <f t="shared" si="1"/>
        <v>0.11764705882352945</v>
      </c>
      <c r="G7" s="5">
        <f t="shared" si="1"/>
        <v>0.11764705882352945</v>
      </c>
      <c r="H7" s="5">
        <f t="shared" si="1"/>
        <v>0.23529411764705876</v>
      </c>
      <c r="I7" s="3"/>
      <c r="J7" s="3"/>
      <c r="K7" s="3"/>
      <c r="L7" s="3"/>
    </row>
    <row r="8" spans="1:12" ht="12.75" customHeight="1" x14ac:dyDescent="0.2">
      <c r="A8" s="5">
        <v>7</v>
      </c>
      <c r="B8" s="10">
        <v>5</v>
      </c>
      <c r="C8" s="10">
        <v>5</v>
      </c>
      <c r="D8" s="10">
        <v>6</v>
      </c>
      <c r="E8" s="5">
        <f t="shared" si="0"/>
        <v>5.333333333333333</v>
      </c>
      <c r="F8" s="5">
        <f t="shared" si="1"/>
        <v>6.2499999999999944E-2</v>
      </c>
      <c r="G8" s="5">
        <f t="shared" si="1"/>
        <v>6.2499999999999944E-2</v>
      </c>
      <c r="H8" s="5">
        <f t="shared" si="1"/>
        <v>0.12500000000000006</v>
      </c>
      <c r="I8" s="3"/>
      <c r="J8" s="3"/>
      <c r="K8" s="3"/>
      <c r="L8" s="3"/>
    </row>
    <row r="9" spans="1:12" ht="12.75" customHeight="1" x14ac:dyDescent="0.2">
      <c r="A9" s="5">
        <v>8</v>
      </c>
      <c r="B9" s="10">
        <v>5</v>
      </c>
      <c r="C9" s="10">
        <v>5</v>
      </c>
      <c r="D9" s="10">
        <v>5</v>
      </c>
      <c r="E9" s="5">
        <f t="shared" si="0"/>
        <v>5</v>
      </c>
      <c r="F9" s="5">
        <f t="shared" si="1"/>
        <v>0</v>
      </c>
      <c r="G9" s="5">
        <f t="shared" si="1"/>
        <v>0</v>
      </c>
      <c r="H9" s="5">
        <f t="shared" si="1"/>
        <v>0</v>
      </c>
      <c r="I9" s="3"/>
      <c r="J9" s="3"/>
      <c r="K9" s="3"/>
      <c r="L9" s="3"/>
    </row>
    <row r="10" spans="1:12" ht="12.75" customHeight="1" x14ac:dyDescent="0.2">
      <c r="A10" s="5">
        <v>9</v>
      </c>
      <c r="B10" s="10">
        <v>6</v>
      </c>
      <c r="C10" s="10">
        <v>6</v>
      </c>
      <c r="D10" s="10">
        <v>6</v>
      </c>
      <c r="E10" s="5">
        <f t="shared" si="0"/>
        <v>6</v>
      </c>
      <c r="F10" s="5">
        <f t="shared" si="1"/>
        <v>0</v>
      </c>
      <c r="G10" s="5">
        <f t="shared" si="1"/>
        <v>0</v>
      </c>
      <c r="H10" s="5">
        <f t="shared" si="1"/>
        <v>0</v>
      </c>
      <c r="I10" s="3"/>
      <c r="J10" s="3"/>
      <c r="K10" s="3"/>
      <c r="L10" s="3"/>
    </row>
    <row r="11" spans="1:12" ht="12.75" customHeight="1" x14ac:dyDescent="0.2">
      <c r="A11" s="4">
        <v>10</v>
      </c>
      <c r="B11" s="10">
        <v>6</v>
      </c>
      <c r="C11" s="10">
        <v>6</v>
      </c>
      <c r="D11" s="10">
        <v>7</v>
      </c>
      <c r="E11" s="5">
        <f t="shared" si="0"/>
        <v>6.333333333333333</v>
      </c>
      <c r="F11" s="5">
        <f t="shared" si="1"/>
        <v>5.2631578947368376E-2</v>
      </c>
      <c r="G11" s="5">
        <f t="shared" si="1"/>
        <v>5.2631578947368376E-2</v>
      </c>
      <c r="H11" s="5">
        <f t="shared" si="1"/>
        <v>0.10526315789473689</v>
      </c>
      <c r="I11" s="3"/>
      <c r="J11" s="3"/>
      <c r="K11" s="3"/>
      <c r="L11" s="3"/>
    </row>
    <row r="12" spans="1:12" ht="12.75" customHeight="1" x14ac:dyDescent="0.2">
      <c r="A12" s="4">
        <v>11</v>
      </c>
      <c r="B12" s="10">
        <v>6</v>
      </c>
      <c r="C12" s="10">
        <v>6</v>
      </c>
      <c r="D12" s="10">
        <v>8</v>
      </c>
      <c r="E12" s="5">
        <f t="shared" si="0"/>
        <v>6.666666666666667</v>
      </c>
      <c r="F12" s="5">
        <f t="shared" si="1"/>
        <v>0.10000000000000003</v>
      </c>
      <c r="G12" s="5">
        <f t="shared" si="1"/>
        <v>0.10000000000000003</v>
      </c>
      <c r="H12" s="5">
        <f t="shared" si="1"/>
        <v>0.19999999999999996</v>
      </c>
      <c r="I12" s="3"/>
      <c r="J12" s="3"/>
      <c r="K12" s="3"/>
      <c r="L12" s="3"/>
    </row>
    <row r="13" spans="1:12" ht="12.75" customHeight="1" x14ac:dyDescent="0.2">
      <c r="A13" s="5">
        <v>12</v>
      </c>
      <c r="B13" s="10">
        <v>6</v>
      </c>
      <c r="C13" s="10">
        <v>5</v>
      </c>
      <c r="D13" s="10">
        <v>6</v>
      </c>
      <c r="E13" s="5">
        <f t="shared" si="0"/>
        <v>5.666666666666667</v>
      </c>
      <c r="F13" s="5">
        <f t="shared" si="1"/>
        <v>5.882352941176465E-2</v>
      </c>
      <c r="G13" s="5">
        <f t="shared" si="1"/>
        <v>0.11764705882352945</v>
      </c>
      <c r="H13" s="5">
        <f t="shared" si="1"/>
        <v>5.882352941176465E-2</v>
      </c>
      <c r="I13" s="3"/>
      <c r="J13" s="3"/>
      <c r="K13" s="3"/>
      <c r="L13" s="3"/>
    </row>
    <row r="14" spans="1:12" ht="12.75" customHeight="1" x14ac:dyDescent="0.2">
      <c r="A14" s="4">
        <v>13</v>
      </c>
      <c r="B14" s="10">
        <v>6</v>
      </c>
      <c r="C14" s="10">
        <v>6</v>
      </c>
      <c r="D14" s="10">
        <v>8</v>
      </c>
      <c r="E14" s="5">
        <f t="shared" si="0"/>
        <v>6.666666666666667</v>
      </c>
      <c r="F14" s="5">
        <f t="shared" si="1"/>
        <v>0.10000000000000003</v>
      </c>
      <c r="G14" s="5">
        <f t="shared" si="1"/>
        <v>0.10000000000000003</v>
      </c>
      <c r="H14" s="5">
        <f t="shared" si="1"/>
        <v>0.19999999999999996</v>
      </c>
      <c r="I14" s="3"/>
      <c r="J14" s="3"/>
      <c r="K14" s="3"/>
      <c r="L14" s="3"/>
    </row>
    <row r="15" spans="1:12" ht="12.75" customHeight="1" x14ac:dyDescent="0.2">
      <c r="A15" s="4">
        <v>14</v>
      </c>
      <c r="B15" s="10">
        <v>6</v>
      </c>
      <c r="C15" s="10">
        <v>6</v>
      </c>
      <c r="D15" s="10">
        <v>6</v>
      </c>
      <c r="E15" s="5">
        <f t="shared" si="0"/>
        <v>6</v>
      </c>
      <c r="F15" s="5">
        <f t="shared" si="1"/>
        <v>0</v>
      </c>
      <c r="G15" s="5">
        <f t="shared" si="1"/>
        <v>0</v>
      </c>
      <c r="H15" s="5">
        <f t="shared" si="1"/>
        <v>0</v>
      </c>
      <c r="I15" s="3"/>
      <c r="J15" s="3"/>
      <c r="K15" s="3"/>
      <c r="L15" s="3"/>
    </row>
    <row r="16" spans="1:12" ht="12.75" customHeight="1" x14ac:dyDescent="0.2">
      <c r="A16" s="5">
        <v>15</v>
      </c>
      <c r="B16" s="10">
        <v>6</v>
      </c>
      <c r="C16" s="10">
        <v>6</v>
      </c>
      <c r="D16" s="10">
        <v>6</v>
      </c>
      <c r="E16" s="5">
        <f t="shared" si="0"/>
        <v>6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3"/>
      <c r="J16" s="3"/>
      <c r="K16" s="3"/>
      <c r="L16" s="3"/>
    </row>
    <row r="17" spans="1:12" ht="12.75" customHeight="1" x14ac:dyDescent="0.2">
      <c r="A17" s="5">
        <v>16</v>
      </c>
      <c r="B17" s="10">
        <v>7</v>
      </c>
      <c r="C17" s="10">
        <v>7</v>
      </c>
      <c r="D17" s="10">
        <v>6</v>
      </c>
      <c r="E17" s="5">
        <f t="shared" si="0"/>
        <v>6.666666666666667</v>
      </c>
      <c r="F17" s="5">
        <f t="shared" si="1"/>
        <v>4.9999999999999954E-2</v>
      </c>
      <c r="G17" s="5">
        <f t="shared" si="1"/>
        <v>4.9999999999999954E-2</v>
      </c>
      <c r="H17" s="5">
        <f t="shared" si="1"/>
        <v>0.10000000000000003</v>
      </c>
      <c r="I17" s="3"/>
      <c r="J17" s="3"/>
      <c r="K17" s="3"/>
      <c r="L17" s="3"/>
    </row>
    <row r="18" spans="1:12" ht="12.75" customHeight="1" x14ac:dyDescent="0.2">
      <c r="A18" s="4">
        <v>17</v>
      </c>
      <c r="B18" s="10">
        <v>7</v>
      </c>
      <c r="C18" s="10">
        <v>7</v>
      </c>
      <c r="D18" s="10">
        <v>8</v>
      </c>
      <c r="E18" s="5">
        <f t="shared" si="0"/>
        <v>7.333333333333333</v>
      </c>
      <c r="F18" s="5">
        <f t="shared" si="1"/>
        <v>4.5454545454545414E-2</v>
      </c>
      <c r="G18" s="5">
        <f t="shared" si="1"/>
        <v>4.5454545454545414E-2</v>
      </c>
      <c r="H18" s="5">
        <f t="shared" si="1"/>
        <v>9.0909090909090953E-2</v>
      </c>
      <c r="I18" s="3"/>
      <c r="J18" s="3"/>
      <c r="K18" s="3"/>
      <c r="L18" s="3"/>
    </row>
    <row r="19" spans="1:12" ht="12.75" customHeight="1" x14ac:dyDescent="0.2">
      <c r="A19" s="4">
        <v>18</v>
      </c>
      <c r="B19" s="10">
        <v>7</v>
      </c>
      <c r="C19" s="10">
        <v>8</v>
      </c>
      <c r="D19" s="10">
        <v>8</v>
      </c>
      <c r="E19" s="5">
        <f t="shared" si="0"/>
        <v>7.666666666666667</v>
      </c>
      <c r="F19" s="5">
        <f t="shared" si="1"/>
        <v>8.6956521739130474E-2</v>
      </c>
      <c r="G19" s="5">
        <f t="shared" si="1"/>
        <v>4.3478260869565175E-2</v>
      </c>
      <c r="H19" s="5">
        <f t="shared" si="1"/>
        <v>4.3478260869565175E-2</v>
      </c>
      <c r="I19" s="3"/>
      <c r="J19" s="3"/>
      <c r="K19" s="3"/>
      <c r="L19" s="3"/>
    </row>
    <row r="20" spans="1:12" ht="12.75" customHeight="1" x14ac:dyDescent="0.2">
      <c r="A20" s="5">
        <v>19</v>
      </c>
      <c r="B20" s="10">
        <v>8</v>
      </c>
      <c r="C20" s="10">
        <v>8</v>
      </c>
      <c r="D20" s="10">
        <v>10</v>
      </c>
      <c r="E20" s="5">
        <f t="shared" si="0"/>
        <v>8.6666666666666661</v>
      </c>
      <c r="F20" s="5">
        <f t="shared" si="1"/>
        <v>7.6923076923076858E-2</v>
      </c>
      <c r="G20" s="5">
        <f t="shared" si="1"/>
        <v>7.6923076923076858E-2</v>
      </c>
      <c r="H20" s="5">
        <f t="shared" si="1"/>
        <v>0.15384615384615394</v>
      </c>
      <c r="I20" s="3"/>
      <c r="J20" s="3"/>
      <c r="K20" s="3"/>
      <c r="L20" s="3"/>
    </row>
    <row r="21" spans="1:12" ht="12.75" customHeight="1" x14ac:dyDescent="0.2">
      <c r="A21" s="5">
        <v>20</v>
      </c>
      <c r="B21" s="10">
        <v>8</v>
      </c>
      <c r="C21" s="10">
        <v>8</v>
      </c>
      <c r="D21" s="10">
        <v>7</v>
      </c>
      <c r="E21" s="5">
        <f t="shared" si="0"/>
        <v>7.666666666666667</v>
      </c>
      <c r="F21" s="5">
        <f t="shared" si="1"/>
        <v>4.3478260869565175E-2</v>
      </c>
      <c r="G21" s="5">
        <f t="shared" si="1"/>
        <v>4.3478260869565175E-2</v>
      </c>
      <c r="H21" s="5">
        <f t="shared" si="1"/>
        <v>8.6956521739130474E-2</v>
      </c>
      <c r="I21" s="3"/>
      <c r="J21" s="3"/>
      <c r="K21" s="3"/>
      <c r="L21" s="3"/>
    </row>
    <row r="22" spans="1:12" ht="12.75" customHeight="1" x14ac:dyDescent="0.2">
      <c r="A22" s="5">
        <v>21</v>
      </c>
      <c r="B22" s="10">
        <v>8</v>
      </c>
      <c r="C22" s="10">
        <v>9</v>
      </c>
      <c r="D22" s="10">
        <v>9</v>
      </c>
      <c r="E22" s="5">
        <f t="shared" si="0"/>
        <v>8.6666666666666661</v>
      </c>
      <c r="F22" s="5">
        <f t="shared" si="1"/>
        <v>7.6923076923076858E-2</v>
      </c>
      <c r="G22" s="5">
        <f t="shared" si="1"/>
        <v>3.8461538461538533E-2</v>
      </c>
      <c r="H22" s="5">
        <f t="shared" si="1"/>
        <v>3.8461538461538533E-2</v>
      </c>
      <c r="I22" s="3"/>
      <c r="J22" s="3"/>
      <c r="K22" s="3"/>
      <c r="L22" s="3"/>
    </row>
    <row r="23" spans="1:12" ht="12.75" customHeight="1" x14ac:dyDescent="0.2">
      <c r="A23" s="5">
        <v>22</v>
      </c>
      <c r="B23" s="10">
        <v>9</v>
      </c>
      <c r="C23" s="10">
        <v>9</v>
      </c>
      <c r="D23" s="10">
        <v>9</v>
      </c>
      <c r="E23" s="5">
        <f t="shared" si="0"/>
        <v>9</v>
      </c>
      <c r="F23" s="5">
        <f t="shared" si="1"/>
        <v>0</v>
      </c>
      <c r="G23" s="5">
        <f t="shared" si="1"/>
        <v>0</v>
      </c>
      <c r="H23" s="5">
        <f t="shared" si="1"/>
        <v>0</v>
      </c>
      <c r="I23" s="3"/>
      <c r="J23" s="3"/>
      <c r="K23" s="3"/>
      <c r="L23" s="3"/>
    </row>
    <row r="24" spans="1:12" ht="12.75" customHeight="1" x14ac:dyDescent="0.2">
      <c r="A24" s="5">
        <v>23</v>
      </c>
      <c r="B24" s="10">
        <v>9</v>
      </c>
      <c r="C24" s="10">
        <v>9</v>
      </c>
      <c r="D24" s="10">
        <v>8</v>
      </c>
      <c r="E24" s="5">
        <f t="shared" si="0"/>
        <v>8.6666666666666661</v>
      </c>
      <c r="F24" s="5">
        <f t="shared" si="1"/>
        <v>3.8461538461538533E-2</v>
      </c>
      <c r="G24" s="5">
        <f t="shared" si="1"/>
        <v>3.8461538461538533E-2</v>
      </c>
      <c r="H24" s="5">
        <f t="shared" si="1"/>
        <v>7.6923076923076858E-2</v>
      </c>
      <c r="I24" s="3"/>
      <c r="J24" s="3"/>
      <c r="K24" s="3"/>
      <c r="L24" s="3"/>
    </row>
    <row r="25" spans="1:12" ht="12.75" customHeight="1" x14ac:dyDescent="0.2">
      <c r="A25" s="4">
        <v>24</v>
      </c>
      <c r="B25" s="10">
        <v>9</v>
      </c>
      <c r="C25" s="10">
        <v>9</v>
      </c>
      <c r="D25" s="10">
        <v>11</v>
      </c>
      <c r="E25" s="5">
        <f t="shared" si="0"/>
        <v>9.6666666666666661</v>
      </c>
      <c r="F25" s="5">
        <f t="shared" si="1"/>
        <v>6.8965517241379254E-2</v>
      </c>
      <c r="G25" s="5">
        <f t="shared" si="1"/>
        <v>6.8965517241379254E-2</v>
      </c>
      <c r="H25" s="5">
        <f t="shared" si="1"/>
        <v>0.1379310344827587</v>
      </c>
      <c r="I25" s="3"/>
      <c r="J25" s="3"/>
      <c r="K25" s="3"/>
      <c r="L25" s="3"/>
    </row>
    <row r="26" spans="1:12" ht="12.75" customHeight="1" x14ac:dyDescent="0.2">
      <c r="A26" s="4">
        <v>25</v>
      </c>
      <c r="B26" s="10">
        <v>9</v>
      </c>
      <c r="C26" s="10">
        <v>9</v>
      </c>
      <c r="D26" s="10">
        <v>8</v>
      </c>
      <c r="E26" s="5">
        <f t="shared" si="0"/>
        <v>8.6666666666666661</v>
      </c>
      <c r="F26" s="5">
        <f t="shared" si="1"/>
        <v>3.8461538461538533E-2</v>
      </c>
      <c r="G26" s="5">
        <f t="shared" si="1"/>
        <v>3.8461538461538533E-2</v>
      </c>
      <c r="H26" s="5">
        <f t="shared" si="1"/>
        <v>7.6923076923076858E-2</v>
      </c>
      <c r="I26" s="3"/>
      <c r="J26" s="3"/>
      <c r="K26" s="3"/>
      <c r="L26" s="3"/>
    </row>
    <row r="27" spans="1:12" ht="12.75" customHeight="1" x14ac:dyDescent="0.2">
      <c r="A27" s="5">
        <v>26</v>
      </c>
      <c r="B27" s="10">
        <v>9</v>
      </c>
      <c r="C27" s="10">
        <v>9</v>
      </c>
      <c r="D27" s="10">
        <v>8</v>
      </c>
      <c r="E27" s="5">
        <f t="shared" si="0"/>
        <v>8.6666666666666661</v>
      </c>
      <c r="F27" s="5">
        <f t="shared" si="1"/>
        <v>3.8461538461538533E-2</v>
      </c>
      <c r="G27" s="5">
        <f t="shared" si="1"/>
        <v>3.8461538461538533E-2</v>
      </c>
      <c r="H27" s="5">
        <f t="shared" si="1"/>
        <v>7.6923076923076858E-2</v>
      </c>
      <c r="I27" s="3"/>
      <c r="J27" s="3"/>
      <c r="K27" s="3"/>
      <c r="L27" s="3"/>
    </row>
    <row r="28" spans="1:12" ht="12.75" customHeight="1" x14ac:dyDescent="0.2">
      <c r="A28" s="5">
        <v>27</v>
      </c>
      <c r="B28" s="10">
        <v>9</v>
      </c>
      <c r="C28" s="10">
        <v>9</v>
      </c>
      <c r="D28" s="10">
        <v>12</v>
      </c>
      <c r="E28" s="5">
        <f t="shared" si="0"/>
        <v>10</v>
      </c>
      <c r="F28" s="5">
        <f t="shared" si="1"/>
        <v>0.1</v>
      </c>
      <c r="G28" s="5">
        <f t="shared" si="1"/>
        <v>0.1</v>
      </c>
      <c r="H28" s="5">
        <f t="shared" si="1"/>
        <v>0.2</v>
      </c>
      <c r="I28" s="3"/>
      <c r="J28" s="3"/>
      <c r="K28" s="3"/>
      <c r="L28" s="3"/>
    </row>
    <row r="29" spans="1:12" ht="12.75" customHeight="1" x14ac:dyDescent="0.2">
      <c r="A29" s="5">
        <v>28</v>
      </c>
      <c r="B29" s="10">
        <v>9</v>
      </c>
      <c r="C29" s="10">
        <v>9</v>
      </c>
      <c r="D29" s="10">
        <v>10</v>
      </c>
      <c r="E29" s="5">
        <f t="shared" si="0"/>
        <v>9.3333333333333339</v>
      </c>
      <c r="F29" s="5">
        <f t="shared" si="1"/>
        <v>3.5714285714285775E-2</v>
      </c>
      <c r="G29" s="5">
        <f t="shared" si="1"/>
        <v>3.5714285714285775E-2</v>
      </c>
      <c r="H29" s="5">
        <f t="shared" si="1"/>
        <v>7.1428571428571355E-2</v>
      </c>
      <c r="I29" s="3"/>
      <c r="J29" s="3"/>
      <c r="K29" s="3"/>
      <c r="L29" s="3"/>
    </row>
    <row r="30" spans="1:12" ht="12.75" customHeight="1" x14ac:dyDescent="0.2">
      <c r="A30" s="5">
        <v>29</v>
      </c>
      <c r="B30" s="10">
        <v>9</v>
      </c>
      <c r="C30" s="10">
        <v>10</v>
      </c>
      <c r="D30" s="10">
        <v>10</v>
      </c>
      <c r="E30" s="5">
        <f t="shared" si="0"/>
        <v>9.6666666666666661</v>
      </c>
      <c r="F30" s="5">
        <f t="shared" si="1"/>
        <v>6.8965517241379254E-2</v>
      </c>
      <c r="G30" s="5">
        <f t="shared" si="1"/>
        <v>3.4482758620689717E-2</v>
      </c>
      <c r="H30" s="5">
        <f t="shared" si="1"/>
        <v>3.4482758620689717E-2</v>
      </c>
      <c r="I30" s="3"/>
      <c r="J30" s="3"/>
      <c r="K30" s="3"/>
      <c r="L30" s="3"/>
    </row>
    <row r="31" spans="1:12" ht="12.75" customHeight="1" x14ac:dyDescent="0.2">
      <c r="A31" s="5">
        <v>30</v>
      </c>
      <c r="B31" s="10">
        <v>11</v>
      </c>
      <c r="C31" s="10">
        <v>11</v>
      </c>
      <c r="D31" s="10">
        <v>11</v>
      </c>
      <c r="E31" s="5">
        <f t="shared" si="0"/>
        <v>11</v>
      </c>
      <c r="F31" s="5">
        <f t="shared" si="1"/>
        <v>0</v>
      </c>
      <c r="G31" s="5">
        <f t="shared" si="1"/>
        <v>0</v>
      </c>
      <c r="H31" s="5">
        <f t="shared" si="1"/>
        <v>0</v>
      </c>
      <c r="I31" s="3"/>
      <c r="J31" s="3"/>
      <c r="K31" s="3"/>
      <c r="L31" s="3"/>
    </row>
    <row r="32" spans="1:12" ht="12.75" customHeight="1" x14ac:dyDescent="0.2">
      <c r="A32" s="5">
        <v>31</v>
      </c>
      <c r="B32" s="10">
        <v>11</v>
      </c>
      <c r="C32" s="10">
        <v>11</v>
      </c>
      <c r="D32" s="10">
        <v>12</v>
      </c>
      <c r="E32" s="5">
        <f t="shared" si="0"/>
        <v>11.333333333333334</v>
      </c>
      <c r="F32" s="5">
        <f t="shared" si="1"/>
        <v>2.9411764705882405E-2</v>
      </c>
      <c r="G32" s="5">
        <f t="shared" si="1"/>
        <v>2.9411764705882405E-2</v>
      </c>
      <c r="H32" s="5">
        <f t="shared" si="1"/>
        <v>5.882352941176465E-2</v>
      </c>
      <c r="I32" s="3"/>
      <c r="J32" s="3"/>
      <c r="K32" s="3"/>
      <c r="L32" s="3"/>
    </row>
    <row r="33" spans="1:12" ht="12.75" customHeight="1" x14ac:dyDescent="0.2">
      <c r="A33" s="5">
        <v>32</v>
      </c>
      <c r="B33" s="10">
        <v>11</v>
      </c>
      <c r="C33" s="10">
        <v>11</v>
      </c>
      <c r="D33" s="10">
        <v>13</v>
      </c>
      <c r="E33" s="5">
        <f t="shared" si="0"/>
        <v>11.666666666666666</v>
      </c>
      <c r="F33" s="5">
        <f t="shared" si="1"/>
        <v>5.7142857142857093E-2</v>
      </c>
      <c r="G33" s="5">
        <f t="shared" si="1"/>
        <v>5.7142857142857093E-2</v>
      </c>
      <c r="H33" s="5">
        <f t="shared" si="1"/>
        <v>0.11428571428571434</v>
      </c>
      <c r="I33" s="3"/>
      <c r="J33" s="3"/>
      <c r="K33" s="3"/>
      <c r="L33" s="3"/>
    </row>
    <row r="34" spans="1:12" ht="12.75" customHeight="1" x14ac:dyDescent="0.2">
      <c r="A34" s="5">
        <v>33</v>
      </c>
      <c r="B34" s="10">
        <v>11</v>
      </c>
      <c r="C34" s="10">
        <v>11</v>
      </c>
      <c r="D34" s="10">
        <v>12</v>
      </c>
      <c r="E34" s="5">
        <f t="shared" si="0"/>
        <v>11.333333333333334</v>
      </c>
      <c r="F34" s="5">
        <f t="shared" ref="F34:H65" si="2">ABS((B34-$E34)/$E34)</f>
        <v>2.9411764705882405E-2</v>
      </c>
      <c r="G34" s="5">
        <f t="shared" si="2"/>
        <v>2.9411764705882405E-2</v>
      </c>
      <c r="H34" s="5">
        <f t="shared" si="2"/>
        <v>5.882352941176465E-2</v>
      </c>
      <c r="I34" s="3"/>
      <c r="J34" s="3"/>
      <c r="K34" s="3"/>
      <c r="L34" s="3"/>
    </row>
    <row r="35" spans="1:12" ht="12.75" customHeight="1" x14ac:dyDescent="0.2">
      <c r="A35" s="5">
        <v>34</v>
      </c>
      <c r="B35" s="10">
        <v>10</v>
      </c>
      <c r="C35" s="10">
        <v>11</v>
      </c>
      <c r="D35" s="10">
        <v>11</v>
      </c>
      <c r="E35" s="5">
        <f t="shared" si="0"/>
        <v>10.666666666666666</v>
      </c>
      <c r="F35" s="5">
        <f t="shared" si="2"/>
        <v>6.2499999999999944E-2</v>
      </c>
      <c r="G35" s="5">
        <f t="shared" si="2"/>
        <v>3.1250000000000056E-2</v>
      </c>
      <c r="H35" s="5">
        <f t="shared" si="2"/>
        <v>3.1250000000000056E-2</v>
      </c>
      <c r="I35" s="3"/>
      <c r="J35" s="3"/>
      <c r="K35" s="3"/>
      <c r="L35" s="3"/>
    </row>
    <row r="36" spans="1:12" ht="12.75" customHeight="1" x14ac:dyDescent="0.2">
      <c r="A36" s="5">
        <v>35</v>
      </c>
      <c r="B36" s="10">
        <v>10</v>
      </c>
      <c r="C36" s="10">
        <v>11</v>
      </c>
      <c r="D36" s="10">
        <v>11</v>
      </c>
      <c r="E36" s="5">
        <f t="shared" si="0"/>
        <v>10.666666666666666</v>
      </c>
      <c r="F36" s="5">
        <f t="shared" si="2"/>
        <v>6.2499999999999944E-2</v>
      </c>
      <c r="G36" s="5">
        <f t="shared" si="2"/>
        <v>3.1250000000000056E-2</v>
      </c>
      <c r="H36" s="5">
        <f t="shared" si="2"/>
        <v>3.1250000000000056E-2</v>
      </c>
      <c r="I36" s="3"/>
      <c r="J36" s="3"/>
      <c r="K36" s="3"/>
      <c r="L36" s="3"/>
    </row>
    <row r="37" spans="1:12" ht="12.75" customHeight="1" x14ac:dyDescent="0.2">
      <c r="A37" s="5">
        <v>36</v>
      </c>
      <c r="B37" s="10">
        <v>11</v>
      </c>
      <c r="C37" s="10">
        <v>11</v>
      </c>
      <c r="D37" s="10">
        <v>12</v>
      </c>
      <c r="E37" s="5">
        <f t="shared" si="0"/>
        <v>11.333333333333334</v>
      </c>
      <c r="F37" s="5">
        <f t="shared" si="2"/>
        <v>2.9411764705882405E-2</v>
      </c>
      <c r="G37" s="5">
        <f t="shared" si="2"/>
        <v>2.9411764705882405E-2</v>
      </c>
      <c r="H37" s="5">
        <f t="shared" si="2"/>
        <v>5.882352941176465E-2</v>
      </c>
      <c r="I37" s="3"/>
      <c r="J37" s="3"/>
      <c r="K37" s="3"/>
      <c r="L37" s="3"/>
    </row>
    <row r="38" spans="1:12" ht="12.75" customHeight="1" x14ac:dyDescent="0.2">
      <c r="A38" s="5">
        <v>37</v>
      </c>
      <c r="B38" s="10">
        <v>10</v>
      </c>
      <c r="C38" s="10">
        <v>12</v>
      </c>
      <c r="D38" s="10">
        <v>12</v>
      </c>
      <c r="E38" s="5">
        <f t="shared" si="0"/>
        <v>11.333333333333334</v>
      </c>
      <c r="F38" s="5">
        <f t="shared" si="2"/>
        <v>0.11764705882352945</v>
      </c>
      <c r="G38" s="5">
        <f t="shared" si="2"/>
        <v>5.882352941176465E-2</v>
      </c>
      <c r="H38" s="5">
        <f t="shared" si="2"/>
        <v>5.882352941176465E-2</v>
      </c>
      <c r="I38" s="3"/>
      <c r="J38" s="3"/>
      <c r="K38" s="3"/>
      <c r="L38" s="3"/>
    </row>
    <row r="39" spans="1:12" ht="12.75" customHeight="1" x14ac:dyDescent="0.2">
      <c r="A39" s="5">
        <v>38</v>
      </c>
      <c r="B39" s="10">
        <v>12</v>
      </c>
      <c r="C39" s="10">
        <v>12</v>
      </c>
      <c r="D39" s="10">
        <v>14</v>
      </c>
      <c r="E39" s="5">
        <f t="shared" si="0"/>
        <v>12.666666666666666</v>
      </c>
      <c r="F39" s="5">
        <f t="shared" si="2"/>
        <v>5.2631578947368376E-2</v>
      </c>
      <c r="G39" s="5">
        <f t="shared" si="2"/>
        <v>5.2631578947368376E-2</v>
      </c>
      <c r="H39" s="5">
        <f t="shared" si="2"/>
        <v>0.10526315789473689</v>
      </c>
      <c r="I39" s="3"/>
      <c r="J39" s="3"/>
      <c r="K39" s="3"/>
      <c r="L39" s="3"/>
    </row>
    <row r="40" spans="1:12" ht="12.75" customHeight="1" x14ac:dyDescent="0.2">
      <c r="A40" s="5">
        <v>39</v>
      </c>
      <c r="B40" s="10">
        <v>10</v>
      </c>
      <c r="C40" s="10">
        <v>12</v>
      </c>
      <c r="D40" s="10">
        <v>12</v>
      </c>
      <c r="E40" s="5">
        <f t="shared" si="0"/>
        <v>11.333333333333334</v>
      </c>
      <c r="F40" s="5">
        <f t="shared" si="2"/>
        <v>0.11764705882352945</v>
      </c>
      <c r="G40" s="5">
        <f t="shared" si="2"/>
        <v>5.882352941176465E-2</v>
      </c>
      <c r="H40" s="5">
        <f t="shared" si="2"/>
        <v>5.882352941176465E-2</v>
      </c>
      <c r="I40" s="3"/>
      <c r="J40" s="3"/>
      <c r="K40" s="3"/>
      <c r="L40" s="3"/>
    </row>
    <row r="41" spans="1:12" ht="12.75" customHeight="1" x14ac:dyDescent="0.2">
      <c r="A41" s="5">
        <v>40</v>
      </c>
      <c r="B41" s="10">
        <v>12</v>
      </c>
      <c r="C41" s="10">
        <v>13</v>
      </c>
      <c r="D41" s="10">
        <v>13</v>
      </c>
      <c r="E41" s="5">
        <f t="shared" si="0"/>
        <v>12.666666666666666</v>
      </c>
      <c r="F41" s="5">
        <f t="shared" si="2"/>
        <v>5.2631578947368376E-2</v>
      </c>
      <c r="G41" s="5">
        <f t="shared" si="2"/>
        <v>2.6315789473684258E-2</v>
      </c>
      <c r="H41" s="5">
        <f t="shared" si="2"/>
        <v>2.6315789473684258E-2</v>
      </c>
      <c r="I41" s="3"/>
      <c r="J41" s="3"/>
      <c r="K41" s="3"/>
      <c r="L41" s="3"/>
    </row>
    <row r="42" spans="1:12" ht="12.75" customHeight="1" x14ac:dyDescent="0.2">
      <c r="A42" s="5">
        <v>41</v>
      </c>
      <c r="B42" s="10">
        <v>13</v>
      </c>
      <c r="C42" s="10">
        <v>13</v>
      </c>
      <c r="D42" s="10">
        <v>15</v>
      </c>
      <c r="E42" s="5">
        <f t="shared" si="0"/>
        <v>13.666666666666666</v>
      </c>
      <c r="F42" s="5">
        <f t="shared" si="2"/>
        <v>4.8780487804878009E-2</v>
      </c>
      <c r="G42" s="5">
        <f t="shared" si="2"/>
        <v>4.8780487804878009E-2</v>
      </c>
      <c r="H42" s="5">
        <f t="shared" si="2"/>
        <v>9.7560975609756143E-2</v>
      </c>
      <c r="I42" s="3"/>
      <c r="J42" s="3"/>
      <c r="K42" s="3"/>
      <c r="L42" s="3"/>
    </row>
    <row r="43" spans="1:12" ht="12.75" customHeight="1" x14ac:dyDescent="0.2">
      <c r="A43" s="5">
        <v>42</v>
      </c>
      <c r="B43" s="10">
        <v>13</v>
      </c>
      <c r="C43" s="10">
        <v>13</v>
      </c>
      <c r="D43" s="10">
        <v>12</v>
      </c>
      <c r="E43" s="5">
        <f t="shared" si="0"/>
        <v>12.666666666666666</v>
      </c>
      <c r="F43" s="5">
        <f t="shared" si="2"/>
        <v>2.6315789473684258E-2</v>
      </c>
      <c r="G43" s="5">
        <f t="shared" si="2"/>
        <v>2.6315789473684258E-2</v>
      </c>
      <c r="H43" s="5">
        <f t="shared" si="2"/>
        <v>5.2631578947368376E-2</v>
      </c>
      <c r="I43" s="3"/>
      <c r="J43" s="3"/>
      <c r="K43" s="3"/>
      <c r="L43" s="3"/>
    </row>
    <row r="44" spans="1:12" ht="12.75" customHeight="1" x14ac:dyDescent="0.2">
      <c r="A44" s="5">
        <v>43</v>
      </c>
      <c r="B44" s="10">
        <v>15</v>
      </c>
      <c r="C44" s="10">
        <v>14</v>
      </c>
      <c r="D44" s="10">
        <v>14</v>
      </c>
      <c r="E44" s="5">
        <f t="shared" si="0"/>
        <v>14.333333333333334</v>
      </c>
      <c r="F44" s="5">
        <f t="shared" si="2"/>
        <v>4.6511627906976702E-2</v>
      </c>
      <c r="G44" s="5">
        <f t="shared" si="2"/>
        <v>2.3255813953488413E-2</v>
      </c>
      <c r="H44" s="5">
        <f t="shared" si="2"/>
        <v>2.3255813953488413E-2</v>
      </c>
      <c r="I44" s="3"/>
      <c r="J44" s="3"/>
      <c r="K44" s="3"/>
      <c r="L44" s="3"/>
    </row>
    <row r="45" spans="1:12" ht="12.75" customHeight="1" x14ac:dyDescent="0.2">
      <c r="A45" s="5">
        <v>44</v>
      </c>
      <c r="B45" s="10">
        <v>15</v>
      </c>
      <c r="C45" s="10">
        <v>15</v>
      </c>
      <c r="D45" s="10">
        <v>15</v>
      </c>
      <c r="E45" s="5">
        <f t="shared" si="0"/>
        <v>15</v>
      </c>
      <c r="F45" s="5">
        <f t="shared" si="2"/>
        <v>0</v>
      </c>
      <c r="G45" s="5">
        <f t="shared" si="2"/>
        <v>0</v>
      </c>
      <c r="H45" s="5">
        <f t="shared" si="2"/>
        <v>0</v>
      </c>
      <c r="I45" s="3"/>
      <c r="J45" s="3"/>
      <c r="K45" s="3"/>
      <c r="L45" s="3"/>
    </row>
    <row r="46" spans="1:12" ht="12.75" customHeight="1" x14ac:dyDescent="0.2">
      <c r="A46" s="5">
        <v>45</v>
      </c>
      <c r="B46" s="10">
        <v>15</v>
      </c>
      <c r="C46" s="10">
        <v>15</v>
      </c>
      <c r="D46" s="10">
        <v>17</v>
      </c>
      <c r="E46" s="5">
        <f t="shared" si="0"/>
        <v>15.666666666666666</v>
      </c>
      <c r="F46" s="5">
        <f t="shared" si="2"/>
        <v>4.2553191489361666E-2</v>
      </c>
      <c r="G46" s="5">
        <f t="shared" si="2"/>
        <v>4.2553191489361666E-2</v>
      </c>
      <c r="H46" s="5">
        <f t="shared" si="2"/>
        <v>8.5106382978723444E-2</v>
      </c>
      <c r="I46" s="3"/>
      <c r="J46" s="3"/>
      <c r="K46" s="3"/>
      <c r="L46" s="3"/>
    </row>
    <row r="47" spans="1:12" ht="12.75" customHeight="1" x14ac:dyDescent="0.2">
      <c r="A47" s="5">
        <v>46</v>
      </c>
      <c r="B47" s="10">
        <v>15</v>
      </c>
      <c r="C47" s="10">
        <v>15</v>
      </c>
      <c r="D47" s="10">
        <v>15</v>
      </c>
      <c r="E47" s="5">
        <f t="shared" si="0"/>
        <v>15</v>
      </c>
      <c r="F47" s="5">
        <f t="shared" si="2"/>
        <v>0</v>
      </c>
      <c r="G47" s="5">
        <f t="shared" si="2"/>
        <v>0</v>
      </c>
      <c r="H47" s="5">
        <f t="shared" si="2"/>
        <v>0</v>
      </c>
      <c r="I47" s="3"/>
      <c r="J47" s="3"/>
      <c r="K47" s="3"/>
      <c r="L47" s="3"/>
    </row>
    <row r="48" spans="1:12" ht="12.75" customHeight="1" x14ac:dyDescent="0.2">
      <c r="A48" s="5">
        <v>47</v>
      </c>
      <c r="B48" s="10">
        <v>15</v>
      </c>
      <c r="C48" s="10">
        <v>15</v>
      </c>
      <c r="D48" s="10">
        <v>16</v>
      </c>
      <c r="E48" s="5">
        <f t="shared" si="0"/>
        <v>15.333333333333334</v>
      </c>
      <c r="F48" s="5">
        <f t="shared" si="2"/>
        <v>2.1739130434782646E-2</v>
      </c>
      <c r="G48" s="5">
        <f t="shared" si="2"/>
        <v>2.1739130434782646E-2</v>
      </c>
      <c r="H48" s="5">
        <f t="shared" si="2"/>
        <v>4.3478260869565175E-2</v>
      </c>
      <c r="I48" s="3"/>
      <c r="J48" s="3"/>
      <c r="K48" s="3"/>
      <c r="L48" s="3"/>
    </row>
    <row r="49" spans="1:12" ht="12.75" customHeight="1" x14ac:dyDescent="0.2">
      <c r="A49" s="5">
        <v>48</v>
      </c>
      <c r="B49" s="10">
        <v>15</v>
      </c>
      <c r="C49" s="10">
        <v>15</v>
      </c>
      <c r="D49" s="10">
        <v>14</v>
      </c>
      <c r="E49" s="5">
        <f t="shared" si="0"/>
        <v>14.666666666666666</v>
      </c>
      <c r="F49" s="5">
        <f t="shared" si="2"/>
        <v>2.272727272727277E-2</v>
      </c>
      <c r="G49" s="5">
        <f t="shared" si="2"/>
        <v>2.272727272727277E-2</v>
      </c>
      <c r="H49" s="5">
        <f t="shared" si="2"/>
        <v>4.5454545454545414E-2</v>
      </c>
      <c r="I49" s="3"/>
      <c r="J49" s="3"/>
      <c r="K49" s="3"/>
      <c r="L49" s="3"/>
    </row>
    <row r="50" spans="1:12" ht="12.75" customHeight="1" x14ac:dyDescent="0.2">
      <c r="A50" s="5">
        <v>49</v>
      </c>
      <c r="B50" s="10">
        <v>15</v>
      </c>
      <c r="C50" s="10">
        <v>15</v>
      </c>
      <c r="D50" s="10">
        <v>15</v>
      </c>
      <c r="E50" s="5">
        <f t="shared" si="0"/>
        <v>15</v>
      </c>
      <c r="F50" s="5">
        <f t="shared" si="2"/>
        <v>0</v>
      </c>
      <c r="G50" s="5">
        <f t="shared" si="2"/>
        <v>0</v>
      </c>
      <c r="H50" s="5">
        <f t="shared" si="2"/>
        <v>0</v>
      </c>
      <c r="I50" s="3"/>
      <c r="J50" s="3"/>
      <c r="K50" s="3"/>
      <c r="L50" s="3"/>
    </row>
    <row r="51" spans="1:12" ht="12.75" customHeight="1" x14ac:dyDescent="0.2">
      <c r="A51" s="5">
        <v>50</v>
      </c>
      <c r="B51" s="10">
        <v>14</v>
      </c>
      <c r="C51" s="10">
        <v>15</v>
      </c>
      <c r="D51" s="10">
        <v>15</v>
      </c>
      <c r="E51" s="5">
        <f t="shared" si="0"/>
        <v>14.666666666666666</v>
      </c>
      <c r="F51" s="5">
        <f t="shared" si="2"/>
        <v>4.5454545454545414E-2</v>
      </c>
      <c r="G51" s="5">
        <f t="shared" si="2"/>
        <v>2.272727272727277E-2</v>
      </c>
      <c r="H51" s="5">
        <f t="shared" si="2"/>
        <v>2.272727272727277E-2</v>
      </c>
      <c r="I51" s="3"/>
      <c r="J51" s="3"/>
      <c r="K51" s="3"/>
      <c r="L51" s="3"/>
    </row>
    <row r="52" spans="1:12" ht="12.75" customHeight="1" x14ac:dyDescent="0.2">
      <c r="A52" s="5">
        <v>51</v>
      </c>
      <c r="B52" s="10">
        <v>16</v>
      </c>
      <c r="C52" s="10">
        <v>16</v>
      </c>
      <c r="D52" s="10">
        <v>14</v>
      </c>
      <c r="E52" s="5">
        <f t="shared" si="0"/>
        <v>15.333333333333334</v>
      </c>
      <c r="F52" s="5">
        <f t="shared" si="2"/>
        <v>4.3478260869565175E-2</v>
      </c>
      <c r="G52" s="5">
        <f t="shared" si="2"/>
        <v>4.3478260869565175E-2</v>
      </c>
      <c r="H52" s="5">
        <f t="shared" si="2"/>
        <v>8.6956521739130474E-2</v>
      </c>
      <c r="I52" s="3"/>
      <c r="J52" s="3"/>
      <c r="K52" s="3"/>
      <c r="L52" s="3"/>
    </row>
    <row r="53" spans="1:12" ht="12.75" customHeight="1" x14ac:dyDescent="0.2">
      <c r="A53" s="5">
        <v>52</v>
      </c>
      <c r="B53" s="10">
        <v>16</v>
      </c>
      <c r="C53" s="10">
        <v>16</v>
      </c>
      <c r="D53" s="10">
        <v>17</v>
      </c>
      <c r="E53" s="5">
        <f t="shared" si="0"/>
        <v>16.333333333333332</v>
      </c>
      <c r="F53" s="5">
        <f t="shared" si="2"/>
        <v>2.0408163265306051E-2</v>
      </c>
      <c r="G53" s="5">
        <f t="shared" si="2"/>
        <v>2.0408163265306051E-2</v>
      </c>
      <c r="H53" s="5">
        <f t="shared" si="2"/>
        <v>4.0816326530612318E-2</v>
      </c>
      <c r="I53" s="3"/>
      <c r="J53" s="3"/>
      <c r="K53" s="3"/>
      <c r="L53" s="3"/>
    </row>
    <row r="54" spans="1:12" ht="12.75" customHeight="1" x14ac:dyDescent="0.2">
      <c r="A54" s="5">
        <v>53</v>
      </c>
      <c r="B54" s="10">
        <v>16</v>
      </c>
      <c r="C54" s="10">
        <v>16</v>
      </c>
      <c r="D54" s="10">
        <v>17</v>
      </c>
      <c r="E54" s="5">
        <f t="shared" si="0"/>
        <v>16.333333333333332</v>
      </c>
      <c r="F54" s="5">
        <f t="shared" si="2"/>
        <v>2.0408163265306051E-2</v>
      </c>
      <c r="G54" s="5">
        <f t="shared" si="2"/>
        <v>2.0408163265306051E-2</v>
      </c>
      <c r="H54" s="5">
        <f t="shared" si="2"/>
        <v>4.0816326530612318E-2</v>
      </c>
      <c r="I54" s="3"/>
      <c r="J54" s="3"/>
      <c r="K54" s="3"/>
      <c r="L54" s="3"/>
    </row>
    <row r="55" spans="1:12" ht="12.75" customHeight="1" x14ac:dyDescent="0.2">
      <c r="A55" s="5">
        <v>54</v>
      </c>
      <c r="B55" s="10">
        <v>16</v>
      </c>
      <c r="C55" s="10">
        <v>16</v>
      </c>
      <c r="D55" s="10">
        <v>16</v>
      </c>
      <c r="E55" s="5">
        <f t="shared" si="0"/>
        <v>16</v>
      </c>
      <c r="F55" s="5">
        <f t="shared" si="2"/>
        <v>0</v>
      </c>
      <c r="G55" s="5">
        <f t="shared" si="2"/>
        <v>0</v>
      </c>
      <c r="H55" s="5">
        <f t="shared" si="2"/>
        <v>0</v>
      </c>
      <c r="I55" s="3"/>
      <c r="J55" s="3"/>
      <c r="K55" s="3"/>
      <c r="L55" s="3"/>
    </row>
    <row r="56" spans="1:12" ht="12.75" customHeight="1" x14ac:dyDescent="0.2">
      <c r="A56" s="5">
        <v>55</v>
      </c>
      <c r="B56" s="10">
        <v>17</v>
      </c>
      <c r="C56" s="10">
        <v>17</v>
      </c>
      <c r="D56" s="10">
        <v>16</v>
      </c>
      <c r="E56" s="5">
        <f t="shared" si="0"/>
        <v>16.666666666666668</v>
      </c>
      <c r="F56" s="5">
        <f t="shared" si="2"/>
        <v>1.9999999999999928E-2</v>
      </c>
      <c r="G56" s="5">
        <f t="shared" si="2"/>
        <v>1.9999999999999928E-2</v>
      </c>
      <c r="H56" s="5">
        <f t="shared" si="2"/>
        <v>4.000000000000007E-2</v>
      </c>
      <c r="I56" s="3"/>
      <c r="J56" s="3"/>
      <c r="K56" s="3"/>
      <c r="L56" s="3"/>
    </row>
    <row r="57" spans="1:12" ht="12.75" customHeight="1" x14ac:dyDescent="0.2">
      <c r="A57" s="5">
        <v>56</v>
      </c>
      <c r="B57" s="10">
        <v>17</v>
      </c>
      <c r="C57" s="10">
        <v>17</v>
      </c>
      <c r="D57" s="10">
        <v>18</v>
      </c>
      <c r="E57" s="5">
        <f t="shared" si="0"/>
        <v>17.333333333333332</v>
      </c>
      <c r="F57" s="5">
        <f t="shared" si="2"/>
        <v>1.9230769230769162E-2</v>
      </c>
      <c r="G57" s="5">
        <f t="shared" si="2"/>
        <v>1.9230769230769162E-2</v>
      </c>
      <c r="H57" s="5">
        <f t="shared" si="2"/>
        <v>3.8461538461538533E-2</v>
      </c>
      <c r="I57" s="3"/>
      <c r="J57" s="3"/>
      <c r="K57" s="3"/>
      <c r="L57" s="3"/>
    </row>
    <row r="58" spans="1:12" ht="12.75" customHeight="1" x14ac:dyDescent="0.2">
      <c r="A58" s="5">
        <v>57</v>
      </c>
      <c r="B58" s="10">
        <v>17</v>
      </c>
      <c r="C58" s="10">
        <v>18</v>
      </c>
      <c r="D58" s="10">
        <v>17</v>
      </c>
      <c r="E58" s="5">
        <f t="shared" si="0"/>
        <v>17.333333333333332</v>
      </c>
      <c r="F58" s="5">
        <f t="shared" si="2"/>
        <v>1.9230769230769162E-2</v>
      </c>
      <c r="G58" s="5">
        <f t="shared" si="2"/>
        <v>3.8461538461538533E-2</v>
      </c>
      <c r="H58" s="5">
        <f t="shared" si="2"/>
        <v>1.9230769230769162E-2</v>
      </c>
      <c r="I58" s="3"/>
      <c r="J58" s="3"/>
      <c r="K58" s="3"/>
      <c r="L58" s="3"/>
    </row>
    <row r="59" spans="1:12" ht="12.75" customHeight="1" x14ac:dyDescent="0.2">
      <c r="A59" s="5">
        <v>58</v>
      </c>
      <c r="B59" s="10">
        <v>17</v>
      </c>
      <c r="C59" s="10">
        <v>18</v>
      </c>
      <c r="D59" s="10">
        <v>17</v>
      </c>
      <c r="E59" s="5">
        <f t="shared" si="0"/>
        <v>17.333333333333332</v>
      </c>
      <c r="F59" s="5">
        <f t="shared" si="2"/>
        <v>1.9230769230769162E-2</v>
      </c>
      <c r="G59" s="5">
        <f t="shared" si="2"/>
        <v>3.8461538461538533E-2</v>
      </c>
      <c r="H59" s="5">
        <f t="shared" si="2"/>
        <v>1.9230769230769162E-2</v>
      </c>
      <c r="I59" s="3"/>
      <c r="J59" s="3"/>
      <c r="K59" s="3"/>
      <c r="L59" s="3"/>
    </row>
    <row r="60" spans="1:12" ht="12.75" customHeight="1" x14ac:dyDescent="0.2">
      <c r="A60" s="4">
        <v>59</v>
      </c>
      <c r="B60" s="10">
        <v>17</v>
      </c>
      <c r="C60" s="10">
        <v>17</v>
      </c>
      <c r="D60" s="10">
        <v>19</v>
      </c>
      <c r="E60" s="5">
        <f t="shared" si="0"/>
        <v>17.666666666666668</v>
      </c>
      <c r="F60" s="5">
        <f t="shared" si="2"/>
        <v>3.7735849056603842E-2</v>
      </c>
      <c r="G60" s="5">
        <f t="shared" si="2"/>
        <v>3.7735849056603842E-2</v>
      </c>
      <c r="H60" s="5">
        <f t="shared" si="2"/>
        <v>7.5471698113207475E-2</v>
      </c>
      <c r="I60" s="3"/>
      <c r="J60" s="3"/>
      <c r="K60" s="3"/>
      <c r="L60" s="3"/>
    </row>
    <row r="61" spans="1:12" ht="12.75" customHeight="1" x14ac:dyDescent="0.2">
      <c r="A61" s="5">
        <v>60</v>
      </c>
      <c r="B61" s="10">
        <v>17</v>
      </c>
      <c r="C61" s="10">
        <v>17</v>
      </c>
      <c r="D61" s="10">
        <v>17</v>
      </c>
      <c r="E61" s="5">
        <f t="shared" si="0"/>
        <v>17</v>
      </c>
      <c r="F61" s="5">
        <f t="shared" si="2"/>
        <v>0</v>
      </c>
      <c r="G61" s="5">
        <f t="shared" si="2"/>
        <v>0</v>
      </c>
      <c r="H61" s="5">
        <f t="shared" si="2"/>
        <v>0</v>
      </c>
      <c r="I61" s="3"/>
      <c r="J61" s="3"/>
      <c r="K61" s="3"/>
      <c r="L61" s="3"/>
    </row>
    <row r="62" spans="1:12" ht="12.75" customHeight="1" x14ac:dyDescent="0.2">
      <c r="A62" s="5">
        <v>61</v>
      </c>
      <c r="B62" s="10">
        <v>18</v>
      </c>
      <c r="C62" s="10">
        <v>18</v>
      </c>
      <c r="D62" s="10">
        <v>18</v>
      </c>
      <c r="E62" s="5">
        <f t="shared" si="0"/>
        <v>18</v>
      </c>
      <c r="F62" s="5">
        <f t="shared" si="2"/>
        <v>0</v>
      </c>
      <c r="G62" s="5">
        <f t="shared" si="2"/>
        <v>0</v>
      </c>
      <c r="H62" s="5">
        <f t="shared" si="2"/>
        <v>0</v>
      </c>
      <c r="I62" s="3"/>
      <c r="J62" s="3"/>
      <c r="K62" s="3"/>
      <c r="L62" s="3"/>
    </row>
    <row r="63" spans="1:12" ht="12.75" customHeight="1" x14ac:dyDescent="0.2">
      <c r="A63" s="5">
        <v>62</v>
      </c>
      <c r="B63" s="10">
        <v>18</v>
      </c>
      <c r="C63" s="10">
        <v>18</v>
      </c>
      <c r="D63" s="10">
        <v>19</v>
      </c>
      <c r="E63" s="5">
        <f t="shared" si="0"/>
        <v>18.333333333333332</v>
      </c>
      <c r="F63" s="5">
        <f t="shared" si="2"/>
        <v>1.8181818181818118E-2</v>
      </c>
      <c r="G63" s="5">
        <f t="shared" si="2"/>
        <v>1.8181818181818118E-2</v>
      </c>
      <c r="H63" s="5">
        <f t="shared" si="2"/>
        <v>3.6363636363636431E-2</v>
      </c>
      <c r="I63" s="3"/>
      <c r="J63" s="3"/>
      <c r="K63" s="3"/>
      <c r="L63" s="3"/>
    </row>
    <row r="64" spans="1:12" ht="12.75" customHeight="1" x14ac:dyDescent="0.2">
      <c r="A64" s="5">
        <v>63</v>
      </c>
      <c r="B64" s="10">
        <v>18</v>
      </c>
      <c r="C64" s="10">
        <v>18</v>
      </c>
      <c r="D64" s="10">
        <v>17</v>
      </c>
      <c r="E64" s="5">
        <f t="shared" si="0"/>
        <v>17.666666666666668</v>
      </c>
      <c r="F64" s="5">
        <f t="shared" si="2"/>
        <v>1.886792452830182E-2</v>
      </c>
      <c r="G64" s="5">
        <f t="shared" si="2"/>
        <v>1.886792452830182E-2</v>
      </c>
      <c r="H64" s="5">
        <f t="shared" si="2"/>
        <v>3.7735849056603842E-2</v>
      </c>
      <c r="I64" s="3"/>
      <c r="J64" s="3"/>
      <c r="K64" s="3"/>
      <c r="L64" s="3"/>
    </row>
    <row r="65" spans="1:12" ht="12.75" customHeight="1" x14ac:dyDescent="0.2">
      <c r="A65" s="5">
        <v>64</v>
      </c>
      <c r="B65" s="10">
        <v>18</v>
      </c>
      <c r="C65" s="10">
        <v>17</v>
      </c>
      <c r="D65" s="10">
        <v>18</v>
      </c>
      <c r="E65" s="5">
        <f t="shared" si="0"/>
        <v>17.666666666666668</v>
      </c>
      <c r="F65" s="5">
        <f t="shared" si="2"/>
        <v>1.886792452830182E-2</v>
      </c>
      <c r="G65" s="5">
        <f t="shared" si="2"/>
        <v>3.7735849056603842E-2</v>
      </c>
      <c r="H65" s="5">
        <f t="shared" si="2"/>
        <v>1.886792452830182E-2</v>
      </c>
      <c r="I65" s="3"/>
      <c r="J65" s="3"/>
      <c r="K65" s="3"/>
      <c r="L65" s="3"/>
    </row>
    <row r="66" spans="1:12" ht="12.75" customHeight="1" x14ac:dyDescent="0.2">
      <c r="A66" s="5">
        <v>65</v>
      </c>
      <c r="B66" s="10">
        <v>18</v>
      </c>
      <c r="C66" s="10">
        <v>18</v>
      </c>
      <c r="D66" s="10">
        <v>18</v>
      </c>
      <c r="E66" s="5">
        <f t="shared" ref="E66:E69" si="3">AVERAGE(B66:D66)</f>
        <v>18</v>
      </c>
      <c r="F66" s="5">
        <f t="shared" ref="F66:H69" si="4">ABS((B66-$E66)/$E66)</f>
        <v>0</v>
      </c>
      <c r="G66" s="5">
        <f t="shared" si="4"/>
        <v>0</v>
      </c>
      <c r="H66" s="5">
        <f t="shared" si="4"/>
        <v>0</v>
      </c>
      <c r="I66" s="3"/>
      <c r="J66" s="3"/>
      <c r="K66" s="3"/>
      <c r="L66" s="3"/>
    </row>
    <row r="67" spans="1:12" ht="12.75" customHeight="1" x14ac:dyDescent="0.2">
      <c r="A67" s="4">
        <v>66</v>
      </c>
      <c r="B67" s="10">
        <v>16</v>
      </c>
      <c r="C67" s="10">
        <v>19</v>
      </c>
      <c r="D67" s="10">
        <v>19</v>
      </c>
      <c r="E67" s="5">
        <f t="shared" si="3"/>
        <v>18</v>
      </c>
      <c r="F67" s="5">
        <f t="shared" si="4"/>
        <v>0.1111111111111111</v>
      </c>
      <c r="G67" s="5">
        <f t="shared" si="4"/>
        <v>5.5555555555555552E-2</v>
      </c>
      <c r="H67" s="5">
        <f t="shared" si="4"/>
        <v>5.5555555555555552E-2</v>
      </c>
      <c r="I67" s="3"/>
      <c r="J67" s="3"/>
      <c r="K67" s="3"/>
      <c r="L67" s="3"/>
    </row>
    <row r="68" spans="1:12" ht="12.75" customHeight="1" x14ac:dyDescent="0.2">
      <c r="A68" s="5">
        <v>67</v>
      </c>
      <c r="B68" s="10">
        <v>19</v>
      </c>
      <c r="C68" s="10">
        <v>19</v>
      </c>
      <c r="D68" s="10">
        <v>19</v>
      </c>
      <c r="E68" s="5">
        <f t="shared" si="3"/>
        <v>19</v>
      </c>
      <c r="F68" s="5">
        <f t="shared" si="4"/>
        <v>0</v>
      </c>
      <c r="G68" s="5">
        <f t="shared" si="4"/>
        <v>0</v>
      </c>
      <c r="H68" s="5">
        <f t="shared" si="4"/>
        <v>0</v>
      </c>
      <c r="I68" s="3"/>
      <c r="J68" s="3"/>
      <c r="K68" s="3"/>
      <c r="L68" s="3"/>
    </row>
    <row r="69" spans="1:12" ht="12.75" customHeight="1" x14ac:dyDescent="0.2">
      <c r="A69" s="5">
        <v>68</v>
      </c>
      <c r="B69" s="10">
        <v>19</v>
      </c>
      <c r="C69" s="10">
        <v>20</v>
      </c>
      <c r="D69" s="10">
        <v>19</v>
      </c>
      <c r="E69" s="5">
        <f t="shared" si="3"/>
        <v>19.333333333333332</v>
      </c>
      <c r="F69" s="5">
        <f t="shared" si="4"/>
        <v>1.7241379310344768E-2</v>
      </c>
      <c r="G69" s="5">
        <f t="shared" si="4"/>
        <v>3.4482758620689717E-2</v>
      </c>
      <c r="H69" s="5">
        <f t="shared" si="4"/>
        <v>1.7241379310344768E-2</v>
      </c>
      <c r="I69" s="3"/>
      <c r="J69" s="3"/>
      <c r="K69" s="3"/>
      <c r="L69" s="3"/>
    </row>
    <row r="70" spans="1:12" ht="12.75" customHeight="1" x14ac:dyDescent="0.2">
      <c r="A70" s="4">
        <v>69</v>
      </c>
      <c r="B70" s="10">
        <v>19</v>
      </c>
      <c r="C70" s="10">
        <v>19</v>
      </c>
      <c r="D70" s="10">
        <v>19</v>
      </c>
      <c r="E70" s="5">
        <f t="shared" ref="E70:E133" si="5">AVERAGE(B70:D70)</f>
        <v>19</v>
      </c>
      <c r="F70" s="5">
        <f t="shared" ref="F70:F133" si="6">ABS((B70-$E70)/$E70)</f>
        <v>0</v>
      </c>
      <c r="G70" s="5">
        <f t="shared" ref="G70:G133" si="7">ABS((C70-$E70)/$E70)</f>
        <v>0</v>
      </c>
      <c r="H70" s="5">
        <f t="shared" ref="H70:H133" si="8">ABS((D70-$E70)/$E70)</f>
        <v>0</v>
      </c>
    </row>
    <row r="71" spans="1:12" ht="12.75" customHeight="1" x14ac:dyDescent="0.2">
      <c r="A71" s="5">
        <v>70</v>
      </c>
      <c r="B71" s="10">
        <v>19</v>
      </c>
      <c r="C71" s="10">
        <v>19</v>
      </c>
      <c r="D71" s="10">
        <v>20</v>
      </c>
      <c r="E71" s="5">
        <f t="shared" si="5"/>
        <v>19.333333333333332</v>
      </c>
      <c r="F71" s="5">
        <f t="shared" si="6"/>
        <v>1.7241379310344768E-2</v>
      </c>
      <c r="G71" s="5">
        <f t="shared" si="7"/>
        <v>1.7241379310344768E-2</v>
      </c>
      <c r="H71" s="5">
        <f t="shared" si="8"/>
        <v>3.4482758620689717E-2</v>
      </c>
    </row>
    <row r="72" spans="1:12" ht="12.75" customHeight="1" x14ac:dyDescent="0.2">
      <c r="A72" s="5">
        <v>71</v>
      </c>
      <c r="B72" s="10">
        <v>19</v>
      </c>
      <c r="C72" s="10">
        <v>19</v>
      </c>
      <c r="D72" s="10">
        <v>20</v>
      </c>
      <c r="E72" s="5">
        <f t="shared" si="5"/>
        <v>19.333333333333332</v>
      </c>
      <c r="F72" s="5">
        <f t="shared" si="6"/>
        <v>1.7241379310344768E-2</v>
      </c>
      <c r="G72" s="5">
        <f t="shared" si="7"/>
        <v>1.7241379310344768E-2</v>
      </c>
      <c r="H72" s="5">
        <f t="shared" si="8"/>
        <v>3.4482758620689717E-2</v>
      </c>
    </row>
    <row r="73" spans="1:12" ht="12.75" customHeight="1" x14ac:dyDescent="0.2">
      <c r="A73" s="4">
        <v>72</v>
      </c>
      <c r="B73" s="10">
        <v>19</v>
      </c>
      <c r="C73" s="10">
        <v>19</v>
      </c>
      <c r="D73" s="10">
        <v>20</v>
      </c>
      <c r="E73" s="5">
        <f t="shared" si="5"/>
        <v>19.333333333333332</v>
      </c>
      <c r="F73" s="5">
        <f t="shared" si="6"/>
        <v>1.7241379310344768E-2</v>
      </c>
      <c r="G73" s="5">
        <f t="shared" si="7"/>
        <v>1.7241379310344768E-2</v>
      </c>
      <c r="H73" s="5">
        <f t="shared" si="8"/>
        <v>3.4482758620689717E-2</v>
      </c>
    </row>
    <row r="74" spans="1:12" ht="12.75" customHeight="1" x14ac:dyDescent="0.2">
      <c r="A74" s="5">
        <v>73</v>
      </c>
      <c r="B74" s="10">
        <v>19</v>
      </c>
      <c r="C74" s="10">
        <v>19</v>
      </c>
      <c r="D74" s="10">
        <v>18</v>
      </c>
      <c r="E74" s="5">
        <f t="shared" si="5"/>
        <v>18.666666666666668</v>
      </c>
      <c r="F74" s="5">
        <f t="shared" si="6"/>
        <v>1.7857142857142794E-2</v>
      </c>
      <c r="G74" s="5">
        <f t="shared" si="7"/>
        <v>1.7857142857142794E-2</v>
      </c>
      <c r="H74" s="5">
        <f t="shared" si="8"/>
        <v>3.5714285714285775E-2</v>
      </c>
    </row>
    <row r="75" spans="1:12" ht="12.75" customHeight="1" x14ac:dyDescent="0.2">
      <c r="A75" s="5">
        <v>74</v>
      </c>
      <c r="B75" s="10">
        <v>18</v>
      </c>
      <c r="C75" s="10">
        <v>19</v>
      </c>
      <c r="D75" s="10">
        <v>19</v>
      </c>
      <c r="E75" s="5">
        <f t="shared" si="5"/>
        <v>18.666666666666668</v>
      </c>
      <c r="F75" s="5">
        <f t="shared" si="6"/>
        <v>3.5714285714285775E-2</v>
      </c>
      <c r="G75" s="5">
        <f t="shared" si="7"/>
        <v>1.7857142857142794E-2</v>
      </c>
      <c r="H75" s="5">
        <f t="shared" si="8"/>
        <v>1.7857142857142794E-2</v>
      </c>
    </row>
    <row r="76" spans="1:12" ht="12.75" customHeight="1" x14ac:dyDescent="0.2">
      <c r="A76" s="4">
        <v>75</v>
      </c>
      <c r="B76" s="10">
        <v>19</v>
      </c>
      <c r="C76" s="10">
        <v>19</v>
      </c>
      <c r="D76" s="10">
        <v>20</v>
      </c>
      <c r="E76" s="5">
        <f t="shared" si="5"/>
        <v>19.333333333333332</v>
      </c>
      <c r="F76" s="5">
        <f t="shared" si="6"/>
        <v>1.7241379310344768E-2</v>
      </c>
      <c r="G76" s="5">
        <f t="shared" si="7"/>
        <v>1.7241379310344768E-2</v>
      </c>
      <c r="H76" s="5">
        <f t="shared" si="8"/>
        <v>3.4482758620689717E-2</v>
      </c>
    </row>
    <row r="77" spans="1:12" ht="12.75" customHeight="1" x14ac:dyDescent="0.2">
      <c r="A77" s="5">
        <v>76</v>
      </c>
      <c r="B77" s="10">
        <v>19</v>
      </c>
      <c r="C77" s="10">
        <v>19</v>
      </c>
      <c r="D77" s="10">
        <v>20</v>
      </c>
      <c r="E77" s="5">
        <f t="shared" si="5"/>
        <v>19.333333333333332</v>
      </c>
      <c r="F77" s="5">
        <f t="shared" si="6"/>
        <v>1.7241379310344768E-2</v>
      </c>
      <c r="G77" s="5">
        <f t="shared" si="7"/>
        <v>1.7241379310344768E-2</v>
      </c>
      <c r="H77" s="5">
        <f t="shared" si="8"/>
        <v>3.4482758620689717E-2</v>
      </c>
    </row>
    <row r="78" spans="1:12" ht="12.75" customHeight="1" x14ac:dyDescent="0.2">
      <c r="A78" s="5">
        <v>77</v>
      </c>
      <c r="B78" s="10">
        <v>19</v>
      </c>
      <c r="C78" s="10">
        <v>20</v>
      </c>
      <c r="D78" s="10">
        <v>19</v>
      </c>
      <c r="E78" s="5">
        <f t="shared" si="5"/>
        <v>19.333333333333332</v>
      </c>
      <c r="F78" s="5">
        <f t="shared" si="6"/>
        <v>1.7241379310344768E-2</v>
      </c>
      <c r="G78" s="5">
        <f t="shared" si="7"/>
        <v>3.4482758620689717E-2</v>
      </c>
      <c r="H78" s="5">
        <f t="shared" si="8"/>
        <v>1.7241379310344768E-2</v>
      </c>
    </row>
    <row r="79" spans="1:12" ht="12.75" customHeight="1" x14ac:dyDescent="0.2">
      <c r="A79" s="4">
        <v>78</v>
      </c>
      <c r="B79" s="10">
        <v>19</v>
      </c>
      <c r="C79" s="10">
        <v>19</v>
      </c>
      <c r="D79" s="10">
        <v>17</v>
      </c>
      <c r="E79" s="5">
        <f t="shared" si="5"/>
        <v>18.333333333333332</v>
      </c>
      <c r="F79" s="5">
        <f t="shared" si="6"/>
        <v>3.6363636363636431E-2</v>
      </c>
      <c r="G79" s="5">
        <f t="shared" si="7"/>
        <v>3.6363636363636431E-2</v>
      </c>
      <c r="H79" s="5">
        <f t="shared" si="8"/>
        <v>7.2727272727272668E-2</v>
      </c>
    </row>
    <row r="80" spans="1:12" ht="12.75" customHeight="1" x14ac:dyDescent="0.2">
      <c r="A80" s="5">
        <v>79</v>
      </c>
      <c r="B80" s="10">
        <v>19</v>
      </c>
      <c r="C80" s="10">
        <v>20</v>
      </c>
      <c r="D80" s="10">
        <v>19</v>
      </c>
      <c r="E80" s="5">
        <f t="shared" si="5"/>
        <v>19.333333333333332</v>
      </c>
      <c r="F80" s="5">
        <f t="shared" si="6"/>
        <v>1.7241379310344768E-2</v>
      </c>
      <c r="G80" s="5">
        <f t="shared" si="7"/>
        <v>3.4482758620689717E-2</v>
      </c>
      <c r="H80" s="5">
        <f t="shared" si="8"/>
        <v>1.7241379310344768E-2</v>
      </c>
    </row>
    <row r="81" spans="1:8" ht="12.75" customHeight="1" x14ac:dyDescent="0.2">
      <c r="A81" s="5">
        <v>80</v>
      </c>
      <c r="B81" s="10">
        <v>19</v>
      </c>
      <c r="C81" s="10">
        <v>19</v>
      </c>
      <c r="D81" s="10">
        <v>20</v>
      </c>
      <c r="E81" s="5">
        <f t="shared" si="5"/>
        <v>19.333333333333332</v>
      </c>
      <c r="F81" s="5">
        <f t="shared" si="6"/>
        <v>1.7241379310344768E-2</v>
      </c>
      <c r="G81" s="5">
        <f t="shared" si="7"/>
        <v>1.7241379310344768E-2</v>
      </c>
      <c r="H81" s="5">
        <f t="shared" si="8"/>
        <v>3.4482758620689717E-2</v>
      </c>
    </row>
    <row r="82" spans="1:8" ht="12.75" customHeight="1" x14ac:dyDescent="0.2">
      <c r="A82" s="4">
        <v>81</v>
      </c>
      <c r="B82" s="10">
        <v>20</v>
      </c>
      <c r="C82" s="10">
        <v>19</v>
      </c>
      <c r="D82" s="10">
        <v>20</v>
      </c>
      <c r="E82" s="5">
        <f t="shared" si="5"/>
        <v>19.666666666666668</v>
      </c>
      <c r="F82" s="5">
        <f t="shared" si="6"/>
        <v>1.6949152542372819E-2</v>
      </c>
      <c r="G82" s="5">
        <f t="shared" si="7"/>
        <v>3.3898305084745818E-2</v>
      </c>
      <c r="H82" s="5">
        <f t="shared" si="8"/>
        <v>1.6949152542372819E-2</v>
      </c>
    </row>
    <row r="83" spans="1:8" ht="12.75" customHeight="1" x14ac:dyDescent="0.2">
      <c r="A83" s="5">
        <v>82</v>
      </c>
      <c r="B83" s="10">
        <v>19</v>
      </c>
      <c r="C83" s="10">
        <v>20</v>
      </c>
      <c r="D83" s="10">
        <v>20</v>
      </c>
      <c r="E83" s="5">
        <f t="shared" si="5"/>
        <v>19.666666666666668</v>
      </c>
      <c r="F83" s="5">
        <f t="shared" si="6"/>
        <v>3.3898305084745818E-2</v>
      </c>
      <c r="G83" s="5">
        <f t="shared" si="7"/>
        <v>1.6949152542372819E-2</v>
      </c>
      <c r="H83" s="5">
        <f t="shared" si="8"/>
        <v>1.6949152542372819E-2</v>
      </c>
    </row>
    <row r="84" spans="1:8" ht="12.75" customHeight="1" x14ac:dyDescent="0.2">
      <c r="A84" s="5">
        <v>83</v>
      </c>
      <c r="B84" s="10">
        <v>20</v>
      </c>
      <c r="C84" s="10">
        <v>20</v>
      </c>
      <c r="D84" s="10">
        <v>20</v>
      </c>
      <c r="E84" s="5">
        <f t="shared" si="5"/>
        <v>20</v>
      </c>
      <c r="F84" s="5">
        <f t="shared" si="6"/>
        <v>0</v>
      </c>
      <c r="G84" s="5">
        <f t="shared" si="7"/>
        <v>0</v>
      </c>
      <c r="H84" s="5">
        <f t="shared" si="8"/>
        <v>0</v>
      </c>
    </row>
    <row r="85" spans="1:8" ht="12.75" customHeight="1" x14ac:dyDescent="0.2">
      <c r="A85" s="4">
        <v>84</v>
      </c>
      <c r="B85" s="10">
        <v>20</v>
      </c>
      <c r="C85" s="10">
        <v>20</v>
      </c>
      <c r="D85" s="10">
        <v>20</v>
      </c>
      <c r="E85" s="5">
        <f t="shared" si="5"/>
        <v>20</v>
      </c>
      <c r="F85" s="5">
        <f t="shared" si="6"/>
        <v>0</v>
      </c>
      <c r="G85" s="5">
        <f t="shared" si="7"/>
        <v>0</v>
      </c>
      <c r="H85" s="5">
        <f t="shared" si="8"/>
        <v>0</v>
      </c>
    </row>
    <row r="86" spans="1:8" ht="12.75" customHeight="1" x14ac:dyDescent="0.2">
      <c r="A86" s="5">
        <v>85</v>
      </c>
      <c r="B86" s="10">
        <v>20</v>
      </c>
      <c r="C86" s="10">
        <v>20</v>
      </c>
      <c r="D86" s="10">
        <v>22</v>
      </c>
      <c r="E86" s="5">
        <f t="shared" si="5"/>
        <v>20.666666666666668</v>
      </c>
      <c r="F86" s="5">
        <f t="shared" si="6"/>
        <v>3.2258064516129087E-2</v>
      </c>
      <c r="G86" s="5">
        <f t="shared" si="7"/>
        <v>3.2258064516129087E-2</v>
      </c>
      <c r="H86" s="5">
        <f t="shared" si="8"/>
        <v>6.4516129032258007E-2</v>
      </c>
    </row>
    <row r="87" spans="1:8" ht="12.75" customHeight="1" x14ac:dyDescent="0.2">
      <c r="A87" s="5">
        <v>86</v>
      </c>
      <c r="B87" s="10">
        <v>20</v>
      </c>
      <c r="C87" s="10">
        <v>20</v>
      </c>
      <c r="D87" s="10">
        <v>20</v>
      </c>
      <c r="E87" s="5">
        <f t="shared" si="5"/>
        <v>20</v>
      </c>
      <c r="F87" s="5">
        <f t="shared" si="6"/>
        <v>0</v>
      </c>
      <c r="G87" s="5">
        <f t="shared" si="7"/>
        <v>0</v>
      </c>
      <c r="H87" s="5">
        <f t="shared" si="8"/>
        <v>0</v>
      </c>
    </row>
    <row r="88" spans="1:8" ht="12.75" customHeight="1" x14ac:dyDescent="0.2">
      <c r="A88" s="4">
        <v>87</v>
      </c>
      <c r="B88" s="10">
        <v>20</v>
      </c>
      <c r="C88" s="10">
        <v>20</v>
      </c>
      <c r="D88" s="10">
        <v>20</v>
      </c>
      <c r="E88" s="5">
        <f t="shared" si="5"/>
        <v>20</v>
      </c>
      <c r="F88" s="5">
        <f t="shared" si="6"/>
        <v>0</v>
      </c>
      <c r="G88" s="5">
        <f t="shared" si="7"/>
        <v>0</v>
      </c>
      <c r="H88" s="5">
        <f t="shared" si="8"/>
        <v>0</v>
      </c>
    </row>
    <row r="89" spans="1:8" ht="12.75" customHeight="1" x14ac:dyDescent="0.2">
      <c r="A89" s="5">
        <v>88</v>
      </c>
      <c r="B89" s="10">
        <v>19</v>
      </c>
      <c r="C89" s="10">
        <v>20</v>
      </c>
      <c r="D89" s="10">
        <v>20</v>
      </c>
      <c r="E89" s="5">
        <f t="shared" si="5"/>
        <v>19.666666666666668</v>
      </c>
      <c r="F89" s="5">
        <f t="shared" si="6"/>
        <v>3.3898305084745818E-2</v>
      </c>
      <c r="G89" s="5">
        <f t="shared" si="7"/>
        <v>1.6949152542372819E-2</v>
      </c>
      <c r="H89" s="5">
        <f t="shared" si="8"/>
        <v>1.6949152542372819E-2</v>
      </c>
    </row>
    <row r="90" spans="1:8" ht="12.75" customHeight="1" x14ac:dyDescent="0.2">
      <c r="A90" s="5">
        <v>89</v>
      </c>
      <c r="B90" s="10">
        <v>20</v>
      </c>
      <c r="C90" s="10">
        <v>20</v>
      </c>
      <c r="D90" s="10">
        <v>19</v>
      </c>
      <c r="E90" s="5">
        <f t="shared" si="5"/>
        <v>19.666666666666668</v>
      </c>
      <c r="F90" s="5">
        <f t="shared" si="6"/>
        <v>1.6949152542372819E-2</v>
      </c>
      <c r="G90" s="5">
        <f t="shared" si="7"/>
        <v>1.6949152542372819E-2</v>
      </c>
      <c r="H90" s="5">
        <f t="shared" si="8"/>
        <v>3.3898305084745818E-2</v>
      </c>
    </row>
    <row r="91" spans="1:8" ht="12.75" customHeight="1" x14ac:dyDescent="0.2">
      <c r="A91" s="4">
        <v>90</v>
      </c>
      <c r="B91" s="10">
        <v>20</v>
      </c>
      <c r="C91" s="10">
        <v>21</v>
      </c>
      <c r="D91" s="10">
        <v>21</v>
      </c>
      <c r="E91" s="5">
        <f t="shared" si="5"/>
        <v>20.666666666666668</v>
      </c>
      <c r="F91" s="5">
        <f t="shared" si="6"/>
        <v>3.2258064516129087E-2</v>
      </c>
      <c r="G91" s="5">
        <f t="shared" si="7"/>
        <v>1.6129032258064457E-2</v>
      </c>
      <c r="H91" s="5">
        <f t="shared" si="8"/>
        <v>1.6129032258064457E-2</v>
      </c>
    </row>
    <row r="92" spans="1:8" ht="12.75" customHeight="1" x14ac:dyDescent="0.2">
      <c r="A92" s="5">
        <v>91</v>
      </c>
      <c r="B92" s="10">
        <v>22</v>
      </c>
      <c r="C92" s="10">
        <v>23</v>
      </c>
      <c r="D92" s="10">
        <v>23</v>
      </c>
      <c r="E92" s="5">
        <f t="shared" si="5"/>
        <v>22.666666666666668</v>
      </c>
      <c r="F92" s="5">
        <f t="shared" si="6"/>
        <v>2.9411764705882405E-2</v>
      </c>
      <c r="G92" s="5">
        <f t="shared" si="7"/>
        <v>1.4705882352941124E-2</v>
      </c>
      <c r="H92" s="5">
        <f t="shared" si="8"/>
        <v>1.4705882352941124E-2</v>
      </c>
    </row>
    <row r="93" spans="1:8" ht="12.75" customHeight="1" x14ac:dyDescent="0.2">
      <c r="A93" s="5">
        <v>92</v>
      </c>
      <c r="B93" s="10">
        <v>23</v>
      </c>
      <c r="C93" s="10">
        <v>23</v>
      </c>
      <c r="D93" s="10">
        <v>23</v>
      </c>
      <c r="E93" s="5">
        <f t="shared" si="5"/>
        <v>23</v>
      </c>
      <c r="F93" s="5">
        <f t="shared" si="6"/>
        <v>0</v>
      </c>
      <c r="G93" s="5">
        <f t="shared" si="7"/>
        <v>0</v>
      </c>
      <c r="H93" s="5">
        <f t="shared" si="8"/>
        <v>0</v>
      </c>
    </row>
    <row r="94" spans="1:8" ht="12.75" customHeight="1" x14ac:dyDescent="0.2">
      <c r="A94" s="4">
        <v>93</v>
      </c>
      <c r="B94" s="10">
        <v>25</v>
      </c>
      <c r="C94" s="10">
        <v>25</v>
      </c>
      <c r="D94" s="10">
        <v>25</v>
      </c>
      <c r="E94" s="5">
        <f t="shared" si="5"/>
        <v>25</v>
      </c>
      <c r="F94" s="5">
        <f t="shared" si="6"/>
        <v>0</v>
      </c>
      <c r="G94" s="5">
        <f t="shared" si="7"/>
        <v>0</v>
      </c>
      <c r="H94" s="5">
        <f t="shared" si="8"/>
        <v>0</v>
      </c>
    </row>
    <row r="95" spans="1:8" ht="12.75" customHeight="1" x14ac:dyDescent="0.2">
      <c r="A95" s="5">
        <v>94</v>
      </c>
      <c r="B95" s="10">
        <v>25</v>
      </c>
      <c r="C95" s="10">
        <v>25</v>
      </c>
      <c r="D95" s="10">
        <v>25</v>
      </c>
      <c r="E95" s="5">
        <f t="shared" si="5"/>
        <v>25</v>
      </c>
      <c r="F95" s="5">
        <f t="shared" si="6"/>
        <v>0</v>
      </c>
      <c r="G95" s="5">
        <f t="shared" si="7"/>
        <v>0</v>
      </c>
      <c r="H95" s="5">
        <f t="shared" si="8"/>
        <v>0</v>
      </c>
    </row>
    <row r="96" spans="1:8" ht="12.75" customHeight="1" x14ac:dyDescent="0.2">
      <c r="A96" s="5">
        <v>95</v>
      </c>
      <c r="B96" s="11">
        <v>12</v>
      </c>
      <c r="C96" s="11">
        <v>14</v>
      </c>
      <c r="D96" s="11">
        <v>14</v>
      </c>
      <c r="E96" s="5">
        <f t="shared" si="5"/>
        <v>13.333333333333334</v>
      </c>
      <c r="F96" s="5">
        <f t="shared" si="6"/>
        <v>0.10000000000000003</v>
      </c>
      <c r="G96" s="5">
        <f t="shared" si="7"/>
        <v>4.9999999999999954E-2</v>
      </c>
      <c r="H96" s="5">
        <f t="shared" si="8"/>
        <v>4.9999999999999954E-2</v>
      </c>
    </row>
    <row r="97" spans="1:8" ht="12.75" customHeight="1" x14ac:dyDescent="0.2">
      <c r="A97" s="4">
        <v>96</v>
      </c>
      <c r="B97" s="11">
        <v>11</v>
      </c>
      <c r="C97" s="11">
        <v>11</v>
      </c>
      <c r="D97" s="11">
        <v>11</v>
      </c>
      <c r="E97" s="5">
        <f t="shared" si="5"/>
        <v>11</v>
      </c>
      <c r="F97" s="5">
        <f t="shared" si="6"/>
        <v>0</v>
      </c>
      <c r="G97" s="5">
        <f t="shared" si="7"/>
        <v>0</v>
      </c>
      <c r="H97" s="5">
        <f t="shared" si="8"/>
        <v>0</v>
      </c>
    </row>
    <row r="98" spans="1:8" ht="12.75" customHeight="1" x14ac:dyDescent="0.2">
      <c r="A98" s="5">
        <v>97</v>
      </c>
      <c r="B98" s="11">
        <v>15</v>
      </c>
      <c r="C98" s="11">
        <v>15</v>
      </c>
      <c r="D98" s="11">
        <v>15</v>
      </c>
      <c r="E98" s="5">
        <f t="shared" si="5"/>
        <v>15</v>
      </c>
      <c r="F98" s="5">
        <f t="shared" si="6"/>
        <v>0</v>
      </c>
      <c r="G98" s="5">
        <f t="shared" si="7"/>
        <v>0</v>
      </c>
      <c r="H98" s="5">
        <f t="shared" si="8"/>
        <v>0</v>
      </c>
    </row>
    <row r="99" spans="1:8" ht="12.75" customHeight="1" x14ac:dyDescent="0.2">
      <c r="A99" s="5">
        <v>98</v>
      </c>
      <c r="B99" s="11">
        <v>13</v>
      </c>
      <c r="C99" s="11">
        <v>13</v>
      </c>
      <c r="D99" s="11">
        <v>12</v>
      </c>
      <c r="E99" s="5">
        <f t="shared" si="5"/>
        <v>12.666666666666666</v>
      </c>
      <c r="F99" s="5">
        <f t="shared" si="6"/>
        <v>2.6315789473684258E-2</v>
      </c>
      <c r="G99" s="5">
        <f t="shared" si="7"/>
        <v>2.6315789473684258E-2</v>
      </c>
      <c r="H99" s="5">
        <f t="shared" si="8"/>
        <v>5.2631578947368376E-2</v>
      </c>
    </row>
    <row r="100" spans="1:8" ht="12.75" customHeight="1" x14ac:dyDescent="0.2">
      <c r="A100" s="4">
        <v>99</v>
      </c>
      <c r="B100" s="11">
        <v>7</v>
      </c>
      <c r="C100" s="11">
        <v>7</v>
      </c>
      <c r="D100" s="11">
        <v>7</v>
      </c>
      <c r="E100" s="5">
        <f t="shared" si="5"/>
        <v>7</v>
      </c>
      <c r="F100" s="5">
        <f t="shared" si="6"/>
        <v>0</v>
      </c>
      <c r="G100" s="5">
        <f t="shared" si="7"/>
        <v>0</v>
      </c>
      <c r="H100" s="5">
        <f t="shared" si="8"/>
        <v>0</v>
      </c>
    </row>
    <row r="101" spans="1:8" ht="12.75" customHeight="1" x14ac:dyDescent="0.2">
      <c r="A101" s="5">
        <v>100</v>
      </c>
      <c r="B101" s="11">
        <v>9</v>
      </c>
      <c r="C101" s="11">
        <v>9</v>
      </c>
      <c r="D101" s="11">
        <v>10</v>
      </c>
      <c r="E101" s="5">
        <f t="shared" si="5"/>
        <v>9.3333333333333339</v>
      </c>
      <c r="F101" s="5">
        <f t="shared" si="6"/>
        <v>3.5714285714285775E-2</v>
      </c>
      <c r="G101" s="5">
        <f t="shared" si="7"/>
        <v>3.5714285714285775E-2</v>
      </c>
      <c r="H101" s="5">
        <f t="shared" si="8"/>
        <v>7.1428571428571355E-2</v>
      </c>
    </row>
    <row r="102" spans="1:8" ht="12.75" customHeight="1" x14ac:dyDescent="0.2">
      <c r="A102" s="5">
        <v>101</v>
      </c>
      <c r="B102" s="11">
        <v>14</v>
      </c>
      <c r="C102" s="11">
        <v>14</v>
      </c>
      <c r="D102" s="11">
        <v>14</v>
      </c>
      <c r="E102" s="5">
        <f t="shared" si="5"/>
        <v>14</v>
      </c>
      <c r="F102" s="5">
        <f t="shared" si="6"/>
        <v>0</v>
      </c>
      <c r="G102" s="5">
        <f t="shared" si="7"/>
        <v>0</v>
      </c>
      <c r="H102" s="5">
        <f t="shared" si="8"/>
        <v>0</v>
      </c>
    </row>
    <row r="103" spans="1:8" ht="12.75" customHeight="1" x14ac:dyDescent="0.2">
      <c r="A103" s="4">
        <v>102</v>
      </c>
      <c r="B103" s="11">
        <v>8</v>
      </c>
      <c r="C103" s="11">
        <v>8</v>
      </c>
      <c r="D103" s="11">
        <v>7</v>
      </c>
      <c r="E103" s="5">
        <f t="shared" si="5"/>
        <v>7.666666666666667</v>
      </c>
      <c r="F103" s="5">
        <f t="shared" si="6"/>
        <v>4.3478260869565175E-2</v>
      </c>
      <c r="G103" s="5">
        <f t="shared" si="7"/>
        <v>4.3478260869565175E-2</v>
      </c>
      <c r="H103" s="5">
        <f t="shared" si="8"/>
        <v>8.6956521739130474E-2</v>
      </c>
    </row>
    <row r="104" spans="1:8" ht="12.75" customHeight="1" x14ac:dyDescent="0.2">
      <c r="A104" s="5">
        <v>103</v>
      </c>
      <c r="B104" s="11">
        <v>8</v>
      </c>
      <c r="C104" s="11">
        <v>8</v>
      </c>
      <c r="D104" s="11">
        <v>9</v>
      </c>
      <c r="E104" s="5">
        <f t="shared" si="5"/>
        <v>8.3333333333333339</v>
      </c>
      <c r="F104" s="5">
        <f t="shared" si="6"/>
        <v>4.000000000000007E-2</v>
      </c>
      <c r="G104" s="5">
        <f t="shared" si="7"/>
        <v>4.000000000000007E-2</v>
      </c>
      <c r="H104" s="5">
        <f t="shared" si="8"/>
        <v>7.9999999999999918E-2</v>
      </c>
    </row>
    <row r="105" spans="1:8" ht="12.75" customHeight="1" x14ac:dyDescent="0.2">
      <c r="A105" s="5">
        <v>104</v>
      </c>
      <c r="B105" s="11">
        <v>15</v>
      </c>
      <c r="C105" s="11">
        <v>15</v>
      </c>
      <c r="D105" s="11">
        <v>15</v>
      </c>
      <c r="E105" s="5">
        <f t="shared" si="5"/>
        <v>15</v>
      </c>
      <c r="F105" s="5">
        <f t="shared" si="6"/>
        <v>0</v>
      </c>
      <c r="G105" s="5">
        <f t="shared" si="7"/>
        <v>0</v>
      </c>
      <c r="H105" s="5">
        <f t="shared" si="8"/>
        <v>0</v>
      </c>
    </row>
    <row r="106" spans="1:8" ht="12.75" customHeight="1" x14ac:dyDescent="0.2">
      <c r="A106" s="4">
        <v>105</v>
      </c>
      <c r="B106" s="11">
        <v>12</v>
      </c>
      <c r="C106" s="11">
        <v>12</v>
      </c>
      <c r="D106" s="11">
        <v>11</v>
      </c>
      <c r="E106" s="5">
        <f t="shared" si="5"/>
        <v>11.666666666666666</v>
      </c>
      <c r="F106" s="5">
        <f t="shared" si="6"/>
        <v>2.8571428571428623E-2</v>
      </c>
      <c r="G106" s="5">
        <f t="shared" si="7"/>
        <v>2.8571428571428623E-2</v>
      </c>
      <c r="H106" s="5">
        <f t="shared" si="8"/>
        <v>5.7142857142857093E-2</v>
      </c>
    </row>
    <row r="107" spans="1:8" ht="12.75" customHeight="1" x14ac:dyDescent="0.2">
      <c r="A107" s="5">
        <v>106</v>
      </c>
      <c r="B107" s="11">
        <v>7</v>
      </c>
      <c r="C107" s="11">
        <v>8</v>
      </c>
      <c r="D107" s="11">
        <v>8</v>
      </c>
      <c r="E107" s="5">
        <f t="shared" si="5"/>
        <v>7.666666666666667</v>
      </c>
      <c r="F107" s="5">
        <f t="shared" si="6"/>
        <v>8.6956521739130474E-2</v>
      </c>
      <c r="G107" s="5">
        <f t="shared" si="7"/>
        <v>4.3478260869565175E-2</v>
      </c>
      <c r="H107" s="5">
        <f t="shared" si="8"/>
        <v>4.3478260869565175E-2</v>
      </c>
    </row>
    <row r="108" spans="1:8" ht="12.75" customHeight="1" x14ac:dyDescent="0.2">
      <c r="A108" s="5">
        <v>107</v>
      </c>
      <c r="B108" s="11">
        <v>11</v>
      </c>
      <c r="C108" s="11">
        <v>11</v>
      </c>
      <c r="D108" s="11">
        <v>11</v>
      </c>
      <c r="E108" s="5">
        <f t="shared" si="5"/>
        <v>11</v>
      </c>
      <c r="F108" s="5">
        <f t="shared" si="6"/>
        <v>0</v>
      </c>
      <c r="G108" s="5">
        <f t="shared" si="7"/>
        <v>0</v>
      </c>
      <c r="H108" s="5">
        <f t="shared" si="8"/>
        <v>0</v>
      </c>
    </row>
    <row r="109" spans="1:8" ht="12.75" customHeight="1" x14ac:dyDescent="0.2">
      <c r="A109" s="4">
        <v>108</v>
      </c>
      <c r="B109" s="11">
        <v>9</v>
      </c>
      <c r="C109" s="11">
        <v>9</v>
      </c>
      <c r="D109" s="11">
        <v>10</v>
      </c>
      <c r="E109" s="5">
        <f t="shared" si="5"/>
        <v>9.3333333333333339</v>
      </c>
      <c r="F109" s="5">
        <f t="shared" si="6"/>
        <v>3.5714285714285775E-2</v>
      </c>
      <c r="G109" s="5">
        <f t="shared" si="7"/>
        <v>3.5714285714285775E-2</v>
      </c>
      <c r="H109" s="5">
        <f t="shared" si="8"/>
        <v>7.1428571428571355E-2</v>
      </c>
    </row>
    <row r="110" spans="1:8" ht="12.75" customHeight="1" x14ac:dyDescent="0.2">
      <c r="A110" s="5">
        <v>109</v>
      </c>
      <c r="B110" s="11">
        <v>14</v>
      </c>
      <c r="C110" s="11">
        <v>14</v>
      </c>
      <c r="D110" s="11">
        <v>14</v>
      </c>
      <c r="E110" s="5">
        <f t="shared" si="5"/>
        <v>14</v>
      </c>
      <c r="F110" s="5">
        <f t="shared" si="6"/>
        <v>0</v>
      </c>
      <c r="G110" s="5">
        <f t="shared" si="7"/>
        <v>0</v>
      </c>
      <c r="H110" s="5">
        <f t="shared" si="8"/>
        <v>0</v>
      </c>
    </row>
    <row r="111" spans="1:8" ht="12.75" customHeight="1" x14ac:dyDescent="0.2">
      <c r="A111" s="5">
        <v>110</v>
      </c>
      <c r="B111" s="11">
        <v>6</v>
      </c>
      <c r="C111" s="11">
        <v>6</v>
      </c>
      <c r="D111" s="11">
        <v>7</v>
      </c>
      <c r="E111" s="5">
        <f t="shared" si="5"/>
        <v>6.333333333333333</v>
      </c>
      <c r="F111" s="5">
        <f t="shared" si="6"/>
        <v>5.2631578947368376E-2</v>
      </c>
      <c r="G111" s="5">
        <f t="shared" si="7"/>
        <v>5.2631578947368376E-2</v>
      </c>
      <c r="H111" s="5">
        <f t="shared" si="8"/>
        <v>0.10526315789473689</v>
      </c>
    </row>
    <row r="112" spans="1:8" ht="12.75" customHeight="1" x14ac:dyDescent="0.2">
      <c r="A112" s="4">
        <v>111</v>
      </c>
      <c r="B112" s="11">
        <v>6</v>
      </c>
      <c r="C112" s="11">
        <v>6</v>
      </c>
      <c r="D112" s="11">
        <v>7</v>
      </c>
      <c r="E112" s="5">
        <f t="shared" si="5"/>
        <v>6.333333333333333</v>
      </c>
      <c r="F112" s="5">
        <f t="shared" si="6"/>
        <v>5.2631578947368376E-2</v>
      </c>
      <c r="G112" s="5">
        <f t="shared" si="7"/>
        <v>5.2631578947368376E-2</v>
      </c>
      <c r="H112" s="5">
        <f t="shared" si="8"/>
        <v>0.10526315789473689</v>
      </c>
    </row>
    <row r="113" spans="1:8" ht="12.75" customHeight="1" x14ac:dyDescent="0.2">
      <c r="A113" s="5">
        <v>112</v>
      </c>
      <c r="B113" s="11">
        <v>9</v>
      </c>
      <c r="C113" s="11">
        <v>10</v>
      </c>
      <c r="D113" s="11">
        <v>9</v>
      </c>
      <c r="E113" s="5">
        <f t="shared" si="5"/>
        <v>9.3333333333333339</v>
      </c>
      <c r="F113" s="5">
        <f t="shared" si="6"/>
        <v>3.5714285714285775E-2</v>
      </c>
      <c r="G113" s="5">
        <f t="shared" si="7"/>
        <v>7.1428571428571355E-2</v>
      </c>
      <c r="H113" s="5">
        <f t="shared" si="8"/>
        <v>3.5714285714285775E-2</v>
      </c>
    </row>
    <row r="114" spans="1:8" ht="12.75" customHeight="1" x14ac:dyDescent="0.2">
      <c r="A114" s="5">
        <v>113</v>
      </c>
      <c r="B114" s="11">
        <v>8</v>
      </c>
      <c r="C114" s="11">
        <v>8</v>
      </c>
      <c r="D114" s="11">
        <v>9</v>
      </c>
      <c r="E114" s="5">
        <f t="shared" si="5"/>
        <v>8.3333333333333339</v>
      </c>
      <c r="F114" s="5">
        <f t="shared" si="6"/>
        <v>4.000000000000007E-2</v>
      </c>
      <c r="G114" s="5">
        <f t="shared" si="7"/>
        <v>4.000000000000007E-2</v>
      </c>
      <c r="H114" s="5">
        <f t="shared" si="8"/>
        <v>7.9999999999999918E-2</v>
      </c>
    </row>
    <row r="115" spans="1:8" ht="12.75" customHeight="1" x14ac:dyDescent="0.2">
      <c r="A115" s="4">
        <v>114</v>
      </c>
      <c r="B115" s="11">
        <v>10</v>
      </c>
      <c r="C115" s="11">
        <v>10</v>
      </c>
      <c r="D115" s="11">
        <v>11</v>
      </c>
      <c r="E115" s="5">
        <f t="shared" si="5"/>
        <v>10.333333333333334</v>
      </c>
      <c r="F115" s="5">
        <f t="shared" si="6"/>
        <v>3.2258064516129087E-2</v>
      </c>
      <c r="G115" s="5">
        <f t="shared" si="7"/>
        <v>3.2258064516129087E-2</v>
      </c>
      <c r="H115" s="5">
        <f t="shared" si="8"/>
        <v>6.4516129032258007E-2</v>
      </c>
    </row>
    <row r="116" spans="1:8" ht="12.75" customHeight="1" x14ac:dyDescent="0.2">
      <c r="A116" s="5">
        <v>115</v>
      </c>
      <c r="B116" s="11">
        <v>7</v>
      </c>
      <c r="C116" s="11">
        <v>7</v>
      </c>
      <c r="D116" s="11">
        <v>8</v>
      </c>
      <c r="E116" s="5">
        <f t="shared" si="5"/>
        <v>7.333333333333333</v>
      </c>
      <c r="F116" s="5">
        <f t="shared" si="6"/>
        <v>4.5454545454545414E-2</v>
      </c>
      <c r="G116" s="5">
        <f t="shared" si="7"/>
        <v>4.5454545454545414E-2</v>
      </c>
      <c r="H116" s="5">
        <f t="shared" si="8"/>
        <v>9.0909090909090953E-2</v>
      </c>
    </row>
    <row r="117" spans="1:8" ht="12.75" customHeight="1" x14ac:dyDescent="0.2">
      <c r="A117" s="5">
        <v>116</v>
      </c>
      <c r="B117" s="11">
        <v>7</v>
      </c>
      <c r="C117" s="11">
        <v>7</v>
      </c>
      <c r="D117" s="11">
        <v>7</v>
      </c>
      <c r="E117" s="5">
        <f t="shared" si="5"/>
        <v>7</v>
      </c>
      <c r="F117" s="5">
        <f t="shared" si="6"/>
        <v>0</v>
      </c>
      <c r="G117" s="5">
        <f t="shared" si="7"/>
        <v>0</v>
      </c>
      <c r="H117" s="5">
        <f t="shared" si="8"/>
        <v>0</v>
      </c>
    </row>
    <row r="118" spans="1:8" ht="12.75" customHeight="1" x14ac:dyDescent="0.2">
      <c r="A118" s="4">
        <v>117</v>
      </c>
      <c r="B118" s="11">
        <v>9</v>
      </c>
      <c r="C118" s="11">
        <v>9</v>
      </c>
      <c r="D118" s="11">
        <v>10</v>
      </c>
      <c r="E118" s="5">
        <f t="shared" si="5"/>
        <v>9.3333333333333339</v>
      </c>
      <c r="F118" s="5">
        <f t="shared" si="6"/>
        <v>3.5714285714285775E-2</v>
      </c>
      <c r="G118" s="5">
        <f t="shared" si="7"/>
        <v>3.5714285714285775E-2</v>
      </c>
      <c r="H118" s="5">
        <f t="shared" si="8"/>
        <v>7.1428571428571355E-2</v>
      </c>
    </row>
    <row r="119" spans="1:8" ht="12.75" customHeight="1" x14ac:dyDescent="0.2">
      <c r="A119" s="5">
        <v>118</v>
      </c>
      <c r="B119" s="11">
        <v>13</v>
      </c>
      <c r="C119" s="11">
        <v>12</v>
      </c>
      <c r="D119" s="11">
        <v>12</v>
      </c>
      <c r="E119" s="5">
        <f t="shared" si="5"/>
        <v>12.333333333333334</v>
      </c>
      <c r="F119" s="5">
        <f t="shared" si="6"/>
        <v>5.4054054054054002E-2</v>
      </c>
      <c r="G119" s="5">
        <f t="shared" si="7"/>
        <v>2.7027027027027074E-2</v>
      </c>
      <c r="H119" s="5">
        <f t="shared" si="8"/>
        <v>2.7027027027027074E-2</v>
      </c>
    </row>
    <row r="120" spans="1:8" ht="12.75" customHeight="1" x14ac:dyDescent="0.2">
      <c r="A120" s="5">
        <v>119</v>
      </c>
      <c r="B120" s="11">
        <v>14</v>
      </c>
      <c r="C120" s="11">
        <v>15</v>
      </c>
      <c r="D120" s="11">
        <v>15</v>
      </c>
      <c r="E120" s="5">
        <f t="shared" si="5"/>
        <v>14.666666666666666</v>
      </c>
      <c r="F120" s="5">
        <f t="shared" si="6"/>
        <v>4.5454545454545414E-2</v>
      </c>
      <c r="G120" s="5">
        <f t="shared" si="7"/>
        <v>2.272727272727277E-2</v>
      </c>
      <c r="H120" s="5">
        <f t="shared" si="8"/>
        <v>2.272727272727277E-2</v>
      </c>
    </row>
    <row r="121" spans="1:8" ht="12.75" customHeight="1" x14ac:dyDescent="0.2">
      <c r="A121" s="4">
        <v>120</v>
      </c>
      <c r="B121" s="11">
        <v>7</v>
      </c>
      <c r="C121" s="11">
        <v>7</v>
      </c>
      <c r="D121" s="11">
        <v>8</v>
      </c>
      <c r="E121" s="5">
        <f t="shared" si="5"/>
        <v>7.333333333333333</v>
      </c>
      <c r="F121" s="5">
        <f t="shared" si="6"/>
        <v>4.5454545454545414E-2</v>
      </c>
      <c r="G121" s="5">
        <f t="shared" si="7"/>
        <v>4.5454545454545414E-2</v>
      </c>
      <c r="H121" s="5">
        <f t="shared" si="8"/>
        <v>9.0909090909090953E-2</v>
      </c>
    </row>
    <row r="122" spans="1:8" ht="12.75" customHeight="1" x14ac:dyDescent="0.2">
      <c r="A122" s="5">
        <v>121</v>
      </c>
      <c r="B122" s="11">
        <v>11</v>
      </c>
      <c r="C122" s="11">
        <v>11</v>
      </c>
      <c r="D122" s="11">
        <v>12</v>
      </c>
      <c r="E122" s="5">
        <f t="shared" si="5"/>
        <v>11.333333333333334</v>
      </c>
      <c r="F122" s="5">
        <f t="shared" si="6"/>
        <v>2.9411764705882405E-2</v>
      </c>
      <c r="G122" s="5">
        <f t="shared" si="7"/>
        <v>2.9411764705882405E-2</v>
      </c>
      <c r="H122" s="5">
        <f t="shared" si="8"/>
        <v>5.882352941176465E-2</v>
      </c>
    </row>
    <row r="123" spans="1:8" ht="12.75" customHeight="1" x14ac:dyDescent="0.2">
      <c r="A123" s="5">
        <v>122</v>
      </c>
      <c r="B123" s="11">
        <v>15</v>
      </c>
      <c r="C123" s="11">
        <v>15</v>
      </c>
      <c r="D123" s="11">
        <v>16</v>
      </c>
      <c r="E123" s="5">
        <f t="shared" si="5"/>
        <v>15.333333333333334</v>
      </c>
      <c r="F123" s="5">
        <f t="shared" si="6"/>
        <v>2.1739130434782646E-2</v>
      </c>
      <c r="G123" s="5">
        <f t="shared" si="7"/>
        <v>2.1739130434782646E-2</v>
      </c>
      <c r="H123" s="5">
        <f t="shared" si="8"/>
        <v>4.3478260869565175E-2</v>
      </c>
    </row>
    <row r="124" spans="1:8" ht="12.75" customHeight="1" x14ac:dyDescent="0.2">
      <c r="A124" s="4">
        <v>123</v>
      </c>
      <c r="B124" s="11">
        <v>17</v>
      </c>
      <c r="C124" s="11">
        <v>18</v>
      </c>
      <c r="D124" s="11">
        <v>18</v>
      </c>
      <c r="E124" s="5">
        <f t="shared" si="5"/>
        <v>17.666666666666668</v>
      </c>
      <c r="F124" s="5">
        <f t="shared" si="6"/>
        <v>3.7735849056603842E-2</v>
      </c>
      <c r="G124" s="5">
        <f t="shared" si="7"/>
        <v>1.886792452830182E-2</v>
      </c>
      <c r="H124" s="5">
        <f t="shared" si="8"/>
        <v>1.886792452830182E-2</v>
      </c>
    </row>
    <row r="125" spans="1:8" ht="12.75" customHeight="1" x14ac:dyDescent="0.2">
      <c r="A125" s="5">
        <v>124</v>
      </c>
      <c r="B125" s="11">
        <v>8</v>
      </c>
      <c r="C125" s="11">
        <v>8</v>
      </c>
      <c r="D125" s="11">
        <v>9</v>
      </c>
      <c r="E125" s="5">
        <f t="shared" si="5"/>
        <v>8.3333333333333339</v>
      </c>
      <c r="F125" s="5">
        <f t="shared" si="6"/>
        <v>4.000000000000007E-2</v>
      </c>
      <c r="G125" s="5">
        <f t="shared" si="7"/>
        <v>4.000000000000007E-2</v>
      </c>
      <c r="H125" s="5">
        <f t="shared" si="8"/>
        <v>7.9999999999999918E-2</v>
      </c>
    </row>
    <row r="126" spans="1:8" ht="12.75" customHeight="1" x14ac:dyDescent="0.2">
      <c r="A126" s="5">
        <v>125</v>
      </c>
      <c r="B126" s="11">
        <v>11</v>
      </c>
      <c r="C126" s="11">
        <v>11</v>
      </c>
      <c r="D126" s="11">
        <v>10</v>
      </c>
      <c r="E126" s="5">
        <f t="shared" si="5"/>
        <v>10.666666666666666</v>
      </c>
      <c r="F126" s="5">
        <f t="shared" si="6"/>
        <v>3.1250000000000056E-2</v>
      </c>
      <c r="G126" s="5">
        <f t="shared" si="7"/>
        <v>3.1250000000000056E-2</v>
      </c>
      <c r="H126" s="5">
        <f t="shared" si="8"/>
        <v>6.2499999999999944E-2</v>
      </c>
    </row>
    <row r="127" spans="1:8" ht="12.75" customHeight="1" x14ac:dyDescent="0.2">
      <c r="A127" s="4">
        <v>126</v>
      </c>
      <c r="B127" s="11">
        <v>15</v>
      </c>
      <c r="C127" s="11">
        <v>17</v>
      </c>
      <c r="D127" s="11">
        <v>17</v>
      </c>
      <c r="E127" s="5">
        <f t="shared" si="5"/>
        <v>16.333333333333332</v>
      </c>
      <c r="F127" s="5">
        <f t="shared" si="6"/>
        <v>8.1632653061224428E-2</v>
      </c>
      <c r="G127" s="5">
        <f t="shared" si="7"/>
        <v>4.0816326530612318E-2</v>
      </c>
      <c r="H127" s="5">
        <f t="shared" si="8"/>
        <v>4.0816326530612318E-2</v>
      </c>
    </row>
    <row r="128" spans="1:8" ht="12.75" customHeight="1" x14ac:dyDescent="0.2">
      <c r="A128" s="5">
        <v>127</v>
      </c>
      <c r="B128" s="11">
        <v>10</v>
      </c>
      <c r="C128" s="11">
        <v>10</v>
      </c>
      <c r="D128" s="11">
        <v>12</v>
      </c>
      <c r="E128" s="5">
        <f t="shared" si="5"/>
        <v>10.666666666666666</v>
      </c>
      <c r="F128" s="5">
        <f t="shared" si="6"/>
        <v>6.2499999999999944E-2</v>
      </c>
      <c r="G128" s="5">
        <f t="shared" si="7"/>
        <v>6.2499999999999944E-2</v>
      </c>
      <c r="H128" s="5">
        <f t="shared" si="8"/>
        <v>0.12500000000000006</v>
      </c>
    </row>
    <row r="129" spans="1:8" ht="12.75" customHeight="1" x14ac:dyDescent="0.2">
      <c r="A129" s="5">
        <v>128</v>
      </c>
      <c r="B129" s="11">
        <v>13</v>
      </c>
      <c r="C129" s="11">
        <v>15</v>
      </c>
      <c r="D129" s="11">
        <v>15</v>
      </c>
      <c r="E129" s="5">
        <f t="shared" si="5"/>
        <v>14.333333333333334</v>
      </c>
      <c r="F129" s="5">
        <f t="shared" si="6"/>
        <v>9.3023255813953529E-2</v>
      </c>
      <c r="G129" s="5">
        <f t="shared" si="7"/>
        <v>4.6511627906976702E-2</v>
      </c>
      <c r="H129" s="5">
        <f t="shared" si="8"/>
        <v>4.6511627906976702E-2</v>
      </c>
    </row>
    <row r="130" spans="1:8" ht="12.75" customHeight="1" x14ac:dyDescent="0.2">
      <c r="A130" s="4">
        <v>129</v>
      </c>
      <c r="B130" s="11">
        <v>11</v>
      </c>
      <c r="C130" s="11">
        <v>11</v>
      </c>
      <c r="D130" s="11">
        <v>13</v>
      </c>
      <c r="E130" s="5">
        <f t="shared" si="5"/>
        <v>11.666666666666666</v>
      </c>
      <c r="F130" s="5">
        <f t="shared" si="6"/>
        <v>5.7142857142857093E-2</v>
      </c>
      <c r="G130" s="5">
        <f t="shared" si="7"/>
        <v>5.7142857142857093E-2</v>
      </c>
      <c r="H130" s="5">
        <f t="shared" si="8"/>
        <v>0.11428571428571434</v>
      </c>
    </row>
    <row r="131" spans="1:8" ht="12.75" customHeight="1" x14ac:dyDescent="0.2">
      <c r="A131" s="5">
        <v>130</v>
      </c>
      <c r="B131" s="11">
        <v>10</v>
      </c>
      <c r="C131" s="11">
        <v>10</v>
      </c>
      <c r="D131" s="11">
        <v>10</v>
      </c>
      <c r="E131" s="5">
        <f t="shared" si="5"/>
        <v>10</v>
      </c>
      <c r="F131" s="5">
        <f t="shared" si="6"/>
        <v>0</v>
      </c>
      <c r="G131" s="5">
        <f t="shared" si="7"/>
        <v>0</v>
      </c>
      <c r="H131" s="5">
        <f t="shared" si="8"/>
        <v>0</v>
      </c>
    </row>
    <row r="132" spans="1:8" ht="12.75" customHeight="1" x14ac:dyDescent="0.2">
      <c r="A132" s="5">
        <v>131</v>
      </c>
      <c r="B132" s="11">
        <v>10</v>
      </c>
      <c r="C132" s="11">
        <v>10</v>
      </c>
      <c r="D132" s="11">
        <v>10</v>
      </c>
      <c r="E132" s="5">
        <f t="shared" si="5"/>
        <v>10</v>
      </c>
      <c r="F132" s="5">
        <f t="shared" si="6"/>
        <v>0</v>
      </c>
      <c r="G132" s="5">
        <f t="shared" si="7"/>
        <v>0</v>
      </c>
      <c r="H132" s="5">
        <f t="shared" si="8"/>
        <v>0</v>
      </c>
    </row>
    <row r="133" spans="1:8" ht="12.75" customHeight="1" x14ac:dyDescent="0.2">
      <c r="A133" s="4">
        <v>132</v>
      </c>
      <c r="B133" s="11">
        <v>10</v>
      </c>
      <c r="C133" s="11">
        <v>11</v>
      </c>
      <c r="D133" s="11">
        <v>11</v>
      </c>
      <c r="E133" s="5">
        <f t="shared" si="5"/>
        <v>10.666666666666666</v>
      </c>
      <c r="F133" s="5">
        <f t="shared" si="6"/>
        <v>6.2499999999999944E-2</v>
      </c>
      <c r="G133" s="5">
        <f t="shared" si="7"/>
        <v>3.1250000000000056E-2</v>
      </c>
      <c r="H133" s="5">
        <f t="shared" si="8"/>
        <v>3.1250000000000056E-2</v>
      </c>
    </row>
    <row r="134" spans="1:8" ht="12.75" customHeight="1" x14ac:dyDescent="0.2">
      <c r="A134" s="5">
        <v>133</v>
      </c>
      <c r="B134" s="11">
        <v>10</v>
      </c>
      <c r="C134" s="11">
        <v>10</v>
      </c>
      <c r="D134" s="11">
        <v>11</v>
      </c>
      <c r="E134" s="5">
        <f t="shared" ref="E134:E190" si="9">AVERAGE(B134:D134)</f>
        <v>10.333333333333334</v>
      </c>
      <c r="F134" s="5">
        <f t="shared" ref="F134:F190" si="10">ABS((B134-$E134)/$E134)</f>
        <v>3.2258064516129087E-2</v>
      </c>
      <c r="G134" s="5">
        <f t="shared" ref="G134:G190" si="11">ABS((C134-$E134)/$E134)</f>
        <v>3.2258064516129087E-2</v>
      </c>
      <c r="H134" s="5">
        <f t="shared" ref="H134:H190" si="12">ABS((D134-$E134)/$E134)</f>
        <v>6.4516129032258007E-2</v>
      </c>
    </row>
    <row r="135" spans="1:8" ht="12.75" customHeight="1" x14ac:dyDescent="0.2">
      <c r="A135" s="5">
        <v>134</v>
      </c>
      <c r="B135" s="11">
        <v>13</v>
      </c>
      <c r="C135" s="11">
        <v>15</v>
      </c>
      <c r="D135" s="11">
        <v>15</v>
      </c>
      <c r="E135" s="5">
        <f t="shared" si="9"/>
        <v>14.333333333333334</v>
      </c>
      <c r="F135" s="5">
        <f t="shared" si="10"/>
        <v>9.3023255813953529E-2</v>
      </c>
      <c r="G135" s="5">
        <f t="shared" si="11"/>
        <v>4.6511627906976702E-2</v>
      </c>
      <c r="H135" s="5">
        <f t="shared" si="12"/>
        <v>4.6511627906976702E-2</v>
      </c>
    </row>
    <row r="136" spans="1:8" ht="12.75" customHeight="1" x14ac:dyDescent="0.2">
      <c r="A136" s="4">
        <v>135</v>
      </c>
      <c r="B136" s="11">
        <v>7</v>
      </c>
      <c r="C136" s="11">
        <v>7</v>
      </c>
      <c r="D136" s="11">
        <v>7</v>
      </c>
      <c r="E136" s="5">
        <f t="shared" si="9"/>
        <v>7</v>
      </c>
      <c r="F136" s="5">
        <f t="shared" si="10"/>
        <v>0</v>
      </c>
      <c r="G136" s="5">
        <f t="shared" si="11"/>
        <v>0</v>
      </c>
      <c r="H136" s="5">
        <f t="shared" si="12"/>
        <v>0</v>
      </c>
    </row>
    <row r="137" spans="1:8" ht="12.75" customHeight="1" x14ac:dyDescent="0.2">
      <c r="A137" s="5">
        <v>136</v>
      </c>
      <c r="B137" s="11">
        <v>10</v>
      </c>
      <c r="C137" s="11">
        <v>10</v>
      </c>
      <c r="D137" s="11">
        <v>11</v>
      </c>
      <c r="E137" s="5">
        <f t="shared" si="9"/>
        <v>10.333333333333334</v>
      </c>
      <c r="F137" s="5">
        <f t="shared" si="10"/>
        <v>3.2258064516129087E-2</v>
      </c>
      <c r="G137" s="5">
        <f t="shared" si="11"/>
        <v>3.2258064516129087E-2</v>
      </c>
      <c r="H137" s="5">
        <f t="shared" si="12"/>
        <v>6.4516129032258007E-2</v>
      </c>
    </row>
    <row r="138" spans="1:8" ht="12.75" customHeight="1" x14ac:dyDescent="0.2">
      <c r="A138" s="5">
        <v>137</v>
      </c>
      <c r="B138" s="11">
        <v>8</v>
      </c>
      <c r="C138" s="11">
        <v>8</v>
      </c>
      <c r="D138" s="11">
        <v>9</v>
      </c>
      <c r="E138" s="5">
        <f t="shared" si="9"/>
        <v>8.3333333333333339</v>
      </c>
      <c r="F138" s="5">
        <f t="shared" si="10"/>
        <v>4.000000000000007E-2</v>
      </c>
      <c r="G138" s="5">
        <f t="shared" si="11"/>
        <v>4.000000000000007E-2</v>
      </c>
      <c r="H138" s="5">
        <f t="shared" si="12"/>
        <v>7.9999999999999918E-2</v>
      </c>
    </row>
    <row r="139" spans="1:8" ht="12.75" customHeight="1" x14ac:dyDescent="0.2">
      <c r="A139" s="4">
        <v>138</v>
      </c>
      <c r="B139" s="11">
        <v>13</v>
      </c>
      <c r="C139" s="11">
        <v>13</v>
      </c>
      <c r="D139" s="11">
        <v>14</v>
      </c>
      <c r="E139" s="5">
        <f t="shared" si="9"/>
        <v>13.333333333333334</v>
      </c>
      <c r="F139" s="5">
        <f t="shared" si="10"/>
        <v>2.5000000000000043E-2</v>
      </c>
      <c r="G139" s="5">
        <f t="shared" si="11"/>
        <v>2.5000000000000043E-2</v>
      </c>
      <c r="H139" s="5">
        <f t="shared" si="12"/>
        <v>4.9999999999999954E-2</v>
      </c>
    </row>
    <row r="140" spans="1:8" ht="12.75" customHeight="1" x14ac:dyDescent="0.2">
      <c r="A140" s="5">
        <v>139</v>
      </c>
      <c r="B140" s="11">
        <v>12</v>
      </c>
      <c r="C140" s="11">
        <v>13</v>
      </c>
      <c r="D140" s="11">
        <v>12</v>
      </c>
      <c r="E140" s="5">
        <f t="shared" si="9"/>
        <v>12.333333333333334</v>
      </c>
      <c r="F140" s="5">
        <f t="shared" si="10"/>
        <v>2.7027027027027074E-2</v>
      </c>
      <c r="G140" s="5">
        <f t="shared" si="11"/>
        <v>5.4054054054054002E-2</v>
      </c>
      <c r="H140" s="5">
        <f t="shared" si="12"/>
        <v>2.7027027027027074E-2</v>
      </c>
    </row>
    <row r="141" spans="1:8" ht="12.75" customHeight="1" x14ac:dyDescent="0.2">
      <c r="A141" s="5">
        <v>140</v>
      </c>
      <c r="B141" s="11">
        <v>6</v>
      </c>
      <c r="C141" s="11">
        <v>7</v>
      </c>
      <c r="D141" s="11">
        <v>7</v>
      </c>
      <c r="E141" s="5">
        <f t="shared" si="9"/>
        <v>6.666666666666667</v>
      </c>
      <c r="F141" s="5">
        <f t="shared" si="10"/>
        <v>0.10000000000000003</v>
      </c>
      <c r="G141" s="5">
        <f t="shared" si="11"/>
        <v>4.9999999999999954E-2</v>
      </c>
      <c r="H141" s="5">
        <f t="shared" si="12"/>
        <v>4.9999999999999954E-2</v>
      </c>
    </row>
    <row r="142" spans="1:8" ht="12.75" customHeight="1" x14ac:dyDescent="0.2">
      <c r="A142" s="4">
        <v>141</v>
      </c>
      <c r="B142" s="11">
        <v>9</v>
      </c>
      <c r="C142" s="11">
        <v>9</v>
      </c>
      <c r="D142" s="11">
        <v>11</v>
      </c>
      <c r="E142" s="5">
        <f t="shared" si="9"/>
        <v>9.6666666666666661</v>
      </c>
      <c r="F142" s="5">
        <f t="shared" si="10"/>
        <v>6.8965517241379254E-2</v>
      </c>
      <c r="G142" s="5">
        <f t="shared" si="11"/>
        <v>6.8965517241379254E-2</v>
      </c>
      <c r="H142" s="5">
        <f t="shared" si="12"/>
        <v>0.1379310344827587</v>
      </c>
    </row>
    <row r="143" spans="1:8" ht="12.75" customHeight="1" x14ac:dyDescent="0.2">
      <c r="A143" s="5">
        <v>142</v>
      </c>
      <c r="B143" s="11">
        <v>7</v>
      </c>
      <c r="C143" s="11">
        <v>7</v>
      </c>
      <c r="D143" s="11">
        <v>7</v>
      </c>
      <c r="E143" s="5">
        <f t="shared" si="9"/>
        <v>7</v>
      </c>
      <c r="F143" s="5">
        <f t="shared" si="10"/>
        <v>0</v>
      </c>
      <c r="G143" s="5">
        <f t="shared" si="11"/>
        <v>0</v>
      </c>
      <c r="H143" s="5">
        <f t="shared" si="12"/>
        <v>0</v>
      </c>
    </row>
    <row r="144" spans="1:8" ht="12.75" customHeight="1" x14ac:dyDescent="0.2">
      <c r="A144" s="5">
        <v>143</v>
      </c>
      <c r="B144" s="11">
        <v>12</v>
      </c>
      <c r="C144" s="11">
        <v>12</v>
      </c>
      <c r="D144" s="11">
        <v>12</v>
      </c>
      <c r="E144" s="5">
        <f t="shared" si="9"/>
        <v>12</v>
      </c>
      <c r="F144" s="5">
        <f t="shared" si="10"/>
        <v>0</v>
      </c>
      <c r="G144" s="5">
        <f t="shared" si="11"/>
        <v>0</v>
      </c>
      <c r="H144" s="5">
        <f t="shared" si="12"/>
        <v>0</v>
      </c>
    </row>
    <row r="145" spans="1:8" ht="12.75" customHeight="1" x14ac:dyDescent="0.2">
      <c r="A145" s="4">
        <v>144</v>
      </c>
      <c r="B145" s="11">
        <v>9</v>
      </c>
      <c r="C145" s="11">
        <v>9</v>
      </c>
      <c r="D145" s="11">
        <v>10</v>
      </c>
      <c r="E145" s="5">
        <f t="shared" si="9"/>
        <v>9.3333333333333339</v>
      </c>
      <c r="F145" s="5">
        <f t="shared" si="10"/>
        <v>3.5714285714285775E-2</v>
      </c>
      <c r="G145" s="5">
        <f t="shared" si="11"/>
        <v>3.5714285714285775E-2</v>
      </c>
      <c r="H145" s="5">
        <f t="shared" si="12"/>
        <v>7.1428571428571355E-2</v>
      </c>
    </row>
    <row r="146" spans="1:8" ht="12.75" customHeight="1" x14ac:dyDescent="0.2">
      <c r="A146" s="5">
        <v>145</v>
      </c>
      <c r="B146" s="11">
        <v>13</v>
      </c>
      <c r="C146" s="11">
        <v>13</v>
      </c>
      <c r="D146" s="11">
        <v>13</v>
      </c>
      <c r="E146" s="5">
        <f t="shared" si="9"/>
        <v>13</v>
      </c>
      <c r="F146" s="5">
        <f t="shared" si="10"/>
        <v>0</v>
      </c>
      <c r="G146" s="5">
        <f t="shared" si="11"/>
        <v>0</v>
      </c>
      <c r="H146" s="5">
        <f t="shared" si="12"/>
        <v>0</v>
      </c>
    </row>
    <row r="147" spans="1:8" ht="12.75" customHeight="1" x14ac:dyDescent="0.2">
      <c r="A147" s="5">
        <v>146</v>
      </c>
      <c r="B147" s="11">
        <v>12</v>
      </c>
      <c r="C147" s="11">
        <v>12</v>
      </c>
      <c r="D147" s="11">
        <v>12</v>
      </c>
      <c r="E147" s="5">
        <f t="shared" si="9"/>
        <v>12</v>
      </c>
      <c r="F147" s="5">
        <f t="shared" si="10"/>
        <v>0</v>
      </c>
      <c r="G147" s="5">
        <f t="shared" si="11"/>
        <v>0</v>
      </c>
      <c r="H147" s="5">
        <f t="shared" si="12"/>
        <v>0</v>
      </c>
    </row>
    <row r="148" spans="1:8" ht="12.75" customHeight="1" x14ac:dyDescent="0.2">
      <c r="A148" s="4">
        <v>147</v>
      </c>
      <c r="B148" s="11">
        <v>11</v>
      </c>
      <c r="C148" s="11">
        <v>11</v>
      </c>
      <c r="D148" s="11">
        <v>11</v>
      </c>
      <c r="E148" s="5">
        <f t="shared" si="9"/>
        <v>11</v>
      </c>
      <c r="F148" s="5">
        <f t="shared" si="10"/>
        <v>0</v>
      </c>
      <c r="G148" s="5">
        <f t="shared" si="11"/>
        <v>0</v>
      </c>
      <c r="H148" s="5">
        <f t="shared" si="12"/>
        <v>0</v>
      </c>
    </row>
    <row r="149" spans="1:8" ht="12.75" customHeight="1" x14ac:dyDescent="0.2">
      <c r="A149" s="5">
        <v>148</v>
      </c>
      <c r="B149" s="11">
        <v>12</v>
      </c>
      <c r="C149" s="11">
        <v>12</v>
      </c>
      <c r="D149" s="11">
        <v>13</v>
      </c>
      <c r="E149" s="5">
        <f t="shared" si="9"/>
        <v>12.333333333333334</v>
      </c>
      <c r="F149" s="5">
        <f t="shared" si="10"/>
        <v>2.7027027027027074E-2</v>
      </c>
      <c r="G149" s="5">
        <f t="shared" si="11"/>
        <v>2.7027027027027074E-2</v>
      </c>
      <c r="H149" s="5">
        <f t="shared" si="12"/>
        <v>5.4054054054054002E-2</v>
      </c>
    </row>
    <row r="150" spans="1:8" ht="12.75" customHeight="1" x14ac:dyDescent="0.2">
      <c r="A150" s="5">
        <v>149</v>
      </c>
      <c r="B150" s="11">
        <v>9</v>
      </c>
      <c r="C150" s="11">
        <v>9</v>
      </c>
      <c r="D150" s="11">
        <v>9</v>
      </c>
      <c r="E150" s="5">
        <f t="shared" si="9"/>
        <v>9</v>
      </c>
      <c r="F150" s="5">
        <f t="shared" si="10"/>
        <v>0</v>
      </c>
      <c r="G150" s="5">
        <f t="shared" si="11"/>
        <v>0</v>
      </c>
      <c r="H150" s="5">
        <f t="shared" si="12"/>
        <v>0</v>
      </c>
    </row>
    <row r="151" spans="1:8" ht="12.75" customHeight="1" x14ac:dyDescent="0.2">
      <c r="A151" s="4">
        <v>150</v>
      </c>
      <c r="B151" s="11">
        <v>11</v>
      </c>
      <c r="C151" s="11">
        <v>12</v>
      </c>
      <c r="D151" s="11">
        <v>11</v>
      </c>
      <c r="E151" s="5">
        <f t="shared" si="9"/>
        <v>11.333333333333334</v>
      </c>
      <c r="F151" s="5">
        <f t="shared" si="10"/>
        <v>2.9411764705882405E-2</v>
      </c>
      <c r="G151" s="5">
        <f t="shared" si="11"/>
        <v>5.882352941176465E-2</v>
      </c>
      <c r="H151" s="5">
        <f t="shared" si="12"/>
        <v>2.9411764705882405E-2</v>
      </c>
    </row>
    <row r="152" spans="1:8" ht="12.75" customHeight="1" x14ac:dyDescent="0.2">
      <c r="A152" s="5">
        <v>151</v>
      </c>
      <c r="B152" s="11">
        <v>7</v>
      </c>
      <c r="C152" s="11">
        <v>7</v>
      </c>
      <c r="D152" s="11">
        <v>7</v>
      </c>
      <c r="E152" s="5">
        <f t="shared" si="9"/>
        <v>7</v>
      </c>
      <c r="F152" s="5">
        <f t="shared" si="10"/>
        <v>0</v>
      </c>
      <c r="G152" s="5">
        <f t="shared" si="11"/>
        <v>0</v>
      </c>
      <c r="H152" s="5">
        <f t="shared" si="12"/>
        <v>0</v>
      </c>
    </row>
    <row r="153" spans="1:8" ht="12.75" customHeight="1" x14ac:dyDescent="0.2">
      <c r="A153" s="5">
        <v>152</v>
      </c>
      <c r="B153" s="11">
        <v>12</v>
      </c>
      <c r="C153" s="11">
        <v>13</v>
      </c>
      <c r="D153" s="11">
        <v>12</v>
      </c>
      <c r="E153" s="5">
        <f t="shared" si="9"/>
        <v>12.333333333333334</v>
      </c>
      <c r="F153" s="5">
        <f t="shared" si="10"/>
        <v>2.7027027027027074E-2</v>
      </c>
      <c r="G153" s="5">
        <f t="shared" si="11"/>
        <v>5.4054054054054002E-2</v>
      </c>
      <c r="H153" s="5">
        <f t="shared" si="12"/>
        <v>2.7027027027027074E-2</v>
      </c>
    </row>
    <row r="154" spans="1:8" ht="12.75" customHeight="1" x14ac:dyDescent="0.2">
      <c r="A154" s="4">
        <v>153</v>
      </c>
      <c r="B154" s="11">
        <v>15</v>
      </c>
      <c r="C154" s="11">
        <v>16</v>
      </c>
      <c r="D154" s="11">
        <v>16</v>
      </c>
      <c r="E154" s="5">
        <f t="shared" si="9"/>
        <v>15.666666666666666</v>
      </c>
      <c r="F154" s="5">
        <f t="shared" si="10"/>
        <v>4.2553191489361666E-2</v>
      </c>
      <c r="G154" s="5">
        <f t="shared" si="11"/>
        <v>2.1276595744680889E-2</v>
      </c>
      <c r="H154" s="5">
        <f t="shared" si="12"/>
        <v>2.1276595744680889E-2</v>
      </c>
    </row>
    <row r="155" spans="1:8" ht="12.75" customHeight="1" x14ac:dyDescent="0.2">
      <c r="A155" s="5">
        <v>154</v>
      </c>
      <c r="B155" s="11">
        <v>8</v>
      </c>
      <c r="C155" s="11">
        <v>8</v>
      </c>
      <c r="D155" s="11">
        <v>8</v>
      </c>
      <c r="E155" s="5">
        <f t="shared" si="9"/>
        <v>8</v>
      </c>
      <c r="F155" s="5">
        <f t="shared" si="10"/>
        <v>0</v>
      </c>
      <c r="G155" s="5">
        <f t="shared" si="11"/>
        <v>0</v>
      </c>
      <c r="H155" s="5">
        <f t="shared" si="12"/>
        <v>0</v>
      </c>
    </row>
    <row r="156" spans="1:8" ht="12.75" customHeight="1" x14ac:dyDescent="0.2">
      <c r="A156" s="5">
        <v>155</v>
      </c>
      <c r="B156" s="11">
        <v>15</v>
      </c>
      <c r="C156" s="11">
        <v>17</v>
      </c>
      <c r="D156" s="11">
        <v>15</v>
      </c>
      <c r="E156" s="5">
        <f t="shared" si="9"/>
        <v>15.666666666666666</v>
      </c>
      <c r="F156" s="5">
        <f t="shared" si="10"/>
        <v>4.2553191489361666E-2</v>
      </c>
      <c r="G156" s="5">
        <f t="shared" si="11"/>
        <v>8.5106382978723444E-2</v>
      </c>
      <c r="H156" s="5">
        <f t="shared" si="12"/>
        <v>4.2553191489361666E-2</v>
      </c>
    </row>
    <row r="157" spans="1:8" ht="12.75" customHeight="1" x14ac:dyDescent="0.2">
      <c r="A157" s="4">
        <v>156</v>
      </c>
      <c r="B157" s="11">
        <v>11</v>
      </c>
      <c r="C157" s="11">
        <v>11</v>
      </c>
      <c r="D157" s="11">
        <v>11</v>
      </c>
      <c r="E157" s="5">
        <f t="shared" si="9"/>
        <v>11</v>
      </c>
      <c r="F157" s="5">
        <f t="shared" si="10"/>
        <v>0</v>
      </c>
      <c r="G157" s="5">
        <f t="shared" si="11"/>
        <v>0</v>
      </c>
      <c r="H157" s="5">
        <f t="shared" si="12"/>
        <v>0</v>
      </c>
    </row>
    <row r="158" spans="1:8" ht="12.75" customHeight="1" x14ac:dyDescent="0.2">
      <c r="A158" s="5">
        <v>157</v>
      </c>
      <c r="B158" s="11">
        <v>6</v>
      </c>
      <c r="C158" s="11">
        <v>6</v>
      </c>
      <c r="D158" s="11">
        <v>6</v>
      </c>
      <c r="E158" s="5">
        <f t="shared" si="9"/>
        <v>6</v>
      </c>
      <c r="F158" s="5">
        <f t="shared" si="10"/>
        <v>0</v>
      </c>
      <c r="G158" s="5">
        <f t="shared" si="11"/>
        <v>0</v>
      </c>
      <c r="H158" s="5">
        <f t="shared" si="12"/>
        <v>0</v>
      </c>
    </row>
    <row r="159" spans="1:8" ht="12.75" customHeight="1" x14ac:dyDescent="0.2">
      <c r="A159" s="5">
        <v>158</v>
      </c>
      <c r="B159" s="11">
        <v>8</v>
      </c>
      <c r="C159" s="11">
        <v>9</v>
      </c>
      <c r="D159" s="11">
        <v>9</v>
      </c>
      <c r="E159" s="5">
        <f t="shared" si="9"/>
        <v>8.6666666666666661</v>
      </c>
      <c r="F159" s="5">
        <f t="shared" si="10"/>
        <v>7.6923076923076858E-2</v>
      </c>
      <c r="G159" s="5">
        <f t="shared" si="11"/>
        <v>3.8461538461538533E-2</v>
      </c>
      <c r="H159" s="5">
        <f t="shared" si="12"/>
        <v>3.8461538461538533E-2</v>
      </c>
    </row>
    <row r="160" spans="1:8" ht="12.75" customHeight="1" x14ac:dyDescent="0.2">
      <c r="A160" s="4">
        <v>159</v>
      </c>
      <c r="B160" s="11">
        <v>8</v>
      </c>
      <c r="C160" s="11">
        <v>8</v>
      </c>
      <c r="D160" s="11">
        <v>8</v>
      </c>
      <c r="E160" s="5">
        <f t="shared" si="9"/>
        <v>8</v>
      </c>
      <c r="F160" s="5">
        <f t="shared" si="10"/>
        <v>0</v>
      </c>
      <c r="G160" s="5">
        <f t="shared" si="11"/>
        <v>0</v>
      </c>
      <c r="H160" s="5">
        <f t="shared" si="12"/>
        <v>0</v>
      </c>
    </row>
    <row r="161" spans="1:8" ht="12.75" customHeight="1" x14ac:dyDescent="0.2">
      <c r="A161" s="5">
        <v>160</v>
      </c>
      <c r="B161" s="11">
        <v>7</v>
      </c>
      <c r="C161" s="11">
        <v>7</v>
      </c>
      <c r="D161" s="11">
        <v>8</v>
      </c>
      <c r="E161" s="5">
        <f t="shared" si="9"/>
        <v>7.333333333333333</v>
      </c>
      <c r="F161" s="5">
        <f t="shared" si="10"/>
        <v>4.5454545454545414E-2</v>
      </c>
      <c r="G161" s="5">
        <f t="shared" si="11"/>
        <v>4.5454545454545414E-2</v>
      </c>
      <c r="H161" s="5">
        <f t="shared" si="12"/>
        <v>9.0909090909090953E-2</v>
      </c>
    </row>
    <row r="162" spans="1:8" ht="12.75" customHeight="1" x14ac:dyDescent="0.2">
      <c r="A162" s="5">
        <v>161</v>
      </c>
      <c r="B162" s="11">
        <v>9</v>
      </c>
      <c r="C162" s="11">
        <v>9</v>
      </c>
      <c r="D162" s="11">
        <v>9</v>
      </c>
      <c r="E162" s="5">
        <f t="shared" si="9"/>
        <v>9</v>
      </c>
      <c r="F162" s="5">
        <f t="shared" si="10"/>
        <v>0</v>
      </c>
      <c r="G162" s="5">
        <f t="shared" si="11"/>
        <v>0</v>
      </c>
      <c r="H162" s="5">
        <f t="shared" si="12"/>
        <v>0</v>
      </c>
    </row>
    <row r="163" spans="1:8" ht="12.75" customHeight="1" x14ac:dyDescent="0.2">
      <c r="A163" s="4">
        <v>162</v>
      </c>
      <c r="B163" s="11">
        <v>10</v>
      </c>
      <c r="C163" s="11">
        <v>11</v>
      </c>
      <c r="D163" s="11">
        <v>11</v>
      </c>
      <c r="E163" s="5">
        <f t="shared" si="9"/>
        <v>10.666666666666666</v>
      </c>
      <c r="F163" s="5">
        <f t="shared" si="10"/>
        <v>6.2499999999999944E-2</v>
      </c>
      <c r="G163" s="5">
        <f t="shared" si="11"/>
        <v>3.1250000000000056E-2</v>
      </c>
      <c r="H163" s="5">
        <f t="shared" si="12"/>
        <v>3.1250000000000056E-2</v>
      </c>
    </row>
    <row r="164" spans="1:8" ht="12.75" customHeight="1" x14ac:dyDescent="0.2">
      <c r="A164" s="5">
        <v>163</v>
      </c>
      <c r="B164" s="11">
        <v>8</v>
      </c>
      <c r="C164" s="11">
        <v>8</v>
      </c>
      <c r="D164" s="11">
        <v>7</v>
      </c>
      <c r="E164" s="5">
        <f t="shared" si="9"/>
        <v>7.666666666666667</v>
      </c>
      <c r="F164" s="5">
        <f t="shared" si="10"/>
        <v>4.3478260869565175E-2</v>
      </c>
      <c r="G164" s="5">
        <f t="shared" si="11"/>
        <v>4.3478260869565175E-2</v>
      </c>
      <c r="H164" s="5">
        <f t="shared" si="12"/>
        <v>8.6956521739130474E-2</v>
      </c>
    </row>
    <row r="165" spans="1:8" ht="12.75" customHeight="1" x14ac:dyDescent="0.2">
      <c r="A165" s="5">
        <v>164</v>
      </c>
      <c r="B165" s="11">
        <v>9</v>
      </c>
      <c r="C165" s="11">
        <v>9</v>
      </c>
      <c r="D165" s="11">
        <v>8</v>
      </c>
      <c r="E165" s="5">
        <f t="shared" si="9"/>
        <v>8.6666666666666661</v>
      </c>
      <c r="F165" s="5">
        <f t="shared" si="10"/>
        <v>3.8461538461538533E-2</v>
      </c>
      <c r="G165" s="5">
        <f t="shared" si="11"/>
        <v>3.8461538461538533E-2</v>
      </c>
      <c r="H165" s="5">
        <f t="shared" si="12"/>
        <v>7.6923076923076858E-2</v>
      </c>
    </row>
    <row r="166" spans="1:8" ht="12.75" customHeight="1" x14ac:dyDescent="0.2">
      <c r="A166" s="4">
        <v>165</v>
      </c>
      <c r="B166" s="11">
        <v>8</v>
      </c>
      <c r="C166" s="11">
        <v>8</v>
      </c>
      <c r="D166" s="11">
        <v>8</v>
      </c>
      <c r="E166" s="5">
        <f t="shared" si="9"/>
        <v>8</v>
      </c>
      <c r="F166" s="5">
        <f t="shared" si="10"/>
        <v>0</v>
      </c>
      <c r="G166" s="5">
        <f t="shared" si="11"/>
        <v>0</v>
      </c>
      <c r="H166" s="5">
        <f t="shared" si="12"/>
        <v>0</v>
      </c>
    </row>
    <row r="167" spans="1:8" ht="12.75" customHeight="1" x14ac:dyDescent="0.2">
      <c r="A167" s="5">
        <v>166</v>
      </c>
      <c r="B167" s="11">
        <v>5</v>
      </c>
      <c r="C167" s="11">
        <v>5</v>
      </c>
      <c r="D167" s="11">
        <v>4</v>
      </c>
      <c r="E167" s="5">
        <f t="shared" si="9"/>
        <v>4.666666666666667</v>
      </c>
      <c r="F167" s="5">
        <f t="shared" si="10"/>
        <v>7.1428571428571355E-2</v>
      </c>
      <c r="G167" s="5">
        <f t="shared" si="11"/>
        <v>7.1428571428571355E-2</v>
      </c>
      <c r="H167" s="5">
        <f t="shared" si="12"/>
        <v>0.1428571428571429</v>
      </c>
    </row>
    <row r="168" spans="1:8" ht="12.75" customHeight="1" x14ac:dyDescent="0.2">
      <c r="A168" s="5">
        <v>167</v>
      </c>
      <c r="B168" s="11">
        <v>6</v>
      </c>
      <c r="C168" s="11">
        <v>6</v>
      </c>
      <c r="D168" s="11">
        <v>7</v>
      </c>
      <c r="E168" s="5">
        <f t="shared" si="9"/>
        <v>6.333333333333333</v>
      </c>
      <c r="F168" s="5">
        <f t="shared" si="10"/>
        <v>5.2631578947368376E-2</v>
      </c>
      <c r="G168" s="5">
        <f t="shared" si="11"/>
        <v>5.2631578947368376E-2</v>
      </c>
      <c r="H168" s="5">
        <f t="shared" si="12"/>
        <v>0.10526315789473689</v>
      </c>
    </row>
    <row r="169" spans="1:8" ht="12.75" customHeight="1" x14ac:dyDescent="0.2">
      <c r="A169" s="4">
        <v>168</v>
      </c>
      <c r="B169" s="11">
        <v>4</v>
      </c>
      <c r="C169" s="11">
        <v>4</v>
      </c>
      <c r="D169" s="11">
        <v>4</v>
      </c>
      <c r="E169" s="5">
        <f t="shared" si="9"/>
        <v>4</v>
      </c>
      <c r="F169" s="5">
        <f t="shared" si="10"/>
        <v>0</v>
      </c>
      <c r="G169" s="5">
        <f t="shared" si="11"/>
        <v>0</v>
      </c>
      <c r="H169" s="5">
        <f t="shared" si="12"/>
        <v>0</v>
      </c>
    </row>
    <row r="170" spans="1:8" ht="12.75" customHeight="1" x14ac:dyDescent="0.2">
      <c r="A170" s="5">
        <v>169</v>
      </c>
      <c r="B170" s="11">
        <v>5</v>
      </c>
      <c r="C170" s="11">
        <v>5</v>
      </c>
      <c r="D170" s="11">
        <v>6</v>
      </c>
      <c r="E170" s="5">
        <f t="shared" si="9"/>
        <v>5.333333333333333</v>
      </c>
      <c r="F170" s="5">
        <f t="shared" si="10"/>
        <v>6.2499999999999944E-2</v>
      </c>
      <c r="G170" s="5">
        <f t="shared" si="11"/>
        <v>6.2499999999999944E-2</v>
      </c>
      <c r="H170" s="5">
        <f t="shared" si="12"/>
        <v>0.12500000000000006</v>
      </c>
    </row>
    <row r="171" spans="1:8" ht="12.75" customHeight="1" x14ac:dyDescent="0.2">
      <c r="A171" s="5">
        <v>170</v>
      </c>
      <c r="B171" s="11">
        <v>5</v>
      </c>
      <c r="C171" s="11">
        <v>5</v>
      </c>
      <c r="D171" s="11">
        <v>5</v>
      </c>
      <c r="E171" s="5">
        <f t="shared" si="9"/>
        <v>5</v>
      </c>
      <c r="F171" s="5">
        <f t="shared" si="10"/>
        <v>0</v>
      </c>
      <c r="G171" s="5">
        <f t="shared" si="11"/>
        <v>0</v>
      </c>
      <c r="H171" s="5">
        <f t="shared" si="12"/>
        <v>0</v>
      </c>
    </row>
    <row r="172" spans="1:8" ht="12.75" customHeight="1" x14ac:dyDescent="0.2">
      <c r="A172" s="4">
        <v>171</v>
      </c>
      <c r="B172" s="11">
        <v>6</v>
      </c>
      <c r="C172" s="11">
        <v>6</v>
      </c>
      <c r="D172" s="11">
        <v>7</v>
      </c>
      <c r="E172" s="5">
        <f t="shared" si="9"/>
        <v>6.333333333333333</v>
      </c>
      <c r="F172" s="5">
        <f t="shared" si="10"/>
        <v>5.2631578947368376E-2</v>
      </c>
      <c r="G172" s="5">
        <f t="shared" si="11"/>
        <v>5.2631578947368376E-2</v>
      </c>
      <c r="H172" s="5">
        <f t="shared" si="12"/>
        <v>0.10526315789473689</v>
      </c>
    </row>
    <row r="173" spans="1:8" ht="12.75" customHeight="1" x14ac:dyDescent="0.2">
      <c r="A173" s="5">
        <v>172</v>
      </c>
      <c r="B173" s="11">
        <v>6</v>
      </c>
      <c r="C173" s="11">
        <v>7</v>
      </c>
      <c r="D173" s="11">
        <v>7</v>
      </c>
      <c r="E173" s="5">
        <f t="shared" si="9"/>
        <v>6.666666666666667</v>
      </c>
      <c r="F173" s="5">
        <f t="shared" si="10"/>
        <v>0.10000000000000003</v>
      </c>
      <c r="G173" s="5">
        <f t="shared" si="11"/>
        <v>4.9999999999999954E-2</v>
      </c>
      <c r="H173" s="5">
        <f t="shared" si="12"/>
        <v>4.9999999999999954E-2</v>
      </c>
    </row>
    <row r="174" spans="1:8" ht="12.75" customHeight="1" x14ac:dyDescent="0.2">
      <c r="A174" s="5">
        <v>173</v>
      </c>
      <c r="B174" s="11">
        <v>5</v>
      </c>
      <c r="C174" s="11">
        <v>5</v>
      </c>
      <c r="D174" s="11">
        <v>6</v>
      </c>
      <c r="E174" s="5">
        <f t="shared" si="9"/>
        <v>5.333333333333333</v>
      </c>
      <c r="F174" s="5">
        <f t="shared" si="10"/>
        <v>6.2499999999999944E-2</v>
      </c>
      <c r="G174" s="5">
        <f t="shared" si="11"/>
        <v>6.2499999999999944E-2</v>
      </c>
      <c r="H174" s="5">
        <f t="shared" si="12"/>
        <v>0.12500000000000006</v>
      </c>
    </row>
    <row r="175" spans="1:8" ht="12.75" customHeight="1" x14ac:dyDescent="0.2">
      <c r="A175" s="4">
        <v>174</v>
      </c>
      <c r="B175" s="11">
        <v>5</v>
      </c>
      <c r="C175" s="11">
        <v>5</v>
      </c>
      <c r="D175" s="11">
        <v>6</v>
      </c>
      <c r="E175" s="5">
        <f t="shared" si="9"/>
        <v>5.333333333333333</v>
      </c>
      <c r="F175" s="5">
        <f t="shared" si="10"/>
        <v>6.2499999999999944E-2</v>
      </c>
      <c r="G175" s="5">
        <f t="shared" si="11"/>
        <v>6.2499999999999944E-2</v>
      </c>
      <c r="H175" s="5">
        <f t="shared" si="12"/>
        <v>0.12500000000000006</v>
      </c>
    </row>
    <row r="176" spans="1:8" ht="12.75" customHeight="1" x14ac:dyDescent="0.2">
      <c r="A176" s="5">
        <v>175</v>
      </c>
      <c r="B176" s="11">
        <v>7</v>
      </c>
      <c r="C176" s="11">
        <v>7</v>
      </c>
      <c r="D176" s="11">
        <v>7</v>
      </c>
      <c r="E176" s="5">
        <f t="shared" si="9"/>
        <v>7</v>
      </c>
      <c r="F176" s="5">
        <f t="shared" si="10"/>
        <v>0</v>
      </c>
      <c r="G176" s="5">
        <f t="shared" si="11"/>
        <v>0</v>
      </c>
      <c r="H176" s="5">
        <f t="shared" si="12"/>
        <v>0</v>
      </c>
    </row>
    <row r="177" spans="1:8" ht="12.75" customHeight="1" x14ac:dyDescent="0.2">
      <c r="A177" s="5">
        <v>176</v>
      </c>
      <c r="B177" s="11">
        <v>7</v>
      </c>
      <c r="C177" s="11">
        <v>7</v>
      </c>
      <c r="D177" s="11">
        <v>7</v>
      </c>
      <c r="E177" s="5">
        <f t="shared" si="9"/>
        <v>7</v>
      </c>
      <c r="F177" s="5">
        <f t="shared" si="10"/>
        <v>0</v>
      </c>
      <c r="G177" s="5">
        <f t="shared" si="11"/>
        <v>0</v>
      </c>
      <c r="H177" s="5">
        <f t="shared" si="12"/>
        <v>0</v>
      </c>
    </row>
    <row r="178" spans="1:8" ht="12.75" customHeight="1" x14ac:dyDescent="0.2">
      <c r="A178" s="4">
        <v>177</v>
      </c>
      <c r="B178" s="11">
        <v>5</v>
      </c>
      <c r="C178" s="11">
        <v>5</v>
      </c>
      <c r="D178" s="11">
        <v>6</v>
      </c>
      <c r="E178" s="5">
        <f t="shared" si="9"/>
        <v>5.333333333333333</v>
      </c>
      <c r="F178" s="5">
        <f t="shared" si="10"/>
        <v>6.2499999999999944E-2</v>
      </c>
      <c r="G178" s="5">
        <f t="shared" si="11"/>
        <v>6.2499999999999944E-2</v>
      </c>
      <c r="H178" s="5">
        <f t="shared" si="12"/>
        <v>0.12500000000000006</v>
      </c>
    </row>
    <row r="179" spans="1:8" ht="12.75" customHeight="1" x14ac:dyDescent="0.2">
      <c r="A179" s="5">
        <v>178</v>
      </c>
      <c r="B179" s="11">
        <v>5</v>
      </c>
      <c r="C179" s="11">
        <v>5</v>
      </c>
      <c r="D179" s="11">
        <v>6</v>
      </c>
      <c r="E179" s="5">
        <f t="shared" si="9"/>
        <v>5.333333333333333</v>
      </c>
      <c r="F179" s="5">
        <f t="shared" si="10"/>
        <v>6.2499999999999944E-2</v>
      </c>
      <c r="G179" s="5">
        <f t="shared" si="11"/>
        <v>6.2499999999999944E-2</v>
      </c>
      <c r="H179" s="5">
        <f t="shared" si="12"/>
        <v>0.12500000000000006</v>
      </c>
    </row>
    <row r="180" spans="1:8" ht="12.75" customHeight="1" x14ac:dyDescent="0.2">
      <c r="A180" s="5">
        <v>179</v>
      </c>
      <c r="B180" s="11">
        <v>16</v>
      </c>
      <c r="C180" s="11">
        <v>16</v>
      </c>
      <c r="D180" s="11">
        <v>16</v>
      </c>
      <c r="E180" s="5">
        <f t="shared" si="9"/>
        <v>16</v>
      </c>
      <c r="F180" s="5">
        <f t="shared" si="10"/>
        <v>0</v>
      </c>
      <c r="G180" s="5">
        <f t="shared" si="11"/>
        <v>0</v>
      </c>
      <c r="H180" s="5">
        <f t="shared" si="12"/>
        <v>0</v>
      </c>
    </row>
    <row r="181" spans="1:8" ht="12.75" customHeight="1" x14ac:dyDescent="0.2">
      <c r="A181" s="4">
        <v>180</v>
      </c>
      <c r="B181" s="11">
        <v>13</v>
      </c>
      <c r="C181" s="11">
        <v>13</v>
      </c>
      <c r="D181" s="11">
        <v>13</v>
      </c>
      <c r="E181" s="5">
        <f t="shared" si="9"/>
        <v>13</v>
      </c>
      <c r="F181" s="5">
        <f t="shared" si="10"/>
        <v>0</v>
      </c>
      <c r="G181" s="5">
        <f t="shared" si="11"/>
        <v>0</v>
      </c>
      <c r="H181" s="5">
        <f t="shared" si="12"/>
        <v>0</v>
      </c>
    </row>
    <row r="182" spans="1:8" ht="12.75" customHeight="1" x14ac:dyDescent="0.2">
      <c r="A182" s="5">
        <v>181</v>
      </c>
      <c r="B182" s="11">
        <v>14</v>
      </c>
      <c r="C182" s="11">
        <v>14</v>
      </c>
      <c r="D182" s="11">
        <v>15</v>
      </c>
      <c r="E182" s="5">
        <f t="shared" si="9"/>
        <v>14.333333333333334</v>
      </c>
      <c r="F182" s="5">
        <f t="shared" si="10"/>
        <v>2.3255813953488413E-2</v>
      </c>
      <c r="G182" s="5">
        <f t="shared" si="11"/>
        <v>2.3255813953488413E-2</v>
      </c>
      <c r="H182" s="5">
        <f t="shared" si="12"/>
        <v>4.6511627906976702E-2</v>
      </c>
    </row>
    <row r="183" spans="1:8" ht="12.75" customHeight="1" x14ac:dyDescent="0.2">
      <c r="A183" s="5">
        <v>182</v>
      </c>
      <c r="B183" s="11">
        <v>14</v>
      </c>
      <c r="C183" s="11">
        <v>14</v>
      </c>
      <c r="D183" s="11">
        <v>15</v>
      </c>
      <c r="E183" s="5">
        <f t="shared" si="9"/>
        <v>14.333333333333334</v>
      </c>
      <c r="F183" s="5">
        <f t="shared" si="10"/>
        <v>2.3255813953488413E-2</v>
      </c>
      <c r="G183" s="5">
        <f t="shared" si="11"/>
        <v>2.3255813953488413E-2</v>
      </c>
      <c r="H183" s="5">
        <f t="shared" si="12"/>
        <v>4.6511627906976702E-2</v>
      </c>
    </row>
    <row r="184" spans="1:8" ht="12.75" customHeight="1" x14ac:dyDescent="0.2">
      <c r="A184" s="4">
        <v>183</v>
      </c>
      <c r="B184" s="11">
        <v>14</v>
      </c>
      <c r="C184" s="11">
        <v>14</v>
      </c>
      <c r="D184" s="11">
        <v>13</v>
      </c>
      <c r="E184" s="5">
        <f t="shared" si="9"/>
        <v>13.666666666666666</v>
      </c>
      <c r="F184" s="5">
        <f t="shared" si="10"/>
        <v>2.439024390243907E-2</v>
      </c>
      <c r="G184" s="5">
        <f t="shared" si="11"/>
        <v>2.439024390243907E-2</v>
      </c>
      <c r="H184" s="5">
        <f t="shared" si="12"/>
        <v>4.8780487804878009E-2</v>
      </c>
    </row>
    <row r="185" spans="1:8" ht="12.75" customHeight="1" x14ac:dyDescent="0.2">
      <c r="A185" s="5">
        <v>184</v>
      </c>
      <c r="B185" s="11">
        <v>16</v>
      </c>
      <c r="C185" s="11">
        <v>16</v>
      </c>
      <c r="D185" s="11">
        <v>15</v>
      </c>
      <c r="E185" s="5">
        <f t="shared" si="9"/>
        <v>15.666666666666666</v>
      </c>
      <c r="F185" s="5">
        <f t="shared" si="10"/>
        <v>2.1276595744680889E-2</v>
      </c>
      <c r="G185" s="5">
        <f t="shared" si="11"/>
        <v>2.1276595744680889E-2</v>
      </c>
      <c r="H185" s="5">
        <f t="shared" si="12"/>
        <v>4.2553191489361666E-2</v>
      </c>
    </row>
    <row r="186" spans="1:8" ht="12.75" customHeight="1" x14ac:dyDescent="0.2">
      <c r="A186" s="5">
        <v>185</v>
      </c>
      <c r="B186" s="11">
        <v>16</v>
      </c>
      <c r="C186" s="11">
        <v>17</v>
      </c>
      <c r="D186" s="11">
        <v>16</v>
      </c>
      <c r="E186" s="5">
        <f t="shared" si="9"/>
        <v>16.333333333333332</v>
      </c>
      <c r="F186" s="5">
        <f t="shared" si="10"/>
        <v>2.0408163265306051E-2</v>
      </c>
      <c r="G186" s="5">
        <f t="shared" si="11"/>
        <v>4.0816326530612318E-2</v>
      </c>
      <c r="H186" s="5">
        <f t="shared" si="12"/>
        <v>2.0408163265306051E-2</v>
      </c>
    </row>
    <row r="187" spans="1:8" ht="12.75" customHeight="1" x14ac:dyDescent="0.2">
      <c r="A187" s="4">
        <v>186</v>
      </c>
      <c r="B187" s="11">
        <v>12</v>
      </c>
      <c r="C187" s="11">
        <v>12</v>
      </c>
      <c r="D187" s="11">
        <v>14</v>
      </c>
      <c r="E187" s="5">
        <f t="shared" si="9"/>
        <v>12.666666666666666</v>
      </c>
      <c r="F187" s="5">
        <f t="shared" si="10"/>
        <v>5.2631578947368376E-2</v>
      </c>
      <c r="G187" s="5">
        <f t="shared" si="11"/>
        <v>5.2631578947368376E-2</v>
      </c>
      <c r="H187" s="5">
        <f t="shared" si="12"/>
        <v>0.10526315789473689</v>
      </c>
    </row>
    <row r="188" spans="1:8" ht="12.75" customHeight="1" x14ac:dyDescent="0.2">
      <c r="A188" s="5">
        <v>187</v>
      </c>
      <c r="B188" s="11">
        <v>15</v>
      </c>
      <c r="C188" s="11">
        <v>15</v>
      </c>
      <c r="D188" s="11">
        <v>15</v>
      </c>
      <c r="E188" s="5">
        <f t="shared" si="9"/>
        <v>15</v>
      </c>
      <c r="F188" s="5">
        <f t="shared" si="10"/>
        <v>0</v>
      </c>
      <c r="G188" s="5">
        <f t="shared" si="11"/>
        <v>0</v>
      </c>
      <c r="H188" s="5">
        <f t="shared" si="12"/>
        <v>0</v>
      </c>
    </row>
    <row r="189" spans="1:8" ht="12.75" customHeight="1" x14ac:dyDescent="0.2">
      <c r="A189" s="5">
        <v>188</v>
      </c>
      <c r="B189" s="11">
        <v>14</v>
      </c>
      <c r="C189" s="11">
        <v>14</v>
      </c>
      <c r="D189" s="11">
        <v>14</v>
      </c>
      <c r="E189" s="5">
        <f t="shared" si="9"/>
        <v>14</v>
      </c>
      <c r="F189" s="5">
        <f t="shared" si="10"/>
        <v>0</v>
      </c>
      <c r="G189" s="5">
        <f t="shared" si="11"/>
        <v>0</v>
      </c>
      <c r="H189" s="5">
        <f t="shared" si="12"/>
        <v>0</v>
      </c>
    </row>
    <row r="190" spans="1:8" ht="12.75" customHeight="1" x14ac:dyDescent="0.2">
      <c r="A190" s="4">
        <v>189</v>
      </c>
      <c r="B190" s="11">
        <v>12</v>
      </c>
      <c r="C190" s="11">
        <v>12</v>
      </c>
      <c r="D190" s="11">
        <v>13</v>
      </c>
      <c r="E190" s="5">
        <f t="shared" si="9"/>
        <v>12.333333333333334</v>
      </c>
      <c r="F190" s="5">
        <f t="shared" si="10"/>
        <v>2.7027027027027074E-2</v>
      </c>
      <c r="G190" s="5">
        <f t="shared" si="11"/>
        <v>2.7027027027027074E-2</v>
      </c>
      <c r="H190" s="5">
        <f t="shared" si="12"/>
        <v>5.4054054054054002E-2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41"/>
  <sheetViews>
    <sheetView tabSelected="1" workbookViewId="0">
      <selection activeCell="B43" sqref="B42:B43"/>
    </sheetView>
  </sheetViews>
  <sheetFormatPr defaultColWidth="6.59765625" defaultRowHeight="12.75" customHeight="1" x14ac:dyDescent="0.2"/>
  <cols>
    <col min="1" max="9" width="6.59765625" style="1" customWidth="1"/>
    <col min="10" max="10" width="9.3984375" style="1" customWidth="1"/>
    <col min="11" max="253" width="6.59765625" style="1" customWidth="1"/>
  </cols>
  <sheetData>
    <row r="1" spans="1:10" ht="12.75" customHeight="1" x14ac:dyDescent="0.2">
      <c r="A1" s="2" t="s">
        <v>8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/>
      <c r="H1" s="2" t="s">
        <v>7</v>
      </c>
      <c r="I1" s="3"/>
      <c r="J1" s="3"/>
    </row>
    <row r="2" spans="1:10" ht="12.75" customHeight="1" x14ac:dyDescent="0.2">
      <c r="A2" s="4">
        <v>1</v>
      </c>
      <c r="B2" s="12">
        <v>15</v>
      </c>
      <c r="C2" s="13">
        <v>15</v>
      </c>
      <c r="D2" s="5">
        <f t="shared" ref="D2:D41" si="0">AVERAGE(B2:C2)</f>
        <v>15</v>
      </c>
      <c r="E2" s="5">
        <f t="shared" ref="E2:E41" si="1">ABS((B2-$D2)/$D2)</f>
        <v>0</v>
      </c>
      <c r="F2" s="5">
        <f t="shared" ref="F2:F41" si="2">ABS((C2-$D2)/$D2)</f>
        <v>0</v>
      </c>
      <c r="G2" s="3"/>
      <c r="H2" s="5">
        <f>(100/COUNT(A1:A41))*((1/3)*SUM(E1:F41))</f>
        <v>5.1084272631454724</v>
      </c>
      <c r="I2" s="3"/>
      <c r="J2" s="6"/>
    </row>
    <row r="3" spans="1:10" ht="12.75" customHeight="1" x14ac:dyDescent="0.2">
      <c r="A3" s="4">
        <v>2</v>
      </c>
      <c r="B3" s="12">
        <v>15</v>
      </c>
      <c r="C3" s="13">
        <v>17.5</v>
      </c>
      <c r="D3" s="5">
        <f t="shared" si="0"/>
        <v>16.25</v>
      </c>
      <c r="E3" s="5">
        <f t="shared" si="1"/>
        <v>7.6923076923076927E-2</v>
      </c>
      <c r="F3" s="5">
        <f t="shared" si="2"/>
        <v>7.6923076923076927E-2</v>
      </c>
      <c r="G3" s="3"/>
      <c r="H3" s="3"/>
      <c r="I3" s="7"/>
      <c r="J3" s="8"/>
    </row>
    <row r="4" spans="1:10" ht="12.75" customHeight="1" x14ac:dyDescent="0.2">
      <c r="A4" s="4">
        <v>3</v>
      </c>
      <c r="B4" s="12">
        <v>19</v>
      </c>
      <c r="C4" s="13">
        <v>19</v>
      </c>
      <c r="D4" s="5">
        <f t="shared" si="0"/>
        <v>19</v>
      </c>
      <c r="E4" s="5">
        <f t="shared" si="1"/>
        <v>0</v>
      </c>
      <c r="F4" s="5">
        <f t="shared" si="2"/>
        <v>0</v>
      </c>
      <c r="G4" s="3"/>
      <c r="H4" s="3"/>
      <c r="I4" s="3"/>
      <c r="J4" s="9"/>
    </row>
    <row r="5" spans="1:10" ht="12.75" customHeight="1" x14ac:dyDescent="0.2">
      <c r="A5" s="4">
        <v>4</v>
      </c>
      <c r="B5" s="12">
        <v>9</v>
      </c>
      <c r="C5" s="13">
        <v>12.5</v>
      </c>
      <c r="D5" s="5">
        <f t="shared" si="0"/>
        <v>10.75</v>
      </c>
      <c r="E5" s="5">
        <f t="shared" si="1"/>
        <v>0.16279069767441862</v>
      </c>
      <c r="F5" s="5">
        <f t="shared" si="2"/>
        <v>0.16279069767441862</v>
      </c>
      <c r="G5" s="3"/>
      <c r="H5" s="3"/>
      <c r="I5" s="3"/>
      <c r="J5" s="3"/>
    </row>
    <row r="6" spans="1:10" ht="12.75" customHeight="1" x14ac:dyDescent="0.2">
      <c r="A6" s="4">
        <v>5</v>
      </c>
      <c r="B6" s="12">
        <v>19</v>
      </c>
      <c r="C6" s="13">
        <v>20</v>
      </c>
      <c r="D6" s="5">
        <f t="shared" si="0"/>
        <v>19.5</v>
      </c>
      <c r="E6" s="5">
        <f t="shared" si="1"/>
        <v>2.564102564102564E-2</v>
      </c>
      <c r="F6" s="5">
        <f t="shared" si="2"/>
        <v>2.564102564102564E-2</v>
      </c>
      <c r="G6" s="3"/>
      <c r="H6" s="3"/>
      <c r="I6" s="3"/>
      <c r="J6" s="3"/>
    </row>
    <row r="7" spans="1:10" ht="12.75" customHeight="1" x14ac:dyDescent="0.2">
      <c r="A7" s="4">
        <v>6</v>
      </c>
      <c r="B7" s="12">
        <v>19</v>
      </c>
      <c r="C7" s="13">
        <v>16</v>
      </c>
      <c r="D7" s="5">
        <f t="shared" si="0"/>
        <v>17.5</v>
      </c>
      <c r="E7" s="5">
        <f t="shared" si="1"/>
        <v>8.5714285714285715E-2</v>
      </c>
      <c r="F7" s="5">
        <f t="shared" si="2"/>
        <v>8.5714285714285715E-2</v>
      </c>
      <c r="G7" s="3"/>
      <c r="H7" s="3"/>
      <c r="I7" s="3"/>
      <c r="J7" s="3"/>
    </row>
    <row r="8" spans="1:10" ht="12.75" customHeight="1" x14ac:dyDescent="0.2">
      <c r="A8" s="5">
        <v>7</v>
      </c>
      <c r="B8" s="12">
        <v>19</v>
      </c>
      <c r="C8" s="13">
        <v>18</v>
      </c>
      <c r="D8" s="5">
        <f t="shared" si="0"/>
        <v>18.5</v>
      </c>
      <c r="E8" s="5">
        <f t="shared" si="1"/>
        <v>2.7027027027027029E-2</v>
      </c>
      <c r="F8" s="5">
        <f t="shared" si="2"/>
        <v>2.7027027027027029E-2</v>
      </c>
      <c r="G8" s="3"/>
      <c r="H8" s="3"/>
      <c r="I8" s="3"/>
      <c r="J8" s="3"/>
    </row>
    <row r="9" spans="1:10" ht="12.75" customHeight="1" x14ac:dyDescent="0.2">
      <c r="A9" s="5">
        <v>8</v>
      </c>
      <c r="B9" s="12">
        <v>18</v>
      </c>
      <c r="C9" s="13">
        <v>18</v>
      </c>
      <c r="D9" s="5">
        <f t="shared" si="0"/>
        <v>18</v>
      </c>
      <c r="E9" s="5">
        <f t="shared" si="1"/>
        <v>0</v>
      </c>
      <c r="F9" s="5">
        <f t="shared" si="2"/>
        <v>0</v>
      </c>
      <c r="G9" s="3"/>
      <c r="H9" s="3"/>
      <c r="I9" s="3"/>
      <c r="J9" s="3"/>
    </row>
    <row r="10" spans="1:10" ht="12.75" customHeight="1" x14ac:dyDescent="0.2">
      <c r="A10" s="5">
        <v>9</v>
      </c>
      <c r="B10" s="12">
        <v>8</v>
      </c>
      <c r="C10" s="13">
        <v>8</v>
      </c>
      <c r="D10" s="5">
        <f t="shared" si="0"/>
        <v>8</v>
      </c>
      <c r="E10" s="5">
        <f t="shared" si="1"/>
        <v>0</v>
      </c>
      <c r="F10" s="5">
        <f t="shared" si="2"/>
        <v>0</v>
      </c>
      <c r="G10" s="3"/>
      <c r="H10" s="3"/>
      <c r="I10" s="3"/>
      <c r="J10" s="3"/>
    </row>
    <row r="11" spans="1:10" ht="12.75" customHeight="1" x14ac:dyDescent="0.2">
      <c r="A11" s="4">
        <v>10</v>
      </c>
      <c r="B11" s="12">
        <v>19</v>
      </c>
      <c r="C11" s="13">
        <v>17.5</v>
      </c>
      <c r="D11" s="5">
        <f t="shared" si="0"/>
        <v>18.25</v>
      </c>
      <c r="E11" s="5">
        <f t="shared" si="1"/>
        <v>4.1095890410958902E-2</v>
      </c>
      <c r="F11" s="5">
        <f t="shared" si="2"/>
        <v>4.1095890410958902E-2</v>
      </c>
      <c r="G11" s="3"/>
      <c r="H11" s="3"/>
      <c r="I11" s="3"/>
      <c r="J11" s="3"/>
    </row>
    <row r="12" spans="1:10" ht="12.75" customHeight="1" x14ac:dyDescent="0.2">
      <c r="A12" s="4">
        <v>11</v>
      </c>
      <c r="B12" s="12">
        <v>6</v>
      </c>
      <c r="C12" s="13">
        <v>4</v>
      </c>
      <c r="D12" s="5">
        <f t="shared" si="0"/>
        <v>5</v>
      </c>
      <c r="E12" s="5">
        <f t="shared" si="1"/>
        <v>0.2</v>
      </c>
      <c r="F12" s="5">
        <f t="shared" si="2"/>
        <v>0.2</v>
      </c>
      <c r="G12" s="3"/>
      <c r="H12" s="3"/>
      <c r="I12" s="3"/>
      <c r="J12" s="3"/>
    </row>
    <row r="13" spans="1:10" ht="12.75" customHeight="1" x14ac:dyDescent="0.2">
      <c r="A13" s="5">
        <v>12</v>
      </c>
      <c r="B13" s="12">
        <v>5</v>
      </c>
      <c r="C13" s="13">
        <v>7.5</v>
      </c>
      <c r="D13" s="5">
        <f t="shared" si="0"/>
        <v>6.25</v>
      </c>
      <c r="E13" s="5">
        <f t="shared" si="1"/>
        <v>0.2</v>
      </c>
      <c r="F13" s="5">
        <f t="shared" si="2"/>
        <v>0.2</v>
      </c>
      <c r="G13" s="3"/>
      <c r="H13" s="3"/>
      <c r="I13" s="3"/>
      <c r="J13" s="3"/>
    </row>
    <row r="14" spans="1:10" ht="12.75" customHeight="1" x14ac:dyDescent="0.2">
      <c r="A14" s="4">
        <v>13</v>
      </c>
      <c r="B14" s="12">
        <v>7</v>
      </c>
      <c r="C14" s="13">
        <v>6</v>
      </c>
      <c r="D14" s="5">
        <f t="shared" si="0"/>
        <v>6.5</v>
      </c>
      <c r="E14" s="5">
        <f t="shared" si="1"/>
        <v>7.6923076923076927E-2</v>
      </c>
      <c r="F14" s="5">
        <f t="shared" si="2"/>
        <v>7.6923076923076927E-2</v>
      </c>
      <c r="G14" s="3"/>
      <c r="H14" s="3"/>
      <c r="I14" s="3"/>
      <c r="J14" s="3"/>
    </row>
    <row r="15" spans="1:10" ht="12.75" customHeight="1" x14ac:dyDescent="0.2">
      <c r="A15" s="4">
        <v>14</v>
      </c>
      <c r="B15" s="12">
        <v>20</v>
      </c>
      <c r="C15" s="13">
        <v>22</v>
      </c>
      <c r="D15" s="5">
        <f t="shared" si="0"/>
        <v>21</v>
      </c>
      <c r="E15" s="5">
        <f t="shared" si="1"/>
        <v>4.7619047619047616E-2</v>
      </c>
      <c r="F15" s="5">
        <f t="shared" si="2"/>
        <v>4.7619047619047616E-2</v>
      </c>
      <c r="G15" s="3"/>
      <c r="H15" s="3"/>
      <c r="I15" s="3"/>
      <c r="J15" s="3"/>
    </row>
    <row r="16" spans="1:10" ht="12.75" customHeight="1" x14ac:dyDescent="0.2">
      <c r="A16" s="5">
        <v>15</v>
      </c>
      <c r="B16" s="12">
        <v>8</v>
      </c>
      <c r="C16" s="13">
        <v>11.5</v>
      </c>
      <c r="D16" s="5">
        <f t="shared" si="0"/>
        <v>9.75</v>
      </c>
      <c r="E16" s="5">
        <f t="shared" si="1"/>
        <v>0.17948717948717949</v>
      </c>
      <c r="F16" s="5">
        <f t="shared" si="2"/>
        <v>0.17948717948717949</v>
      </c>
      <c r="G16" s="3"/>
      <c r="H16" s="3"/>
      <c r="I16" s="3"/>
      <c r="J16" s="3"/>
    </row>
    <row r="17" spans="1:10" ht="12.75" customHeight="1" x14ac:dyDescent="0.2">
      <c r="A17" s="5">
        <v>16</v>
      </c>
      <c r="B17" s="12">
        <v>12</v>
      </c>
      <c r="C17" s="13">
        <v>13</v>
      </c>
      <c r="D17" s="5">
        <f t="shared" si="0"/>
        <v>12.5</v>
      </c>
      <c r="E17" s="5">
        <f t="shared" si="1"/>
        <v>0.04</v>
      </c>
      <c r="F17" s="5">
        <f t="shared" si="2"/>
        <v>0.04</v>
      </c>
      <c r="G17" s="3"/>
      <c r="H17" s="3"/>
      <c r="I17" s="3"/>
      <c r="J17" s="3"/>
    </row>
    <row r="18" spans="1:10" ht="12.75" customHeight="1" x14ac:dyDescent="0.2">
      <c r="A18" s="4">
        <v>17</v>
      </c>
      <c r="B18" s="12">
        <v>10</v>
      </c>
      <c r="C18" s="13">
        <v>13.5</v>
      </c>
      <c r="D18" s="5">
        <f t="shared" si="0"/>
        <v>11.75</v>
      </c>
      <c r="E18" s="5">
        <f t="shared" si="1"/>
        <v>0.14893617021276595</v>
      </c>
      <c r="F18" s="5">
        <f t="shared" si="2"/>
        <v>0.14893617021276595</v>
      </c>
      <c r="G18" s="3"/>
      <c r="H18" s="3"/>
      <c r="I18" s="3"/>
      <c r="J18" s="3"/>
    </row>
    <row r="19" spans="1:10" ht="12.75" customHeight="1" x14ac:dyDescent="0.2">
      <c r="A19" s="4">
        <v>18</v>
      </c>
      <c r="B19" s="12">
        <v>11</v>
      </c>
      <c r="C19" s="13">
        <v>13</v>
      </c>
      <c r="D19" s="5">
        <f t="shared" si="0"/>
        <v>12</v>
      </c>
      <c r="E19" s="5">
        <f t="shared" si="1"/>
        <v>8.3333333333333329E-2</v>
      </c>
      <c r="F19" s="5">
        <f t="shared" si="2"/>
        <v>8.3333333333333329E-2</v>
      </c>
      <c r="G19" s="3"/>
      <c r="H19" s="3"/>
      <c r="I19" s="3"/>
      <c r="J19" s="3"/>
    </row>
    <row r="20" spans="1:10" ht="12.75" customHeight="1" x14ac:dyDescent="0.2">
      <c r="A20" s="5">
        <v>19</v>
      </c>
      <c r="B20" s="12">
        <v>13</v>
      </c>
      <c r="C20" s="13">
        <v>16</v>
      </c>
      <c r="D20" s="5">
        <f t="shared" si="0"/>
        <v>14.5</v>
      </c>
      <c r="E20" s="5">
        <f t="shared" si="1"/>
        <v>0.10344827586206896</v>
      </c>
      <c r="F20" s="5">
        <f t="shared" si="2"/>
        <v>0.10344827586206896</v>
      </c>
      <c r="G20" s="3"/>
      <c r="H20" s="3"/>
      <c r="I20" s="3"/>
      <c r="J20" s="3"/>
    </row>
    <row r="21" spans="1:10" ht="12.75" customHeight="1" x14ac:dyDescent="0.2">
      <c r="A21" s="5">
        <v>20</v>
      </c>
      <c r="B21" s="12">
        <v>9</v>
      </c>
      <c r="C21" s="13">
        <v>10</v>
      </c>
      <c r="D21" s="5">
        <f t="shared" si="0"/>
        <v>9.5</v>
      </c>
      <c r="E21" s="5">
        <f t="shared" si="1"/>
        <v>5.2631578947368418E-2</v>
      </c>
      <c r="F21" s="5">
        <f t="shared" si="2"/>
        <v>5.2631578947368418E-2</v>
      </c>
      <c r="G21" s="3"/>
      <c r="H21" s="3"/>
      <c r="I21" s="3"/>
      <c r="J21" s="3"/>
    </row>
    <row r="22" spans="1:10" ht="12.75" customHeight="1" x14ac:dyDescent="0.2">
      <c r="A22" s="5">
        <v>21</v>
      </c>
      <c r="B22" s="12">
        <v>8</v>
      </c>
      <c r="C22" s="13">
        <v>10</v>
      </c>
      <c r="D22" s="5">
        <f t="shared" si="0"/>
        <v>9</v>
      </c>
      <c r="E22" s="5">
        <f t="shared" si="1"/>
        <v>0.1111111111111111</v>
      </c>
      <c r="F22" s="5">
        <f t="shared" si="2"/>
        <v>0.1111111111111111</v>
      </c>
      <c r="G22" s="3"/>
      <c r="H22" s="3"/>
      <c r="I22" s="3"/>
      <c r="J22" s="3"/>
    </row>
    <row r="23" spans="1:10" ht="12.75" customHeight="1" x14ac:dyDescent="0.2">
      <c r="A23" s="5">
        <v>22</v>
      </c>
      <c r="B23" s="12">
        <v>9</v>
      </c>
      <c r="C23" s="13">
        <v>6</v>
      </c>
      <c r="D23" s="5">
        <f t="shared" si="0"/>
        <v>7.5</v>
      </c>
      <c r="E23" s="5">
        <f t="shared" si="1"/>
        <v>0.2</v>
      </c>
      <c r="F23" s="5">
        <f t="shared" si="2"/>
        <v>0.2</v>
      </c>
      <c r="G23" s="3"/>
      <c r="H23" s="3"/>
      <c r="I23" s="3"/>
      <c r="J23" s="3"/>
    </row>
    <row r="24" spans="1:10" ht="12.75" customHeight="1" x14ac:dyDescent="0.2">
      <c r="A24" s="5">
        <v>23</v>
      </c>
      <c r="B24" s="12">
        <v>4</v>
      </c>
      <c r="C24" s="13">
        <v>4</v>
      </c>
      <c r="D24" s="5">
        <f t="shared" si="0"/>
        <v>4</v>
      </c>
      <c r="E24" s="5">
        <f t="shared" si="1"/>
        <v>0</v>
      </c>
      <c r="F24" s="5">
        <f t="shared" si="2"/>
        <v>0</v>
      </c>
      <c r="G24" s="3"/>
      <c r="H24" s="3"/>
      <c r="I24" s="3"/>
      <c r="J24" s="3"/>
    </row>
    <row r="25" spans="1:10" ht="12.75" customHeight="1" x14ac:dyDescent="0.2">
      <c r="A25" s="4">
        <v>24</v>
      </c>
      <c r="B25" s="12">
        <v>14</v>
      </c>
      <c r="C25" s="13">
        <v>16.5</v>
      </c>
      <c r="D25" s="5">
        <f t="shared" si="0"/>
        <v>15.25</v>
      </c>
      <c r="E25" s="5">
        <f t="shared" si="1"/>
        <v>8.1967213114754092E-2</v>
      </c>
      <c r="F25" s="5">
        <f t="shared" si="2"/>
        <v>8.1967213114754092E-2</v>
      </c>
      <c r="G25" s="3"/>
      <c r="H25" s="3"/>
      <c r="I25" s="3"/>
      <c r="J25" s="3"/>
    </row>
    <row r="26" spans="1:10" ht="12.75" customHeight="1" x14ac:dyDescent="0.2">
      <c r="A26" s="4">
        <v>25</v>
      </c>
      <c r="B26" s="12">
        <v>16</v>
      </c>
      <c r="C26" s="13">
        <v>19.5</v>
      </c>
      <c r="D26" s="5">
        <f t="shared" si="0"/>
        <v>17.75</v>
      </c>
      <c r="E26" s="5">
        <f t="shared" si="1"/>
        <v>9.8591549295774641E-2</v>
      </c>
      <c r="F26" s="5">
        <f t="shared" si="2"/>
        <v>9.8591549295774641E-2</v>
      </c>
      <c r="G26" s="3"/>
      <c r="H26" s="3"/>
      <c r="I26" s="3"/>
      <c r="J26" s="3"/>
    </row>
    <row r="27" spans="1:10" ht="12.75" customHeight="1" x14ac:dyDescent="0.2">
      <c r="A27" s="5">
        <v>26</v>
      </c>
      <c r="B27" s="12">
        <v>15</v>
      </c>
      <c r="C27" s="13">
        <v>13</v>
      </c>
      <c r="D27" s="5">
        <f t="shared" si="0"/>
        <v>14</v>
      </c>
      <c r="E27" s="5">
        <f t="shared" si="1"/>
        <v>7.1428571428571425E-2</v>
      </c>
      <c r="F27" s="5">
        <f t="shared" si="2"/>
        <v>7.1428571428571425E-2</v>
      </c>
      <c r="G27" s="3"/>
      <c r="H27" s="3"/>
      <c r="I27" s="3"/>
      <c r="J27" s="3"/>
    </row>
    <row r="28" spans="1:10" ht="12.75" customHeight="1" x14ac:dyDescent="0.2">
      <c r="A28" s="5">
        <v>27</v>
      </c>
      <c r="B28" s="12">
        <v>18</v>
      </c>
      <c r="C28" s="13">
        <v>21</v>
      </c>
      <c r="D28" s="5">
        <f t="shared" si="0"/>
        <v>19.5</v>
      </c>
      <c r="E28" s="5">
        <f t="shared" si="1"/>
        <v>7.6923076923076927E-2</v>
      </c>
      <c r="F28" s="5">
        <f t="shared" si="2"/>
        <v>7.6923076923076927E-2</v>
      </c>
      <c r="G28" s="3"/>
      <c r="H28" s="3"/>
      <c r="I28" s="3"/>
      <c r="J28" s="3"/>
    </row>
    <row r="29" spans="1:10" ht="12.75" customHeight="1" x14ac:dyDescent="0.2">
      <c r="A29" s="5">
        <v>28</v>
      </c>
      <c r="B29" s="12">
        <v>23</v>
      </c>
      <c r="C29" s="13">
        <v>22</v>
      </c>
      <c r="D29" s="5">
        <f t="shared" si="0"/>
        <v>22.5</v>
      </c>
      <c r="E29" s="5">
        <f t="shared" si="1"/>
        <v>2.2222222222222223E-2</v>
      </c>
      <c r="F29" s="5">
        <f t="shared" si="2"/>
        <v>2.2222222222222223E-2</v>
      </c>
      <c r="G29" s="3"/>
      <c r="H29" s="3"/>
      <c r="I29" s="3"/>
      <c r="J29" s="3"/>
    </row>
    <row r="30" spans="1:10" ht="12.75" customHeight="1" x14ac:dyDescent="0.2">
      <c r="A30" s="5">
        <v>29</v>
      </c>
      <c r="B30" s="12">
        <v>8</v>
      </c>
      <c r="C30" s="13">
        <v>10</v>
      </c>
      <c r="D30" s="5">
        <f t="shared" si="0"/>
        <v>9</v>
      </c>
      <c r="E30" s="5">
        <f t="shared" si="1"/>
        <v>0.1111111111111111</v>
      </c>
      <c r="F30" s="5">
        <f t="shared" si="2"/>
        <v>0.1111111111111111</v>
      </c>
      <c r="G30" s="3"/>
      <c r="H30" s="3"/>
      <c r="I30" s="3"/>
      <c r="J30" s="3"/>
    </row>
    <row r="31" spans="1:10" ht="12.75" customHeight="1" x14ac:dyDescent="0.2">
      <c r="A31" s="5">
        <v>30</v>
      </c>
      <c r="B31" s="12">
        <v>20</v>
      </c>
      <c r="C31" s="13">
        <v>19</v>
      </c>
      <c r="D31" s="5">
        <f t="shared" si="0"/>
        <v>19.5</v>
      </c>
      <c r="E31" s="5">
        <f t="shared" si="1"/>
        <v>2.564102564102564E-2</v>
      </c>
      <c r="F31" s="5">
        <f t="shared" si="2"/>
        <v>2.564102564102564E-2</v>
      </c>
      <c r="G31" s="3"/>
      <c r="H31" s="3"/>
      <c r="I31" s="3"/>
      <c r="J31" s="3"/>
    </row>
    <row r="32" spans="1:10" ht="12.75" customHeight="1" x14ac:dyDescent="0.2">
      <c r="A32" s="5">
        <v>31</v>
      </c>
      <c r="B32" s="12">
        <v>19</v>
      </c>
      <c r="C32" s="13">
        <v>19</v>
      </c>
      <c r="D32" s="5">
        <f t="shared" si="0"/>
        <v>19</v>
      </c>
      <c r="E32" s="5">
        <f t="shared" si="1"/>
        <v>0</v>
      </c>
      <c r="F32" s="5">
        <f t="shared" si="2"/>
        <v>0</v>
      </c>
      <c r="G32" s="3"/>
      <c r="H32" s="3"/>
      <c r="I32" s="3"/>
      <c r="J32" s="3"/>
    </row>
    <row r="33" spans="1:10" ht="12.75" customHeight="1" x14ac:dyDescent="0.2">
      <c r="A33" s="5">
        <v>32</v>
      </c>
      <c r="B33" s="12">
        <v>19</v>
      </c>
      <c r="C33" s="13">
        <v>17</v>
      </c>
      <c r="D33" s="5">
        <f t="shared" si="0"/>
        <v>18</v>
      </c>
      <c r="E33" s="5">
        <f t="shared" si="1"/>
        <v>5.5555555555555552E-2</v>
      </c>
      <c r="F33" s="5">
        <f t="shared" si="2"/>
        <v>5.5555555555555552E-2</v>
      </c>
      <c r="G33" s="3"/>
      <c r="H33" s="3"/>
      <c r="I33" s="3"/>
      <c r="J33" s="3"/>
    </row>
    <row r="34" spans="1:10" ht="12.75" customHeight="1" x14ac:dyDescent="0.2">
      <c r="A34" s="5">
        <v>33</v>
      </c>
      <c r="B34" s="12">
        <v>25</v>
      </c>
      <c r="C34" s="13">
        <v>27</v>
      </c>
      <c r="D34" s="5">
        <f t="shared" si="0"/>
        <v>26</v>
      </c>
      <c r="E34" s="5">
        <f t="shared" si="1"/>
        <v>3.8461538461538464E-2</v>
      </c>
      <c r="F34" s="5">
        <f t="shared" si="2"/>
        <v>3.8461538461538464E-2</v>
      </c>
      <c r="G34" s="3"/>
      <c r="H34" s="3"/>
      <c r="I34" s="3"/>
      <c r="J34" s="3"/>
    </row>
    <row r="35" spans="1:10" ht="12.75" customHeight="1" x14ac:dyDescent="0.2">
      <c r="A35" s="5">
        <v>34</v>
      </c>
      <c r="B35" s="12">
        <v>19</v>
      </c>
      <c r="C35" s="13">
        <v>17</v>
      </c>
      <c r="D35" s="5">
        <f t="shared" si="0"/>
        <v>18</v>
      </c>
      <c r="E35" s="5">
        <f t="shared" si="1"/>
        <v>5.5555555555555552E-2</v>
      </c>
      <c r="F35" s="5">
        <f t="shared" si="2"/>
        <v>5.5555555555555552E-2</v>
      </c>
      <c r="G35" s="3"/>
      <c r="H35" s="3"/>
      <c r="I35" s="3"/>
      <c r="J35" s="3"/>
    </row>
    <row r="36" spans="1:10" ht="12.75" customHeight="1" x14ac:dyDescent="0.2">
      <c r="A36" s="5">
        <v>35</v>
      </c>
      <c r="B36" s="12">
        <v>19</v>
      </c>
      <c r="C36" s="13">
        <v>17</v>
      </c>
      <c r="D36" s="5">
        <f t="shared" si="0"/>
        <v>18</v>
      </c>
      <c r="E36" s="5">
        <f t="shared" si="1"/>
        <v>5.5555555555555552E-2</v>
      </c>
      <c r="F36" s="5">
        <f t="shared" si="2"/>
        <v>5.5555555555555552E-2</v>
      </c>
      <c r="G36" s="3"/>
      <c r="H36" s="3"/>
      <c r="I36" s="3"/>
      <c r="J36" s="3"/>
    </row>
    <row r="37" spans="1:10" ht="12.75" customHeight="1" x14ac:dyDescent="0.2">
      <c r="A37" s="5">
        <v>36</v>
      </c>
      <c r="B37" s="12">
        <v>11</v>
      </c>
      <c r="C37" s="13">
        <v>11</v>
      </c>
      <c r="D37" s="5">
        <f t="shared" si="0"/>
        <v>11</v>
      </c>
      <c r="E37" s="5">
        <f t="shared" si="1"/>
        <v>0</v>
      </c>
      <c r="F37" s="5">
        <f t="shared" si="2"/>
        <v>0</v>
      </c>
      <c r="G37" s="3"/>
      <c r="H37" s="3"/>
      <c r="I37" s="3"/>
      <c r="J37" s="3"/>
    </row>
    <row r="38" spans="1:10" ht="12.75" customHeight="1" x14ac:dyDescent="0.2">
      <c r="A38" s="5">
        <v>37</v>
      </c>
      <c r="B38" s="12">
        <v>18</v>
      </c>
      <c r="C38" s="13">
        <v>15</v>
      </c>
      <c r="D38" s="5">
        <f t="shared" si="0"/>
        <v>16.5</v>
      </c>
      <c r="E38" s="5">
        <f t="shared" si="1"/>
        <v>9.0909090909090912E-2</v>
      </c>
      <c r="F38" s="5">
        <f t="shared" si="2"/>
        <v>9.0909090909090912E-2</v>
      </c>
      <c r="G38" s="3"/>
      <c r="H38" s="3"/>
      <c r="I38" s="3"/>
      <c r="J38" s="3"/>
    </row>
    <row r="39" spans="1:10" ht="12.75" customHeight="1" x14ac:dyDescent="0.2">
      <c r="A39" s="5">
        <v>38</v>
      </c>
      <c r="B39" s="12">
        <v>17</v>
      </c>
      <c r="C39" s="13">
        <v>14</v>
      </c>
      <c r="D39" s="5">
        <f t="shared" si="0"/>
        <v>15.5</v>
      </c>
      <c r="E39" s="5">
        <f t="shared" si="1"/>
        <v>9.6774193548387094E-2</v>
      </c>
      <c r="F39" s="5">
        <f t="shared" si="2"/>
        <v>9.6774193548387094E-2</v>
      </c>
      <c r="G39" s="3"/>
      <c r="H39" s="3"/>
      <c r="I39" s="3"/>
      <c r="J39" s="3"/>
    </row>
    <row r="40" spans="1:10" ht="12.75" customHeight="1" x14ac:dyDescent="0.2">
      <c r="A40" s="5">
        <v>39</v>
      </c>
      <c r="B40" s="12">
        <v>6</v>
      </c>
      <c r="C40" s="13">
        <v>5</v>
      </c>
      <c r="D40" s="5">
        <f t="shared" si="0"/>
        <v>5.5</v>
      </c>
      <c r="E40" s="5">
        <f t="shared" si="1"/>
        <v>9.0909090909090912E-2</v>
      </c>
      <c r="F40" s="5">
        <f t="shared" si="2"/>
        <v>9.0909090909090912E-2</v>
      </c>
      <c r="G40" s="3"/>
      <c r="H40" s="3"/>
      <c r="I40" s="3"/>
      <c r="J40" s="3"/>
    </row>
    <row r="41" spans="1:10" ht="12.75" customHeight="1" x14ac:dyDescent="0.2">
      <c r="A41" s="5">
        <v>40</v>
      </c>
      <c r="B41" s="12">
        <v>8</v>
      </c>
      <c r="C41" s="13">
        <v>5</v>
      </c>
      <c r="D41" s="5">
        <f t="shared" si="0"/>
        <v>6.5</v>
      </c>
      <c r="E41" s="5">
        <f t="shared" si="1"/>
        <v>0.23076923076923078</v>
      </c>
      <c r="F41" s="5">
        <f t="shared" si="2"/>
        <v>0.23076923076923078</v>
      </c>
      <c r="G41" s="3"/>
      <c r="H41" s="3"/>
      <c r="I41" s="3"/>
      <c r="J4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WIthin reader</vt:lpstr>
      <vt:lpstr>Between 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</dc:creator>
  <cp:lastModifiedBy>Cassie</cp:lastModifiedBy>
  <dcterms:created xsi:type="dcterms:W3CDTF">2015-01-11T05:32:07Z</dcterms:created>
  <dcterms:modified xsi:type="dcterms:W3CDTF">2020-11-30T22:19:38Z</dcterms:modified>
</cp:coreProperties>
</file>