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Class Materials\MTH107\"/>
    </mc:Choice>
  </mc:AlternateContent>
  <bookViews>
    <workbookView xWindow="0" yWindow="0" windowWidth="21736" windowHeight="8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C3" i="1"/>
  <c r="AD3" i="1"/>
  <c r="AE3" i="1"/>
  <c r="AB3" i="1"/>
  <c r="Z16" i="1"/>
  <c r="Z17" i="1" s="1"/>
  <c r="Y16" i="1"/>
  <c r="Y17" i="1" s="1"/>
  <c r="X16" i="1"/>
  <c r="W16" i="1"/>
  <c r="W17" i="1" s="1"/>
  <c r="Z18" i="1" l="1"/>
  <c r="X17" i="1"/>
  <c r="AB16" i="1"/>
  <c r="AE16" i="1"/>
  <c r="AC16" i="1"/>
  <c r="AD16" i="1"/>
  <c r="H16" i="1"/>
  <c r="U16" i="1"/>
  <c r="T16" i="1"/>
  <c r="S16" i="1"/>
  <c r="R16" i="1"/>
  <c r="P16" i="1"/>
  <c r="O16" i="1"/>
  <c r="N16" i="1"/>
  <c r="M16" i="1"/>
  <c r="K16" i="1"/>
  <c r="J16" i="1"/>
  <c r="I16" i="1"/>
  <c r="F16" i="1"/>
  <c r="E16" i="1"/>
  <c r="D16" i="1"/>
  <c r="C16" i="1"/>
  <c r="AB17" i="1" l="1"/>
  <c r="C17" i="1"/>
  <c r="AC17" i="1"/>
  <c r="AD17" i="1"/>
  <c r="AE17" i="1"/>
  <c r="F17" i="1"/>
  <c r="D17" i="1"/>
  <c r="E17" i="1"/>
  <c r="R17" i="1"/>
  <c r="U18" i="1" s="1"/>
  <c r="T17" i="1"/>
  <c r="U17" i="1"/>
  <c r="S17" i="1"/>
  <c r="H17" i="1"/>
  <c r="K18" i="1" s="1"/>
  <c r="K17" i="1"/>
  <c r="M17" i="1"/>
  <c r="P17" i="1"/>
  <c r="N17" i="1"/>
  <c r="O17" i="1"/>
  <c r="I17" i="1"/>
  <c r="J17" i="1"/>
  <c r="AE18" i="1" l="1"/>
  <c r="P18" i="1"/>
  <c r="F18" i="1"/>
</calcChain>
</file>

<file path=xl/sharedStrings.xml><?xml version="1.0" encoding="utf-8"?>
<sst xmlns="http://schemas.openxmlformats.org/spreadsheetml/2006/main" count="45" uniqueCount="25">
  <si>
    <t>Chapter</t>
  </si>
  <si>
    <t>Fish</t>
  </si>
  <si>
    <t>NatSci</t>
  </si>
  <si>
    <t>SocSci</t>
  </si>
  <si>
    <t>Other</t>
  </si>
  <si>
    <t>Book Examples</t>
  </si>
  <si>
    <t>Book Review Exercises</t>
  </si>
  <si>
    <t>Book Homework</t>
  </si>
  <si>
    <t>Lecture Notes</t>
  </si>
  <si>
    <t>1 - Foundation</t>
  </si>
  <si>
    <t>2 - Intro R</t>
  </si>
  <si>
    <t>3 - Univ EDA</t>
  </si>
  <si>
    <t>4 - Normal Dist</t>
  </si>
  <si>
    <t>5 - Biv EDA</t>
  </si>
  <si>
    <t>6 - Regression</t>
  </si>
  <si>
    <t>7 - Data Prod</t>
  </si>
  <si>
    <t>8 - Probability</t>
  </si>
  <si>
    <t>9 - Sampling Dist</t>
  </si>
  <si>
    <t>10 - Inference Intro</t>
  </si>
  <si>
    <t>11 - T-tests</t>
  </si>
  <si>
    <t>12 - Chi-Square</t>
  </si>
  <si>
    <t>Sums</t>
  </si>
  <si>
    <t>Percent</t>
  </si>
  <si>
    <t>Classroom Exercises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</si>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</sst>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tabSelected="1" workbookViewId="0">
      <selection sqref="A1:XFD2"/>
    </sheetView>
  </sheetViews>
  <sheetFormatPr defaultRowHeight="14.3" x14ac:dyDescent="0.25"/>
  <cols>
    <col min="1" max="1" width="16.5" bestFit="1" customWidth="1"/>
    <col min="2" max="2" width="1.25" customWidth="1"/>
    <col min="3" max="5" width="6" customWidth="1"/>
    <col min="6" max="6" width="6.75" bestFit="1" customWidth="1"/>
    <col min="7" max="7" width="1.25" customWidth="1"/>
    <col min="8" max="10" width="6" customWidth="1"/>
    <col min="11" max="11" width="6.75" bestFit="1" customWidth="1"/>
    <col min="12" max="12" width="1.25" customWidth="1"/>
    <col min="13" max="15" width="6" customWidth="1"/>
    <col min="16" max="16" width="6.75" bestFit="1" customWidth="1"/>
    <col min="17" max="17" width="1.25" customWidth="1"/>
    <col min="18" max="20" width="6" customWidth="1"/>
    <col min="21" max="21" width="6.75" bestFit="1" customWidth="1"/>
    <col min="22" max="22" width="1.25" customWidth="1"/>
    <col min="23" max="25" width="6" customWidth="1"/>
    <col min="26" max="26" width="6.75" bestFit="1" customWidth="1"/>
    <col min="27" max="27" width="1.25" customWidth="1"/>
    <col min="28" max="28" width="5.875" bestFit="1" customWidth="1"/>
    <col min="29" max="29" width="6.75" bestFit="1" customWidth="1"/>
    <col min="30" max="30" width="5.875" bestFit="1" customWidth="1"/>
    <col min="31" max="31" width="6.75" bestFit="1" customWidth="1"/>
  </cols>
  <sheetData>
    <row r="1" spans="1:31" x14ac:dyDescent="0.25">
      <c r="C1" s="3" t="s">
        <v>5</v>
      </c>
      <c r="D1" s="3"/>
      <c r="E1" s="3"/>
      <c r="F1" s="3"/>
      <c r="H1" s="3" t="s">
        <v>6</v>
      </c>
      <c r="I1" s="3"/>
      <c r="J1" s="3"/>
      <c r="K1" s="3"/>
      <c r="M1" s="3" t="s">
        <v>7</v>
      </c>
      <c r="N1" s="3"/>
      <c r="O1" s="3"/>
      <c r="P1" s="3"/>
      <c r="R1" s="3" t="s">
        <v>8</v>
      </c>
      <c r="S1" s="3"/>
      <c r="T1" s="3"/>
      <c r="U1" s="3"/>
      <c r="W1" s="3" t="s">
        <v>23</v>
      </c>
      <c r="X1" s="3"/>
      <c r="Y1" s="3"/>
      <c r="Z1" s="3"/>
      <c r="AB1" s="3" t="s">
        <v>24</v>
      </c>
      <c r="AC1" s="3"/>
      <c r="AD1" s="3"/>
      <c r="AE1" s="3"/>
    </row>
    <row r="2" spans="1:31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  <c r="R2" t="s">
        <v>1</v>
      </c>
      <c r="S2" t="s">
        <v>2</v>
      </c>
      <c r="T2" t="s">
        <v>3</v>
      </c>
      <c r="U2" t="s">
        <v>4</v>
      </c>
      <c r="W2" t="s">
        <v>1</v>
      </c>
      <c r="X2" t="s">
        <v>2</v>
      </c>
      <c r="Y2" t="s">
        <v>3</v>
      </c>
      <c r="Z2" t="s">
        <v>4</v>
      </c>
      <c r="AB2" t="s">
        <v>1</v>
      </c>
      <c r="AC2" t="s">
        <v>2</v>
      </c>
      <c r="AD2" t="s">
        <v>3</v>
      </c>
      <c r="AE2" t="s">
        <v>4</v>
      </c>
    </row>
    <row r="3" spans="1:31" x14ac:dyDescent="0.25">
      <c r="A3" t="s">
        <v>9</v>
      </c>
      <c r="C3">
        <v>1</v>
      </c>
      <c r="D3">
        <v>3</v>
      </c>
      <c r="H3">
        <v>3</v>
      </c>
      <c r="I3">
        <v>11</v>
      </c>
      <c r="J3">
        <v>4</v>
      </c>
      <c r="K3">
        <v>8</v>
      </c>
      <c r="M3">
        <v>1</v>
      </c>
      <c r="N3">
        <v>2</v>
      </c>
      <c r="O3">
        <v>1</v>
      </c>
      <c r="P3">
        <v>3</v>
      </c>
      <c r="S3">
        <v>2</v>
      </c>
      <c r="T3">
        <v>2</v>
      </c>
      <c r="U3">
        <v>1</v>
      </c>
      <c r="AB3">
        <f>C3+H3+M3+R3+W3</f>
        <v>5</v>
      </c>
      <c r="AC3">
        <f t="shared" ref="AC3:AE3" si="0">D3+I3+N3+S3+X3</f>
        <v>18</v>
      </c>
      <c r="AD3">
        <f t="shared" si="0"/>
        <v>7</v>
      </c>
      <c r="AE3">
        <f t="shared" si="0"/>
        <v>12</v>
      </c>
    </row>
    <row r="4" spans="1:31" x14ac:dyDescent="0.25">
      <c r="A4" t="s">
        <v>10</v>
      </c>
      <c r="C4">
        <v>1</v>
      </c>
      <c r="D4">
        <v>3</v>
      </c>
      <c r="I4">
        <v>1</v>
      </c>
      <c r="N4">
        <v>1</v>
      </c>
      <c r="X4">
        <v>1</v>
      </c>
      <c r="AB4">
        <f t="shared" ref="AB4:AB14" si="1">C4+H4+M4+R4+W4</f>
        <v>1</v>
      </c>
      <c r="AC4">
        <f t="shared" ref="AC4:AC14" si="2">D4+I4+N4+S4+X4</f>
        <v>6</v>
      </c>
      <c r="AD4">
        <f t="shared" ref="AD4:AD14" si="3">E4+J4+O4+T4+Y4</f>
        <v>0</v>
      </c>
      <c r="AE4">
        <f t="shared" ref="AE4:AE14" si="4">F4+K4+P4+U4+Z4</f>
        <v>0</v>
      </c>
    </row>
    <row r="5" spans="1:31" x14ac:dyDescent="0.25">
      <c r="A5" t="s">
        <v>11</v>
      </c>
      <c r="C5">
        <v>1</v>
      </c>
      <c r="D5">
        <v>5</v>
      </c>
      <c r="E5">
        <v>1</v>
      </c>
      <c r="F5">
        <v>1</v>
      </c>
      <c r="I5">
        <v>5</v>
      </c>
      <c r="J5">
        <v>2</v>
      </c>
      <c r="K5">
        <v>4</v>
      </c>
      <c r="N5">
        <v>1</v>
      </c>
      <c r="P5">
        <v>1</v>
      </c>
      <c r="R5">
        <v>1</v>
      </c>
      <c r="S5">
        <v>3</v>
      </c>
      <c r="T5">
        <v>1</v>
      </c>
      <c r="U5">
        <v>4</v>
      </c>
      <c r="X5">
        <v>1</v>
      </c>
      <c r="AB5">
        <f t="shared" si="1"/>
        <v>2</v>
      </c>
      <c r="AC5">
        <f t="shared" si="2"/>
        <v>15</v>
      </c>
      <c r="AD5">
        <f t="shared" si="3"/>
        <v>4</v>
      </c>
      <c r="AE5">
        <f t="shared" si="4"/>
        <v>10</v>
      </c>
    </row>
    <row r="6" spans="1:31" x14ac:dyDescent="0.25">
      <c r="A6" t="s">
        <v>12</v>
      </c>
      <c r="F6">
        <v>1</v>
      </c>
      <c r="H6">
        <v>1</v>
      </c>
      <c r="I6">
        <v>3</v>
      </c>
      <c r="K6">
        <v>2</v>
      </c>
      <c r="N6">
        <v>1</v>
      </c>
      <c r="P6">
        <v>1</v>
      </c>
      <c r="S6">
        <v>1</v>
      </c>
      <c r="U6">
        <v>3</v>
      </c>
      <c r="X6">
        <v>2</v>
      </c>
      <c r="Z6">
        <v>1</v>
      </c>
      <c r="AB6">
        <f t="shared" si="1"/>
        <v>1</v>
      </c>
      <c r="AC6">
        <f t="shared" si="2"/>
        <v>7</v>
      </c>
      <c r="AD6">
        <f t="shared" si="3"/>
        <v>0</v>
      </c>
      <c r="AE6">
        <f t="shared" si="4"/>
        <v>8</v>
      </c>
    </row>
    <row r="7" spans="1:31" x14ac:dyDescent="0.25">
      <c r="A7" t="s">
        <v>13</v>
      </c>
      <c r="E7">
        <v>1</v>
      </c>
      <c r="F7">
        <v>2</v>
      </c>
      <c r="H7">
        <v>1</v>
      </c>
      <c r="I7">
        <v>7</v>
      </c>
      <c r="J7">
        <v>2</v>
      </c>
      <c r="K7">
        <v>2</v>
      </c>
      <c r="N7">
        <v>3</v>
      </c>
      <c r="S7">
        <v>3</v>
      </c>
      <c r="U7">
        <v>1</v>
      </c>
      <c r="X7">
        <v>2</v>
      </c>
      <c r="AB7">
        <f t="shared" si="1"/>
        <v>1</v>
      </c>
      <c r="AC7">
        <f t="shared" si="2"/>
        <v>15</v>
      </c>
      <c r="AD7">
        <f t="shared" si="3"/>
        <v>3</v>
      </c>
      <c r="AE7">
        <f t="shared" si="4"/>
        <v>5</v>
      </c>
    </row>
    <row r="8" spans="1:31" x14ac:dyDescent="0.25">
      <c r="A8" t="s">
        <v>14</v>
      </c>
      <c r="C8">
        <v>1</v>
      </c>
      <c r="D8">
        <v>1</v>
      </c>
      <c r="F8">
        <v>1</v>
      </c>
      <c r="I8">
        <v>11</v>
      </c>
      <c r="K8">
        <v>3</v>
      </c>
      <c r="M8">
        <v>1</v>
      </c>
      <c r="R8">
        <v>1</v>
      </c>
      <c r="S8">
        <v>1</v>
      </c>
      <c r="X8">
        <v>1</v>
      </c>
      <c r="AB8">
        <f t="shared" si="1"/>
        <v>3</v>
      </c>
      <c r="AC8">
        <f t="shared" si="2"/>
        <v>14</v>
      </c>
      <c r="AD8">
        <f t="shared" si="3"/>
        <v>0</v>
      </c>
      <c r="AE8">
        <f t="shared" si="4"/>
        <v>4</v>
      </c>
    </row>
    <row r="9" spans="1:31" x14ac:dyDescent="0.25">
      <c r="A9" t="s">
        <v>15</v>
      </c>
      <c r="C9">
        <v>1</v>
      </c>
      <c r="D9">
        <v>1</v>
      </c>
      <c r="E9">
        <v>1</v>
      </c>
      <c r="I9">
        <v>8</v>
      </c>
      <c r="K9">
        <v>1</v>
      </c>
      <c r="N9">
        <v>1</v>
      </c>
      <c r="P9">
        <v>1</v>
      </c>
      <c r="R9">
        <v>1</v>
      </c>
      <c r="S9">
        <v>3</v>
      </c>
      <c r="T9">
        <v>1</v>
      </c>
      <c r="U9">
        <v>2</v>
      </c>
      <c r="AB9">
        <f t="shared" si="1"/>
        <v>2</v>
      </c>
      <c r="AC9">
        <f t="shared" si="2"/>
        <v>13</v>
      </c>
      <c r="AD9">
        <f t="shared" si="3"/>
        <v>2</v>
      </c>
      <c r="AE9">
        <f t="shared" si="4"/>
        <v>4</v>
      </c>
    </row>
    <row r="10" spans="1:31" x14ac:dyDescent="0.25">
      <c r="A10" t="s">
        <v>16</v>
      </c>
      <c r="I10">
        <v>2</v>
      </c>
      <c r="N10">
        <v>1</v>
      </c>
      <c r="P10">
        <v>1</v>
      </c>
      <c r="X10">
        <v>1</v>
      </c>
      <c r="Z10">
        <v>1</v>
      </c>
      <c r="AB10">
        <f t="shared" si="1"/>
        <v>0</v>
      </c>
      <c r="AC10">
        <f t="shared" si="2"/>
        <v>4</v>
      </c>
      <c r="AD10">
        <f t="shared" si="3"/>
        <v>0</v>
      </c>
      <c r="AE10">
        <f t="shared" si="4"/>
        <v>2</v>
      </c>
    </row>
    <row r="11" spans="1:31" x14ac:dyDescent="0.25">
      <c r="A11" t="s">
        <v>17</v>
      </c>
      <c r="C11">
        <v>1</v>
      </c>
      <c r="F11">
        <v>1</v>
      </c>
      <c r="H11">
        <v>1</v>
      </c>
      <c r="I11">
        <v>10</v>
      </c>
      <c r="K11">
        <v>4</v>
      </c>
      <c r="N11">
        <v>1</v>
      </c>
      <c r="T11">
        <v>1</v>
      </c>
      <c r="X11">
        <v>3</v>
      </c>
      <c r="Z11">
        <v>2</v>
      </c>
      <c r="AB11">
        <f t="shared" si="1"/>
        <v>2</v>
      </c>
      <c r="AC11">
        <f t="shared" si="2"/>
        <v>14</v>
      </c>
      <c r="AD11">
        <f t="shared" si="3"/>
        <v>1</v>
      </c>
      <c r="AE11">
        <f t="shared" si="4"/>
        <v>7</v>
      </c>
    </row>
    <row r="12" spans="1:31" x14ac:dyDescent="0.25">
      <c r="A12" t="s">
        <v>18</v>
      </c>
      <c r="C12">
        <v>1</v>
      </c>
      <c r="D12">
        <v>1</v>
      </c>
      <c r="F12">
        <v>4</v>
      </c>
      <c r="H12">
        <v>1</v>
      </c>
      <c r="I12">
        <v>11</v>
      </c>
      <c r="J12">
        <v>2</v>
      </c>
      <c r="K12">
        <v>1</v>
      </c>
      <c r="N12">
        <v>3</v>
      </c>
      <c r="P12">
        <v>1</v>
      </c>
      <c r="S12">
        <v>2</v>
      </c>
      <c r="T12">
        <v>4</v>
      </c>
      <c r="U12">
        <v>1</v>
      </c>
      <c r="AB12">
        <f t="shared" si="1"/>
        <v>2</v>
      </c>
      <c r="AC12">
        <f t="shared" si="2"/>
        <v>17</v>
      </c>
      <c r="AD12">
        <f t="shared" si="3"/>
        <v>6</v>
      </c>
      <c r="AE12">
        <f t="shared" si="4"/>
        <v>7</v>
      </c>
    </row>
    <row r="13" spans="1:31" x14ac:dyDescent="0.25">
      <c r="A13" t="s">
        <v>19</v>
      </c>
      <c r="C13">
        <v>3</v>
      </c>
      <c r="D13">
        <v>1</v>
      </c>
      <c r="E13">
        <v>1</v>
      </c>
      <c r="I13">
        <v>5</v>
      </c>
      <c r="J13">
        <v>5</v>
      </c>
      <c r="K13">
        <v>5</v>
      </c>
      <c r="N13">
        <v>3</v>
      </c>
      <c r="O13">
        <v>1</v>
      </c>
      <c r="S13">
        <v>5</v>
      </c>
      <c r="U13">
        <v>5</v>
      </c>
      <c r="AB13">
        <f t="shared" si="1"/>
        <v>3</v>
      </c>
      <c r="AC13">
        <f t="shared" si="2"/>
        <v>14</v>
      </c>
      <c r="AD13">
        <f t="shared" si="3"/>
        <v>7</v>
      </c>
      <c r="AE13">
        <f t="shared" si="4"/>
        <v>10</v>
      </c>
    </row>
    <row r="14" spans="1:31" x14ac:dyDescent="0.25">
      <c r="A14" t="s">
        <v>20</v>
      </c>
      <c r="C14">
        <v>1</v>
      </c>
      <c r="D14">
        <v>5</v>
      </c>
      <c r="E14">
        <v>2</v>
      </c>
      <c r="F14">
        <v>3</v>
      </c>
      <c r="H14">
        <v>3</v>
      </c>
      <c r="I14">
        <v>11</v>
      </c>
      <c r="J14">
        <v>9</v>
      </c>
      <c r="K14">
        <v>4</v>
      </c>
      <c r="N14">
        <v>2</v>
      </c>
      <c r="O14">
        <v>2</v>
      </c>
      <c r="R14">
        <v>2</v>
      </c>
      <c r="S14">
        <v>4</v>
      </c>
      <c r="T14">
        <v>4</v>
      </c>
      <c r="U14">
        <v>1</v>
      </c>
      <c r="AB14">
        <f t="shared" si="1"/>
        <v>6</v>
      </c>
      <c r="AC14">
        <f t="shared" si="2"/>
        <v>22</v>
      </c>
      <c r="AD14">
        <f t="shared" si="3"/>
        <v>17</v>
      </c>
      <c r="AE14">
        <f t="shared" si="4"/>
        <v>8</v>
      </c>
    </row>
    <row r="16" spans="1:31" x14ac:dyDescent="0.25">
      <c r="A16" t="s">
        <v>21</v>
      </c>
      <c r="C16">
        <f>SUM(C3:C14)</f>
        <v>11</v>
      </c>
      <c r="D16">
        <f t="shared" ref="D16:F16" si="5">SUM(D3:D14)</f>
        <v>20</v>
      </c>
      <c r="E16">
        <f t="shared" si="5"/>
        <v>6</v>
      </c>
      <c r="F16">
        <f t="shared" si="5"/>
        <v>13</v>
      </c>
      <c r="H16">
        <f>SUM(H3:H14)</f>
        <v>10</v>
      </c>
      <c r="I16">
        <f t="shared" ref="I16:K16" si="6">SUM(I3:I14)</f>
        <v>85</v>
      </c>
      <c r="J16">
        <f t="shared" si="6"/>
        <v>24</v>
      </c>
      <c r="K16">
        <f t="shared" si="6"/>
        <v>34</v>
      </c>
      <c r="M16">
        <f t="shared" ref="M16:P16" si="7">SUM(M3:M14)</f>
        <v>2</v>
      </c>
      <c r="N16">
        <f t="shared" si="7"/>
        <v>19</v>
      </c>
      <c r="O16">
        <f t="shared" si="7"/>
        <v>4</v>
      </c>
      <c r="P16">
        <f t="shared" si="7"/>
        <v>8</v>
      </c>
      <c r="R16">
        <f t="shared" ref="R16:U16" si="8">SUM(R3:R14)</f>
        <v>5</v>
      </c>
      <c r="S16">
        <f t="shared" si="8"/>
        <v>24</v>
      </c>
      <c r="T16">
        <f t="shared" si="8"/>
        <v>13</v>
      </c>
      <c r="U16">
        <f t="shared" si="8"/>
        <v>18</v>
      </c>
      <c r="W16">
        <f t="shared" ref="W16:Z16" si="9">SUM(W3:W14)</f>
        <v>0</v>
      </c>
      <c r="X16">
        <f t="shared" si="9"/>
        <v>11</v>
      </c>
      <c r="Y16">
        <f t="shared" si="9"/>
        <v>0</v>
      </c>
      <c r="Z16">
        <f t="shared" si="9"/>
        <v>4</v>
      </c>
      <c r="AB16">
        <f t="shared" ref="AB16:AE16" si="10">SUM(AB3:AB14)</f>
        <v>28</v>
      </c>
      <c r="AC16">
        <f t="shared" si="10"/>
        <v>159</v>
      </c>
      <c r="AD16">
        <f t="shared" si="10"/>
        <v>47</v>
      </c>
      <c r="AE16">
        <f t="shared" si="10"/>
        <v>77</v>
      </c>
    </row>
    <row r="17" spans="1:31" x14ac:dyDescent="0.25">
      <c r="A17" t="s">
        <v>22</v>
      </c>
      <c r="C17" s="2">
        <f>C16/SUM($C$16:$F$16)</f>
        <v>0.22</v>
      </c>
      <c r="D17" s="1">
        <f t="shared" ref="D17:F17" si="11">D16/SUM($C$16:$F$16)</f>
        <v>0.4</v>
      </c>
      <c r="E17" s="1">
        <f t="shared" si="11"/>
        <v>0.12</v>
      </c>
      <c r="F17" s="1">
        <f t="shared" si="11"/>
        <v>0.26</v>
      </c>
      <c r="G17" s="1"/>
      <c r="H17" s="2">
        <f>H16/SUM($H$16:$K$16)</f>
        <v>6.535947712418301E-2</v>
      </c>
      <c r="I17" s="1">
        <f>I16/SUM($H$16:$K$16)</f>
        <v>0.55555555555555558</v>
      </c>
      <c r="J17" s="1">
        <f>J16/SUM($H$16:$K$16)</f>
        <v>0.15686274509803921</v>
      </c>
      <c r="K17" s="1">
        <f>K16/SUM($H$16:$K$16)</f>
        <v>0.22222222222222221</v>
      </c>
      <c r="L17" s="1"/>
      <c r="M17" s="2">
        <f>M16/SUM($M$16:$P$16)</f>
        <v>6.0606060606060608E-2</v>
      </c>
      <c r="N17" s="1">
        <f>N16/SUM($M$16:$P$16)</f>
        <v>0.5757575757575758</v>
      </c>
      <c r="O17" s="1">
        <f>O16/SUM($M$16:$P$16)</f>
        <v>0.12121212121212122</v>
      </c>
      <c r="P17" s="1">
        <f>P16/SUM($M$16:$P$16)</f>
        <v>0.24242424242424243</v>
      </c>
      <c r="Q17" s="1"/>
      <c r="R17" s="2">
        <f>R16/SUM($R$16:$U$16)</f>
        <v>8.3333333333333329E-2</v>
      </c>
      <c r="S17" s="1">
        <f>S16/SUM($R$16:$U$16)</f>
        <v>0.4</v>
      </c>
      <c r="T17" s="1">
        <f>T16/SUM($R$16:$U$16)</f>
        <v>0.21666666666666667</v>
      </c>
      <c r="U17" s="1">
        <f>U16/SUM($R$16:$U$16)</f>
        <v>0.3</v>
      </c>
      <c r="V17" s="1"/>
      <c r="W17" s="2">
        <f>W16/SUM($W$16:$Z$16)</f>
        <v>0</v>
      </c>
      <c r="X17" s="2">
        <f t="shared" ref="X17:Z17" si="12">X16/SUM($W$16:$Z$16)</f>
        <v>0.73333333333333328</v>
      </c>
      <c r="Y17" s="2">
        <f t="shared" si="12"/>
        <v>0</v>
      </c>
      <c r="Z17" s="2">
        <f t="shared" si="12"/>
        <v>0.26666666666666666</v>
      </c>
      <c r="AA17" s="1"/>
      <c r="AB17" s="2">
        <f>AB16/SUM($AB$16:$AE$16)</f>
        <v>9.0032154340836015E-2</v>
      </c>
      <c r="AC17" s="2">
        <f t="shared" ref="AC17:AE17" si="13">AC16/SUM($AB$16:$AE$16)</f>
        <v>0.5112540192926045</v>
      </c>
      <c r="AD17" s="2">
        <f t="shared" si="13"/>
        <v>0.15112540192926044</v>
      </c>
      <c r="AE17" s="2">
        <f t="shared" si="13"/>
        <v>0.24758842443729903</v>
      </c>
    </row>
    <row r="18" spans="1:31" x14ac:dyDescent="0.25">
      <c r="F18" s="4">
        <f>SUM(C17:F17)</f>
        <v>1</v>
      </c>
      <c r="K18" s="4">
        <f>SUM(H17:K17)</f>
        <v>1</v>
      </c>
      <c r="P18" s="4">
        <f>SUM(M17:P17)</f>
        <v>1</v>
      </c>
      <c r="U18" s="4">
        <f>SUM(R17:U17)</f>
        <v>1</v>
      </c>
      <c r="Z18" s="4">
        <f>SUM(W17:Z17)</f>
        <v>1</v>
      </c>
      <c r="AE18" s="4">
        <f>SUM(AB17:AE17)</f>
        <v>1</v>
      </c>
    </row>
  </sheetData>
  <mergeCells count="6">
    <mergeCell ref="AB1:AE1"/>
    <mergeCell ref="C1:F1"/>
    <mergeCell ref="H1:K1"/>
    <mergeCell ref="M1:P1"/>
    <mergeCell ref="R1:U1"/>
    <mergeCell ref="W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2015-06-06T13:14:47Z</dcterms:created>
  <dcterms:modified xsi:type="dcterms:W3CDTF">2015-07-07T15:49:15Z</dcterms:modified>
</cp:coreProperties>
</file>