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Wrangling\resources\data\"/>
    </mc:Choice>
  </mc:AlternateContent>
  <bookViews>
    <workbookView xWindow="0" yWindow="0" windowWidth="23040" windowHeight="9192"/>
  </bookViews>
  <sheets>
    <sheet name="meta" sheetId="3" r:id="rId1"/>
    <sheet name="LakeInfo" sheetId="1" r:id="rId2"/>
    <sheet name="FrogResul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2" l="1"/>
  <c r="F108" i="2"/>
  <c r="E108" i="2"/>
  <c r="F106" i="2"/>
  <c r="E106" i="2"/>
  <c r="F104" i="2"/>
  <c r="E104" i="2"/>
  <c r="F76" i="2"/>
  <c r="F74" i="2"/>
  <c r="E20" i="2"/>
</calcChain>
</file>

<file path=xl/sharedStrings.xml><?xml version="1.0" encoding="utf-8"?>
<sst xmlns="http://schemas.openxmlformats.org/spreadsheetml/2006/main" count="731" uniqueCount="147">
  <si>
    <t>FROG SUMMARY OF CALLING SURVEYS - 1997</t>
  </si>
  <si>
    <t>DATE</t>
  </si>
  <si>
    <t>Run</t>
  </si>
  <si>
    <t>SITE NAME</t>
  </si>
  <si>
    <t>COMMENTS</t>
  </si>
  <si>
    <t>Air Temp</t>
  </si>
  <si>
    <t>H2O TEMP.(F)</t>
  </si>
  <si>
    <t>AT</t>
  </si>
  <si>
    <t>SP</t>
  </si>
  <si>
    <t>WF</t>
  </si>
  <si>
    <t>LP</t>
  </si>
  <si>
    <t>PF</t>
  </si>
  <si>
    <t>MF</t>
  </si>
  <si>
    <t>GTF</t>
  </si>
  <si>
    <t>CTF</t>
  </si>
  <si>
    <t>GF</t>
  </si>
  <si>
    <t>BF</t>
  </si>
  <si>
    <t>CF</t>
  </si>
  <si>
    <t>Surveyor</t>
  </si>
  <si>
    <t>D/U</t>
  </si>
  <si>
    <t>pairVP</t>
  </si>
  <si>
    <t>Area</t>
  </si>
  <si>
    <t>Alk</t>
  </si>
  <si>
    <t>pH</t>
  </si>
  <si>
    <t>Muskellunge access</t>
  </si>
  <si>
    <t>P</t>
  </si>
  <si>
    <t>D</t>
  </si>
  <si>
    <t>Muskellunge Swanson Rd.</t>
  </si>
  <si>
    <t>Shallow Public Access</t>
  </si>
  <si>
    <t>U</t>
  </si>
  <si>
    <t>Bills Bettys</t>
  </si>
  <si>
    <t>Muskie resort</t>
  </si>
  <si>
    <t>Cunard Boat landing</t>
  </si>
  <si>
    <t>*</t>
  </si>
  <si>
    <t>Langley Public Access</t>
  </si>
  <si>
    <t>Lumen Teddys on Fawn Rd.</t>
  </si>
  <si>
    <t>McGrath</t>
  </si>
  <si>
    <t>Buck</t>
  </si>
  <si>
    <t>Townline Public Access</t>
  </si>
  <si>
    <t>Wishow</t>
  </si>
  <si>
    <t>Washburn Public Access</t>
  </si>
  <si>
    <t>Trilby</t>
  </si>
  <si>
    <t>Bird boat launch</t>
  </si>
  <si>
    <t>Flannery access</t>
  </si>
  <si>
    <t>Moon</t>
  </si>
  <si>
    <t>Broken Bow campground</t>
  </si>
  <si>
    <t>Frank boat landing</t>
  </si>
  <si>
    <t>Two Sisters boat launch</t>
  </si>
  <si>
    <t>Two Sisters, Boat Launch</t>
  </si>
  <si>
    <t>Two Sisters, N. Shore Drive</t>
  </si>
  <si>
    <t>Two Sisters, Pinehurst Dr</t>
  </si>
  <si>
    <t>Two Sisters, Wendt Rd</t>
  </si>
  <si>
    <t>Jag boat Landing</t>
  </si>
  <si>
    <t>E. Horsehead boat launch</t>
  </si>
  <si>
    <t>Oneida public access</t>
  </si>
  <si>
    <t>Recorded cricket frog as 2</t>
  </si>
  <si>
    <t>Oneida resort</t>
  </si>
  <si>
    <t>Carroll boat landing</t>
  </si>
  <si>
    <t>Carroll campground</t>
  </si>
  <si>
    <t>U. Buckatabon 41N 09E 22 NE NE</t>
  </si>
  <si>
    <t>U. Buckatabon 41N 09E 22 SW NW</t>
  </si>
  <si>
    <t>U. Buckatabon 41N 09E 26 NW NW</t>
  </si>
  <si>
    <t>U. Buckatabon 41N 09E 27 NE SW</t>
  </si>
  <si>
    <t>Lost Lake 40N 08E 10 NE SW</t>
  </si>
  <si>
    <t>Lost Lake 40N 08E 2 SW SW</t>
  </si>
  <si>
    <t>Lost Lake 40N 08E 3 SW NE</t>
  </si>
  <si>
    <t>Lost Lake 40N 08E 9 SE NW</t>
  </si>
  <si>
    <t>L. St. G Boat landing</t>
  </si>
  <si>
    <t xml:space="preserve">L. ST. G. 40N 08E 25   NW NE </t>
  </si>
  <si>
    <t>L. ST. G. 40N 08E 26  SW SE</t>
  </si>
  <si>
    <t>L. ST. G. 40N 08E 27  NE NE</t>
  </si>
  <si>
    <t xml:space="preserve">L. ST. G. 40N 08E 35   NE NE </t>
  </si>
  <si>
    <t>Mincoqua bike trail</t>
  </si>
  <si>
    <t>Mincoqua E. landing</t>
  </si>
  <si>
    <t>Mincoqua Margarets House</t>
  </si>
  <si>
    <t>Mincoqua the Cove</t>
  </si>
  <si>
    <t>B. ST. G. 40N 08E 16  SE NW</t>
  </si>
  <si>
    <t>B. ST. G. 40N 08E 17  SE SE</t>
  </si>
  <si>
    <t>B. ST. G. 40N 08E 18  SE SE</t>
  </si>
  <si>
    <t>B. ST. G. 40N 08E 21  NE NW</t>
  </si>
  <si>
    <t>B. ST. G. 40N 08E 21  SE NW</t>
  </si>
  <si>
    <t>Emma access</t>
  </si>
  <si>
    <t>Rice Lake</t>
  </si>
  <si>
    <t>Julia campus</t>
  </si>
  <si>
    <t>Julia public access</t>
  </si>
  <si>
    <t>Swanson</t>
  </si>
  <si>
    <t xml:space="preserve">Shallow </t>
  </si>
  <si>
    <t>V</t>
  </si>
  <si>
    <t>Samway</t>
  </si>
  <si>
    <t>Muskie</t>
  </si>
  <si>
    <t>Lumen</t>
  </si>
  <si>
    <t>Wind &gt; 10 mph</t>
  </si>
  <si>
    <t>Mc Grath</t>
  </si>
  <si>
    <t>Indian Lake</t>
  </si>
  <si>
    <t xml:space="preserve">Broken Bow  from Rd  </t>
  </si>
  <si>
    <t>Two Sisiters Eagle Bay</t>
  </si>
  <si>
    <t>Jag boat landing</t>
  </si>
  <si>
    <t>E. Horsehead SW Bay</t>
  </si>
  <si>
    <t>Oneida northshore</t>
  </si>
  <si>
    <t>Oneida southshore</t>
  </si>
  <si>
    <t>Carrol W. of Campground</t>
  </si>
  <si>
    <t>L. St. G Bibbs Resort</t>
  </si>
  <si>
    <t>L. St. G Black Bear Resort</t>
  </si>
  <si>
    <t>L. St. G inlet</t>
  </si>
  <si>
    <t>L. St. G Northland Resort</t>
  </si>
  <si>
    <t>Shishebogama Hartman Rd.</t>
  </si>
  <si>
    <t>Shishebogama sand piper resort</t>
  </si>
  <si>
    <t>commented too cold</t>
  </si>
  <si>
    <t>Flambeau Lake</t>
  </si>
  <si>
    <t>Fox Lake</t>
  </si>
  <si>
    <t>Lake Emma boat landing</t>
  </si>
  <si>
    <t>Lake Emma outlet</t>
  </si>
  <si>
    <t>Lake Towanda</t>
  </si>
  <si>
    <t>Wind &gt; 25mph</t>
  </si>
  <si>
    <t>Moccasin Lake</t>
  </si>
  <si>
    <t>Wind &gt;25 mph</t>
  </si>
  <si>
    <t>Pine Lake Beauty Bay</t>
  </si>
  <si>
    <t>Pine Lake Farm House Bay</t>
  </si>
  <si>
    <t>Pine Lake Frog bay</t>
  </si>
  <si>
    <t>Rice Lake (Iron CO)</t>
  </si>
  <si>
    <t xml:space="preserve">White Sand </t>
  </si>
  <si>
    <t>Lake Info (some lakes not shown because info not available)</t>
  </si>
  <si>
    <t>LakeInfo</t>
  </si>
  <si>
    <t>Sampling location name</t>
  </si>
  <si>
    <t>Whether the site is considered deveoped (D) or undeveloped (U)</t>
  </si>
  <si>
    <t>Area of the lake (acres)</t>
  </si>
  <si>
    <t>Akalinity measure</t>
  </si>
  <si>
    <t>pH measure</t>
  </si>
  <si>
    <t>Frog Results</t>
  </si>
  <si>
    <t>Sampling date</t>
  </si>
  <si>
    <t>Index of the repeated sampling at the given site (between 1 and 3)</t>
  </si>
  <si>
    <t>Comments about the sampling event</t>
  </si>
  <si>
    <t>Air temperate (F)</t>
  </si>
  <si>
    <t>Water temperature (F)</t>
  </si>
  <si>
    <t>Type of surveyor -- Volunteer (V) or Professional (P)</t>
  </si>
  <si>
    <t>A number that indicates which paired volunter-professional sample this sample event is part of (missing means it is not part of a pairing)</t>
  </si>
  <si>
    <t>Number of Western Chorus Frog species frogs</t>
  </si>
  <si>
    <t>Number of Spring Peeper species frogs</t>
  </si>
  <si>
    <t>Number of Pickerel Frog species frogs</t>
  </si>
  <si>
    <t>Number of Northern Leopard Frog species frogs</t>
  </si>
  <si>
    <t>Number of Mink Frog species frogs</t>
  </si>
  <si>
    <t>Number of American Toad species frogs</t>
  </si>
  <si>
    <t>Number of Green Frog species frogs</t>
  </si>
  <si>
    <t>Number of American Bullfrog species frogs</t>
  </si>
  <si>
    <t>Number of Wood Frog species frogs</t>
  </si>
  <si>
    <t>Number of Eastern Gray Treefrog species frogs</t>
  </si>
  <si>
    <t>Number of Cope's Gray Treefrog species frogs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</si>
</sst>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14" fontId="0" fillId="0" borderId="0" xfId="0" applyNumberFormat="1"/>
    <xf numFmtId="14" fontId="0" fillId="0" borderId="0" xfId="0" applyNumberFormat="1" applyBorder="1"/>
    <xf numFmtId="14" fontId="1" fillId="0" borderId="0" xfId="0" applyNumberFormat="1" applyFont="1" applyBorder="1"/>
    <xf numFmtId="14" fontId="1" fillId="0" borderId="0" xfId="0" applyNumberFormat="1" applyFont="1"/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17" sqref="B17"/>
    </sheetView>
  </sheetViews>
  <sheetFormatPr defaultRowHeight="14.4" x14ac:dyDescent="0.3"/>
  <cols>
    <col min="1" max="1" width="8.88671875" style="3"/>
    <col min="2" max="2" width="113.109375" bestFit="1" customWidth="1"/>
  </cols>
  <sheetData>
    <row r="1" spans="1:2" ht="18" x14ac:dyDescent="0.35">
      <c r="A1" s="11" t="s">
        <v>122</v>
      </c>
    </row>
    <row r="2" spans="1:2" x14ac:dyDescent="0.3">
      <c r="A2" s="3" t="s">
        <v>3</v>
      </c>
      <c r="B2" t="s">
        <v>123</v>
      </c>
    </row>
    <row r="3" spans="1:2" x14ac:dyDescent="0.3">
      <c r="A3" s="3" t="s">
        <v>19</v>
      </c>
      <c r="B3" t="s">
        <v>124</v>
      </c>
    </row>
    <row r="4" spans="1:2" x14ac:dyDescent="0.3">
      <c r="A4" s="3" t="s">
        <v>21</v>
      </c>
      <c r="B4" t="s">
        <v>125</v>
      </c>
    </row>
    <row r="5" spans="1:2" x14ac:dyDescent="0.3">
      <c r="A5" s="3" t="s">
        <v>22</v>
      </c>
      <c r="B5" t="s">
        <v>126</v>
      </c>
    </row>
    <row r="6" spans="1:2" x14ac:dyDescent="0.3">
      <c r="A6" s="3" t="s">
        <v>23</v>
      </c>
      <c r="B6" t="s">
        <v>127</v>
      </c>
    </row>
    <row r="8" spans="1:2" ht="18" x14ac:dyDescent="0.35">
      <c r="A8" s="11" t="s">
        <v>128</v>
      </c>
    </row>
    <row r="9" spans="1:2" x14ac:dyDescent="0.3">
      <c r="A9" s="10" t="s">
        <v>1</v>
      </c>
      <c r="B9" t="s">
        <v>129</v>
      </c>
    </row>
    <row r="10" spans="1:2" x14ac:dyDescent="0.3">
      <c r="A10" s="3" t="s">
        <v>2</v>
      </c>
      <c r="B10" t="s">
        <v>130</v>
      </c>
    </row>
    <row r="11" spans="1:2" x14ac:dyDescent="0.3">
      <c r="A11" s="3" t="s">
        <v>3</v>
      </c>
      <c r="B11" t="s">
        <v>123</v>
      </c>
    </row>
    <row r="12" spans="1:2" x14ac:dyDescent="0.3">
      <c r="A12" s="3" t="s">
        <v>4</v>
      </c>
      <c r="B12" t="s">
        <v>131</v>
      </c>
    </row>
    <row r="13" spans="1:2" x14ac:dyDescent="0.3">
      <c r="A13" s="3" t="s">
        <v>5</v>
      </c>
      <c r="B13" t="s">
        <v>132</v>
      </c>
    </row>
    <row r="14" spans="1:2" x14ac:dyDescent="0.3">
      <c r="A14" s="3" t="s">
        <v>6</v>
      </c>
      <c r="B14" t="s">
        <v>133</v>
      </c>
    </row>
    <row r="15" spans="1:2" x14ac:dyDescent="0.3">
      <c r="A15" s="3" t="s">
        <v>7</v>
      </c>
      <c r="B15" t="s">
        <v>141</v>
      </c>
    </row>
    <row r="16" spans="1:2" x14ac:dyDescent="0.3">
      <c r="A16" s="3" t="s">
        <v>8</v>
      </c>
      <c r="B16" t="s">
        <v>137</v>
      </c>
    </row>
    <row r="17" spans="1:2" x14ac:dyDescent="0.3">
      <c r="A17" s="3" t="s">
        <v>9</v>
      </c>
      <c r="B17" t="s">
        <v>144</v>
      </c>
    </row>
    <row r="18" spans="1:2" x14ac:dyDescent="0.3">
      <c r="A18" s="3" t="s">
        <v>10</v>
      </c>
      <c r="B18" t="s">
        <v>139</v>
      </c>
    </row>
    <row r="19" spans="1:2" x14ac:dyDescent="0.3">
      <c r="A19" s="3" t="s">
        <v>11</v>
      </c>
      <c r="B19" t="s">
        <v>138</v>
      </c>
    </row>
    <row r="20" spans="1:2" x14ac:dyDescent="0.3">
      <c r="A20" s="3" t="s">
        <v>12</v>
      </c>
      <c r="B20" t="s">
        <v>140</v>
      </c>
    </row>
    <row r="21" spans="1:2" x14ac:dyDescent="0.3">
      <c r="A21" s="3" t="s">
        <v>13</v>
      </c>
      <c r="B21" t="s">
        <v>145</v>
      </c>
    </row>
    <row r="22" spans="1:2" x14ac:dyDescent="0.3">
      <c r="A22" s="3" t="s">
        <v>14</v>
      </c>
      <c r="B22" t="s">
        <v>146</v>
      </c>
    </row>
    <row r="23" spans="1:2" x14ac:dyDescent="0.3">
      <c r="A23" s="3" t="s">
        <v>15</v>
      </c>
      <c r="B23" t="s">
        <v>142</v>
      </c>
    </row>
    <row r="24" spans="1:2" x14ac:dyDescent="0.3">
      <c r="A24" s="3" t="s">
        <v>16</v>
      </c>
      <c r="B24" t="s">
        <v>143</v>
      </c>
    </row>
    <row r="25" spans="1:2" x14ac:dyDescent="0.3">
      <c r="A25" s="3" t="s">
        <v>17</v>
      </c>
      <c r="B25" t="s">
        <v>136</v>
      </c>
    </row>
    <row r="26" spans="1:2" x14ac:dyDescent="0.3">
      <c r="A26" s="3" t="s">
        <v>18</v>
      </c>
      <c r="B26" t="s">
        <v>134</v>
      </c>
    </row>
    <row r="27" spans="1:2" x14ac:dyDescent="0.3">
      <c r="A27" s="3" t="s">
        <v>20</v>
      </c>
      <c r="B27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A4" sqref="A4:E4"/>
    </sheetView>
  </sheetViews>
  <sheetFormatPr defaultRowHeight="14.4" x14ac:dyDescent="0.3"/>
  <cols>
    <col min="1" max="1" width="30.33203125" bestFit="1" customWidth="1"/>
    <col min="2" max="2" width="4.33203125" bestFit="1" customWidth="1"/>
    <col min="3" max="3" width="5" bestFit="1" customWidth="1"/>
    <col min="4" max="4" width="3.44140625" bestFit="1" customWidth="1"/>
    <col min="5" max="5" width="4" bestFit="1" customWidth="1"/>
    <col min="6" max="6" width="3.6640625" customWidth="1"/>
    <col min="227" max="227" width="10" customWidth="1"/>
    <col min="228" max="228" width="3.5546875" customWidth="1"/>
    <col min="229" max="229" width="26.44140625" customWidth="1"/>
    <col min="231" max="231" width="4.44140625" customWidth="1"/>
    <col min="232" max="232" width="4.5546875" customWidth="1"/>
    <col min="233" max="233" width="4.109375" customWidth="1"/>
    <col min="234" max="234" width="3.33203125" customWidth="1"/>
    <col min="235" max="235" width="3.44140625" customWidth="1"/>
    <col min="236" max="236" width="4" customWidth="1"/>
    <col min="237" max="238" width="3.33203125" customWidth="1"/>
    <col min="239" max="239" width="3.5546875" customWidth="1"/>
    <col min="240" max="240" width="4.44140625" customWidth="1"/>
    <col min="241" max="241" width="4" customWidth="1"/>
    <col min="242" max="242" width="3.6640625" customWidth="1"/>
    <col min="243" max="243" width="4.5546875" customWidth="1"/>
    <col min="244" max="244" width="4.109375" customWidth="1"/>
    <col min="245" max="245" width="8" customWidth="1"/>
    <col min="246" max="246" width="6" customWidth="1"/>
    <col min="247" max="247" width="4" customWidth="1"/>
    <col min="248" max="248" width="6" customWidth="1"/>
    <col min="249" max="250" width="7.33203125" customWidth="1"/>
    <col min="252" max="253" width="7" customWidth="1"/>
    <col min="254" max="261" width="4.88671875" customWidth="1"/>
    <col min="262" max="262" width="3.6640625" customWidth="1"/>
    <col min="483" max="483" width="10" customWidth="1"/>
    <col min="484" max="484" width="3.5546875" customWidth="1"/>
    <col min="485" max="485" width="26.44140625" customWidth="1"/>
    <col min="487" max="487" width="4.44140625" customWidth="1"/>
    <col min="488" max="488" width="4.5546875" customWidth="1"/>
    <col min="489" max="489" width="4.109375" customWidth="1"/>
    <col min="490" max="490" width="3.33203125" customWidth="1"/>
    <col min="491" max="491" width="3.44140625" customWidth="1"/>
    <col min="492" max="492" width="4" customWidth="1"/>
    <col min="493" max="494" width="3.33203125" customWidth="1"/>
    <col min="495" max="495" width="3.5546875" customWidth="1"/>
    <col min="496" max="496" width="4.44140625" customWidth="1"/>
    <col min="497" max="497" width="4" customWidth="1"/>
    <col min="498" max="498" width="3.6640625" customWidth="1"/>
    <col min="499" max="499" width="4.5546875" customWidth="1"/>
    <col min="500" max="500" width="4.109375" customWidth="1"/>
    <col min="501" max="501" width="8" customWidth="1"/>
    <col min="502" max="502" width="6" customWidth="1"/>
    <col min="503" max="503" width="4" customWidth="1"/>
    <col min="504" max="504" width="6" customWidth="1"/>
    <col min="505" max="506" width="7.33203125" customWidth="1"/>
    <col min="508" max="509" width="7" customWidth="1"/>
    <col min="510" max="517" width="4.88671875" customWidth="1"/>
    <col min="518" max="518" width="3.6640625" customWidth="1"/>
    <col min="739" max="739" width="10" customWidth="1"/>
    <col min="740" max="740" width="3.5546875" customWidth="1"/>
    <col min="741" max="741" width="26.44140625" customWidth="1"/>
    <col min="743" max="743" width="4.44140625" customWidth="1"/>
    <col min="744" max="744" width="4.5546875" customWidth="1"/>
    <col min="745" max="745" width="4.109375" customWidth="1"/>
    <col min="746" max="746" width="3.33203125" customWidth="1"/>
    <col min="747" max="747" width="3.44140625" customWidth="1"/>
    <col min="748" max="748" width="4" customWidth="1"/>
    <col min="749" max="750" width="3.33203125" customWidth="1"/>
    <col min="751" max="751" width="3.5546875" customWidth="1"/>
    <col min="752" max="752" width="4.44140625" customWidth="1"/>
    <col min="753" max="753" width="4" customWidth="1"/>
    <col min="754" max="754" width="3.6640625" customWidth="1"/>
    <col min="755" max="755" width="4.5546875" customWidth="1"/>
    <col min="756" max="756" width="4.109375" customWidth="1"/>
    <col min="757" max="757" width="8" customWidth="1"/>
    <col min="758" max="758" width="6" customWidth="1"/>
    <col min="759" max="759" width="4" customWidth="1"/>
    <col min="760" max="760" width="6" customWidth="1"/>
    <col min="761" max="762" width="7.33203125" customWidth="1"/>
    <col min="764" max="765" width="7" customWidth="1"/>
    <col min="766" max="773" width="4.88671875" customWidth="1"/>
    <col min="774" max="774" width="3.6640625" customWidth="1"/>
    <col min="995" max="995" width="10" customWidth="1"/>
    <col min="996" max="996" width="3.5546875" customWidth="1"/>
    <col min="997" max="997" width="26.44140625" customWidth="1"/>
    <col min="999" max="999" width="4.44140625" customWidth="1"/>
    <col min="1000" max="1000" width="4.5546875" customWidth="1"/>
    <col min="1001" max="1001" width="4.109375" customWidth="1"/>
    <col min="1002" max="1002" width="3.33203125" customWidth="1"/>
    <col min="1003" max="1003" width="3.44140625" customWidth="1"/>
    <col min="1004" max="1004" width="4" customWidth="1"/>
    <col min="1005" max="1006" width="3.33203125" customWidth="1"/>
    <col min="1007" max="1007" width="3.5546875" customWidth="1"/>
    <col min="1008" max="1008" width="4.44140625" customWidth="1"/>
    <col min="1009" max="1009" width="4" customWidth="1"/>
    <col min="1010" max="1010" width="3.6640625" customWidth="1"/>
    <col min="1011" max="1011" width="4.5546875" customWidth="1"/>
    <col min="1012" max="1012" width="4.109375" customWidth="1"/>
    <col min="1013" max="1013" width="8" customWidth="1"/>
    <col min="1014" max="1014" width="6" customWidth="1"/>
    <col min="1015" max="1015" width="4" customWidth="1"/>
    <col min="1016" max="1016" width="6" customWidth="1"/>
    <col min="1017" max="1018" width="7.33203125" customWidth="1"/>
    <col min="1020" max="1021" width="7" customWidth="1"/>
    <col min="1022" max="1029" width="4.88671875" customWidth="1"/>
    <col min="1030" max="1030" width="3.6640625" customWidth="1"/>
    <col min="1251" max="1251" width="10" customWidth="1"/>
    <col min="1252" max="1252" width="3.5546875" customWidth="1"/>
    <col min="1253" max="1253" width="26.44140625" customWidth="1"/>
    <col min="1255" max="1255" width="4.44140625" customWidth="1"/>
    <col min="1256" max="1256" width="4.5546875" customWidth="1"/>
    <col min="1257" max="1257" width="4.109375" customWidth="1"/>
    <col min="1258" max="1258" width="3.33203125" customWidth="1"/>
    <col min="1259" max="1259" width="3.44140625" customWidth="1"/>
    <col min="1260" max="1260" width="4" customWidth="1"/>
    <col min="1261" max="1262" width="3.33203125" customWidth="1"/>
    <col min="1263" max="1263" width="3.5546875" customWidth="1"/>
    <col min="1264" max="1264" width="4.44140625" customWidth="1"/>
    <col min="1265" max="1265" width="4" customWidth="1"/>
    <col min="1266" max="1266" width="3.6640625" customWidth="1"/>
    <col min="1267" max="1267" width="4.5546875" customWidth="1"/>
    <col min="1268" max="1268" width="4.109375" customWidth="1"/>
    <col min="1269" max="1269" width="8" customWidth="1"/>
    <col min="1270" max="1270" width="6" customWidth="1"/>
    <col min="1271" max="1271" width="4" customWidth="1"/>
    <col min="1272" max="1272" width="6" customWidth="1"/>
    <col min="1273" max="1274" width="7.33203125" customWidth="1"/>
    <col min="1276" max="1277" width="7" customWidth="1"/>
    <col min="1278" max="1285" width="4.88671875" customWidth="1"/>
    <col min="1286" max="1286" width="3.6640625" customWidth="1"/>
    <col min="1507" max="1507" width="10" customWidth="1"/>
    <col min="1508" max="1508" width="3.5546875" customWidth="1"/>
    <col min="1509" max="1509" width="26.44140625" customWidth="1"/>
    <col min="1511" max="1511" width="4.44140625" customWidth="1"/>
    <col min="1512" max="1512" width="4.5546875" customWidth="1"/>
    <col min="1513" max="1513" width="4.109375" customWidth="1"/>
    <col min="1514" max="1514" width="3.33203125" customWidth="1"/>
    <col min="1515" max="1515" width="3.44140625" customWidth="1"/>
    <col min="1516" max="1516" width="4" customWidth="1"/>
    <col min="1517" max="1518" width="3.33203125" customWidth="1"/>
    <col min="1519" max="1519" width="3.5546875" customWidth="1"/>
    <col min="1520" max="1520" width="4.44140625" customWidth="1"/>
    <col min="1521" max="1521" width="4" customWidth="1"/>
    <col min="1522" max="1522" width="3.6640625" customWidth="1"/>
    <col min="1523" max="1523" width="4.5546875" customWidth="1"/>
    <col min="1524" max="1524" width="4.109375" customWidth="1"/>
    <col min="1525" max="1525" width="8" customWidth="1"/>
    <col min="1526" max="1526" width="6" customWidth="1"/>
    <col min="1527" max="1527" width="4" customWidth="1"/>
    <col min="1528" max="1528" width="6" customWidth="1"/>
    <col min="1529" max="1530" width="7.33203125" customWidth="1"/>
    <col min="1532" max="1533" width="7" customWidth="1"/>
    <col min="1534" max="1541" width="4.88671875" customWidth="1"/>
    <col min="1542" max="1542" width="3.6640625" customWidth="1"/>
    <col min="1763" max="1763" width="10" customWidth="1"/>
    <col min="1764" max="1764" width="3.5546875" customWidth="1"/>
    <col min="1765" max="1765" width="26.44140625" customWidth="1"/>
    <col min="1767" max="1767" width="4.44140625" customWidth="1"/>
    <col min="1768" max="1768" width="4.5546875" customWidth="1"/>
    <col min="1769" max="1769" width="4.109375" customWidth="1"/>
    <col min="1770" max="1770" width="3.33203125" customWidth="1"/>
    <col min="1771" max="1771" width="3.44140625" customWidth="1"/>
    <col min="1772" max="1772" width="4" customWidth="1"/>
    <col min="1773" max="1774" width="3.33203125" customWidth="1"/>
    <col min="1775" max="1775" width="3.5546875" customWidth="1"/>
    <col min="1776" max="1776" width="4.44140625" customWidth="1"/>
    <col min="1777" max="1777" width="4" customWidth="1"/>
    <col min="1778" max="1778" width="3.6640625" customWidth="1"/>
    <col min="1779" max="1779" width="4.5546875" customWidth="1"/>
    <col min="1780" max="1780" width="4.109375" customWidth="1"/>
    <col min="1781" max="1781" width="8" customWidth="1"/>
    <col min="1782" max="1782" width="6" customWidth="1"/>
    <col min="1783" max="1783" width="4" customWidth="1"/>
    <col min="1784" max="1784" width="6" customWidth="1"/>
    <col min="1785" max="1786" width="7.33203125" customWidth="1"/>
    <col min="1788" max="1789" width="7" customWidth="1"/>
    <col min="1790" max="1797" width="4.88671875" customWidth="1"/>
    <col min="1798" max="1798" width="3.6640625" customWidth="1"/>
    <col min="2019" max="2019" width="10" customWidth="1"/>
    <col min="2020" max="2020" width="3.5546875" customWidth="1"/>
    <col min="2021" max="2021" width="26.44140625" customWidth="1"/>
    <col min="2023" max="2023" width="4.44140625" customWidth="1"/>
    <col min="2024" max="2024" width="4.5546875" customWidth="1"/>
    <col min="2025" max="2025" width="4.109375" customWidth="1"/>
    <col min="2026" max="2026" width="3.33203125" customWidth="1"/>
    <col min="2027" max="2027" width="3.44140625" customWidth="1"/>
    <col min="2028" max="2028" width="4" customWidth="1"/>
    <col min="2029" max="2030" width="3.33203125" customWidth="1"/>
    <col min="2031" max="2031" width="3.5546875" customWidth="1"/>
    <col min="2032" max="2032" width="4.44140625" customWidth="1"/>
    <col min="2033" max="2033" width="4" customWidth="1"/>
    <col min="2034" max="2034" width="3.6640625" customWidth="1"/>
    <col min="2035" max="2035" width="4.5546875" customWidth="1"/>
    <col min="2036" max="2036" width="4.109375" customWidth="1"/>
    <col min="2037" max="2037" width="8" customWidth="1"/>
    <col min="2038" max="2038" width="6" customWidth="1"/>
    <col min="2039" max="2039" width="4" customWidth="1"/>
    <col min="2040" max="2040" width="6" customWidth="1"/>
    <col min="2041" max="2042" width="7.33203125" customWidth="1"/>
    <col min="2044" max="2045" width="7" customWidth="1"/>
    <col min="2046" max="2053" width="4.88671875" customWidth="1"/>
    <col min="2054" max="2054" width="3.6640625" customWidth="1"/>
    <col min="2275" max="2275" width="10" customWidth="1"/>
    <col min="2276" max="2276" width="3.5546875" customWidth="1"/>
    <col min="2277" max="2277" width="26.44140625" customWidth="1"/>
    <col min="2279" max="2279" width="4.44140625" customWidth="1"/>
    <col min="2280" max="2280" width="4.5546875" customWidth="1"/>
    <col min="2281" max="2281" width="4.109375" customWidth="1"/>
    <col min="2282" max="2282" width="3.33203125" customWidth="1"/>
    <col min="2283" max="2283" width="3.44140625" customWidth="1"/>
    <col min="2284" max="2284" width="4" customWidth="1"/>
    <col min="2285" max="2286" width="3.33203125" customWidth="1"/>
    <col min="2287" max="2287" width="3.5546875" customWidth="1"/>
    <col min="2288" max="2288" width="4.44140625" customWidth="1"/>
    <col min="2289" max="2289" width="4" customWidth="1"/>
    <col min="2290" max="2290" width="3.6640625" customWidth="1"/>
    <col min="2291" max="2291" width="4.5546875" customWidth="1"/>
    <col min="2292" max="2292" width="4.109375" customWidth="1"/>
    <col min="2293" max="2293" width="8" customWidth="1"/>
    <col min="2294" max="2294" width="6" customWidth="1"/>
    <col min="2295" max="2295" width="4" customWidth="1"/>
    <col min="2296" max="2296" width="6" customWidth="1"/>
    <col min="2297" max="2298" width="7.33203125" customWidth="1"/>
    <col min="2300" max="2301" width="7" customWidth="1"/>
    <col min="2302" max="2309" width="4.88671875" customWidth="1"/>
    <col min="2310" max="2310" width="3.6640625" customWidth="1"/>
    <col min="2531" max="2531" width="10" customWidth="1"/>
    <col min="2532" max="2532" width="3.5546875" customWidth="1"/>
    <col min="2533" max="2533" width="26.44140625" customWidth="1"/>
    <col min="2535" max="2535" width="4.44140625" customWidth="1"/>
    <col min="2536" max="2536" width="4.5546875" customWidth="1"/>
    <col min="2537" max="2537" width="4.109375" customWidth="1"/>
    <col min="2538" max="2538" width="3.33203125" customWidth="1"/>
    <col min="2539" max="2539" width="3.44140625" customWidth="1"/>
    <col min="2540" max="2540" width="4" customWidth="1"/>
    <col min="2541" max="2542" width="3.33203125" customWidth="1"/>
    <col min="2543" max="2543" width="3.5546875" customWidth="1"/>
    <col min="2544" max="2544" width="4.44140625" customWidth="1"/>
    <col min="2545" max="2545" width="4" customWidth="1"/>
    <col min="2546" max="2546" width="3.6640625" customWidth="1"/>
    <col min="2547" max="2547" width="4.5546875" customWidth="1"/>
    <col min="2548" max="2548" width="4.109375" customWidth="1"/>
    <col min="2549" max="2549" width="8" customWidth="1"/>
    <col min="2550" max="2550" width="6" customWidth="1"/>
    <col min="2551" max="2551" width="4" customWidth="1"/>
    <col min="2552" max="2552" width="6" customWidth="1"/>
    <col min="2553" max="2554" width="7.33203125" customWidth="1"/>
    <col min="2556" max="2557" width="7" customWidth="1"/>
    <col min="2558" max="2565" width="4.88671875" customWidth="1"/>
    <col min="2566" max="2566" width="3.6640625" customWidth="1"/>
    <col min="2787" max="2787" width="10" customWidth="1"/>
    <col min="2788" max="2788" width="3.5546875" customWidth="1"/>
    <col min="2789" max="2789" width="26.44140625" customWidth="1"/>
    <col min="2791" max="2791" width="4.44140625" customWidth="1"/>
    <col min="2792" max="2792" width="4.5546875" customWidth="1"/>
    <col min="2793" max="2793" width="4.109375" customWidth="1"/>
    <col min="2794" max="2794" width="3.33203125" customWidth="1"/>
    <col min="2795" max="2795" width="3.44140625" customWidth="1"/>
    <col min="2796" max="2796" width="4" customWidth="1"/>
    <col min="2797" max="2798" width="3.33203125" customWidth="1"/>
    <col min="2799" max="2799" width="3.5546875" customWidth="1"/>
    <col min="2800" max="2800" width="4.44140625" customWidth="1"/>
    <col min="2801" max="2801" width="4" customWidth="1"/>
    <col min="2802" max="2802" width="3.6640625" customWidth="1"/>
    <col min="2803" max="2803" width="4.5546875" customWidth="1"/>
    <col min="2804" max="2804" width="4.109375" customWidth="1"/>
    <col min="2805" max="2805" width="8" customWidth="1"/>
    <col min="2806" max="2806" width="6" customWidth="1"/>
    <col min="2807" max="2807" width="4" customWidth="1"/>
    <col min="2808" max="2808" width="6" customWidth="1"/>
    <col min="2809" max="2810" width="7.33203125" customWidth="1"/>
    <col min="2812" max="2813" width="7" customWidth="1"/>
    <col min="2814" max="2821" width="4.88671875" customWidth="1"/>
    <col min="2822" max="2822" width="3.6640625" customWidth="1"/>
    <col min="3043" max="3043" width="10" customWidth="1"/>
    <col min="3044" max="3044" width="3.5546875" customWidth="1"/>
    <col min="3045" max="3045" width="26.44140625" customWidth="1"/>
    <col min="3047" max="3047" width="4.44140625" customWidth="1"/>
    <col min="3048" max="3048" width="4.5546875" customWidth="1"/>
    <col min="3049" max="3049" width="4.109375" customWidth="1"/>
    <col min="3050" max="3050" width="3.33203125" customWidth="1"/>
    <col min="3051" max="3051" width="3.44140625" customWidth="1"/>
    <col min="3052" max="3052" width="4" customWidth="1"/>
    <col min="3053" max="3054" width="3.33203125" customWidth="1"/>
    <col min="3055" max="3055" width="3.5546875" customWidth="1"/>
    <col min="3056" max="3056" width="4.44140625" customWidth="1"/>
    <col min="3057" max="3057" width="4" customWidth="1"/>
    <col min="3058" max="3058" width="3.6640625" customWidth="1"/>
    <col min="3059" max="3059" width="4.5546875" customWidth="1"/>
    <col min="3060" max="3060" width="4.109375" customWidth="1"/>
    <col min="3061" max="3061" width="8" customWidth="1"/>
    <col min="3062" max="3062" width="6" customWidth="1"/>
    <col min="3063" max="3063" width="4" customWidth="1"/>
    <col min="3064" max="3064" width="6" customWidth="1"/>
    <col min="3065" max="3066" width="7.33203125" customWidth="1"/>
    <col min="3068" max="3069" width="7" customWidth="1"/>
    <col min="3070" max="3077" width="4.88671875" customWidth="1"/>
    <col min="3078" max="3078" width="3.6640625" customWidth="1"/>
    <col min="3299" max="3299" width="10" customWidth="1"/>
    <col min="3300" max="3300" width="3.5546875" customWidth="1"/>
    <col min="3301" max="3301" width="26.44140625" customWidth="1"/>
    <col min="3303" max="3303" width="4.44140625" customWidth="1"/>
    <col min="3304" max="3304" width="4.5546875" customWidth="1"/>
    <col min="3305" max="3305" width="4.109375" customWidth="1"/>
    <col min="3306" max="3306" width="3.33203125" customWidth="1"/>
    <col min="3307" max="3307" width="3.44140625" customWidth="1"/>
    <col min="3308" max="3308" width="4" customWidth="1"/>
    <col min="3309" max="3310" width="3.33203125" customWidth="1"/>
    <col min="3311" max="3311" width="3.5546875" customWidth="1"/>
    <col min="3312" max="3312" width="4.44140625" customWidth="1"/>
    <col min="3313" max="3313" width="4" customWidth="1"/>
    <col min="3314" max="3314" width="3.6640625" customWidth="1"/>
    <col min="3315" max="3315" width="4.5546875" customWidth="1"/>
    <col min="3316" max="3316" width="4.109375" customWidth="1"/>
    <col min="3317" max="3317" width="8" customWidth="1"/>
    <col min="3318" max="3318" width="6" customWidth="1"/>
    <col min="3319" max="3319" width="4" customWidth="1"/>
    <col min="3320" max="3320" width="6" customWidth="1"/>
    <col min="3321" max="3322" width="7.33203125" customWidth="1"/>
    <col min="3324" max="3325" width="7" customWidth="1"/>
    <col min="3326" max="3333" width="4.88671875" customWidth="1"/>
    <col min="3334" max="3334" width="3.6640625" customWidth="1"/>
    <col min="3555" max="3555" width="10" customWidth="1"/>
    <col min="3556" max="3556" width="3.5546875" customWidth="1"/>
    <col min="3557" max="3557" width="26.44140625" customWidth="1"/>
    <col min="3559" max="3559" width="4.44140625" customWidth="1"/>
    <col min="3560" max="3560" width="4.5546875" customWidth="1"/>
    <col min="3561" max="3561" width="4.109375" customWidth="1"/>
    <col min="3562" max="3562" width="3.33203125" customWidth="1"/>
    <col min="3563" max="3563" width="3.44140625" customWidth="1"/>
    <col min="3564" max="3564" width="4" customWidth="1"/>
    <col min="3565" max="3566" width="3.33203125" customWidth="1"/>
    <col min="3567" max="3567" width="3.5546875" customWidth="1"/>
    <col min="3568" max="3568" width="4.44140625" customWidth="1"/>
    <col min="3569" max="3569" width="4" customWidth="1"/>
    <col min="3570" max="3570" width="3.6640625" customWidth="1"/>
    <col min="3571" max="3571" width="4.5546875" customWidth="1"/>
    <col min="3572" max="3572" width="4.109375" customWidth="1"/>
    <col min="3573" max="3573" width="8" customWidth="1"/>
    <col min="3574" max="3574" width="6" customWidth="1"/>
    <col min="3575" max="3575" width="4" customWidth="1"/>
    <col min="3576" max="3576" width="6" customWidth="1"/>
    <col min="3577" max="3578" width="7.33203125" customWidth="1"/>
    <col min="3580" max="3581" width="7" customWidth="1"/>
    <col min="3582" max="3589" width="4.88671875" customWidth="1"/>
    <col min="3590" max="3590" width="3.6640625" customWidth="1"/>
    <col min="3811" max="3811" width="10" customWidth="1"/>
    <col min="3812" max="3812" width="3.5546875" customWidth="1"/>
    <col min="3813" max="3813" width="26.44140625" customWidth="1"/>
    <col min="3815" max="3815" width="4.44140625" customWidth="1"/>
    <col min="3816" max="3816" width="4.5546875" customWidth="1"/>
    <col min="3817" max="3817" width="4.109375" customWidth="1"/>
    <col min="3818" max="3818" width="3.33203125" customWidth="1"/>
    <col min="3819" max="3819" width="3.44140625" customWidth="1"/>
    <col min="3820" max="3820" width="4" customWidth="1"/>
    <col min="3821" max="3822" width="3.33203125" customWidth="1"/>
    <col min="3823" max="3823" width="3.5546875" customWidth="1"/>
    <col min="3824" max="3824" width="4.44140625" customWidth="1"/>
    <col min="3825" max="3825" width="4" customWidth="1"/>
    <col min="3826" max="3826" width="3.6640625" customWidth="1"/>
    <col min="3827" max="3827" width="4.5546875" customWidth="1"/>
    <col min="3828" max="3828" width="4.109375" customWidth="1"/>
    <col min="3829" max="3829" width="8" customWidth="1"/>
    <col min="3830" max="3830" width="6" customWidth="1"/>
    <col min="3831" max="3831" width="4" customWidth="1"/>
    <col min="3832" max="3832" width="6" customWidth="1"/>
    <col min="3833" max="3834" width="7.33203125" customWidth="1"/>
    <col min="3836" max="3837" width="7" customWidth="1"/>
    <col min="3838" max="3845" width="4.88671875" customWidth="1"/>
    <col min="3846" max="3846" width="3.6640625" customWidth="1"/>
    <col min="4067" max="4067" width="10" customWidth="1"/>
    <col min="4068" max="4068" width="3.5546875" customWidth="1"/>
    <col min="4069" max="4069" width="26.44140625" customWidth="1"/>
    <col min="4071" max="4071" width="4.44140625" customWidth="1"/>
    <col min="4072" max="4072" width="4.5546875" customWidth="1"/>
    <col min="4073" max="4073" width="4.109375" customWidth="1"/>
    <col min="4074" max="4074" width="3.33203125" customWidth="1"/>
    <col min="4075" max="4075" width="3.44140625" customWidth="1"/>
    <col min="4076" max="4076" width="4" customWidth="1"/>
    <col min="4077" max="4078" width="3.33203125" customWidth="1"/>
    <col min="4079" max="4079" width="3.5546875" customWidth="1"/>
    <col min="4080" max="4080" width="4.44140625" customWidth="1"/>
    <col min="4081" max="4081" width="4" customWidth="1"/>
    <col min="4082" max="4082" width="3.6640625" customWidth="1"/>
    <col min="4083" max="4083" width="4.5546875" customWidth="1"/>
    <col min="4084" max="4084" width="4.109375" customWidth="1"/>
    <col min="4085" max="4085" width="8" customWidth="1"/>
    <col min="4086" max="4086" width="6" customWidth="1"/>
    <col min="4087" max="4087" width="4" customWidth="1"/>
    <col min="4088" max="4088" width="6" customWidth="1"/>
    <col min="4089" max="4090" width="7.33203125" customWidth="1"/>
    <col min="4092" max="4093" width="7" customWidth="1"/>
    <col min="4094" max="4101" width="4.88671875" customWidth="1"/>
    <col min="4102" max="4102" width="3.6640625" customWidth="1"/>
    <col min="4323" max="4323" width="10" customWidth="1"/>
    <col min="4324" max="4324" width="3.5546875" customWidth="1"/>
    <col min="4325" max="4325" width="26.44140625" customWidth="1"/>
    <col min="4327" max="4327" width="4.44140625" customWidth="1"/>
    <col min="4328" max="4328" width="4.5546875" customWidth="1"/>
    <col min="4329" max="4329" width="4.109375" customWidth="1"/>
    <col min="4330" max="4330" width="3.33203125" customWidth="1"/>
    <col min="4331" max="4331" width="3.44140625" customWidth="1"/>
    <col min="4332" max="4332" width="4" customWidth="1"/>
    <col min="4333" max="4334" width="3.33203125" customWidth="1"/>
    <col min="4335" max="4335" width="3.5546875" customWidth="1"/>
    <col min="4336" max="4336" width="4.44140625" customWidth="1"/>
    <col min="4337" max="4337" width="4" customWidth="1"/>
    <col min="4338" max="4338" width="3.6640625" customWidth="1"/>
    <col min="4339" max="4339" width="4.5546875" customWidth="1"/>
    <col min="4340" max="4340" width="4.109375" customWidth="1"/>
    <col min="4341" max="4341" width="8" customWidth="1"/>
    <col min="4342" max="4342" width="6" customWidth="1"/>
    <col min="4343" max="4343" width="4" customWidth="1"/>
    <col min="4344" max="4344" width="6" customWidth="1"/>
    <col min="4345" max="4346" width="7.33203125" customWidth="1"/>
    <col min="4348" max="4349" width="7" customWidth="1"/>
    <col min="4350" max="4357" width="4.88671875" customWidth="1"/>
    <col min="4358" max="4358" width="3.6640625" customWidth="1"/>
    <col min="4579" max="4579" width="10" customWidth="1"/>
    <col min="4580" max="4580" width="3.5546875" customWidth="1"/>
    <col min="4581" max="4581" width="26.44140625" customWidth="1"/>
    <col min="4583" max="4583" width="4.44140625" customWidth="1"/>
    <col min="4584" max="4584" width="4.5546875" customWidth="1"/>
    <col min="4585" max="4585" width="4.109375" customWidth="1"/>
    <col min="4586" max="4586" width="3.33203125" customWidth="1"/>
    <col min="4587" max="4587" width="3.44140625" customWidth="1"/>
    <col min="4588" max="4588" width="4" customWidth="1"/>
    <col min="4589" max="4590" width="3.33203125" customWidth="1"/>
    <col min="4591" max="4591" width="3.5546875" customWidth="1"/>
    <col min="4592" max="4592" width="4.44140625" customWidth="1"/>
    <col min="4593" max="4593" width="4" customWidth="1"/>
    <col min="4594" max="4594" width="3.6640625" customWidth="1"/>
    <col min="4595" max="4595" width="4.5546875" customWidth="1"/>
    <col min="4596" max="4596" width="4.109375" customWidth="1"/>
    <col min="4597" max="4597" width="8" customWidth="1"/>
    <col min="4598" max="4598" width="6" customWidth="1"/>
    <col min="4599" max="4599" width="4" customWidth="1"/>
    <col min="4600" max="4600" width="6" customWidth="1"/>
    <col min="4601" max="4602" width="7.33203125" customWidth="1"/>
    <col min="4604" max="4605" width="7" customWidth="1"/>
    <col min="4606" max="4613" width="4.88671875" customWidth="1"/>
    <col min="4614" max="4614" width="3.6640625" customWidth="1"/>
    <col min="4835" max="4835" width="10" customWidth="1"/>
    <col min="4836" max="4836" width="3.5546875" customWidth="1"/>
    <col min="4837" max="4837" width="26.44140625" customWidth="1"/>
    <col min="4839" max="4839" width="4.44140625" customWidth="1"/>
    <col min="4840" max="4840" width="4.5546875" customWidth="1"/>
    <col min="4841" max="4841" width="4.109375" customWidth="1"/>
    <col min="4842" max="4842" width="3.33203125" customWidth="1"/>
    <col min="4843" max="4843" width="3.44140625" customWidth="1"/>
    <col min="4844" max="4844" width="4" customWidth="1"/>
    <col min="4845" max="4846" width="3.33203125" customWidth="1"/>
    <col min="4847" max="4847" width="3.5546875" customWidth="1"/>
    <col min="4848" max="4848" width="4.44140625" customWidth="1"/>
    <col min="4849" max="4849" width="4" customWidth="1"/>
    <col min="4850" max="4850" width="3.6640625" customWidth="1"/>
    <col min="4851" max="4851" width="4.5546875" customWidth="1"/>
    <col min="4852" max="4852" width="4.109375" customWidth="1"/>
    <col min="4853" max="4853" width="8" customWidth="1"/>
    <col min="4854" max="4854" width="6" customWidth="1"/>
    <col min="4855" max="4855" width="4" customWidth="1"/>
    <col min="4856" max="4856" width="6" customWidth="1"/>
    <col min="4857" max="4858" width="7.33203125" customWidth="1"/>
    <col min="4860" max="4861" width="7" customWidth="1"/>
    <col min="4862" max="4869" width="4.88671875" customWidth="1"/>
    <col min="4870" max="4870" width="3.6640625" customWidth="1"/>
    <col min="5091" max="5091" width="10" customWidth="1"/>
    <col min="5092" max="5092" width="3.5546875" customWidth="1"/>
    <col min="5093" max="5093" width="26.44140625" customWidth="1"/>
    <col min="5095" max="5095" width="4.44140625" customWidth="1"/>
    <col min="5096" max="5096" width="4.5546875" customWidth="1"/>
    <col min="5097" max="5097" width="4.109375" customWidth="1"/>
    <col min="5098" max="5098" width="3.33203125" customWidth="1"/>
    <col min="5099" max="5099" width="3.44140625" customWidth="1"/>
    <col min="5100" max="5100" width="4" customWidth="1"/>
    <col min="5101" max="5102" width="3.33203125" customWidth="1"/>
    <col min="5103" max="5103" width="3.5546875" customWidth="1"/>
    <col min="5104" max="5104" width="4.44140625" customWidth="1"/>
    <col min="5105" max="5105" width="4" customWidth="1"/>
    <col min="5106" max="5106" width="3.6640625" customWidth="1"/>
    <col min="5107" max="5107" width="4.5546875" customWidth="1"/>
    <col min="5108" max="5108" width="4.109375" customWidth="1"/>
    <col min="5109" max="5109" width="8" customWidth="1"/>
    <col min="5110" max="5110" width="6" customWidth="1"/>
    <col min="5111" max="5111" width="4" customWidth="1"/>
    <col min="5112" max="5112" width="6" customWidth="1"/>
    <col min="5113" max="5114" width="7.33203125" customWidth="1"/>
    <col min="5116" max="5117" width="7" customWidth="1"/>
    <col min="5118" max="5125" width="4.88671875" customWidth="1"/>
    <col min="5126" max="5126" width="3.6640625" customWidth="1"/>
    <col min="5347" max="5347" width="10" customWidth="1"/>
    <col min="5348" max="5348" width="3.5546875" customWidth="1"/>
    <col min="5349" max="5349" width="26.44140625" customWidth="1"/>
    <col min="5351" max="5351" width="4.44140625" customWidth="1"/>
    <col min="5352" max="5352" width="4.5546875" customWidth="1"/>
    <col min="5353" max="5353" width="4.109375" customWidth="1"/>
    <col min="5354" max="5354" width="3.33203125" customWidth="1"/>
    <col min="5355" max="5355" width="3.44140625" customWidth="1"/>
    <col min="5356" max="5356" width="4" customWidth="1"/>
    <col min="5357" max="5358" width="3.33203125" customWidth="1"/>
    <col min="5359" max="5359" width="3.5546875" customWidth="1"/>
    <col min="5360" max="5360" width="4.44140625" customWidth="1"/>
    <col min="5361" max="5361" width="4" customWidth="1"/>
    <col min="5362" max="5362" width="3.6640625" customWidth="1"/>
    <col min="5363" max="5363" width="4.5546875" customWidth="1"/>
    <col min="5364" max="5364" width="4.109375" customWidth="1"/>
    <col min="5365" max="5365" width="8" customWidth="1"/>
    <col min="5366" max="5366" width="6" customWidth="1"/>
    <col min="5367" max="5367" width="4" customWidth="1"/>
    <col min="5368" max="5368" width="6" customWidth="1"/>
    <col min="5369" max="5370" width="7.33203125" customWidth="1"/>
    <col min="5372" max="5373" width="7" customWidth="1"/>
    <col min="5374" max="5381" width="4.88671875" customWidth="1"/>
    <col min="5382" max="5382" width="3.6640625" customWidth="1"/>
    <col min="5603" max="5603" width="10" customWidth="1"/>
    <col min="5604" max="5604" width="3.5546875" customWidth="1"/>
    <col min="5605" max="5605" width="26.44140625" customWidth="1"/>
    <col min="5607" max="5607" width="4.44140625" customWidth="1"/>
    <col min="5608" max="5608" width="4.5546875" customWidth="1"/>
    <col min="5609" max="5609" width="4.109375" customWidth="1"/>
    <col min="5610" max="5610" width="3.33203125" customWidth="1"/>
    <col min="5611" max="5611" width="3.44140625" customWidth="1"/>
    <col min="5612" max="5612" width="4" customWidth="1"/>
    <col min="5613" max="5614" width="3.33203125" customWidth="1"/>
    <col min="5615" max="5615" width="3.5546875" customWidth="1"/>
    <col min="5616" max="5616" width="4.44140625" customWidth="1"/>
    <col min="5617" max="5617" width="4" customWidth="1"/>
    <col min="5618" max="5618" width="3.6640625" customWidth="1"/>
    <col min="5619" max="5619" width="4.5546875" customWidth="1"/>
    <col min="5620" max="5620" width="4.109375" customWidth="1"/>
    <col min="5621" max="5621" width="8" customWidth="1"/>
    <col min="5622" max="5622" width="6" customWidth="1"/>
    <col min="5623" max="5623" width="4" customWidth="1"/>
    <col min="5624" max="5624" width="6" customWidth="1"/>
    <col min="5625" max="5626" width="7.33203125" customWidth="1"/>
    <col min="5628" max="5629" width="7" customWidth="1"/>
    <col min="5630" max="5637" width="4.88671875" customWidth="1"/>
    <col min="5638" max="5638" width="3.6640625" customWidth="1"/>
    <col min="5859" max="5859" width="10" customWidth="1"/>
    <col min="5860" max="5860" width="3.5546875" customWidth="1"/>
    <col min="5861" max="5861" width="26.44140625" customWidth="1"/>
    <col min="5863" max="5863" width="4.44140625" customWidth="1"/>
    <col min="5864" max="5864" width="4.5546875" customWidth="1"/>
    <col min="5865" max="5865" width="4.109375" customWidth="1"/>
    <col min="5866" max="5866" width="3.33203125" customWidth="1"/>
    <col min="5867" max="5867" width="3.44140625" customWidth="1"/>
    <col min="5868" max="5868" width="4" customWidth="1"/>
    <col min="5869" max="5870" width="3.33203125" customWidth="1"/>
    <col min="5871" max="5871" width="3.5546875" customWidth="1"/>
    <col min="5872" max="5872" width="4.44140625" customWidth="1"/>
    <col min="5873" max="5873" width="4" customWidth="1"/>
    <col min="5874" max="5874" width="3.6640625" customWidth="1"/>
    <col min="5875" max="5875" width="4.5546875" customWidth="1"/>
    <col min="5876" max="5876" width="4.109375" customWidth="1"/>
    <col min="5877" max="5877" width="8" customWidth="1"/>
    <col min="5878" max="5878" width="6" customWidth="1"/>
    <col min="5879" max="5879" width="4" customWidth="1"/>
    <col min="5880" max="5880" width="6" customWidth="1"/>
    <col min="5881" max="5882" width="7.33203125" customWidth="1"/>
    <col min="5884" max="5885" width="7" customWidth="1"/>
    <col min="5886" max="5893" width="4.88671875" customWidth="1"/>
    <col min="5894" max="5894" width="3.6640625" customWidth="1"/>
    <col min="6115" max="6115" width="10" customWidth="1"/>
    <col min="6116" max="6116" width="3.5546875" customWidth="1"/>
    <col min="6117" max="6117" width="26.44140625" customWidth="1"/>
    <col min="6119" max="6119" width="4.44140625" customWidth="1"/>
    <col min="6120" max="6120" width="4.5546875" customWidth="1"/>
    <col min="6121" max="6121" width="4.109375" customWidth="1"/>
    <col min="6122" max="6122" width="3.33203125" customWidth="1"/>
    <col min="6123" max="6123" width="3.44140625" customWidth="1"/>
    <col min="6124" max="6124" width="4" customWidth="1"/>
    <col min="6125" max="6126" width="3.33203125" customWidth="1"/>
    <col min="6127" max="6127" width="3.5546875" customWidth="1"/>
    <col min="6128" max="6128" width="4.44140625" customWidth="1"/>
    <col min="6129" max="6129" width="4" customWidth="1"/>
    <col min="6130" max="6130" width="3.6640625" customWidth="1"/>
    <col min="6131" max="6131" width="4.5546875" customWidth="1"/>
    <col min="6132" max="6132" width="4.109375" customWidth="1"/>
    <col min="6133" max="6133" width="8" customWidth="1"/>
    <col min="6134" max="6134" width="6" customWidth="1"/>
    <col min="6135" max="6135" width="4" customWidth="1"/>
    <col min="6136" max="6136" width="6" customWidth="1"/>
    <col min="6137" max="6138" width="7.33203125" customWidth="1"/>
    <col min="6140" max="6141" width="7" customWidth="1"/>
    <col min="6142" max="6149" width="4.88671875" customWidth="1"/>
    <col min="6150" max="6150" width="3.6640625" customWidth="1"/>
    <col min="6371" max="6371" width="10" customWidth="1"/>
    <col min="6372" max="6372" width="3.5546875" customWidth="1"/>
    <col min="6373" max="6373" width="26.44140625" customWidth="1"/>
    <col min="6375" max="6375" width="4.44140625" customWidth="1"/>
    <col min="6376" max="6376" width="4.5546875" customWidth="1"/>
    <col min="6377" max="6377" width="4.109375" customWidth="1"/>
    <col min="6378" max="6378" width="3.33203125" customWidth="1"/>
    <col min="6379" max="6379" width="3.44140625" customWidth="1"/>
    <col min="6380" max="6380" width="4" customWidth="1"/>
    <col min="6381" max="6382" width="3.33203125" customWidth="1"/>
    <col min="6383" max="6383" width="3.5546875" customWidth="1"/>
    <col min="6384" max="6384" width="4.44140625" customWidth="1"/>
    <col min="6385" max="6385" width="4" customWidth="1"/>
    <col min="6386" max="6386" width="3.6640625" customWidth="1"/>
    <col min="6387" max="6387" width="4.5546875" customWidth="1"/>
    <col min="6388" max="6388" width="4.109375" customWidth="1"/>
    <col min="6389" max="6389" width="8" customWidth="1"/>
    <col min="6390" max="6390" width="6" customWidth="1"/>
    <col min="6391" max="6391" width="4" customWidth="1"/>
    <col min="6392" max="6392" width="6" customWidth="1"/>
    <col min="6393" max="6394" width="7.33203125" customWidth="1"/>
    <col min="6396" max="6397" width="7" customWidth="1"/>
    <col min="6398" max="6405" width="4.88671875" customWidth="1"/>
    <col min="6406" max="6406" width="3.6640625" customWidth="1"/>
    <col min="6627" max="6627" width="10" customWidth="1"/>
    <col min="6628" max="6628" width="3.5546875" customWidth="1"/>
    <col min="6629" max="6629" width="26.44140625" customWidth="1"/>
    <col min="6631" max="6631" width="4.44140625" customWidth="1"/>
    <col min="6632" max="6632" width="4.5546875" customWidth="1"/>
    <col min="6633" max="6633" width="4.109375" customWidth="1"/>
    <col min="6634" max="6634" width="3.33203125" customWidth="1"/>
    <col min="6635" max="6635" width="3.44140625" customWidth="1"/>
    <col min="6636" max="6636" width="4" customWidth="1"/>
    <col min="6637" max="6638" width="3.33203125" customWidth="1"/>
    <col min="6639" max="6639" width="3.5546875" customWidth="1"/>
    <col min="6640" max="6640" width="4.44140625" customWidth="1"/>
    <col min="6641" max="6641" width="4" customWidth="1"/>
    <col min="6642" max="6642" width="3.6640625" customWidth="1"/>
    <col min="6643" max="6643" width="4.5546875" customWidth="1"/>
    <col min="6644" max="6644" width="4.109375" customWidth="1"/>
    <col min="6645" max="6645" width="8" customWidth="1"/>
    <col min="6646" max="6646" width="6" customWidth="1"/>
    <col min="6647" max="6647" width="4" customWidth="1"/>
    <col min="6648" max="6648" width="6" customWidth="1"/>
    <col min="6649" max="6650" width="7.33203125" customWidth="1"/>
    <col min="6652" max="6653" width="7" customWidth="1"/>
    <col min="6654" max="6661" width="4.88671875" customWidth="1"/>
    <col min="6662" max="6662" width="3.6640625" customWidth="1"/>
    <col min="6883" max="6883" width="10" customWidth="1"/>
    <col min="6884" max="6884" width="3.5546875" customWidth="1"/>
    <col min="6885" max="6885" width="26.44140625" customWidth="1"/>
    <col min="6887" max="6887" width="4.44140625" customWidth="1"/>
    <col min="6888" max="6888" width="4.5546875" customWidth="1"/>
    <col min="6889" max="6889" width="4.109375" customWidth="1"/>
    <col min="6890" max="6890" width="3.33203125" customWidth="1"/>
    <col min="6891" max="6891" width="3.44140625" customWidth="1"/>
    <col min="6892" max="6892" width="4" customWidth="1"/>
    <col min="6893" max="6894" width="3.33203125" customWidth="1"/>
    <col min="6895" max="6895" width="3.5546875" customWidth="1"/>
    <col min="6896" max="6896" width="4.44140625" customWidth="1"/>
    <col min="6897" max="6897" width="4" customWidth="1"/>
    <col min="6898" max="6898" width="3.6640625" customWidth="1"/>
    <col min="6899" max="6899" width="4.5546875" customWidth="1"/>
    <col min="6900" max="6900" width="4.109375" customWidth="1"/>
    <col min="6901" max="6901" width="8" customWidth="1"/>
    <col min="6902" max="6902" width="6" customWidth="1"/>
    <col min="6903" max="6903" width="4" customWidth="1"/>
    <col min="6904" max="6904" width="6" customWidth="1"/>
    <col min="6905" max="6906" width="7.33203125" customWidth="1"/>
    <col min="6908" max="6909" width="7" customWidth="1"/>
    <col min="6910" max="6917" width="4.88671875" customWidth="1"/>
    <col min="6918" max="6918" width="3.6640625" customWidth="1"/>
    <col min="7139" max="7139" width="10" customWidth="1"/>
    <col min="7140" max="7140" width="3.5546875" customWidth="1"/>
    <col min="7141" max="7141" width="26.44140625" customWidth="1"/>
    <col min="7143" max="7143" width="4.44140625" customWidth="1"/>
    <col min="7144" max="7144" width="4.5546875" customWidth="1"/>
    <col min="7145" max="7145" width="4.109375" customWidth="1"/>
    <col min="7146" max="7146" width="3.33203125" customWidth="1"/>
    <col min="7147" max="7147" width="3.44140625" customWidth="1"/>
    <col min="7148" max="7148" width="4" customWidth="1"/>
    <col min="7149" max="7150" width="3.33203125" customWidth="1"/>
    <col min="7151" max="7151" width="3.5546875" customWidth="1"/>
    <col min="7152" max="7152" width="4.44140625" customWidth="1"/>
    <col min="7153" max="7153" width="4" customWidth="1"/>
    <col min="7154" max="7154" width="3.6640625" customWidth="1"/>
    <col min="7155" max="7155" width="4.5546875" customWidth="1"/>
    <col min="7156" max="7156" width="4.109375" customWidth="1"/>
    <col min="7157" max="7157" width="8" customWidth="1"/>
    <col min="7158" max="7158" width="6" customWidth="1"/>
    <col min="7159" max="7159" width="4" customWidth="1"/>
    <col min="7160" max="7160" width="6" customWidth="1"/>
    <col min="7161" max="7162" width="7.33203125" customWidth="1"/>
    <col min="7164" max="7165" width="7" customWidth="1"/>
    <col min="7166" max="7173" width="4.88671875" customWidth="1"/>
    <col min="7174" max="7174" width="3.6640625" customWidth="1"/>
    <col min="7395" max="7395" width="10" customWidth="1"/>
    <col min="7396" max="7396" width="3.5546875" customWidth="1"/>
    <col min="7397" max="7397" width="26.44140625" customWidth="1"/>
    <col min="7399" max="7399" width="4.44140625" customWidth="1"/>
    <col min="7400" max="7400" width="4.5546875" customWidth="1"/>
    <col min="7401" max="7401" width="4.109375" customWidth="1"/>
    <col min="7402" max="7402" width="3.33203125" customWidth="1"/>
    <col min="7403" max="7403" width="3.44140625" customWidth="1"/>
    <col min="7404" max="7404" width="4" customWidth="1"/>
    <col min="7405" max="7406" width="3.33203125" customWidth="1"/>
    <col min="7407" max="7407" width="3.5546875" customWidth="1"/>
    <col min="7408" max="7408" width="4.44140625" customWidth="1"/>
    <col min="7409" max="7409" width="4" customWidth="1"/>
    <col min="7410" max="7410" width="3.6640625" customWidth="1"/>
    <col min="7411" max="7411" width="4.5546875" customWidth="1"/>
    <col min="7412" max="7412" width="4.109375" customWidth="1"/>
    <col min="7413" max="7413" width="8" customWidth="1"/>
    <col min="7414" max="7414" width="6" customWidth="1"/>
    <col min="7415" max="7415" width="4" customWidth="1"/>
    <col min="7416" max="7416" width="6" customWidth="1"/>
    <col min="7417" max="7418" width="7.33203125" customWidth="1"/>
    <col min="7420" max="7421" width="7" customWidth="1"/>
    <col min="7422" max="7429" width="4.88671875" customWidth="1"/>
    <col min="7430" max="7430" width="3.6640625" customWidth="1"/>
    <col min="7651" max="7651" width="10" customWidth="1"/>
    <col min="7652" max="7652" width="3.5546875" customWidth="1"/>
    <col min="7653" max="7653" width="26.44140625" customWidth="1"/>
    <col min="7655" max="7655" width="4.44140625" customWidth="1"/>
    <col min="7656" max="7656" width="4.5546875" customWidth="1"/>
    <col min="7657" max="7657" width="4.109375" customWidth="1"/>
    <col min="7658" max="7658" width="3.33203125" customWidth="1"/>
    <col min="7659" max="7659" width="3.44140625" customWidth="1"/>
    <col min="7660" max="7660" width="4" customWidth="1"/>
    <col min="7661" max="7662" width="3.33203125" customWidth="1"/>
    <col min="7663" max="7663" width="3.5546875" customWidth="1"/>
    <col min="7664" max="7664" width="4.44140625" customWidth="1"/>
    <col min="7665" max="7665" width="4" customWidth="1"/>
    <col min="7666" max="7666" width="3.6640625" customWidth="1"/>
    <col min="7667" max="7667" width="4.5546875" customWidth="1"/>
    <col min="7668" max="7668" width="4.109375" customWidth="1"/>
    <col min="7669" max="7669" width="8" customWidth="1"/>
    <col min="7670" max="7670" width="6" customWidth="1"/>
    <col min="7671" max="7671" width="4" customWidth="1"/>
    <col min="7672" max="7672" width="6" customWidth="1"/>
    <col min="7673" max="7674" width="7.33203125" customWidth="1"/>
    <col min="7676" max="7677" width="7" customWidth="1"/>
    <col min="7678" max="7685" width="4.88671875" customWidth="1"/>
    <col min="7686" max="7686" width="3.6640625" customWidth="1"/>
    <col min="7907" max="7907" width="10" customWidth="1"/>
    <col min="7908" max="7908" width="3.5546875" customWidth="1"/>
    <col min="7909" max="7909" width="26.44140625" customWidth="1"/>
    <col min="7911" max="7911" width="4.44140625" customWidth="1"/>
    <col min="7912" max="7912" width="4.5546875" customWidth="1"/>
    <col min="7913" max="7913" width="4.109375" customWidth="1"/>
    <col min="7914" max="7914" width="3.33203125" customWidth="1"/>
    <col min="7915" max="7915" width="3.44140625" customWidth="1"/>
    <col min="7916" max="7916" width="4" customWidth="1"/>
    <col min="7917" max="7918" width="3.33203125" customWidth="1"/>
    <col min="7919" max="7919" width="3.5546875" customWidth="1"/>
    <col min="7920" max="7920" width="4.44140625" customWidth="1"/>
    <col min="7921" max="7921" width="4" customWidth="1"/>
    <col min="7922" max="7922" width="3.6640625" customWidth="1"/>
    <col min="7923" max="7923" width="4.5546875" customWidth="1"/>
    <col min="7924" max="7924" width="4.109375" customWidth="1"/>
    <col min="7925" max="7925" width="8" customWidth="1"/>
    <col min="7926" max="7926" width="6" customWidth="1"/>
    <col min="7927" max="7927" width="4" customWidth="1"/>
    <col min="7928" max="7928" width="6" customWidth="1"/>
    <col min="7929" max="7930" width="7.33203125" customWidth="1"/>
    <col min="7932" max="7933" width="7" customWidth="1"/>
    <col min="7934" max="7941" width="4.88671875" customWidth="1"/>
    <col min="7942" max="7942" width="3.6640625" customWidth="1"/>
    <col min="8163" max="8163" width="10" customWidth="1"/>
    <col min="8164" max="8164" width="3.5546875" customWidth="1"/>
    <col min="8165" max="8165" width="26.44140625" customWidth="1"/>
    <col min="8167" max="8167" width="4.44140625" customWidth="1"/>
    <col min="8168" max="8168" width="4.5546875" customWidth="1"/>
    <col min="8169" max="8169" width="4.109375" customWidth="1"/>
    <col min="8170" max="8170" width="3.33203125" customWidth="1"/>
    <col min="8171" max="8171" width="3.44140625" customWidth="1"/>
    <col min="8172" max="8172" width="4" customWidth="1"/>
    <col min="8173" max="8174" width="3.33203125" customWidth="1"/>
    <col min="8175" max="8175" width="3.5546875" customWidth="1"/>
    <col min="8176" max="8176" width="4.44140625" customWidth="1"/>
    <col min="8177" max="8177" width="4" customWidth="1"/>
    <col min="8178" max="8178" width="3.6640625" customWidth="1"/>
    <col min="8179" max="8179" width="4.5546875" customWidth="1"/>
    <col min="8180" max="8180" width="4.109375" customWidth="1"/>
    <col min="8181" max="8181" width="8" customWidth="1"/>
    <col min="8182" max="8182" width="6" customWidth="1"/>
    <col min="8183" max="8183" width="4" customWidth="1"/>
    <col min="8184" max="8184" width="6" customWidth="1"/>
    <col min="8185" max="8186" width="7.33203125" customWidth="1"/>
    <col min="8188" max="8189" width="7" customWidth="1"/>
    <col min="8190" max="8197" width="4.88671875" customWidth="1"/>
    <col min="8198" max="8198" width="3.6640625" customWidth="1"/>
    <col min="8419" max="8419" width="10" customWidth="1"/>
    <col min="8420" max="8420" width="3.5546875" customWidth="1"/>
    <col min="8421" max="8421" width="26.44140625" customWidth="1"/>
    <col min="8423" max="8423" width="4.44140625" customWidth="1"/>
    <col min="8424" max="8424" width="4.5546875" customWidth="1"/>
    <col min="8425" max="8425" width="4.109375" customWidth="1"/>
    <col min="8426" max="8426" width="3.33203125" customWidth="1"/>
    <col min="8427" max="8427" width="3.44140625" customWidth="1"/>
    <col min="8428" max="8428" width="4" customWidth="1"/>
    <col min="8429" max="8430" width="3.33203125" customWidth="1"/>
    <col min="8431" max="8431" width="3.5546875" customWidth="1"/>
    <col min="8432" max="8432" width="4.44140625" customWidth="1"/>
    <col min="8433" max="8433" width="4" customWidth="1"/>
    <col min="8434" max="8434" width="3.6640625" customWidth="1"/>
    <col min="8435" max="8435" width="4.5546875" customWidth="1"/>
    <col min="8436" max="8436" width="4.109375" customWidth="1"/>
    <col min="8437" max="8437" width="8" customWidth="1"/>
    <col min="8438" max="8438" width="6" customWidth="1"/>
    <col min="8439" max="8439" width="4" customWidth="1"/>
    <col min="8440" max="8440" width="6" customWidth="1"/>
    <col min="8441" max="8442" width="7.33203125" customWidth="1"/>
    <col min="8444" max="8445" width="7" customWidth="1"/>
    <col min="8446" max="8453" width="4.88671875" customWidth="1"/>
    <col min="8454" max="8454" width="3.6640625" customWidth="1"/>
    <col min="8675" max="8675" width="10" customWidth="1"/>
    <col min="8676" max="8676" width="3.5546875" customWidth="1"/>
    <col min="8677" max="8677" width="26.44140625" customWidth="1"/>
    <col min="8679" max="8679" width="4.44140625" customWidth="1"/>
    <col min="8680" max="8680" width="4.5546875" customWidth="1"/>
    <col min="8681" max="8681" width="4.109375" customWidth="1"/>
    <col min="8682" max="8682" width="3.33203125" customWidth="1"/>
    <col min="8683" max="8683" width="3.44140625" customWidth="1"/>
    <col min="8684" max="8684" width="4" customWidth="1"/>
    <col min="8685" max="8686" width="3.33203125" customWidth="1"/>
    <col min="8687" max="8687" width="3.5546875" customWidth="1"/>
    <col min="8688" max="8688" width="4.44140625" customWidth="1"/>
    <col min="8689" max="8689" width="4" customWidth="1"/>
    <col min="8690" max="8690" width="3.6640625" customWidth="1"/>
    <col min="8691" max="8691" width="4.5546875" customWidth="1"/>
    <col min="8692" max="8692" width="4.109375" customWidth="1"/>
    <col min="8693" max="8693" width="8" customWidth="1"/>
    <col min="8694" max="8694" width="6" customWidth="1"/>
    <col min="8695" max="8695" width="4" customWidth="1"/>
    <col min="8696" max="8696" width="6" customWidth="1"/>
    <col min="8697" max="8698" width="7.33203125" customWidth="1"/>
    <col min="8700" max="8701" width="7" customWidth="1"/>
    <col min="8702" max="8709" width="4.88671875" customWidth="1"/>
    <col min="8710" max="8710" width="3.6640625" customWidth="1"/>
    <col min="8931" max="8931" width="10" customWidth="1"/>
    <col min="8932" max="8932" width="3.5546875" customWidth="1"/>
    <col min="8933" max="8933" width="26.44140625" customWidth="1"/>
    <col min="8935" max="8935" width="4.44140625" customWidth="1"/>
    <col min="8936" max="8936" width="4.5546875" customWidth="1"/>
    <col min="8937" max="8937" width="4.109375" customWidth="1"/>
    <col min="8938" max="8938" width="3.33203125" customWidth="1"/>
    <col min="8939" max="8939" width="3.44140625" customWidth="1"/>
    <col min="8940" max="8940" width="4" customWidth="1"/>
    <col min="8941" max="8942" width="3.33203125" customWidth="1"/>
    <col min="8943" max="8943" width="3.5546875" customWidth="1"/>
    <col min="8944" max="8944" width="4.44140625" customWidth="1"/>
    <col min="8945" max="8945" width="4" customWidth="1"/>
    <col min="8946" max="8946" width="3.6640625" customWidth="1"/>
    <col min="8947" max="8947" width="4.5546875" customWidth="1"/>
    <col min="8948" max="8948" width="4.109375" customWidth="1"/>
    <col min="8949" max="8949" width="8" customWidth="1"/>
    <col min="8950" max="8950" width="6" customWidth="1"/>
    <col min="8951" max="8951" width="4" customWidth="1"/>
    <col min="8952" max="8952" width="6" customWidth="1"/>
    <col min="8953" max="8954" width="7.33203125" customWidth="1"/>
    <col min="8956" max="8957" width="7" customWidth="1"/>
    <col min="8958" max="8965" width="4.88671875" customWidth="1"/>
    <col min="8966" max="8966" width="3.6640625" customWidth="1"/>
    <col min="9187" max="9187" width="10" customWidth="1"/>
    <col min="9188" max="9188" width="3.5546875" customWidth="1"/>
    <col min="9189" max="9189" width="26.44140625" customWidth="1"/>
    <col min="9191" max="9191" width="4.44140625" customWidth="1"/>
    <col min="9192" max="9192" width="4.5546875" customWidth="1"/>
    <col min="9193" max="9193" width="4.109375" customWidth="1"/>
    <col min="9194" max="9194" width="3.33203125" customWidth="1"/>
    <col min="9195" max="9195" width="3.44140625" customWidth="1"/>
    <col min="9196" max="9196" width="4" customWidth="1"/>
    <col min="9197" max="9198" width="3.33203125" customWidth="1"/>
    <col min="9199" max="9199" width="3.5546875" customWidth="1"/>
    <col min="9200" max="9200" width="4.44140625" customWidth="1"/>
    <col min="9201" max="9201" width="4" customWidth="1"/>
    <col min="9202" max="9202" width="3.6640625" customWidth="1"/>
    <col min="9203" max="9203" width="4.5546875" customWidth="1"/>
    <col min="9204" max="9204" width="4.109375" customWidth="1"/>
    <col min="9205" max="9205" width="8" customWidth="1"/>
    <col min="9206" max="9206" width="6" customWidth="1"/>
    <col min="9207" max="9207" width="4" customWidth="1"/>
    <col min="9208" max="9208" width="6" customWidth="1"/>
    <col min="9209" max="9210" width="7.33203125" customWidth="1"/>
    <col min="9212" max="9213" width="7" customWidth="1"/>
    <col min="9214" max="9221" width="4.88671875" customWidth="1"/>
    <col min="9222" max="9222" width="3.6640625" customWidth="1"/>
    <col min="9443" max="9443" width="10" customWidth="1"/>
    <col min="9444" max="9444" width="3.5546875" customWidth="1"/>
    <col min="9445" max="9445" width="26.44140625" customWidth="1"/>
    <col min="9447" max="9447" width="4.44140625" customWidth="1"/>
    <col min="9448" max="9448" width="4.5546875" customWidth="1"/>
    <col min="9449" max="9449" width="4.109375" customWidth="1"/>
    <col min="9450" max="9450" width="3.33203125" customWidth="1"/>
    <col min="9451" max="9451" width="3.44140625" customWidth="1"/>
    <col min="9452" max="9452" width="4" customWidth="1"/>
    <col min="9453" max="9454" width="3.33203125" customWidth="1"/>
    <col min="9455" max="9455" width="3.5546875" customWidth="1"/>
    <col min="9456" max="9456" width="4.44140625" customWidth="1"/>
    <col min="9457" max="9457" width="4" customWidth="1"/>
    <col min="9458" max="9458" width="3.6640625" customWidth="1"/>
    <col min="9459" max="9459" width="4.5546875" customWidth="1"/>
    <col min="9460" max="9460" width="4.109375" customWidth="1"/>
    <col min="9461" max="9461" width="8" customWidth="1"/>
    <col min="9462" max="9462" width="6" customWidth="1"/>
    <col min="9463" max="9463" width="4" customWidth="1"/>
    <col min="9464" max="9464" width="6" customWidth="1"/>
    <col min="9465" max="9466" width="7.33203125" customWidth="1"/>
    <col min="9468" max="9469" width="7" customWidth="1"/>
    <col min="9470" max="9477" width="4.88671875" customWidth="1"/>
    <col min="9478" max="9478" width="3.6640625" customWidth="1"/>
    <col min="9699" max="9699" width="10" customWidth="1"/>
    <col min="9700" max="9700" width="3.5546875" customWidth="1"/>
    <col min="9701" max="9701" width="26.44140625" customWidth="1"/>
    <col min="9703" max="9703" width="4.44140625" customWidth="1"/>
    <col min="9704" max="9704" width="4.5546875" customWidth="1"/>
    <col min="9705" max="9705" width="4.109375" customWidth="1"/>
    <col min="9706" max="9706" width="3.33203125" customWidth="1"/>
    <col min="9707" max="9707" width="3.44140625" customWidth="1"/>
    <col min="9708" max="9708" width="4" customWidth="1"/>
    <col min="9709" max="9710" width="3.33203125" customWidth="1"/>
    <col min="9711" max="9711" width="3.5546875" customWidth="1"/>
    <col min="9712" max="9712" width="4.44140625" customWidth="1"/>
    <col min="9713" max="9713" width="4" customWidth="1"/>
    <col min="9714" max="9714" width="3.6640625" customWidth="1"/>
    <col min="9715" max="9715" width="4.5546875" customWidth="1"/>
    <col min="9716" max="9716" width="4.109375" customWidth="1"/>
    <col min="9717" max="9717" width="8" customWidth="1"/>
    <col min="9718" max="9718" width="6" customWidth="1"/>
    <col min="9719" max="9719" width="4" customWidth="1"/>
    <col min="9720" max="9720" width="6" customWidth="1"/>
    <col min="9721" max="9722" width="7.33203125" customWidth="1"/>
    <col min="9724" max="9725" width="7" customWidth="1"/>
    <col min="9726" max="9733" width="4.88671875" customWidth="1"/>
    <col min="9734" max="9734" width="3.6640625" customWidth="1"/>
    <col min="9955" max="9955" width="10" customWidth="1"/>
    <col min="9956" max="9956" width="3.5546875" customWidth="1"/>
    <col min="9957" max="9957" width="26.44140625" customWidth="1"/>
    <col min="9959" max="9959" width="4.44140625" customWidth="1"/>
    <col min="9960" max="9960" width="4.5546875" customWidth="1"/>
    <col min="9961" max="9961" width="4.109375" customWidth="1"/>
    <col min="9962" max="9962" width="3.33203125" customWidth="1"/>
    <col min="9963" max="9963" width="3.44140625" customWidth="1"/>
    <col min="9964" max="9964" width="4" customWidth="1"/>
    <col min="9965" max="9966" width="3.33203125" customWidth="1"/>
    <col min="9967" max="9967" width="3.5546875" customWidth="1"/>
    <col min="9968" max="9968" width="4.44140625" customWidth="1"/>
    <col min="9969" max="9969" width="4" customWidth="1"/>
    <col min="9970" max="9970" width="3.6640625" customWidth="1"/>
    <col min="9971" max="9971" width="4.5546875" customWidth="1"/>
    <col min="9972" max="9972" width="4.109375" customWidth="1"/>
    <col min="9973" max="9973" width="8" customWidth="1"/>
    <col min="9974" max="9974" width="6" customWidth="1"/>
    <col min="9975" max="9975" width="4" customWidth="1"/>
    <col min="9976" max="9976" width="6" customWidth="1"/>
    <col min="9977" max="9978" width="7.33203125" customWidth="1"/>
    <col min="9980" max="9981" width="7" customWidth="1"/>
    <col min="9982" max="9989" width="4.88671875" customWidth="1"/>
    <col min="9990" max="9990" width="3.6640625" customWidth="1"/>
    <col min="10211" max="10211" width="10" customWidth="1"/>
    <col min="10212" max="10212" width="3.5546875" customWidth="1"/>
    <col min="10213" max="10213" width="26.44140625" customWidth="1"/>
    <col min="10215" max="10215" width="4.44140625" customWidth="1"/>
    <col min="10216" max="10216" width="4.5546875" customWidth="1"/>
    <col min="10217" max="10217" width="4.109375" customWidth="1"/>
    <col min="10218" max="10218" width="3.33203125" customWidth="1"/>
    <col min="10219" max="10219" width="3.44140625" customWidth="1"/>
    <col min="10220" max="10220" width="4" customWidth="1"/>
    <col min="10221" max="10222" width="3.33203125" customWidth="1"/>
    <col min="10223" max="10223" width="3.5546875" customWidth="1"/>
    <col min="10224" max="10224" width="4.44140625" customWidth="1"/>
    <col min="10225" max="10225" width="4" customWidth="1"/>
    <col min="10226" max="10226" width="3.6640625" customWidth="1"/>
    <col min="10227" max="10227" width="4.5546875" customWidth="1"/>
    <col min="10228" max="10228" width="4.109375" customWidth="1"/>
    <col min="10229" max="10229" width="8" customWidth="1"/>
    <col min="10230" max="10230" width="6" customWidth="1"/>
    <col min="10231" max="10231" width="4" customWidth="1"/>
    <col min="10232" max="10232" width="6" customWidth="1"/>
    <col min="10233" max="10234" width="7.33203125" customWidth="1"/>
    <col min="10236" max="10237" width="7" customWidth="1"/>
    <col min="10238" max="10245" width="4.88671875" customWidth="1"/>
    <col min="10246" max="10246" width="3.6640625" customWidth="1"/>
    <col min="10467" max="10467" width="10" customWidth="1"/>
    <col min="10468" max="10468" width="3.5546875" customWidth="1"/>
    <col min="10469" max="10469" width="26.44140625" customWidth="1"/>
    <col min="10471" max="10471" width="4.44140625" customWidth="1"/>
    <col min="10472" max="10472" width="4.5546875" customWidth="1"/>
    <col min="10473" max="10473" width="4.109375" customWidth="1"/>
    <col min="10474" max="10474" width="3.33203125" customWidth="1"/>
    <col min="10475" max="10475" width="3.44140625" customWidth="1"/>
    <col min="10476" max="10476" width="4" customWidth="1"/>
    <col min="10477" max="10478" width="3.33203125" customWidth="1"/>
    <col min="10479" max="10479" width="3.5546875" customWidth="1"/>
    <col min="10480" max="10480" width="4.44140625" customWidth="1"/>
    <col min="10481" max="10481" width="4" customWidth="1"/>
    <col min="10482" max="10482" width="3.6640625" customWidth="1"/>
    <col min="10483" max="10483" width="4.5546875" customWidth="1"/>
    <col min="10484" max="10484" width="4.109375" customWidth="1"/>
    <col min="10485" max="10485" width="8" customWidth="1"/>
    <col min="10486" max="10486" width="6" customWidth="1"/>
    <col min="10487" max="10487" width="4" customWidth="1"/>
    <col min="10488" max="10488" width="6" customWidth="1"/>
    <col min="10489" max="10490" width="7.33203125" customWidth="1"/>
    <col min="10492" max="10493" width="7" customWidth="1"/>
    <col min="10494" max="10501" width="4.88671875" customWidth="1"/>
    <col min="10502" max="10502" width="3.6640625" customWidth="1"/>
    <col min="10723" max="10723" width="10" customWidth="1"/>
    <col min="10724" max="10724" width="3.5546875" customWidth="1"/>
    <col min="10725" max="10725" width="26.44140625" customWidth="1"/>
    <col min="10727" max="10727" width="4.44140625" customWidth="1"/>
    <col min="10728" max="10728" width="4.5546875" customWidth="1"/>
    <col min="10729" max="10729" width="4.109375" customWidth="1"/>
    <col min="10730" max="10730" width="3.33203125" customWidth="1"/>
    <col min="10731" max="10731" width="3.44140625" customWidth="1"/>
    <col min="10732" max="10732" width="4" customWidth="1"/>
    <col min="10733" max="10734" width="3.33203125" customWidth="1"/>
    <col min="10735" max="10735" width="3.5546875" customWidth="1"/>
    <col min="10736" max="10736" width="4.44140625" customWidth="1"/>
    <col min="10737" max="10737" width="4" customWidth="1"/>
    <col min="10738" max="10738" width="3.6640625" customWidth="1"/>
    <col min="10739" max="10739" width="4.5546875" customWidth="1"/>
    <col min="10740" max="10740" width="4.109375" customWidth="1"/>
    <col min="10741" max="10741" width="8" customWidth="1"/>
    <col min="10742" max="10742" width="6" customWidth="1"/>
    <col min="10743" max="10743" width="4" customWidth="1"/>
    <col min="10744" max="10744" width="6" customWidth="1"/>
    <col min="10745" max="10746" width="7.33203125" customWidth="1"/>
    <col min="10748" max="10749" width="7" customWidth="1"/>
    <col min="10750" max="10757" width="4.88671875" customWidth="1"/>
    <col min="10758" max="10758" width="3.6640625" customWidth="1"/>
    <col min="10979" max="10979" width="10" customWidth="1"/>
    <col min="10980" max="10980" width="3.5546875" customWidth="1"/>
    <col min="10981" max="10981" width="26.44140625" customWidth="1"/>
    <col min="10983" max="10983" width="4.44140625" customWidth="1"/>
    <col min="10984" max="10984" width="4.5546875" customWidth="1"/>
    <col min="10985" max="10985" width="4.109375" customWidth="1"/>
    <col min="10986" max="10986" width="3.33203125" customWidth="1"/>
    <col min="10987" max="10987" width="3.44140625" customWidth="1"/>
    <col min="10988" max="10988" width="4" customWidth="1"/>
    <col min="10989" max="10990" width="3.33203125" customWidth="1"/>
    <col min="10991" max="10991" width="3.5546875" customWidth="1"/>
    <col min="10992" max="10992" width="4.44140625" customWidth="1"/>
    <col min="10993" max="10993" width="4" customWidth="1"/>
    <col min="10994" max="10994" width="3.6640625" customWidth="1"/>
    <col min="10995" max="10995" width="4.5546875" customWidth="1"/>
    <col min="10996" max="10996" width="4.109375" customWidth="1"/>
    <col min="10997" max="10997" width="8" customWidth="1"/>
    <col min="10998" max="10998" width="6" customWidth="1"/>
    <col min="10999" max="10999" width="4" customWidth="1"/>
    <col min="11000" max="11000" width="6" customWidth="1"/>
    <col min="11001" max="11002" width="7.33203125" customWidth="1"/>
    <col min="11004" max="11005" width="7" customWidth="1"/>
    <col min="11006" max="11013" width="4.88671875" customWidth="1"/>
    <col min="11014" max="11014" width="3.6640625" customWidth="1"/>
    <col min="11235" max="11235" width="10" customWidth="1"/>
    <col min="11236" max="11236" width="3.5546875" customWidth="1"/>
    <col min="11237" max="11237" width="26.44140625" customWidth="1"/>
    <col min="11239" max="11239" width="4.44140625" customWidth="1"/>
    <col min="11240" max="11240" width="4.5546875" customWidth="1"/>
    <col min="11241" max="11241" width="4.109375" customWidth="1"/>
    <col min="11242" max="11242" width="3.33203125" customWidth="1"/>
    <col min="11243" max="11243" width="3.44140625" customWidth="1"/>
    <col min="11244" max="11244" width="4" customWidth="1"/>
    <col min="11245" max="11246" width="3.33203125" customWidth="1"/>
    <col min="11247" max="11247" width="3.5546875" customWidth="1"/>
    <col min="11248" max="11248" width="4.44140625" customWidth="1"/>
    <col min="11249" max="11249" width="4" customWidth="1"/>
    <col min="11250" max="11250" width="3.6640625" customWidth="1"/>
    <col min="11251" max="11251" width="4.5546875" customWidth="1"/>
    <col min="11252" max="11252" width="4.109375" customWidth="1"/>
    <col min="11253" max="11253" width="8" customWidth="1"/>
    <col min="11254" max="11254" width="6" customWidth="1"/>
    <col min="11255" max="11255" width="4" customWidth="1"/>
    <col min="11256" max="11256" width="6" customWidth="1"/>
    <col min="11257" max="11258" width="7.33203125" customWidth="1"/>
    <col min="11260" max="11261" width="7" customWidth="1"/>
    <col min="11262" max="11269" width="4.88671875" customWidth="1"/>
    <col min="11270" max="11270" width="3.6640625" customWidth="1"/>
    <col min="11491" max="11491" width="10" customWidth="1"/>
    <col min="11492" max="11492" width="3.5546875" customWidth="1"/>
    <col min="11493" max="11493" width="26.44140625" customWidth="1"/>
    <col min="11495" max="11495" width="4.44140625" customWidth="1"/>
    <col min="11496" max="11496" width="4.5546875" customWidth="1"/>
    <col min="11497" max="11497" width="4.109375" customWidth="1"/>
    <col min="11498" max="11498" width="3.33203125" customWidth="1"/>
    <col min="11499" max="11499" width="3.44140625" customWidth="1"/>
    <col min="11500" max="11500" width="4" customWidth="1"/>
    <col min="11501" max="11502" width="3.33203125" customWidth="1"/>
    <col min="11503" max="11503" width="3.5546875" customWidth="1"/>
    <col min="11504" max="11504" width="4.44140625" customWidth="1"/>
    <col min="11505" max="11505" width="4" customWidth="1"/>
    <col min="11506" max="11506" width="3.6640625" customWidth="1"/>
    <col min="11507" max="11507" width="4.5546875" customWidth="1"/>
    <col min="11508" max="11508" width="4.109375" customWidth="1"/>
    <col min="11509" max="11509" width="8" customWidth="1"/>
    <col min="11510" max="11510" width="6" customWidth="1"/>
    <col min="11511" max="11511" width="4" customWidth="1"/>
    <col min="11512" max="11512" width="6" customWidth="1"/>
    <col min="11513" max="11514" width="7.33203125" customWidth="1"/>
    <col min="11516" max="11517" width="7" customWidth="1"/>
    <col min="11518" max="11525" width="4.88671875" customWidth="1"/>
    <col min="11526" max="11526" width="3.6640625" customWidth="1"/>
    <col min="11747" max="11747" width="10" customWidth="1"/>
    <col min="11748" max="11748" width="3.5546875" customWidth="1"/>
    <col min="11749" max="11749" width="26.44140625" customWidth="1"/>
    <col min="11751" max="11751" width="4.44140625" customWidth="1"/>
    <col min="11752" max="11752" width="4.5546875" customWidth="1"/>
    <col min="11753" max="11753" width="4.109375" customWidth="1"/>
    <col min="11754" max="11754" width="3.33203125" customWidth="1"/>
    <col min="11755" max="11755" width="3.44140625" customWidth="1"/>
    <col min="11756" max="11756" width="4" customWidth="1"/>
    <col min="11757" max="11758" width="3.33203125" customWidth="1"/>
    <col min="11759" max="11759" width="3.5546875" customWidth="1"/>
    <col min="11760" max="11760" width="4.44140625" customWidth="1"/>
    <col min="11761" max="11761" width="4" customWidth="1"/>
    <col min="11762" max="11762" width="3.6640625" customWidth="1"/>
    <col min="11763" max="11763" width="4.5546875" customWidth="1"/>
    <col min="11764" max="11764" width="4.109375" customWidth="1"/>
    <col min="11765" max="11765" width="8" customWidth="1"/>
    <col min="11766" max="11766" width="6" customWidth="1"/>
    <col min="11767" max="11767" width="4" customWidth="1"/>
    <col min="11768" max="11768" width="6" customWidth="1"/>
    <col min="11769" max="11770" width="7.33203125" customWidth="1"/>
    <col min="11772" max="11773" width="7" customWidth="1"/>
    <col min="11774" max="11781" width="4.88671875" customWidth="1"/>
    <col min="11782" max="11782" width="3.6640625" customWidth="1"/>
    <col min="12003" max="12003" width="10" customWidth="1"/>
    <col min="12004" max="12004" width="3.5546875" customWidth="1"/>
    <col min="12005" max="12005" width="26.44140625" customWidth="1"/>
    <col min="12007" max="12007" width="4.44140625" customWidth="1"/>
    <col min="12008" max="12008" width="4.5546875" customWidth="1"/>
    <col min="12009" max="12009" width="4.109375" customWidth="1"/>
    <col min="12010" max="12010" width="3.33203125" customWidth="1"/>
    <col min="12011" max="12011" width="3.44140625" customWidth="1"/>
    <col min="12012" max="12012" width="4" customWidth="1"/>
    <col min="12013" max="12014" width="3.33203125" customWidth="1"/>
    <col min="12015" max="12015" width="3.5546875" customWidth="1"/>
    <col min="12016" max="12016" width="4.44140625" customWidth="1"/>
    <col min="12017" max="12017" width="4" customWidth="1"/>
    <col min="12018" max="12018" width="3.6640625" customWidth="1"/>
    <col min="12019" max="12019" width="4.5546875" customWidth="1"/>
    <col min="12020" max="12020" width="4.109375" customWidth="1"/>
    <col min="12021" max="12021" width="8" customWidth="1"/>
    <col min="12022" max="12022" width="6" customWidth="1"/>
    <col min="12023" max="12023" width="4" customWidth="1"/>
    <col min="12024" max="12024" width="6" customWidth="1"/>
    <col min="12025" max="12026" width="7.33203125" customWidth="1"/>
    <col min="12028" max="12029" width="7" customWidth="1"/>
    <col min="12030" max="12037" width="4.88671875" customWidth="1"/>
    <col min="12038" max="12038" width="3.6640625" customWidth="1"/>
    <col min="12259" max="12259" width="10" customWidth="1"/>
    <col min="12260" max="12260" width="3.5546875" customWidth="1"/>
    <col min="12261" max="12261" width="26.44140625" customWidth="1"/>
    <col min="12263" max="12263" width="4.44140625" customWidth="1"/>
    <col min="12264" max="12264" width="4.5546875" customWidth="1"/>
    <col min="12265" max="12265" width="4.109375" customWidth="1"/>
    <col min="12266" max="12266" width="3.33203125" customWidth="1"/>
    <col min="12267" max="12267" width="3.44140625" customWidth="1"/>
    <col min="12268" max="12268" width="4" customWidth="1"/>
    <col min="12269" max="12270" width="3.33203125" customWidth="1"/>
    <col min="12271" max="12271" width="3.5546875" customWidth="1"/>
    <col min="12272" max="12272" width="4.44140625" customWidth="1"/>
    <col min="12273" max="12273" width="4" customWidth="1"/>
    <col min="12274" max="12274" width="3.6640625" customWidth="1"/>
    <col min="12275" max="12275" width="4.5546875" customWidth="1"/>
    <col min="12276" max="12276" width="4.109375" customWidth="1"/>
    <col min="12277" max="12277" width="8" customWidth="1"/>
    <col min="12278" max="12278" width="6" customWidth="1"/>
    <col min="12279" max="12279" width="4" customWidth="1"/>
    <col min="12280" max="12280" width="6" customWidth="1"/>
    <col min="12281" max="12282" width="7.33203125" customWidth="1"/>
    <col min="12284" max="12285" width="7" customWidth="1"/>
    <col min="12286" max="12293" width="4.88671875" customWidth="1"/>
    <col min="12294" max="12294" width="3.6640625" customWidth="1"/>
    <col min="12515" max="12515" width="10" customWidth="1"/>
    <col min="12516" max="12516" width="3.5546875" customWidth="1"/>
    <col min="12517" max="12517" width="26.44140625" customWidth="1"/>
    <col min="12519" max="12519" width="4.44140625" customWidth="1"/>
    <col min="12520" max="12520" width="4.5546875" customWidth="1"/>
    <col min="12521" max="12521" width="4.109375" customWidth="1"/>
    <col min="12522" max="12522" width="3.33203125" customWidth="1"/>
    <col min="12523" max="12523" width="3.44140625" customWidth="1"/>
    <col min="12524" max="12524" width="4" customWidth="1"/>
    <col min="12525" max="12526" width="3.33203125" customWidth="1"/>
    <col min="12527" max="12527" width="3.5546875" customWidth="1"/>
    <col min="12528" max="12528" width="4.44140625" customWidth="1"/>
    <col min="12529" max="12529" width="4" customWidth="1"/>
    <col min="12530" max="12530" width="3.6640625" customWidth="1"/>
    <col min="12531" max="12531" width="4.5546875" customWidth="1"/>
    <col min="12532" max="12532" width="4.109375" customWidth="1"/>
    <col min="12533" max="12533" width="8" customWidth="1"/>
    <col min="12534" max="12534" width="6" customWidth="1"/>
    <col min="12535" max="12535" width="4" customWidth="1"/>
    <col min="12536" max="12536" width="6" customWidth="1"/>
    <col min="12537" max="12538" width="7.33203125" customWidth="1"/>
    <col min="12540" max="12541" width="7" customWidth="1"/>
    <col min="12542" max="12549" width="4.88671875" customWidth="1"/>
    <col min="12550" max="12550" width="3.6640625" customWidth="1"/>
    <col min="12771" max="12771" width="10" customWidth="1"/>
    <col min="12772" max="12772" width="3.5546875" customWidth="1"/>
    <col min="12773" max="12773" width="26.44140625" customWidth="1"/>
    <col min="12775" max="12775" width="4.44140625" customWidth="1"/>
    <col min="12776" max="12776" width="4.5546875" customWidth="1"/>
    <col min="12777" max="12777" width="4.109375" customWidth="1"/>
    <col min="12778" max="12778" width="3.33203125" customWidth="1"/>
    <col min="12779" max="12779" width="3.44140625" customWidth="1"/>
    <col min="12780" max="12780" width="4" customWidth="1"/>
    <col min="12781" max="12782" width="3.33203125" customWidth="1"/>
    <col min="12783" max="12783" width="3.5546875" customWidth="1"/>
    <col min="12784" max="12784" width="4.44140625" customWidth="1"/>
    <col min="12785" max="12785" width="4" customWidth="1"/>
    <col min="12786" max="12786" width="3.6640625" customWidth="1"/>
    <col min="12787" max="12787" width="4.5546875" customWidth="1"/>
    <col min="12788" max="12788" width="4.109375" customWidth="1"/>
    <col min="12789" max="12789" width="8" customWidth="1"/>
    <col min="12790" max="12790" width="6" customWidth="1"/>
    <col min="12791" max="12791" width="4" customWidth="1"/>
    <col min="12792" max="12792" width="6" customWidth="1"/>
    <col min="12793" max="12794" width="7.33203125" customWidth="1"/>
    <col min="12796" max="12797" width="7" customWidth="1"/>
    <col min="12798" max="12805" width="4.88671875" customWidth="1"/>
    <col min="12806" max="12806" width="3.6640625" customWidth="1"/>
    <col min="13027" max="13027" width="10" customWidth="1"/>
    <col min="13028" max="13028" width="3.5546875" customWidth="1"/>
    <col min="13029" max="13029" width="26.44140625" customWidth="1"/>
    <col min="13031" max="13031" width="4.44140625" customWidth="1"/>
    <col min="13032" max="13032" width="4.5546875" customWidth="1"/>
    <col min="13033" max="13033" width="4.109375" customWidth="1"/>
    <col min="13034" max="13034" width="3.33203125" customWidth="1"/>
    <col min="13035" max="13035" width="3.44140625" customWidth="1"/>
    <col min="13036" max="13036" width="4" customWidth="1"/>
    <col min="13037" max="13038" width="3.33203125" customWidth="1"/>
    <col min="13039" max="13039" width="3.5546875" customWidth="1"/>
    <col min="13040" max="13040" width="4.44140625" customWidth="1"/>
    <col min="13041" max="13041" width="4" customWidth="1"/>
    <col min="13042" max="13042" width="3.6640625" customWidth="1"/>
    <col min="13043" max="13043" width="4.5546875" customWidth="1"/>
    <col min="13044" max="13044" width="4.109375" customWidth="1"/>
    <col min="13045" max="13045" width="8" customWidth="1"/>
    <col min="13046" max="13046" width="6" customWidth="1"/>
    <col min="13047" max="13047" width="4" customWidth="1"/>
    <col min="13048" max="13048" width="6" customWidth="1"/>
    <col min="13049" max="13050" width="7.33203125" customWidth="1"/>
    <col min="13052" max="13053" width="7" customWidth="1"/>
    <col min="13054" max="13061" width="4.88671875" customWidth="1"/>
    <col min="13062" max="13062" width="3.6640625" customWidth="1"/>
    <col min="13283" max="13283" width="10" customWidth="1"/>
    <col min="13284" max="13284" width="3.5546875" customWidth="1"/>
    <col min="13285" max="13285" width="26.44140625" customWidth="1"/>
    <col min="13287" max="13287" width="4.44140625" customWidth="1"/>
    <col min="13288" max="13288" width="4.5546875" customWidth="1"/>
    <col min="13289" max="13289" width="4.109375" customWidth="1"/>
    <col min="13290" max="13290" width="3.33203125" customWidth="1"/>
    <col min="13291" max="13291" width="3.44140625" customWidth="1"/>
    <col min="13292" max="13292" width="4" customWidth="1"/>
    <col min="13293" max="13294" width="3.33203125" customWidth="1"/>
    <col min="13295" max="13295" width="3.5546875" customWidth="1"/>
    <col min="13296" max="13296" width="4.44140625" customWidth="1"/>
    <col min="13297" max="13297" width="4" customWidth="1"/>
    <col min="13298" max="13298" width="3.6640625" customWidth="1"/>
    <col min="13299" max="13299" width="4.5546875" customWidth="1"/>
    <col min="13300" max="13300" width="4.109375" customWidth="1"/>
    <col min="13301" max="13301" width="8" customWidth="1"/>
    <col min="13302" max="13302" width="6" customWidth="1"/>
    <col min="13303" max="13303" width="4" customWidth="1"/>
    <col min="13304" max="13304" width="6" customWidth="1"/>
    <col min="13305" max="13306" width="7.33203125" customWidth="1"/>
    <col min="13308" max="13309" width="7" customWidth="1"/>
    <col min="13310" max="13317" width="4.88671875" customWidth="1"/>
    <col min="13318" max="13318" width="3.6640625" customWidth="1"/>
    <col min="13539" max="13539" width="10" customWidth="1"/>
    <col min="13540" max="13540" width="3.5546875" customWidth="1"/>
    <col min="13541" max="13541" width="26.44140625" customWidth="1"/>
    <col min="13543" max="13543" width="4.44140625" customWidth="1"/>
    <col min="13544" max="13544" width="4.5546875" customWidth="1"/>
    <col min="13545" max="13545" width="4.109375" customWidth="1"/>
    <col min="13546" max="13546" width="3.33203125" customWidth="1"/>
    <col min="13547" max="13547" width="3.44140625" customWidth="1"/>
    <col min="13548" max="13548" width="4" customWidth="1"/>
    <col min="13549" max="13550" width="3.33203125" customWidth="1"/>
    <col min="13551" max="13551" width="3.5546875" customWidth="1"/>
    <col min="13552" max="13552" width="4.44140625" customWidth="1"/>
    <col min="13553" max="13553" width="4" customWidth="1"/>
    <col min="13554" max="13554" width="3.6640625" customWidth="1"/>
    <col min="13555" max="13555" width="4.5546875" customWidth="1"/>
    <col min="13556" max="13556" width="4.109375" customWidth="1"/>
    <col min="13557" max="13557" width="8" customWidth="1"/>
    <col min="13558" max="13558" width="6" customWidth="1"/>
    <col min="13559" max="13559" width="4" customWidth="1"/>
    <col min="13560" max="13560" width="6" customWidth="1"/>
    <col min="13561" max="13562" width="7.33203125" customWidth="1"/>
    <col min="13564" max="13565" width="7" customWidth="1"/>
    <col min="13566" max="13573" width="4.88671875" customWidth="1"/>
    <col min="13574" max="13574" width="3.6640625" customWidth="1"/>
    <col min="13795" max="13795" width="10" customWidth="1"/>
    <col min="13796" max="13796" width="3.5546875" customWidth="1"/>
    <col min="13797" max="13797" width="26.44140625" customWidth="1"/>
    <col min="13799" max="13799" width="4.44140625" customWidth="1"/>
    <col min="13800" max="13800" width="4.5546875" customWidth="1"/>
    <col min="13801" max="13801" width="4.109375" customWidth="1"/>
    <col min="13802" max="13802" width="3.33203125" customWidth="1"/>
    <col min="13803" max="13803" width="3.44140625" customWidth="1"/>
    <col min="13804" max="13804" width="4" customWidth="1"/>
    <col min="13805" max="13806" width="3.33203125" customWidth="1"/>
    <col min="13807" max="13807" width="3.5546875" customWidth="1"/>
    <col min="13808" max="13808" width="4.44140625" customWidth="1"/>
    <col min="13809" max="13809" width="4" customWidth="1"/>
    <col min="13810" max="13810" width="3.6640625" customWidth="1"/>
    <col min="13811" max="13811" width="4.5546875" customWidth="1"/>
    <col min="13812" max="13812" width="4.109375" customWidth="1"/>
    <col min="13813" max="13813" width="8" customWidth="1"/>
    <col min="13814" max="13814" width="6" customWidth="1"/>
    <col min="13815" max="13815" width="4" customWidth="1"/>
    <col min="13816" max="13816" width="6" customWidth="1"/>
    <col min="13817" max="13818" width="7.33203125" customWidth="1"/>
    <col min="13820" max="13821" width="7" customWidth="1"/>
    <col min="13822" max="13829" width="4.88671875" customWidth="1"/>
    <col min="13830" max="13830" width="3.6640625" customWidth="1"/>
    <col min="14051" max="14051" width="10" customWidth="1"/>
    <col min="14052" max="14052" width="3.5546875" customWidth="1"/>
    <col min="14053" max="14053" width="26.44140625" customWidth="1"/>
    <col min="14055" max="14055" width="4.44140625" customWidth="1"/>
    <col min="14056" max="14056" width="4.5546875" customWidth="1"/>
    <col min="14057" max="14057" width="4.109375" customWidth="1"/>
    <col min="14058" max="14058" width="3.33203125" customWidth="1"/>
    <col min="14059" max="14059" width="3.44140625" customWidth="1"/>
    <col min="14060" max="14060" width="4" customWidth="1"/>
    <col min="14061" max="14062" width="3.33203125" customWidth="1"/>
    <col min="14063" max="14063" width="3.5546875" customWidth="1"/>
    <col min="14064" max="14064" width="4.44140625" customWidth="1"/>
    <col min="14065" max="14065" width="4" customWidth="1"/>
    <col min="14066" max="14066" width="3.6640625" customWidth="1"/>
    <col min="14067" max="14067" width="4.5546875" customWidth="1"/>
    <col min="14068" max="14068" width="4.109375" customWidth="1"/>
    <col min="14069" max="14069" width="8" customWidth="1"/>
    <col min="14070" max="14070" width="6" customWidth="1"/>
    <col min="14071" max="14071" width="4" customWidth="1"/>
    <col min="14072" max="14072" width="6" customWidth="1"/>
    <col min="14073" max="14074" width="7.33203125" customWidth="1"/>
    <col min="14076" max="14077" width="7" customWidth="1"/>
    <col min="14078" max="14085" width="4.88671875" customWidth="1"/>
    <col min="14086" max="14086" width="3.6640625" customWidth="1"/>
    <col min="14307" max="14307" width="10" customWidth="1"/>
    <col min="14308" max="14308" width="3.5546875" customWidth="1"/>
    <col min="14309" max="14309" width="26.44140625" customWidth="1"/>
    <col min="14311" max="14311" width="4.44140625" customWidth="1"/>
    <col min="14312" max="14312" width="4.5546875" customWidth="1"/>
    <col min="14313" max="14313" width="4.109375" customWidth="1"/>
    <col min="14314" max="14314" width="3.33203125" customWidth="1"/>
    <col min="14315" max="14315" width="3.44140625" customWidth="1"/>
    <col min="14316" max="14316" width="4" customWidth="1"/>
    <col min="14317" max="14318" width="3.33203125" customWidth="1"/>
    <col min="14319" max="14319" width="3.5546875" customWidth="1"/>
    <col min="14320" max="14320" width="4.44140625" customWidth="1"/>
    <col min="14321" max="14321" width="4" customWidth="1"/>
    <col min="14322" max="14322" width="3.6640625" customWidth="1"/>
    <col min="14323" max="14323" width="4.5546875" customWidth="1"/>
    <col min="14324" max="14324" width="4.109375" customWidth="1"/>
    <col min="14325" max="14325" width="8" customWidth="1"/>
    <col min="14326" max="14326" width="6" customWidth="1"/>
    <col min="14327" max="14327" width="4" customWidth="1"/>
    <col min="14328" max="14328" width="6" customWidth="1"/>
    <col min="14329" max="14330" width="7.33203125" customWidth="1"/>
    <col min="14332" max="14333" width="7" customWidth="1"/>
    <col min="14334" max="14341" width="4.88671875" customWidth="1"/>
    <col min="14342" max="14342" width="3.6640625" customWidth="1"/>
    <col min="14563" max="14563" width="10" customWidth="1"/>
    <col min="14564" max="14564" width="3.5546875" customWidth="1"/>
    <col min="14565" max="14565" width="26.44140625" customWidth="1"/>
    <col min="14567" max="14567" width="4.44140625" customWidth="1"/>
    <col min="14568" max="14568" width="4.5546875" customWidth="1"/>
    <col min="14569" max="14569" width="4.109375" customWidth="1"/>
    <col min="14570" max="14570" width="3.33203125" customWidth="1"/>
    <col min="14571" max="14571" width="3.44140625" customWidth="1"/>
    <col min="14572" max="14572" width="4" customWidth="1"/>
    <col min="14573" max="14574" width="3.33203125" customWidth="1"/>
    <col min="14575" max="14575" width="3.5546875" customWidth="1"/>
    <col min="14576" max="14576" width="4.44140625" customWidth="1"/>
    <col min="14577" max="14577" width="4" customWidth="1"/>
    <col min="14578" max="14578" width="3.6640625" customWidth="1"/>
    <col min="14579" max="14579" width="4.5546875" customWidth="1"/>
    <col min="14580" max="14580" width="4.109375" customWidth="1"/>
    <col min="14581" max="14581" width="8" customWidth="1"/>
    <col min="14582" max="14582" width="6" customWidth="1"/>
    <col min="14583" max="14583" width="4" customWidth="1"/>
    <col min="14584" max="14584" width="6" customWidth="1"/>
    <col min="14585" max="14586" width="7.33203125" customWidth="1"/>
    <col min="14588" max="14589" width="7" customWidth="1"/>
    <col min="14590" max="14597" width="4.88671875" customWidth="1"/>
    <col min="14598" max="14598" width="3.6640625" customWidth="1"/>
    <col min="14819" max="14819" width="10" customWidth="1"/>
    <col min="14820" max="14820" width="3.5546875" customWidth="1"/>
    <col min="14821" max="14821" width="26.44140625" customWidth="1"/>
    <col min="14823" max="14823" width="4.44140625" customWidth="1"/>
    <col min="14824" max="14824" width="4.5546875" customWidth="1"/>
    <col min="14825" max="14825" width="4.109375" customWidth="1"/>
    <col min="14826" max="14826" width="3.33203125" customWidth="1"/>
    <col min="14827" max="14827" width="3.44140625" customWidth="1"/>
    <col min="14828" max="14828" width="4" customWidth="1"/>
    <col min="14829" max="14830" width="3.33203125" customWidth="1"/>
    <col min="14831" max="14831" width="3.5546875" customWidth="1"/>
    <col min="14832" max="14832" width="4.44140625" customWidth="1"/>
    <col min="14833" max="14833" width="4" customWidth="1"/>
    <col min="14834" max="14834" width="3.6640625" customWidth="1"/>
    <col min="14835" max="14835" width="4.5546875" customWidth="1"/>
    <col min="14836" max="14836" width="4.109375" customWidth="1"/>
    <col min="14837" max="14837" width="8" customWidth="1"/>
    <col min="14838" max="14838" width="6" customWidth="1"/>
    <col min="14839" max="14839" width="4" customWidth="1"/>
    <col min="14840" max="14840" width="6" customWidth="1"/>
    <col min="14841" max="14842" width="7.33203125" customWidth="1"/>
    <col min="14844" max="14845" width="7" customWidth="1"/>
    <col min="14846" max="14853" width="4.88671875" customWidth="1"/>
    <col min="14854" max="14854" width="3.6640625" customWidth="1"/>
    <col min="15075" max="15075" width="10" customWidth="1"/>
    <col min="15076" max="15076" width="3.5546875" customWidth="1"/>
    <col min="15077" max="15077" width="26.44140625" customWidth="1"/>
    <col min="15079" max="15079" width="4.44140625" customWidth="1"/>
    <col min="15080" max="15080" width="4.5546875" customWidth="1"/>
    <col min="15081" max="15081" width="4.109375" customWidth="1"/>
    <col min="15082" max="15082" width="3.33203125" customWidth="1"/>
    <col min="15083" max="15083" width="3.44140625" customWidth="1"/>
    <col min="15084" max="15084" width="4" customWidth="1"/>
    <col min="15085" max="15086" width="3.33203125" customWidth="1"/>
    <col min="15087" max="15087" width="3.5546875" customWidth="1"/>
    <col min="15088" max="15088" width="4.44140625" customWidth="1"/>
    <col min="15089" max="15089" width="4" customWidth="1"/>
    <col min="15090" max="15090" width="3.6640625" customWidth="1"/>
    <col min="15091" max="15091" width="4.5546875" customWidth="1"/>
    <col min="15092" max="15092" width="4.109375" customWidth="1"/>
    <col min="15093" max="15093" width="8" customWidth="1"/>
    <col min="15094" max="15094" width="6" customWidth="1"/>
    <col min="15095" max="15095" width="4" customWidth="1"/>
    <col min="15096" max="15096" width="6" customWidth="1"/>
    <col min="15097" max="15098" width="7.33203125" customWidth="1"/>
    <col min="15100" max="15101" width="7" customWidth="1"/>
    <col min="15102" max="15109" width="4.88671875" customWidth="1"/>
    <col min="15110" max="15110" width="3.6640625" customWidth="1"/>
    <col min="15331" max="15331" width="10" customWidth="1"/>
    <col min="15332" max="15332" width="3.5546875" customWidth="1"/>
    <col min="15333" max="15333" width="26.44140625" customWidth="1"/>
    <col min="15335" max="15335" width="4.44140625" customWidth="1"/>
    <col min="15336" max="15336" width="4.5546875" customWidth="1"/>
    <col min="15337" max="15337" width="4.109375" customWidth="1"/>
    <col min="15338" max="15338" width="3.33203125" customWidth="1"/>
    <col min="15339" max="15339" width="3.44140625" customWidth="1"/>
    <col min="15340" max="15340" width="4" customWidth="1"/>
    <col min="15341" max="15342" width="3.33203125" customWidth="1"/>
    <col min="15343" max="15343" width="3.5546875" customWidth="1"/>
    <col min="15344" max="15344" width="4.44140625" customWidth="1"/>
    <col min="15345" max="15345" width="4" customWidth="1"/>
    <col min="15346" max="15346" width="3.6640625" customWidth="1"/>
    <col min="15347" max="15347" width="4.5546875" customWidth="1"/>
    <col min="15348" max="15348" width="4.109375" customWidth="1"/>
    <col min="15349" max="15349" width="8" customWidth="1"/>
    <col min="15350" max="15350" width="6" customWidth="1"/>
    <col min="15351" max="15351" width="4" customWidth="1"/>
    <col min="15352" max="15352" width="6" customWidth="1"/>
    <col min="15353" max="15354" width="7.33203125" customWidth="1"/>
    <col min="15356" max="15357" width="7" customWidth="1"/>
    <col min="15358" max="15365" width="4.88671875" customWidth="1"/>
    <col min="15366" max="15366" width="3.6640625" customWidth="1"/>
    <col min="15587" max="15587" width="10" customWidth="1"/>
    <col min="15588" max="15588" width="3.5546875" customWidth="1"/>
    <col min="15589" max="15589" width="26.44140625" customWidth="1"/>
    <col min="15591" max="15591" width="4.44140625" customWidth="1"/>
    <col min="15592" max="15592" width="4.5546875" customWidth="1"/>
    <col min="15593" max="15593" width="4.109375" customWidth="1"/>
    <col min="15594" max="15594" width="3.33203125" customWidth="1"/>
    <col min="15595" max="15595" width="3.44140625" customWidth="1"/>
    <col min="15596" max="15596" width="4" customWidth="1"/>
    <col min="15597" max="15598" width="3.33203125" customWidth="1"/>
    <col min="15599" max="15599" width="3.5546875" customWidth="1"/>
    <col min="15600" max="15600" width="4.44140625" customWidth="1"/>
    <col min="15601" max="15601" width="4" customWidth="1"/>
    <col min="15602" max="15602" width="3.6640625" customWidth="1"/>
    <col min="15603" max="15603" width="4.5546875" customWidth="1"/>
    <col min="15604" max="15604" width="4.109375" customWidth="1"/>
    <col min="15605" max="15605" width="8" customWidth="1"/>
    <col min="15606" max="15606" width="6" customWidth="1"/>
    <col min="15607" max="15607" width="4" customWidth="1"/>
    <col min="15608" max="15608" width="6" customWidth="1"/>
    <col min="15609" max="15610" width="7.33203125" customWidth="1"/>
    <col min="15612" max="15613" width="7" customWidth="1"/>
    <col min="15614" max="15621" width="4.88671875" customWidth="1"/>
    <col min="15622" max="15622" width="3.6640625" customWidth="1"/>
    <col min="15843" max="15843" width="10" customWidth="1"/>
    <col min="15844" max="15844" width="3.5546875" customWidth="1"/>
    <col min="15845" max="15845" width="26.44140625" customWidth="1"/>
    <col min="15847" max="15847" width="4.44140625" customWidth="1"/>
    <col min="15848" max="15848" width="4.5546875" customWidth="1"/>
    <col min="15849" max="15849" width="4.109375" customWidth="1"/>
    <col min="15850" max="15850" width="3.33203125" customWidth="1"/>
    <col min="15851" max="15851" width="3.44140625" customWidth="1"/>
    <col min="15852" max="15852" width="4" customWidth="1"/>
    <col min="15853" max="15854" width="3.33203125" customWidth="1"/>
    <col min="15855" max="15855" width="3.5546875" customWidth="1"/>
    <col min="15856" max="15856" width="4.44140625" customWidth="1"/>
    <col min="15857" max="15857" width="4" customWidth="1"/>
    <col min="15858" max="15858" width="3.6640625" customWidth="1"/>
    <col min="15859" max="15859" width="4.5546875" customWidth="1"/>
    <col min="15860" max="15860" width="4.109375" customWidth="1"/>
    <col min="15861" max="15861" width="8" customWidth="1"/>
    <col min="15862" max="15862" width="6" customWidth="1"/>
    <col min="15863" max="15863" width="4" customWidth="1"/>
    <col min="15864" max="15864" width="6" customWidth="1"/>
    <col min="15865" max="15866" width="7.33203125" customWidth="1"/>
    <col min="15868" max="15869" width="7" customWidth="1"/>
    <col min="15870" max="15877" width="4.88671875" customWidth="1"/>
    <col min="15878" max="15878" width="3.6640625" customWidth="1"/>
    <col min="16099" max="16099" width="10" customWidth="1"/>
    <col min="16100" max="16100" width="3.5546875" customWidth="1"/>
    <col min="16101" max="16101" width="26.44140625" customWidth="1"/>
    <col min="16103" max="16103" width="4.44140625" customWidth="1"/>
    <col min="16104" max="16104" width="4.5546875" customWidth="1"/>
    <col min="16105" max="16105" width="4.109375" customWidth="1"/>
    <col min="16106" max="16106" width="3.33203125" customWidth="1"/>
    <col min="16107" max="16107" width="3.44140625" customWidth="1"/>
    <col min="16108" max="16108" width="4" customWidth="1"/>
    <col min="16109" max="16110" width="3.33203125" customWidth="1"/>
    <col min="16111" max="16111" width="3.5546875" customWidth="1"/>
    <col min="16112" max="16112" width="4.44140625" customWidth="1"/>
    <col min="16113" max="16113" width="4" customWidth="1"/>
    <col min="16114" max="16114" width="3.6640625" customWidth="1"/>
    <col min="16115" max="16115" width="4.5546875" customWidth="1"/>
    <col min="16116" max="16116" width="4.109375" customWidth="1"/>
    <col min="16117" max="16117" width="8" customWidth="1"/>
    <col min="16118" max="16118" width="6" customWidth="1"/>
    <col min="16119" max="16119" width="4" customWidth="1"/>
    <col min="16120" max="16120" width="6" customWidth="1"/>
    <col min="16121" max="16122" width="7.33203125" customWidth="1"/>
    <col min="16124" max="16125" width="7" customWidth="1"/>
    <col min="16126" max="16133" width="4.88671875" customWidth="1"/>
    <col min="16134" max="16134" width="3.6640625" customWidth="1"/>
  </cols>
  <sheetData>
    <row r="1" spans="1:6" x14ac:dyDescent="0.3">
      <c r="A1" s="2" t="s">
        <v>121</v>
      </c>
    </row>
    <row r="4" spans="1:6" ht="15" thickBot="1" x14ac:dyDescent="0.35">
      <c r="A4" s="5" t="s">
        <v>3</v>
      </c>
      <c r="B4" s="5" t="s">
        <v>19</v>
      </c>
      <c r="C4" s="5" t="s">
        <v>21</v>
      </c>
      <c r="D4" s="5" t="s">
        <v>22</v>
      </c>
      <c r="E4" s="5" t="s">
        <v>23</v>
      </c>
      <c r="F4" s="5"/>
    </row>
    <row r="5" spans="1:6" x14ac:dyDescent="0.3">
      <c r="A5" s="3" t="s">
        <v>76</v>
      </c>
      <c r="B5" t="s">
        <v>26</v>
      </c>
      <c r="C5">
        <v>1617</v>
      </c>
      <c r="D5">
        <v>37</v>
      </c>
      <c r="E5" s="3">
        <v>8.1999999999999993</v>
      </c>
    </row>
    <row r="6" spans="1:6" x14ac:dyDescent="0.3">
      <c r="A6" s="3" t="s">
        <v>77</v>
      </c>
      <c r="B6" t="s">
        <v>26</v>
      </c>
      <c r="C6">
        <v>1617</v>
      </c>
      <c r="D6">
        <v>37</v>
      </c>
      <c r="E6">
        <v>8.1999999999999993</v>
      </c>
    </row>
    <row r="7" spans="1:6" x14ac:dyDescent="0.3">
      <c r="A7" t="s">
        <v>78</v>
      </c>
      <c r="B7" t="s">
        <v>26</v>
      </c>
      <c r="C7">
        <v>1617</v>
      </c>
      <c r="D7">
        <v>37</v>
      </c>
      <c r="E7">
        <v>8.1999999999999993</v>
      </c>
    </row>
    <row r="8" spans="1:6" x14ac:dyDescent="0.3">
      <c r="A8" t="s">
        <v>79</v>
      </c>
      <c r="B8" t="s">
        <v>26</v>
      </c>
      <c r="C8">
        <v>1617</v>
      </c>
      <c r="D8">
        <v>37</v>
      </c>
      <c r="E8">
        <v>8.1999999999999993</v>
      </c>
    </row>
    <row r="9" spans="1:6" x14ac:dyDescent="0.3">
      <c r="A9" t="s">
        <v>80</v>
      </c>
      <c r="B9" t="s">
        <v>26</v>
      </c>
      <c r="C9">
        <v>1617</v>
      </c>
      <c r="D9">
        <v>37</v>
      </c>
      <c r="E9">
        <v>8.1999999999999993</v>
      </c>
    </row>
    <row r="10" spans="1:6" x14ac:dyDescent="0.3">
      <c r="A10" t="s">
        <v>42</v>
      </c>
      <c r="B10" t="s">
        <v>26</v>
      </c>
      <c r="C10">
        <v>99</v>
      </c>
      <c r="D10">
        <v>5</v>
      </c>
      <c r="E10">
        <v>6.9</v>
      </c>
    </row>
    <row r="11" spans="1:6" x14ac:dyDescent="0.3">
      <c r="A11" t="s">
        <v>94</v>
      </c>
      <c r="B11" t="s">
        <v>26</v>
      </c>
      <c r="C11">
        <v>134</v>
      </c>
      <c r="D11">
        <v>2</v>
      </c>
      <c r="E11">
        <v>5.6</v>
      </c>
    </row>
    <row r="12" spans="1:6" x14ac:dyDescent="0.3">
      <c r="A12" t="s">
        <v>37</v>
      </c>
      <c r="B12" t="s">
        <v>26</v>
      </c>
      <c r="C12">
        <v>61</v>
      </c>
      <c r="D12">
        <v>3</v>
      </c>
      <c r="E12">
        <v>5.3</v>
      </c>
    </row>
    <row r="13" spans="1:6" x14ac:dyDescent="0.3">
      <c r="A13" t="s">
        <v>37</v>
      </c>
      <c r="B13" t="s">
        <v>26</v>
      </c>
      <c r="C13">
        <v>61</v>
      </c>
      <c r="D13">
        <v>3</v>
      </c>
      <c r="E13">
        <v>5.3</v>
      </c>
    </row>
    <row r="14" spans="1:6" x14ac:dyDescent="0.3">
      <c r="A14" t="s">
        <v>100</v>
      </c>
      <c r="B14" t="s">
        <v>29</v>
      </c>
      <c r="C14">
        <v>335</v>
      </c>
      <c r="D14">
        <v>57</v>
      </c>
      <c r="E14">
        <v>7.1</v>
      </c>
    </row>
    <row r="15" spans="1:6" x14ac:dyDescent="0.3">
      <c r="A15" t="s">
        <v>57</v>
      </c>
      <c r="B15" t="s">
        <v>29</v>
      </c>
      <c r="C15">
        <v>335</v>
      </c>
      <c r="D15">
        <v>57</v>
      </c>
      <c r="E15">
        <v>7.1</v>
      </c>
    </row>
    <row r="16" spans="1:6" x14ac:dyDescent="0.3">
      <c r="A16" s="3" t="s">
        <v>58</v>
      </c>
      <c r="B16" t="s">
        <v>29</v>
      </c>
      <c r="C16">
        <v>335</v>
      </c>
      <c r="D16">
        <v>57</v>
      </c>
      <c r="E16">
        <v>7.1</v>
      </c>
    </row>
    <row r="17" spans="1:5" x14ac:dyDescent="0.3">
      <c r="A17" s="3" t="s">
        <v>32</v>
      </c>
      <c r="B17" t="s">
        <v>29</v>
      </c>
      <c r="C17">
        <v>43</v>
      </c>
      <c r="D17">
        <v>40</v>
      </c>
      <c r="E17">
        <v>7.5</v>
      </c>
    </row>
    <row r="18" spans="1:5" x14ac:dyDescent="0.3">
      <c r="A18" t="s">
        <v>53</v>
      </c>
      <c r="B18" t="s">
        <v>26</v>
      </c>
      <c r="C18">
        <v>184</v>
      </c>
      <c r="D18">
        <v>35</v>
      </c>
      <c r="E18">
        <v>7.7</v>
      </c>
    </row>
    <row r="19" spans="1:5" x14ac:dyDescent="0.3">
      <c r="A19" t="s">
        <v>97</v>
      </c>
      <c r="B19" t="s">
        <v>26</v>
      </c>
      <c r="C19">
        <v>184</v>
      </c>
      <c r="D19">
        <v>35</v>
      </c>
      <c r="E19">
        <v>7.7</v>
      </c>
    </row>
    <row r="20" spans="1:5" x14ac:dyDescent="0.3">
      <c r="A20" s="3" t="s">
        <v>81</v>
      </c>
      <c r="B20" t="s">
        <v>26</v>
      </c>
    </row>
    <row r="21" spans="1:5" x14ac:dyDescent="0.3">
      <c r="A21" t="s">
        <v>43</v>
      </c>
      <c r="B21" t="s">
        <v>26</v>
      </c>
      <c r="C21">
        <v>112</v>
      </c>
      <c r="D21">
        <v>4</v>
      </c>
      <c r="E21">
        <v>7.2</v>
      </c>
    </row>
    <row r="22" spans="1:5" x14ac:dyDescent="0.3">
      <c r="A22" s="3" t="s">
        <v>46</v>
      </c>
      <c r="B22" t="s">
        <v>29</v>
      </c>
      <c r="C22">
        <v>141</v>
      </c>
      <c r="D22">
        <v>10</v>
      </c>
      <c r="E22">
        <v>7.1</v>
      </c>
    </row>
    <row r="23" spans="1:5" x14ac:dyDescent="0.3">
      <c r="A23" s="3" t="s">
        <v>93</v>
      </c>
      <c r="B23" t="s">
        <v>29</v>
      </c>
      <c r="C23">
        <v>68</v>
      </c>
      <c r="D23">
        <v>10</v>
      </c>
      <c r="E23">
        <v>6.8</v>
      </c>
    </row>
    <row r="24" spans="1:5" x14ac:dyDescent="0.3">
      <c r="A24" s="3" t="s">
        <v>96</v>
      </c>
      <c r="B24" t="s">
        <v>29</v>
      </c>
      <c r="C24">
        <v>158</v>
      </c>
      <c r="D24">
        <v>2</v>
      </c>
      <c r="E24">
        <v>6.4</v>
      </c>
    </row>
    <row r="25" spans="1:5" x14ac:dyDescent="0.3">
      <c r="A25" s="3" t="s">
        <v>101</v>
      </c>
      <c r="B25" t="s">
        <v>26</v>
      </c>
      <c r="C25">
        <v>980</v>
      </c>
      <c r="D25">
        <v>37</v>
      </c>
      <c r="E25">
        <v>7.4</v>
      </c>
    </row>
    <row r="26" spans="1:5" x14ac:dyDescent="0.3">
      <c r="A26" t="s">
        <v>102</v>
      </c>
      <c r="B26" t="s">
        <v>26</v>
      </c>
      <c r="C26">
        <v>980</v>
      </c>
      <c r="D26">
        <v>37</v>
      </c>
      <c r="E26">
        <v>7.4</v>
      </c>
    </row>
    <row r="27" spans="1:5" x14ac:dyDescent="0.3">
      <c r="A27" s="3" t="s">
        <v>67</v>
      </c>
      <c r="B27" t="s">
        <v>26</v>
      </c>
      <c r="C27">
        <v>980</v>
      </c>
      <c r="D27">
        <v>37</v>
      </c>
      <c r="E27">
        <v>7.4</v>
      </c>
    </row>
    <row r="28" spans="1:5" x14ac:dyDescent="0.3">
      <c r="A28" s="3" t="s">
        <v>103</v>
      </c>
      <c r="B28" t="s">
        <v>26</v>
      </c>
      <c r="C28">
        <v>980</v>
      </c>
      <c r="D28">
        <v>37</v>
      </c>
      <c r="E28">
        <v>7.4</v>
      </c>
    </row>
    <row r="29" spans="1:5" x14ac:dyDescent="0.3">
      <c r="A29" t="s">
        <v>104</v>
      </c>
      <c r="B29" t="s">
        <v>26</v>
      </c>
      <c r="C29">
        <v>980</v>
      </c>
      <c r="D29">
        <v>37</v>
      </c>
      <c r="E29">
        <v>7.4</v>
      </c>
    </row>
    <row r="30" spans="1:5" x14ac:dyDescent="0.3">
      <c r="A30" s="3" t="s">
        <v>68</v>
      </c>
      <c r="B30" t="s">
        <v>26</v>
      </c>
      <c r="C30">
        <v>980</v>
      </c>
      <c r="D30">
        <v>37</v>
      </c>
      <c r="E30">
        <v>7.4</v>
      </c>
    </row>
    <row r="31" spans="1:5" x14ac:dyDescent="0.3">
      <c r="A31" t="s">
        <v>69</v>
      </c>
      <c r="B31" t="s">
        <v>26</v>
      </c>
      <c r="C31">
        <v>980</v>
      </c>
      <c r="D31">
        <v>37</v>
      </c>
      <c r="E31">
        <v>7.4</v>
      </c>
    </row>
    <row r="32" spans="1:5" x14ac:dyDescent="0.3">
      <c r="A32" t="s">
        <v>70</v>
      </c>
      <c r="B32" t="s">
        <v>26</v>
      </c>
      <c r="C32">
        <v>980</v>
      </c>
      <c r="D32">
        <v>37</v>
      </c>
      <c r="E32">
        <v>7.4</v>
      </c>
    </row>
    <row r="33" spans="1:5" x14ac:dyDescent="0.3">
      <c r="A33" s="3" t="s">
        <v>71</v>
      </c>
      <c r="B33" t="s">
        <v>26</v>
      </c>
      <c r="C33">
        <v>980</v>
      </c>
      <c r="D33">
        <v>37</v>
      </c>
      <c r="E33">
        <v>7.4</v>
      </c>
    </row>
    <row r="34" spans="1:5" x14ac:dyDescent="0.3">
      <c r="A34" t="s">
        <v>34</v>
      </c>
      <c r="B34" t="s">
        <v>29</v>
      </c>
      <c r="C34">
        <v>48</v>
      </c>
      <c r="D34">
        <v>3</v>
      </c>
      <c r="E34">
        <v>6.4</v>
      </c>
    </row>
    <row r="35" spans="1:5" x14ac:dyDescent="0.3">
      <c r="A35" t="s">
        <v>63</v>
      </c>
      <c r="B35" t="s">
        <v>26</v>
      </c>
      <c r="C35">
        <v>544</v>
      </c>
      <c r="D35">
        <v>20</v>
      </c>
      <c r="E35">
        <v>8.3000000000000007</v>
      </c>
    </row>
    <row r="36" spans="1:5" x14ac:dyDescent="0.3">
      <c r="A36" t="s">
        <v>64</v>
      </c>
      <c r="B36" t="s">
        <v>26</v>
      </c>
      <c r="C36">
        <v>544</v>
      </c>
      <c r="D36">
        <v>20</v>
      </c>
      <c r="E36">
        <v>8.3000000000000007</v>
      </c>
    </row>
    <row r="37" spans="1:5" x14ac:dyDescent="0.3">
      <c r="A37" t="s">
        <v>65</v>
      </c>
      <c r="B37" t="s">
        <v>26</v>
      </c>
      <c r="C37">
        <v>544</v>
      </c>
      <c r="D37">
        <v>20</v>
      </c>
      <c r="E37">
        <v>8.3000000000000007</v>
      </c>
    </row>
    <row r="38" spans="1:5" x14ac:dyDescent="0.3">
      <c r="A38" t="s">
        <v>66</v>
      </c>
      <c r="B38" t="s">
        <v>26</v>
      </c>
      <c r="C38">
        <v>544</v>
      </c>
      <c r="D38">
        <v>20</v>
      </c>
      <c r="E38">
        <v>8.3000000000000007</v>
      </c>
    </row>
    <row r="39" spans="1:5" x14ac:dyDescent="0.3">
      <c r="A39" t="s">
        <v>90</v>
      </c>
      <c r="B39" t="s">
        <v>26</v>
      </c>
      <c r="C39">
        <v>49</v>
      </c>
      <c r="D39">
        <v>4</v>
      </c>
      <c r="E39">
        <v>6</v>
      </c>
    </row>
    <row r="40" spans="1:5" x14ac:dyDescent="0.3">
      <c r="A40" s="3" t="s">
        <v>35</v>
      </c>
      <c r="B40" t="s">
        <v>26</v>
      </c>
      <c r="C40">
        <v>49</v>
      </c>
      <c r="D40">
        <v>4</v>
      </c>
      <c r="E40">
        <v>6</v>
      </c>
    </row>
    <row r="41" spans="1:5" x14ac:dyDescent="0.3">
      <c r="A41" s="3" t="s">
        <v>92</v>
      </c>
      <c r="B41" t="s">
        <v>29</v>
      </c>
      <c r="C41">
        <v>53</v>
      </c>
      <c r="D41">
        <v>4</v>
      </c>
      <c r="E41">
        <v>6.4</v>
      </c>
    </row>
    <row r="42" spans="1:5" x14ac:dyDescent="0.3">
      <c r="A42" t="s">
        <v>44</v>
      </c>
      <c r="B42" t="s">
        <v>26</v>
      </c>
      <c r="C42">
        <v>124</v>
      </c>
      <c r="D42">
        <v>2</v>
      </c>
      <c r="E42">
        <v>7.5</v>
      </c>
    </row>
    <row r="43" spans="1:5" x14ac:dyDescent="0.3">
      <c r="A43" t="s">
        <v>24</v>
      </c>
      <c r="B43" t="s">
        <v>26</v>
      </c>
      <c r="C43">
        <v>2.4</v>
      </c>
      <c r="D43">
        <v>20</v>
      </c>
      <c r="E43">
        <v>6.8</v>
      </c>
    </row>
    <row r="44" spans="1:5" x14ac:dyDescent="0.3">
      <c r="A44" t="s">
        <v>27</v>
      </c>
      <c r="B44" t="s">
        <v>26</v>
      </c>
      <c r="C44">
        <v>2.4</v>
      </c>
      <c r="D44">
        <v>20</v>
      </c>
      <c r="E44">
        <v>6.8</v>
      </c>
    </row>
    <row r="45" spans="1:5" x14ac:dyDescent="0.3">
      <c r="A45" t="s">
        <v>89</v>
      </c>
      <c r="B45" t="s">
        <v>26</v>
      </c>
      <c r="C45">
        <v>43</v>
      </c>
      <c r="D45">
        <v>2</v>
      </c>
      <c r="E45">
        <v>6</v>
      </c>
    </row>
    <row r="46" spans="1:5" x14ac:dyDescent="0.3">
      <c r="A46" t="s">
        <v>31</v>
      </c>
      <c r="B46" t="s">
        <v>26</v>
      </c>
      <c r="C46">
        <v>43</v>
      </c>
      <c r="D46">
        <v>2</v>
      </c>
      <c r="E46">
        <v>6</v>
      </c>
    </row>
    <row r="47" spans="1:5" x14ac:dyDescent="0.3">
      <c r="A47" t="s">
        <v>98</v>
      </c>
      <c r="B47" t="s">
        <v>26</v>
      </c>
      <c r="C47">
        <v>255</v>
      </c>
      <c r="D47">
        <v>34</v>
      </c>
      <c r="E47">
        <v>7.2</v>
      </c>
    </row>
    <row r="48" spans="1:5" x14ac:dyDescent="0.3">
      <c r="A48" t="s">
        <v>54</v>
      </c>
      <c r="B48" t="s">
        <v>26</v>
      </c>
      <c r="C48">
        <v>255</v>
      </c>
      <c r="D48">
        <v>34</v>
      </c>
      <c r="E48">
        <v>7.2</v>
      </c>
    </row>
    <row r="49" spans="1:5" x14ac:dyDescent="0.3">
      <c r="A49" t="s">
        <v>56</v>
      </c>
      <c r="B49" t="s">
        <v>26</v>
      </c>
      <c r="C49">
        <v>255</v>
      </c>
      <c r="D49">
        <v>34</v>
      </c>
      <c r="E49">
        <v>7.2</v>
      </c>
    </row>
    <row r="50" spans="1:5" x14ac:dyDescent="0.3">
      <c r="A50" t="s">
        <v>99</v>
      </c>
      <c r="B50" t="s">
        <v>26</v>
      </c>
      <c r="C50">
        <v>255</v>
      </c>
      <c r="D50">
        <v>34</v>
      </c>
      <c r="E50">
        <v>7.2</v>
      </c>
    </row>
    <row r="51" spans="1:5" x14ac:dyDescent="0.3">
      <c r="A51" t="s">
        <v>82</v>
      </c>
      <c r="B51" t="s">
        <v>29</v>
      </c>
    </row>
    <row r="52" spans="1:5" x14ac:dyDescent="0.3">
      <c r="A52" s="3" t="s">
        <v>88</v>
      </c>
      <c r="B52" t="s">
        <v>26</v>
      </c>
      <c r="C52">
        <v>42</v>
      </c>
      <c r="D52">
        <v>4</v>
      </c>
      <c r="E52">
        <v>7.4</v>
      </c>
    </row>
    <row r="53" spans="1:5" x14ac:dyDescent="0.3">
      <c r="A53" t="s">
        <v>86</v>
      </c>
      <c r="B53" t="s">
        <v>29</v>
      </c>
      <c r="C53">
        <v>29</v>
      </c>
      <c r="D53">
        <v>9</v>
      </c>
      <c r="E53">
        <v>7.1</v>
      </c>
    </row>
    <row r="54" spans="1:5" x14ac:dyDescent="0.3">
      <c r="A54" t="s">
        <v>28</v>
      </c>
      <c r="B54" t="s">
        <v>29</v>
      </c>
      <c r="C54">
        <v>29</v>
      </c>
      <c r="D54">
        <v>9</v>
      </c>
      <c r="E54">
        <v>7.1</v>
      </c>
    </row>
    <row r="55" spans="1:5" x14ac:dyDescent="0.3">
      <c r="A55" s="3" t="s">
        <v>105</v>
      </c>
      <c r="B55" t="s">
        <v>26</v>
      </c>
    </row>
    <row r="56" spans="1:5" x14ac:dyDescent="0.3">
      <c r="A56" t="s">
        <v>106</v>
      </c>
      <c r="B56" t="s">
        <v>26</v>
      </c>
    </row>
    <row r="57" spans="1:5" x14ac:dyDescent="0.3">
      <c r="A57" t="s">
        <v>38</v>
      </c>
      <c r="B57" t="s">
        <v>26</v>
      </c>
      <c r="C57">
        <v>62</v>
      </c>
      <c r="D57">
        <v>3</v>
      </c>
      <c r="E57">
        <v>7</v>
      </c>
    </row>
    <row r="58" spans="1:5" x14ac:dyDescent="0.3">
      <c r="A58" t="s">
        <v>41</v>
      </c>
      <c r="B58" t="s">
        <v>29</v>
      </c>
      <c r="C58">
        <v>92</v>
      </c>
      <c r="D58">
        <v>1</v>
      </c>
      <c r="E58">
        <v>5.7</v>
      </c>
    </row>
    <row r="59" spans="1:5" x14ac:dyDescent="0.3">
      <c r="A59" t="s">
        <v>95</v>
      </c>
      <c r="C59">
        <v>146</v>
      </c>
      <c r="D59">
        <v>3</v>
      </c>
      <c r="E59">
        <v>6</v>
      </c>
    </row>
    <row r="60" spans="1:5" x14ac:dyDescent="0.3">
      <c r="A60" t="s">
        <v>48</v>
      </c>
      <c r="C60">
        <v>146</v>
      </c>
      <c r="D60">
        <v>3</v>
      </c>
      <c r="E60">
        <v>6</v>
      </c>
    </row>
    <row r="61" spans="1:5" x14ac:dyDescent="0.3">
      <c r="A61" t="s">
        <v>49</v>
      </c>
      <c r="C61">
        <v>146</v>
      </c>
      <c r="D61">
        <v>3</v>
      </c>
      <c r="E61">
        <v>6</v>
      </c>
    </row>
    <row r="62" spans="1:5" x14ac:dyDescent="0.3">
      <c r="A62" t="s">
        <v>50</v>
      </c>
      <c r="C62">
        <v>146</v>
      </c>
      <c r="D62">
        <v>3</v>
      </c>
      <c r="E62">
        <v>6</v>
      </c>
    </row>
    <row r="63" spans="1:5" x14ac:dyDescent="0.3">
      <c r="A63" s="3" t="s">
        <v>51</v>
      </c>
      <c r="C63">
        <v>146</v>
      </c>
      <c r="D63">
        <v>3</v>
      </c>
      <c r="E63">
        <v>6</v>
      </c>
    </row>
    <row r="64" spans="1:5" x14ac:dyDescent="0.3">
      <c r="A64" t="s">
        <v>59</v>
      </c>
      <c r="B64" t="s">
        <v>26</v>
      </c>
      <c r="C64">
        <v>494</v>
      </c>
      <c r="D64">
        <v>30</v>
      </c>
      <c r="E64">
        <v>8.4</v>
      </c>
    </row>
    <row r="65" spans="1:5" x14ac:dyDescent="0.3">
      <c r="A65" t="s">
        <v>60</v>
      </c>
      <c r="B65" t="s">
        <v>26</v>
      </c>
      <c r="C65">
        <v>494</v>
      </c>
      <c r="D65">
        <v>30</v>
      </c>
      <c r="E65">
        <v>8.4</v>
      </c>
    </row>
    <row r="66" spans="1:5" x14ac:dyDescent="0.3">
      <c r="A66" t="s">
        <v>61</v>
      </c>
      <c r="B66" t="s">
        <v>26</v>
      </c>
      <c r="C66">
        <v>494</v>
      </c>
      <c r="D66">
        <v>30</v>
      </c>
      <c r="E66">
        <v>8.4</v>
      </c>
    </row>
    <row r="67" spans="1:5" x14ac:dyDescent="0.3">
      <c r="A67" t="s">
        <v>62</v>
      </c>
      <c r="B67" t="s">
        <v>26</v>
      </c>
      <c r="C67">
        <v>494</v>
      </c>
      <c r="D67">
        <v>30</v>
      </c>
      <c r="E67">
        <v>8.4</v>
      </c>
    </row>
    <row r="68" spans="1:5" x14ac:dyDescent="0.3">
      <c r="A68" t="s">
        <v>62</v>
      </c>
      <c r="B68" t="s">
        <v>26</v>
      </c>
      <c r="C68">
        <v>494</v>
      </c>
      <c r="D68">
        <v>30</v>
      </c>
      <c r="E68">
        <v>8.4</v>
      </c>
    </row>
    <row r="69" spans="1:5" x14ac:dyDescent="0.3">
      <c r="A69" t="s">
        <v>40</v>
      </c>
      <c r="B69" t="s">
        <v>29</v>
      </c>
      <c r="C69">
        <v>80</v>
      </c>
      <c r="D69">
        <v>5</v>
      </c>
      <c r="E69">
        <v>7.3</v>
      </c>
    </row>
    <row r="70" spans="1:5" x14ac:dyDescent="0.3">
      <c r="A70" t="s">
        <v>39</v>
      </c>
      <c r="B70" t="s">
        <v>26</v>
      </c>
      <c r="C70">
        <v>73</v>
      </c>
      <c r="D70">
        <v>2</v>
      </c>
      <c r="E70">
        <v>5.8</v>
      </c>
    </row>
  </sheetData>
  <sortState ref="A5:AJ257">
    <sortCondition ref="A5:A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4"/>
  <sheetViews>
    <sheetView workbookViewId="0">
      <selection activeCell="A4" sqref="A4:S4"/>
    </sheetView>
  </sheetViews>
  <sheetFormatPr defaultRowHeight="14.4" x14ac:dyDescent="0.3"/>
  <cols>
    <col min="1" max="1" width="10" customWidth="1"/>
    <col min="2" max="2" width="4.109375" bestFit="1" customWidth="1"/>
    <col min="3" max="3" width="30.33203125" bestFit="1" customWidth="1"/>
    <col min="4" max="4" width="22.44140625" bestFit="1" customWidth="1"/>
    <col min="5" max="5" width="8.21875" bestFit="1" customWidth="1"/>
    <col min="6" max="6" width="12.21875" bestFit="1" customWidth="1"/>
    <col min="7" max="7" width="3.109375" bestFit="1" customWidth="1"/>
    <col min="8" max="8" width="2.88671875" bestFit="1" customWidth="1"/>
    <col min="9" max="9" width="3.6640625" bestFit="1" customWidth="1"/>
    <col min="10" max="11" width="2.88671875" bestFit="1" customWidth="1"/>
    <col min="12" max="12" width="3.5546875" customWidth="1"/>
    <col min="13" max="13" width="4.109375" bestFit="1" customWidth="1"/>
    <col min="14" max="14" width="4" customWidth="1"/>
    <col min="15" max="15" width="3.109375" bestFit="1" customWidth="1"/>
    <col min="16" max="17" width="3" style="3" bestFit="1" customWidth="1"/>
    <col min="18" max="18" width="8.109375" bestFit="1" customWidth="1"/>
    <col min="19" max="19" width="6.21875" bestFit="1" customWidth="1"/>
    <col min="20" max="20" width="3.6640625" customWidth="1"/>
    <col min="241" max="241" width="10" customWidth="1"/>
    <col min="242" max="242" width="3.5546875" customWidth="1"/>
    <col min="243" max="243" width="26.44140625" customWidth="1"/>
    <col min="245" max="245" width="4.44140625" customWidth="1"/>
    <col min="246" max="246" width="4.5546875" customWidth="1"/>
    <col min="247" max="247" width="4.109375" customWidth="1"/>
    <col min="248" max="248" width="3.33203125" customWidth="1"/>
    <col min="249" max="249" width="3.44140625" customWidth="1"/>
    <col min="250" max="250" width="4" customWidth="1"/>
    <col min="251" max="252" width="3.33203125" customWidth="1"/>
    <col min="253" max="253" width="3.5546875" customWidth="1"/>
    <col min="254" max="254" width="4.44140625" customWidth="1"/>
    <col min="255" max="255" width="4" customWidth="1"/>
    <col min="256" max="256" width="3.6640625" customWidth="1"/>
    <col min="257" max="257" width="4.5546875" customWidth="1"/>
    <col min="258" max="258" width="4.109375" customWidth="1"/>
    <col min="259" max="259" width="8" customWidth="1"/>
    <col min="260" max="260" width="6" customWidth="1"/>
    <col min="261" max="261" width="4" customWidth="1"/>
    <col min="262" max="262" width="6" customWidth="1"/>
    <col min="263" max="264" width="7.33203125" customWidth="1"/>
    <col min="266" max="267" width="7" customWidth="1"/>
    <col min="268" max="275" width="4.88671875" customWidth="1"/>
    <col min="276" max="276" width="3.6640625" customWidth="1"/>
    <col min="497" max="497" width="10" customWidth="1"/>
    <col min="498" max="498" width="3.5546875" customWidth="1"/>
    <col min="499" max="499" width="26.44140625" customWidth="1"/>
    <col min="501" max="501" width="4.44140625" customWidth="1"/>
    <col min="502" max="502" width="4.5546875" customWidth="1"/>
    <col min="503" max="503" width="4.109375" customWidth="1"/>
    <col min="504" max="504" width="3.33203125" customWidth="1"/>
    <col min="505" max="505" width="3.44140625" customWidth="1"/>
    <col min="506" max="506" width="4" customWidth="1"/>
    <col min="507" max="508" width="3.33203125" customWidth="1"/>
    <col min="509" max="509" width="3.5546875" customWidth="1"/>
    <col min="510" max="510" width="4.44140625" customWidth="1"/>
    <col min="511" max="511" width="4" customWidth="1"/>
    <col min="512" max="512" width="3.6640625" customWidth="1"/>
    <col min="513" max="513" width="4.5546875" customWidth="1"/>
    <col min="514" max="514" width="4.109375" customWidth="1"/>
    <col min="515" max="515" width="8" customWidth="1"/>
    <col min="516" max="516" width="6" customWidth="1"/>
    <col min="517" max="517" width="4" customWidth="1"/>
    <col min="518" max="518" width="6" customWidth="1"/>
    <col min="519" max="520" width="7.33203125" customWidth="1"/>
    <col min="522" max="523" width="7" customWidth="1"/>
    <col min="524" max="531" width="4.88671875" customWidth="1"/>
    <col min="532" max="532" width="3.6640625" customWidth="1"/>
    <col min="753" max="753" width="10" customWidth="1"/>
    <col min="754" max="754" width="3.5546875" customWidth="1"/>
    <col min="755" max="755" width="26.44140625" customWidth="1"/>
    <col min="757" max="757" width="4.44140625" customWidth="1"/>
    <col min="758" max="758" width="4.5546875" customWidth="1"/>
    <col min="759" max="759" width="4.109375" customWidth="1"/>
    <col min="760" max="760" width="3.33203125" customWidth="1"/>
    <col min="761" max="761" width="3.44140625" customWidth="1"/>
    <col min="762" max="762" width="4" customWidth="1"/>
    <col min="763" max="764" width="3.33203125" customWidth="1"/>
    <col min="765" max="765" width="3.5546875" customWidth="1"/>
    <col min="766" max="766" width="4.44140625" customWidth="1"/>
    <col min="767" max="767" width="4" customWidth="1"/>
    <col min="768" max="768" width="3.6640625" customWidth="1"/>
    <col min="769" max="769" width="4.5546875" customWidth="1"/>
    <col min="770" max="770" width="4.109375" customWidth="1"/>
    <col min="771" max="771" width="8" customWidth="1"/>
    <col min="772" max="772" width="6" customWidth="1"/>
    <col min="773" max="773" width="4" customWidth="1"/>
    <col min="774" max="774" width="6" customWidth="1"/>
    <col min="775" max="776" width="7.33203125" customWidth="1"/>
    <col min="778" max="779" width="7" customWidth="1"/>
    <col min="780" max="787" width="4.88671875" customWidth="1"/>
    <col min="788" max="788" width="3.6640625" customWidth="1"/>
    <col min="1009" max="1009" width="10" customWidth="1"/>
    <col min="1010" max="1010" width="3.5546875" customWidth="1"/>
    <col min="1011" max="1011" width="26.44140625" customWidth="1"/>
    <col min="1013" max="1013" width="4.44140625" customWidth="1"/>
    <col min="1014" max="1014" width="4.5546875" customWidth="1"/>
    <col min="1015" max="1015" width="4.109375" customWidth="1"/>
    <col min="1016" max="1016" width="3.33203125" customWidth="1"/>
    <col min="1017" max="1017" width="3.44140625" customWidth="1"/>
    <col min="1018" max="1018" width="4" customWidth="1"/>
    <col min="1019" max="1020" width="3.33203125" customWidth="1"/>
    <col min="1021" max="1021" width="3.5546875" customWidth="1"/>
    <col min="1022" max="1022" width="4.44140625" customWidth="1"/>
    <col min="1023" max="1023" width="4" customWidth="1"/>
    <col min="1024" max="1024" width="3.6640625" customWidth="1"/>
    <col min="1025" max="1025" width="4.5546875" customWidth="1"/>
    <col min="1026" max="1026" width="4.109375" customWidth="1"/>
    <col min="1027" max="1027" width="8" customWidth="1"/>
    <col min="1028" max="1028" width="6" customWidth="1"/>
    <col min="1029" max="1029" width="4" customWidth="1"/>
    <col min="1030" max="1030" width="6" customWidth="1"/>
    <col min="1031" max="1032" width="7.33203125" customWidth="1"/>
    <col min="1034" max="1035" width="7" customWidth="1"/>
    <col min="1036" max="1043" width="4.88671875" customWidth="1"/>
    <col min="1044" max="1044" width="3.6640625" customWidth="1"/>
    <col min="1265" max="1265" width="10" customWidth="1"/>
    <col min="1266" max="1266" width="3.5546875" customWidth="1"/>
    <col min="1267" max="1267" width="26.44140625" customWidth="1"/>
    <col min="1269" max="1269" width="4.44140625" customWidth="1"/>
    <col min="1270" max="1270" width="4.5546875" customWidth="1"/>
    <col min="1271" max="1271" width="4.109375" customWidth="1"/>
    <col min="1272" max="1272" width="3.33203125" customWidth="1"/>
    <col min="1273" max="1273" width="3.44140625" customWidth="1"/>
    <col min="1274" max="1274" width="4" customWidth="1"/>
    <col min="1275" max="1276" width="3.33203125" customWidth="1"/>
    <col min="1277" max="1277" width="3.5546875" customWidth="1"/>
    <col min="1278" max="1278" width="4.44140625" customWidth="1"/>
    <col min="1279" max="1279" width="4" customWidth="1"/>
    <col min="1280" max="1280" width="3.6640625" customWidth="1"/>
    <col min="1281" max="1281" width="4.5546875" customWidth="1"/>
    <col min="1282" max="1282" width="4.109375" customWidth="1"/>
    <col min="1283" max="1283" width="8" customWidth="1"/>
    <col min="1284" max="1284" width="6" customWidth="1"/>
    <col min="1285" max="1285" width="4" customWidth="1"/>
    <col min="1286" max="1286" width="6" customWidth="1"/>
    <col min="1287" max="1288" width="7.33203125" customWidth="1"/>
    <col min="1290" max="1291" width="7" customWidth="1"/>
    <col min="1292" max="1299" width="4.88671875" customWidth="1"/>
    <col min="1300" max="1300" width="3.6640625" customWidth="1"/>
    <col min="1521" max="1521" width="10" customWidth="1"/>
    <col min="1522" max="1522" width="3.5546875" customWidth="1"/>
    <col min="1523" max="1523" width="26.44140625" customWidth="1"/>
    <col min="1525" max="1525" width="4.44140625" customWidth="1"/>
    <col min="1526" max="1526" width="4.5546875" customWidth="1"/>
    <col min="1527" max="1527" width="4.109375" customWidth="1"/>
    <col min="1528" max="1528" width="3.33203125" customWidth="1"/>
    <col min="1529" max="1529" width="3.44140625" customWidth="1"/>
    <col min="1530" max="1530" width="4" customWidth="1"/>
    <col min="1531" max="1532" width="3.33203125" customWidth="1"/>
    <col min="1533" max="1533" width="3.5546875" customWidth="1"/>
    <col min="1534" max="1534" width="4.44140625" customWidth="1"/>
    <col min="1535" max="1535" width="4" customWidth="1"/>
    <col min="1536" max="1536" width="3.6640625" customWidth="1"/>
    <col min="1537" max="1537" width="4.5546875" customWidth="1"/>
    <col min="1538" max="1538" width="4.109375" customWidth="1"/>
    <col min="1539" max="1539" width="8" customWidth="1"/>
    <col min="1540" max="1540" width="6" customWidth="1"/>
    <col min="1541" max="1541" width="4" customWidth="1"/>
    <col min="1542" max="1542" width="6" customWidth="1"/>
    <col min="1543" max="1544" width="7.33203125" customWidth="1"/>
    <col min="1546" max="1547" width="7" customWidth="1"/>
    <col min="1548" max="1555" width="4.88671875" customWidth="1"/>
    <col min="1556" max="1556" width="3.6640625" customWidth="1"/>
    <col min="1777" max="1777" width="10" customWidth="1"/>
    <col min="1778" max="1778" width="3.5546875" customWidth="1"/>
    <col min="1779" max="1779" width="26.44140625" customWidth="1"/>
    <col min="1781" max="1781" width="4.44140625" customWidth="1"/>
    <col min="1782" max="1782" width="4.5546875" customWidth="1"/>
    <col min="1783" max="1783" width="4.109375" customWidth="1"/>
    <col min="1784" max="1784" width="3.33203125" customWidth="1"/>
    <col min="1785" max="1785" width="3.44140625" customWidth="1"/>
    <col min="1786" max="1786" width="4" customWidth="1"/>
    <col min="1787" max="1788" width="3.33203125" customWidth="1"/>
    <col min="1789" max="1789" width="3.5546875" customWidth="1"/>
    <col min="1790" max="1790" width="4.44140625" customWidth="1"/>
    <col min="1791" max="1791" width="4" customWidth="1"/>
    <col min="1792" max="1792" width="3.6640625" customWidth="1"/>
    <col min="1793" max="1793" width="4.5546875" customWidth="1"/>
    <col min="1794" max="1794" width="4.109375" customWidth="1"/>
    <col min="1795" max="1795" width="8" customWidth="1"/>
    <col min="1796" max="1796" width="6" customWidth="1"/>
    <col min="1797" max="1797" width="4" customWidth="1"/>
    <col min="1798" max="1798" width="6" customWidth="1"/>
    <col min="1799" max="1800" width="7.33203125" customWidth="1"/>
    <col min="1802" max="1803" width="7" customWidth="1"/>
    <col min="1804" max="1811" width="4.88671875" customWidth="1"/>
    <col min="1812" max="1812" width="3.6640625" customWidth="1"/>
    <col min="2033" max="2033" width="10" customWidth="1"/>
    <col min="2034" max="2034" width="3.5546875" customWidth="1"/>
    <col min="2035" max="2035" width="26.44140625" customWidth="1"/>
    <col min="2037" max="2037" width="4.44140625" customWidth="1"/>
    <col min="2038" max="2038" width="4.5546875" customWidth="1"/>
    <col min="2039" max="2039" width="4.109375" customWidth="1"/>
    <col min="2040" max="2040" width="3.33203125" customWidth="1"/>
    <col min="2041" max="2041" width="3.44140625" customWidth="1"/>
    <col min="2042" max="2042" width="4" customWidth="1"/>
    <col min="2043" max="2044" width="3.33203125" customWidth="1"/>
    <col min="2045" max="2045" width="3.5546875" customWidth="1"/>
    <col min="2046" max="2046" width="4.44140625" customWidth="1"/>
    <col min="2047" max="2047" width="4" customWidth="1"/>
    <col min="2048" max="2048" width="3.6640625" customWidth="1"/>
    <col min="2049" max="2049" width="4.5546875" customWidth="1"/>
    <col min="2050" max="2050" width="4.109375" customWidth="1"/>
    <col min="2051" max="2051" width="8" customWidth="1"/>
    <col min="2052" max="2052" width="6" customWidth="1"/>
    <col min="2053" max="2053" width="4" customWidth="1"/>
    <col min="2054" max="2054" width="6" customWidth="1"/>
    <col min="2055" max="2056" width="7.33203125" customWidth="1"/>
    <col min="2058" max="2059" width="7" customWidth="1"/>
    <col min="2060" max="2067" width="4.88671875" customWidth="1"/>
    <col min="2068" max="2068" width="3.6640625" customWidth="1"/>
    <col min="2289" max="2289" width="10" customWidth="1"/>
    <col min="2290" max="2290" width="3.5546875" customWidth="1"/>
    <col min="2291" max="2291" width="26.44140625" customWidth="1"/>
    <col min="2293" max="2293" width="4.44140625" customWidth="1"/>
    <col min="2294" max="2294" width="4.5546875" customWidth="1"/>
    <col min="2295" max="2295" width="4.109375" customWidth="1"/>
    <col min="2296" max="2296" width="3.33203125" customWidth="1"/>
    <col min="2297" max="2297" width="3.44140625" customWidth="1"/>
    <col min="2298" max="2298" width="4" customWidth="1"/>
    <col min="2299" max="2300" width="3.33203125" customWidth="1"/>
    <col min="2301" max="2301" width="3.5546875" customWidth="1"/>
    <col min="2302" max="2302" width="4.44140625" customWidth="1"/>
    <col min="2303" max="2303" width="4" customWidth="1"/>
    <col min="2304" max="2304" width="3.6640625" customWidth="1"/>
    <col min="2305" max="2305" width="4.5546875" customWidth="1"/>
    <col min="2306" max="2306" width="4.109375" customWidth="1"/>
    <col min="2307" max="2307" width="8" customWidth="1"/>
    <col min="2308" max="2308" width="6" customWidth="1"/>
    <col min="2309" max="2309" width="4" customWidth="1"/>
    <col min="2310" max="2310" width="6" customWidth="1"/>
    <col min="2311" max="2312" width="7.33203125" customWidth="1"/>
    <col min="2314" max="2315" width="7" customWidth="1"/>
    <col min="2316" max="2323" width="4.88671875" customWidth="1"/>
    <col min="2324" max="2324" width="3.6640625" customWidth="1"/>
    <col min="2545" max="2545" width="10" customWidth="1"/>
    <col min="2546" max="2546" width="3.5546875" customWidth="1"/>
    <col min="2547" max="2547" width="26.44140625" customWidth="1"/>
    <col min="2549" max="2549" width="4.44140625" customWidth="1"/>
    <col min="2550" max="2550" width="4.5546875" customWidth="1"/>
    <col min="2551" max="2551" width="4.109375" customWidth="1"/>
    <col min="2552" max="2552" width="3.33203125" customWidth="1"/>
    <col min="2553" max="2553" width="3.44140625" customWidth="1"/>
    <col min="2554" max="2554" width="4" customWidth="1"/>
    <col min="2555" max="2556" width="3.33203125" customWidth="1"/>
    <col min="2557" max="2557" width="3.5546875" customWidth="1"/>
    <col min="2558" max="2558" width="4.44140625" customWidth="1"/>
    <col min="2559" max="2559" width="4" customWidth="1"/>
    <col min="2560" max="2560" width="3.6640625" customWidth="1"/>
    <col min="2561" max="2561" width="4.5546875" customWidth="1"/>
    <col min="2562" max="2562" width="4.109375" customWidth="1"/>
    <col min="2563" max="2563" width="8" customWidth="1"/>
    <col min="2564" max="2564" width="6" customWidth="1"/>
    <col min="2565" max="2565" width="4" customWidth="1"/>
    <col min="2566" max="2566" width="6" customWidth="1"/>
    <col min="2567" max="2568" width="7.33203125" customWidth="1"/>
    <col min="2570" max="2571" width="7" customWidth="1"/>
    <col min="2572" max="2579" width="4.88671875" customWidth="1"/>
    <col min="2580" max="2580" width="3.6640625" customWidth="1"/>
    <col min="2801" max="2801" width="10" customWidth="1"/>
    <col min="2802" max="2802" width="3.5546875" customWidth="1"/>
    <col min="2803" max="2803" width="26.44140625" customWidth="1"/>
    <col min="2805" max="2805" width="4.44140625" customWidth="1"/>
    <col min="2806" max="2806" width="4.5546875" customWidth="1"/>
    <col min="2807" max="2807" width="4.109375" customWidth="1"/>
    <col min="2808" max="2808" width="3.33203125" customWidth="1"/>
    <col min="2809" max="2809" width="3.44140625" customWidth="1"/>
    <col min="2810" max="2810" width="4" customWidth="1"/>
    <col min="2811" max="2812" width="3.33203125" customWidth="1"/>
    <col min="2813" max="2813" width="3.5546875" customWidth="1"/>
    <col min="2814" max="2814" width="4.44140625" customWidth="1"/>
    <col min="2815" max="2815" width="4" customWidth="1"/>
    <col min="2816" max="2816" width="3.6640625" customWidth="1"/>
    <col min="2817" max="2817" width="4.5546875" customWidth="1"/>
    <col min="2818" max="2818" width="4.109375" customWidth="1"/>
    <col min="2819" max="2819" width="8" customWidth="1"/>
    <col min="2820" max="2820" width="6" customWidth="1"/>
    <col min="2821" max="2821" width="4" customWidth="1"/>
    <col min="2822" max="2822" width="6" customWidth="1"/>
    <col min="2823" max="2824" width="7.33203125" customWidth="1"/>
    <col min="2826" max="2827" width="7" customWidth="1"/>
    <col min="2828" max="2835" width="4.88671875" customWidth="1"/>
    <col min="2836" max="2836" width="3.6640625" customWidth="1"/>
    <col min="3057" max="3057" width="10" customWidth="1"/>
    <col min="3058" max="3058" width="3.5546875" customWidth="1"/>
    <col min="3059" max="3059" width="26.44140625" customWidth="1"/>
    <col min="3061" max="3061" width="4.44140625" customWidth="1"/>
    <col min="3062" max="3062" width="4.5546875" customWidth="1"/>
    <col min="3063" max="3063" width="4.109375" customWidth="1"/>
    <col min="3064" max="3064" width="3.33203125" customWidth="1"/>
    <col min="3065" max="3065" width="3.44140625" customWidth="1"/>
    <col min="3066" max="3066" width="4" customWidth="1"/>
    <col min="3067" max="3068" width="3.33203125" customWidth="1"/>
    <col min="3069" max="3069" width="3.5546875" customWidth="1"/>
    <col min="3070" max="3070" width="4.44140625" customWidth="1"/>
    <col min="3071" max="3071" width="4" customWidth="1"/>
    <col min="3072" max="3072" width="3.6640625" customWidth="1"/>
    <col min="3073" max="3073" width="4.5546875" customWidth="1"/>
    <col min="3074" max="3074" width="4.109375" customWidth="1"/>
    <col min="3075" max="3075" width="8" customWidth="1"/>
    <col min="3076" max="3076" width="6" customWidth="1"/>
    <col min="3077" max="3077" width="4" customWidth="1"/>
    <col min="3078" max="3078" width="6" customWidth="1"/>
    <col min="3079" max="3080" width="7.33203125" customWidth="1"/>
    <col min="3082" max="3083" width="7" customWidth="1"/>
    <col min="3084" max="3091" width="4.88671875" customWidth="1"/>
    <col min="3092" max="3092" width="3.6640625" customWidth="1"/>
    <col min="3313" max="3313" width="10" customWidth="1"/>
    <col min="3314" max="3314" width="3.5546875" customWidth="1"/>
    <col min="3315" max="3315" width="26.44140625" customWidth="1"/>
    <col min="3317" max="3317" width="4.44140625" customWidth="1"/>
    <col min="3318" max="3318" width="4.5546875" customWidth="1"/>
    <col min="3319" max="3319" width="4.109375" customWidth="1"/>
    <col min="3320" max="3320" width="3.33203125" customWidth="1"/>
    <col min="3321" max="3321" width="3.44140625" customWidth="1"/>
    <col min="3322" max="3322" width="4" customWidth="1"/>
    <col min="3323" max="3324" width="3.33203125" customWidth="1"/>
    <col min="3325" max="3325" width="3.5546875" customWidth="1"/>
    <col min="3326" max="3326" width="4.44140625" customWidth="1"/>
    <col min="3327" max="3327" width="4" customWidth="1"/>
    <col min="3328" max="3328" width="3.6640625" customWidth="1"/>
    <col min="3329" max="3329" width="4.5546875" customWidth="1"/>
    <col min="3330" max="3330" width="4.109375" customWidth="1"/>
    <col min="3331" max="3331" width="8" customWidth="1"/>
    <col min="3332" max="3332" width="6" customWidth="1"/>
    <col min="3333" max="3333" width="4" customWidth="1"/>
    <col min="3334" max="3334" width="6" customWidth="1"/>
    <col min="3335" max="3336" width="7.33203125" customWidth="1"/>
    <col min="3338" max="3339" width="7" customWidth="1"/>
    <col min="3340" max="3347" width="4.88671875" customWidth="1"/>
    <col min="3348" max="3348" width="3.6640625" customWidth="1"/>
    <col min="3569" max="3569" width="10" customWidth="1"/>
    <col min="3570" max="3570" width="3.5546875" customWidth="1"/>
    <col min="3571" max="3571" width="26.44140625" customWidth="1"/>
    <col min="3573" max="3573" width="4.44140625" customWidth="1"/>
    <col min="3574" max="3574" width="4.5546875" customWidth="1"/>
    <col min="3575" max="3575" width="4.109375" customWidth="1"/>
    <col min="3576" max="3576" width="3.33203125" customWidth="1"/>
    <col min="3577" max="3577" width="3.44140625" customWidth="1"/>
    <col min="3578" max="3578" width="4" customWidth="1"/>
    <col min="3579" max="3580" width="3.33203125" customWidth="1"/>
    <col min="3581" max="3581" width="3.5546875" customWidth="1"/>
    <col min="3582" max="3582" width="4.44140625" customWidth="1"/>
    <col min="3583" max="3583" width="4" customWidth="1"/>
    <col min="3584" max="3584" width="3.6640625" customWidth="1"/>
    <col min="3585" max="3585" width="4.5546875" customWidth="1"/>
    <col min="3586" max="3586" width="4.109375" customWidth="1"/>
    <col min="3587" max="3587" width="8" customWidth="1"/>
    <col min="3588" max="3588" width="6" customWidth="1"/>
    <col min="3589" max="3589" width="4" customWidth="1"/>
    <col min="3590" max="3590" width="6" customWidth="1"/>
    <col min="3591" max="3592" width="7.33203125" customWidth="1"/>
    <col min="3594" max="3595" width="7" customWidth="1"/>
    <col min="3596" max="3603" width="4.88671875" customWidth="1"/>
    <col min="3604" max="3604" width="3.6640625" customWidth="1"/>
    <col min="3825" max="3825" width="10" customWidth="1"/>
    <col min="3826" max="3826" width="3.5546875" customWidth="1"/>
    <col min="3827" max="3827" width="26.44140625" customWidth="1"/>
    <col min="3829" max="3829" width="4.44140625" customWidth="1"/>
    <col min="3830" max="3830" width="4.5546875" customWidth="1"/>
    <col min="3831" max="3831" width="4.109375" customWidth="1"/>
    <col min="3832" max="3832" width="3.33203125" customWidth="1"/>
    <col min="3833" max="3833" width="3.44140625" customWidth="1"/>
    <col min="3834" max="3834" width="4" customWidth="1"/>
    <col min="3835" max="3836" width="3.33203125" customWidth="1"/>
    <col min="3837" max="3837" width="3.5546875" customWidth="1"/>
    <col min="3838" max="3838" width="4.44140625" customWidth="1"/>
    <col min="3839" max="3839" width="4" customWidth="1"/>
    <col min="3840" max="3840" width="3.6640625" customWidth="1"/>
    <col min="3841" max="3841" width="4.5546875" customWidth="1"/>
    <col min="3842" max="3842" width="4.109375" customWidth="1"/>
    <col min="3843" max="3843" width="8" customWidth="1"/>
    <col min="3844" max="3844" width="6" customWidth="1"/>
    <col min="3845" max="3845" width="4" customWidth="1"/>
    <col min="3846" max="3846" width="6" customWidth="1"/>
    <col min="3847" max="3848" width="7.33203125" customWidth="1"/>
    <col min="3850" max="3851" width="7" customWidth="1"/>
    <col min="3852" max="3859" width="4.88671875" customWidth="1"/>
    <col min="3860" max="3860" width="3.6640625" customWidth="1"/>
    <col min="4081" max="4081" width="10" customWidth="1"/>
    <col min="4082" max="4082" width="3.5546875" customWidth="1"/>
    <col min="4083" max="4083" width="26.44140625" customWidth="1"/>
    <col min="4085" max="4085" width="4.44140625" customWidth="1"/>
    <col min="4086" max="4086" width="4.5546875" customWidth="1"/>
    <col min="4087" max="4087" width="4.109375" customWidth="1"/>
    <col min="4088" max="4088" width="3.33203125" customWidth="1"/>
    <col min="4089" max="4089" width="3.44140625" customWidth="1"/>
    <col min="4090" max="4090" width="4" customWidth="1"/>
    <col min="4091" max="4092" width="3.33203125" customWidth="1"/>
    <col min="4093" max="4093" width="3.5546875" customWidth="1"/>
    <col min="4094" max="4094" width="4.44140625" customWidth="1"/>
    <col min="4095" max="4095" width="4" customWidth="1"/>
    <col min="4096" max="4096" width="3.6640625" customWidth="1"/>
    <col min="4097" max="4097" width="4.5546875" customWidth="1"/>
    <col min="4098" max="4098" width="4.109375" customWidth="1"/>
    <col min="4099" max="4099" width="8" customWidth="1"/>
    <col min="4100" max="4100" width="6" customWidth="1"/>
    <col min="4101" max="4101" width="4" customWidth="1"/>
    <col min="4102" max="4102" width="6" customWidth="1"/>
    <col min="4103" max="4104" width="7.33203125" customWidth="1"/>
    <col min="4106" max="4107" width="7" customWidth="1"/>
    <col min="4108" max="4115" width="4.88671875" customWidth="1"/>
    <col min="4116" max="4116" width="3.6640625" customWidth="1"/>
    <col min="4337" max="4337" width="10" customWidth="1"/>
    <col min="4338" max="4338" width="3.5546875" customWidth="1"/>
    <col min="4339" max="4339" width="26.44140625" customWidth="1"/>
    <col min="4341" max="4341" width="4.44140625" customWidth="1"/>
    <col min="4342" max="4342" width="4.5546875" customWidth="1"/>
    <col min="4343" max="4343" width="4.109375" customWidth="1"/>
    <col min="4344" max="4344" width="3.33203125" customWidth="1"/>
    <col min="4345" max="4345" width="3.44140625" customWidth="1"/>
    <col min="4346" max="4346" width="4" customWidth="1"/>
    <col min="4347" max="4348" width="3.33203125" customWidth="1"/>
    <col min="4349" max="4349" width="3.5546875" customWidth="1"/>
    <col min="4350" max="4350" width="4.44140625" customWidth="1"/>
    <col min="4351" max="4351" width="4" customWidth="1"/>
    <col min="4352" max="4352" width="3.6640625" customWidth="1"/>
    <col min="4353" max="4353" width="4.5546875" customWidth="1"/>
    <col min="4354" max="4354" width="4.109375" customWidth="1"/>
    <col min="4355" max="4355" width="8" customWidth="1"/>
    <col min="4356" max="4356" width="6" customWidth="1"/>
    <col min="4357" max="4357" width="4" customWidth="1"/>
    <col min="4358" max="4358" width="6" customWidth="1"/>
    <col min="4359" max="4360" width="7.33203125" customWidth="1"/>
    <col min="4362" max="4363" width="7" customWidth="1"/>
    <col min="4364" max="4371" width="4.88671875" customWidth="1"/>
    <col min="4372" max="4372" width="3.6640625" customWidth="1"/>
    <col min="4593" max="4593" width="10" customWidth="1"/>
    <col min="4594" max="4594" width="3.5546875" customWidth="1"/>
    <col min="4595" max="4595" width="26.44140625" customWidth="1"/>
    <col min="4597" max="4597" width="4.44140625" customWidth="1"/>
    <col min="4598" max="4598" width="4.5546875" customWidth="1"/>
    <col min="4599" max="4599" width="4.109375" customWidth="1"/>
    <col min="4600" max="4600" width="3.33203125" customWidth="1"/>
    <col min="4601" max="4601" width="3.44140625" customWidth="1"/>
    <col min="4602" max="4602" width="4" customWidth="1"/>
    <col min="4603" max="4604" width="3.33203125" customWidth="1"/>
    <col min="4605" max="4605" width="3.5546875" customWidth="1"/>
    <col min="4606" max="4606" width="4.44140625" customWidth="1"/>
    <col min="4607" max="4607" width="4" customWidth="1"/>
    <col min="4608" max="4608" width="3.6640625" customWidth="1"/>
    <col min="4609" max="4609" width="4.5546875" customWidth="1"/>
    <col min="4610" max="4610" width="4.109375" customWidth="1"/>
    <col min="4611" max="4611" width="8" customWidth="1"/>
    <col min="4612" max="4612" width="6" customWidth="1"/>
    <col min="4613" max="4613" width="4" customWidth="1"/>
    <col min="4614" max="4614" width="6" customWidth="1"/>
    <col min="4615" max="4616" width="7.33203125" customWidth="1"/>
    <col min="4618" max="4619" width="7" customWidth="1"/>
    <col min="4620" max="4627" width="4.88671875" customWidth="1"/>
    <col min="4628" max="4628" width="3.6640625" customWidth="1"/>
    <col min="4849" max="4849" width="10" customWidth="1"/>
    <col min="4850" max="4850" width="3.5546875" customWidth="1"/>
    <col min="4851" max="4851" width="26.44140625" customWidth="1"/>
    <col min="4853" max="4853" width="4.44140625" customWidth="1"/>
    <col min="4854" max="4854" width="4.5546875" customWidth="1"/>
    <col min="4855" max="4855" width="4.109375" customWidth="1"/>
    <col min="4856" max="4856" width="3.33203125" customWidth="1"/>
    <col min="4857" max="4857" width="3.44140625" customWidth="1"/>
    <col min="4858" max="4858" width="4" customWidth="1"/>
    <col min="4859" max="4860" width="3.33203125" customWidth="1"/>
    <col min="4861" max="4861" width="3.5546875" customWidth="1"/>
    <col min="4862" max="4862" width="4.44140625" customWidth="1"/>
    <col min="4863" max="4863" width="4" customWidth="1"/>
    <col min="4864" max="4864" width="3.6640625" customWidth="1"/>
    <col min="4865" max="4865" width="4.5546875" customWidth="1"/>
    <col min="4866" max="4866" width="4.109375" customWidth="1"/>
    <col min="4867" max="4867" width="8" customWidth="1"/>
    <col min="4868" max="4868" width="6" customWidth="1"/>
    <col min="4869" max="4869" width="4" customWidth="1"/>
    <col min="4870" max="4870" width="6" customWidth="1"/>
    <col min="4871" max="4872" width="7.33203125" customWidth="1"/>
    <col min="4874" max="4875" width="7" customWidth="1"/>
    <col min="4876" max="4883" width="4.88671875" customWidth="1"/>
    <col min="4884" max="4884" width="3.6640625" customWidth="1"/>
    <col min="5105" max="5105" width="10" customWidth="1"/>
    <col min="5106" max="5106" width="3.5546875" customWidth="1"/>
    <col min="5107" max="5107" width="26.44140625" customWidth="1"/>
    <col min="5109" max="5109" width="4.44140625" customWidth="1"/>
    <col min="5110" max="5110" width="4.5546875" customWidth="1"/>
    <col min="5111" max="5111" width="4.109375" customWidth="1"/>
    <col min="5112" max="5112" width="3.33203125" customWidth="1"/>
    <col min="5113" max="5113" width="3.44140625" customWidth="1"/>
    <col min="5114" max="5114" width="4" customWidth="1"/>
    <col min="5115" max="5116" width="3.33203125" customWidth="1"/>
    <col min="5117" max="5117" width="3.5546875" customWidth="1"/>
    <col min="5118" max="5118" width="4.44140625" customWidth="1"/>
    <col min="5119" max="5119" width="4" customWidth="1"/>
    <col min="5120" max="5120" width="3.6640625" customWidth="1"/>
    <col min="5121" max="5121" width="4.5546875" customWidth="1"/>
    <col min="5122" max="5122" width="4.109375" customWidth="1"/>
    <col min="5123" max="5123" width="8" customWidth="1"/>
    <col min="5124" max="5124" width="6" customWidth="1"/>
    <col min="5125" max="5125" width="4" customWidth="1"/>
    <col min="5126" max="5126" width="6" customWidth="1"/>
    <col min="5127" max="5128" width="7.33203125" customWidth="1"/>
    <col min="5130" max="5131" width="7" customWidth="1"/>
    <col min="5132" max="5139" width="4.88671875" customWidth="1"/>
    <col min="5140" max="5140" width="3.6640625" customWidth="1"/>
    <col min="5361" max="5361" width="10" customWidth="1"/>
    <col min="5362" max="5362" width="3.5546875" customWidth="1"/>
    <col min="5363" max="5363" width="26.44140625" customWidth="1"/>
    <col min="5365" max="5365" width="4.44140625" customWidth="1"/>
    <col min="5366" max="5366" width="4.5546875" customWidth="1"/>
    <col min="5367" max="5367" width="4.109375" customWidth="1"/>
    <col min="5368" max="5368" width="3.33203125" customWidth="1"/>
    <col min="5369" max="5369" width="3.44140625" customWidth="1"/>
    <col min="5370" max="5370" width="4" customWidth="1"/>
    <col min="5371" max="5372" width="3.33203125" customWidth="1"/>
    <col min="5373" max="5373" width="3.5546875" customWidth="1"/>
    <col min="5374" max="5374" width="4.44140625" customWidth="1"/>
    <col min="5375" max="5375" width="4" customWidth="1"/>
    <col min="5376" max="5376" width="3.6640625" customWidth="1"/>
    <col min="5377" max="5377" width="4.5546875" customWidth="1"/>
    <col min="5378" max="5378" width="4.109375" customWidth="1"/>
    <col min="5379" max="5379" width="8" customWidth="1"/>
    <col min="5380" max="5380" width="6" customWidth="1"/>
    <col min="5381" max="5381" width="4" customWidth="1"/>
    <col min="5382" max="5382" width="6" customWidth="1"/>
    <col min="5383" max="5384" width="7.33203125" customWidth="1"/>
    <col min="5386" max="5387" width="7" customWidth="1"/>
    <col min="5388" max="5395" width="4.88671875" customWidth="1"/>
    <col min="5396" max="5396" width="3.6640625" customWidth="1"/>
    <col min="5617" max="5617" width="10" customWidth="1"/>
    <col min="5618" max="5618" width="3.5546875" customWidth="1"/>
    <col min="5619" max="5619" width="26.44140625" customWidth="1"/>
    <col min="5621" max="5621" width="4.44140625" customWidth="1"/>
    <col min="5622" max="5622" width="4.5546875" customWidth="1"/>
    <col min="5623" max="5623" width="4.109375" customWidth="1"/>
    <col min="5624" max="5624" width="3.33203125" customWidth="1"/>
    <col min="5625" max="5625" width="3.44140625" customWidth="1"/>
    <col min="5626" max="5626" width="4" customWidth="1"/>
    <col min="5627" max="5628" width="3.33203125" customWidth="1"/>
    <col min="5629" max="5629" width="3.5546875" customWidth="1"/>
    <col min="5630" max="5630" width="4.44140625" customWidth="1"/>
    <col min="5631" max="5631" width="4" customWidth="1"/>
    <col min="5632" max="5632" width="3.6640625" customWidth="1"/>
    <col min="5633" max="5633" width="4.5546875" customWidth="1"/>
    <col min="5634" max="5634" width="4.109375" customWidth="1"/>
    <col min="5635" max="5635" width="8" customWidth="1"/>
    <col min="5636" max="5636" width="6" customWidth="1"/>
    <col min="5637" max="5637" width="4" customWidth="1"/>
    <col min="5638" max="5638" width="6" customWidth="1"/>
    <col min="5639" max="5640" width="7.33203125" customWidth="1"/>
    <col min="5642" max="5643" width="7" customWidth="1"/>
    <col min="5644" max="5651" width="4.88671875" customWidth="1"/>
    <col min="5652" max="5652" width="3.6640625" customWidth="1"/>
    <col min="5873" max="5873" width="10" customWidth="1"/>
    <col min="5874" max="5874" width="3.5546875" customWidth="1"/>
    <col min="5875" max="5875" width="26.44140625" customWidth="1"/>
    <col min="5877" max="5877" width="4.44140625" customWidth="1"/>
    <col min="5878" max="5878" width="4.5546875" customWidth="1"/>
    <col min="5879" max="5879" width="4.109375" customWidth="1"/>
    <col min="5880" max="5880" width="3.33203125" customWidth="1"/>
    <col min="5881" max="5881" width="3.44140625" customWidth="1"/>
    <col min="5882" max="5882" width="4" customWidth="1"/>
    <col min="5883" max="5884" width="3.33203125" customWidth="1"/>
    <col min="5885" max="5885" width="3.5546875" customWidth="1"/>
    <col min="5886" max="5886" width="4.44140625" customWidth="1"/>
    <col min="5887" max="5887" width="4" customWidth="1"/>
    <col min="5888" max="5888" width="3.6640625" customWidth="1"/>
    <col min="5889" max="5889" width="4.5546875" customWidth="1"/>
    <col min="5890" max="5890" width="4.109375" customWidth="1"/>
    <col min="5891" max="5891" width="8" customWidth="1"/>
    <col min="5892" max="5892" width="6" customWidth="1"/>
    <col min="5893" max="5893" width="4" customWidth="1"/>
    <col min="5894" max="5894" width="6" customWidth="1"/>
    <col min="5895" max="5896" width="7.33203125" customWidth="1"/>
    <col min="5898" max="5899" width="7" customWidth="1"/>
    <col min="5900" max="5907" width="4.88671875" customWidth="1"/>
    <col min="5908" max="5908" width="3.6640625" customWidth="1"/>
    <col min="6129" max="6129" width="10" customWidth="1"/>
    <col min="6130" max="6130" width="3.5546875" customWidth="1"/>
    <col min="6131" max="6131" width="26.44140625" customWidth="1"/>
    <col min="6133" max="6133" width="4.44140625" customWidth="1"/>
    <col min="6134" max="6134" width="4.5546875" customWidth="1"/>
    <col min="6135" max="6135" width="4.109375" customWidth="1"/>
    <col min="6136" max="6136" width="3.33203125" customWidth="1"/>
    <col min="6137" max="6137" width="3.44140625" customWidth="1"/>
    <col min="6138" max="6138" width="4" customWidth="1"/>
    <col min="6139" max="6140" width="3.33203125" customWidth="1"/>
    <col min="6141" max="6141" width="3.5546875" customWidth="1"/>
    <col min="6142" max="6142" width="4.44140625" customWidth="1"/>
    <col min="6143" max="6143" width="4" customWidth="1"/>
    <col min="6144" max="6144" width="3.6640625" customWidth="1"/>
    <col min="6145" max="6145" width="4.5546875" customWidth="1"/>
    <col min="6146" max="6146" width="4.109375" customWidth="1"/>
    <col min="6147" max="6147" width="8" customWidth="1"/>
    <col min="6148" max="6148" width="6" customWidth="1"/>
    <col min="6149" max="6149" width="4" customWidth="1"/>
    <col min="6150" max="6150" width="6" customWidth="1"/>
    <col min="6151" max="6152" width="7.33203125" customWidth="1"/>
    <col min="6154" max="6155" width="7" customWidth="1"/>
    <col min="6156" max="6163" width="4.88671875" customWidth="1"/>
    <col min="6164" max="6164" width="3.6640625" customWidth="1"/>
    <col min="6385" max="6385" width="10" customWidth="1"/>
    <col min="6386" max="6386" width="3.5546875" customWidth="1"/>
    <col min="6387" max="6387" width="26.44140625" customWidth="1"/>
    <col min="6389" max="6389" width="4.44140625" customWidth="1"/>
    <col min="6390" max="6390" width="4.5546875" customWidth="1"/>
    <col min="6391" max="6391" width="4.109375" customWidth="1"/>
    <col min="6392" max="6392" width="3.33203125" customWidth="1"/>
    <col min="6393" max="6393" width="3.44140625" customWidth="1"/>
    <col min="6394" max="6394" width="4" customWidth="1"/>
    <col min="6395" max="6396" width="3.33203125" customWidth="1"/>
    <col min="6397" max="6397" width="3.5546875" customWidth="1"/>
    <col min="6398" max="6398" width="4.44140625" customWidth="1"/>
    <col min="6399" max="6399" width="4" customWidth="1"/>
    <col min="6400" max="6400" width="3.6640625" customWidth="1"/>
    <col min="6401" max="6401" width="4.5546875" customWidth="1"/>
    <col min="6402" max="6402" width="4.109375" customWidth="1"/>
    <col min="6403" max="6403" width="8" customWidth="1"/>
    <col min="6404" max="6404" width="6" customWidth="1"/>
    <col min="6405" max="6405" width="4" customWidth="1"/>
    <col min="6406" max="6406" width="6" customWidth="1"/>
    <col min="6407" max="6408" width="7.33203125" customWidth="1"/>
    <col min="6410" max="6411" width="7" customWidth="1"/>
    <col min="6412" max="6419" width="4.88671875" customWidth="1"/>
    <col min="6420" max="6420" width="3.6640625" customWidth="1"/>
    <col min="6641" max="6641" width="10" customWidth="1"/>
    <col min="6642" max="6642" width="3.5546875" customWidth="1"/>
    <col min="6643" max="6643" width="26.44140625" customWidth="1"/>
    <col min="6645" max="6645" width="4.44140625" customWidth="1"/>
    <col min="6646" max="6646" width="4.5546875" customWidth="1"/>
    <col min="6647" max="6647" width="4.109375" customWidth="1"/>
    <col min="6648" max="6648" width="3.33203125" customWidth="1"/>
    <col min="6649" max="6649" width="3.44140625" customWidth="1"/>
    <col min="6650" max="6650" width="4" customWidth="1"/>
    <col min="6651" max="6652" width="3.33203125" customWidth="1"/>
    <col min="6653" max="6653" width="3.5546875" customWidth="1"/>
    <col min="6654" max="6654" width="4.44140625" customWidth="1"/>
    <col min="6655" max="6655" width="4" customWidth="1"/>
    <col min="6656" max="6656" width="3.6640625" customWidth="1"/>
    <col min="6657" max="6657" width="4.5546875" customWidth="1"/>
    <col min="6658" max="6658" width="4.109375" customWidth="1"/>
    <col min="6659" max="6659" width="8" customWidth="1"/>
    <col min="6660" max="6660" width="6" customWidth="1"/>
    <col min="6661" max="6661" width="4" customWidth="1"/>
    <col min="6662" max="6662" width="6" customWidth="1"/>
    <col min="6663" max="6664" width="7.33203125" customWidth="1"/>
    <col min="6666" max="6667" width="7" customWidth="1"/>
    <col min="6668" max="6675" width="4.88671875" customWidth="1"/>
    <col min="6676" max="6676" width="3.6640625" customWidth="1"/>
    <col min="6897" max="6897" width="10" customWidth="1"/>
    <col min="6898" max="6898" width="3.5546875" customWidth="1"/>
    <col min="6899" max="6899" width="26.44140625" customWidth="1"/>
    <col min="6901" max="6901" width="4.44140625" customWidth="1"/>
    <col min="6902" max="6902" width="4.5546875" customWidth="1"/>
    <col min="6903" max="6903" width="4.109375" customWidth="1"/>
    <col min="6904" max="6904" width="3.33203125" customWidth="1"/>
    <col min="6905" max="6905" width="3.44140625" customWidth="1"/>
    <col min="6906" max="6906" width="4" customWidth="1"/>
    <col min="6907" max="6908" width="3.33203125" customWidth="1"/>
    <col min="6909" max="6909" width="3.5546875" customWidth="1"/>
    <col min="6910" max="6910" width="4.44140625" customWidth="1"/>
    <col min="6911" max="6911" width="4" customWidth="1"/>
    <col min="6912" max="6912" width="3.6640625" customWidth="1"/>
    <col min="6913" max="6913" width="4.5546875" customWidth="1"/>
    <col min="6914" max="6914" width="4.109375" customWidth="1"/>
    <col min="6915" max="6915" width="8" customWidth="1"/>
    <col min="6916" max="6916" width="6" customWidth="1"/>
    <col min="6917" max="6917" width="4" customWidth="1"/>
    <col min="6918" max="6918" width="6" customWidth="1"/>
    <col min="6919" max="6920" width="7.33203125" customWidth="1"/>
    <col min="6922" max="6923" width="7" customWidth="1"/>
    <col min="6924" max="6931" width="4.88671875" customWidth="1"/>
    <col min="6932" max="6932" width="3.6640625" customWidth="1"/>
    <col min="7153" max="7153" width="10" customWidth="1"/>
    <col min="7154" max="7154" width="3.5546875" customWidth="1"/>
    <col min="7155" max="7155" width="26.44140625" customWidth="1"/>
    <col min="7157" max="7157" width="4.44140625" customWidth="1"/>
    <col min="7158" max="7158" width="4.5546875" customWidth="1"/>
    <col min="7159" max="7159" width="4.109375" customWidth="1"/>
    <col min="7160" max="7160" width="3.33203125" customWidth="1"/>
    <col min="7161" max="7161" width="3.44140625" customWidth="1"/>
    <col min="7162" max="7162" width="4" customWidth="1"/>
    <col min="7163" max="7164" width="3.33203125" customWidth="1"/>
    <col min="7165" max="7165" width="3.5546875" customWidth="1"/>
    <col min="7166" max="7166" width="4.44140625" customWidth="1"/>
    <col min="7167" max="7167" width="4" customWidth="1"/>
    <col min="7168" max="7168" width="3.6640625" customWidth="1"/>
    <col min="7169" max="7169" width="4.5546875" customWidth="1"/>
    <col min="7170" max="7170" width="4.109375" customWidth="1"/>
    <col min="7171" max="7171" width="8" customWidth="1"/>
    <col min="7172" max="7172" width="6" customWidth="1"/>
    <col min="7173" max="7173" width="4" customWidth="1"/>
    <col min="7174" max="7174" width="6" customWidth="1"/>
    <col min="7175" max="7176" width="7.33203125" customWidth="1"/>
    <col min="7178" max="7179" width="7" customWidth="1"/>
    <col min="7180" max="7187" width="4.88671875" customWidth="1"/>
    <col min="7188" max="7188" width="3.6640625" customWidth="1"/>
    <col min="7409" max="7409" width="10" customWidth="1"/>
    <col min="7410" max="7410" width="3.5546875" customWidth="1"/>
    <col min="7411" max="7411" width="26.44140625" customWidth="1"/>
    <col min="7413" max="7413" width="4.44140625" customWidth="1"/>
    <col min="7414" max="7414" width="4.5546875" customWidth="1"/>
    <col min="7415" max="7415" width="4.109375" customWidth="1"/>
    <col min="7416" max="7416" width="3.33203125" customWidth="1"/>
    <col min="7417" max="7417" width="3.44140625" customWidth="1"/>
    <col min="7418" max="7418" width="4" customWidth="1"/>
    <col min="7419" max="7420" width="3.33203125" customWidth="1"/>
    <col min="7421" max="7421" width="3.5546875" customWidth="1"/>
    <col min="7422" max="7422" width="4.44140625" customWidth="1"/>
    <col min="7423" max="7423" width="4" customWidth="1"/>
    <col min="7424" max="7424" width="3.6640625" customWidth="1"/>
    <col min="7425" max="7425" width="4.5546875" customWidth="1"/>
    <col min="7426" max="7426" width="4.109375" customWidth="1"/>
    <col min="7427" max="7427" width="8" customWidth="1"/>
    <col min="7428" max="7428" width="6" customWidth="1"/>
    <col min="7429" max="7429" width="4" customWidth="1"/>
    <col min="7430" max="7430" width="6" customWidth="1"/>
    <col min="7431" max="7432" width="7.33203125" customWidth="1"/>
    <col min="7434" max="7435" width="7" customWidth="1"/>
    <col min="7436" max="7443" width="4.88671875" customWidth="1"/>
    <col min="7444" max="7444" width="3.6640625" customWidth="1"/>
    <col min="7665" max="7665" width="10" customWidth="1"/>
    <col min="7666" max="7666" width="3.5546875" customWidth="1"/>
    <col min="7667" max="7667" width="26.44140625" customWidth="1"/>
    <col min="7669" max="7669" width="4.44140625" customWidth="1"/>
    <col min="7670" max="7670" width="4.5546875" customWidth="1"/>
    <col min="7671" max="7671" width="4.109375" customWidth="1"/>
    <col min="7672" max="7672" width="3.33203125" customWidth="1"/>
    <col min="7673" max="7673" width="3.44140625" customWidth="1"/>
    <col min="7674" max="7674" width="4" customWidth="1"/>
    <col min="7675" max="7676" width="3.33203125" customWidth="1"/>
    <col min="7677" max="7677" width="3.5546875" customWidth="1"/>
    <col min="7678" max="7678" width="4.44140625" customWidth="1"/>
    <col min="7679" max="7679" width="4" customWidth="1"/>
    <col min="7680" max="7680" width="3.6640625" customWidth="1"/>
    <col min="7681" max="7681" width="4.5546875" customWidth="1"/>
    <col min="7682" max="7682" width="4.109375" customWidth="1"/>
    <col min="7683" max="7683" width="8" customWidth="1"/>
    <col min="7684" max="7684" width="6" customWidth="1"/>
    <col min="7685" max="7685" width="4" customWidth="1"/>
    <col min="7686" max="7686" width="6" customWidth="1"/>
    <col min="7687" max="7688" width="7.33203125" customWidth="1"/>
    <col min="7690" max="7691" width="7" customWidth="1"/>
    <col min="7692" max="7699" width="4.88671875" customWidth="1"/>
    <col min="7700" max="7700" width="3.6640625" customWidth="1"/>
    <col min="7921" max="7921" width="10" customWidth="1"/>
    <col min="7922" max="7922" width="3.5546875" customWidth="1"/>
    <col min="7923" max="7923" width="26.44140625" customWidth="1"/>
    <col min="7925" max="7925" width="4.44140625" customWidth="1"/>
    <col min="7926" max="7926" width="4.5546875" customWidth="1"/>
    <col min="7927" max="7927" width="4.109375" customWidth="1"/>
    <col min="7928" max="7928" width="3.33203125" customWidth="1"/>
    <col min="7929" max="7929" width="3.44140625" customWidth="1"/>
    <col min="7930" max="7930" width="4" customWidth="1"/>
    <col min="7931" max="7932" width="3.33203125" customWidth="1"/>
    <col min="7933" max="7933" width="3.5546875" customWidth="1"/>
    <col min="7934" max="7934" width="4.44140625" customWidth="1"/>
    <col min="7935" max="7935" width="4" customWidth="1"/>
    <col min="7936" max="7936" width="3.6640625" customWidth="1"/>
    <col min="7937" max="7937" width="4.5546875" customWidth="1"/>
    <col min="7938" max="7938" width="4.109375" customWidth="1"/>
    <col min="7939" max="7939" width="8" customWidth="1"/>
    <col min="7940" max="7940" width="6" customWidth="1"/>
    <col min="7941" max="7941" width="4" customWidth="1"/>
    <col min="7942" max="7942" width="6" customWidth="1"/>
    <col min="7943" max="7944" width="7.33203125" customWidth="1"/>
    <col min="7946" max="7947" width="7" customWidth="1"/>
    <col min="7948" max="7955" width="4.88671875" customWidth="1"/>
    <col min="7956" max="7956" width="3.6640625" customWidth="1"/>
    <col min="8177" max="8177" width="10" customWidth="1"/>
    <col min="8178" max="8178" width="3.5546875" customWidth="1"/>
    <col min="8179" max="8179" width="26.44140625" customWidth="1"/>
    <col min="8181" max="8181" width="4.44140625" customWidth="1"/>
    <col min="8182" max="8182" width="4.5546875" customWidth="1"/>
    <col min="8183" max="8183" width="4.109375" customWidth="1"/>
    <col min="8184" max="8184" width="3.33203125" customWidth="1"/>
    <col min="8185" max="8185" width="3.44140625" customWidth="1"/>
    <col min="8186" max="8186" width="4" customWidth="1"/>
    <col min="8187" max="8188" width="3.33203125" customWidth="1"/>
    <col min="8189" max="8189" width="3.5546875" customWidth="1"/>
    <col min="8190" max="8190" width="4.44140625" customWidth="1"/>
    <col min="8191" max="8191" width="4" customWidth="1"/>
    <col min="8192" max="8192" width="3.6640625" customWidth="1"/>
    <col min="8193" max="8193" width="4.5546875" customWidth="1"/>
    <col min="8194" max="8194" width="4.109375" customWidth="1"/>
    <col min="8195" max="8195" width="8" customWidth="1"/>
    <col min="8196" max="8196" width="6" customWidth="1"/>
    <col min="8197" max="8197" width="4" customWidth="1"/>
    <col min="8198" max="8198" width="6" customWidth="1"/>
    <col min="8199" max="8200" width="7.33203125" customWidth="1"/>
    <col min="8202" max="8203" width="7" customWidth="1"/>
    <col min="8204" max="8211" width="4.88671875" customWidth="1"/>
    <col min="8212" max="8212" width="3.6640625" customWidth="1"/>
    <col min="8433" max="8433" width="10" customWidth="1"/>
    <col min="8434" max="8434" width="3.5546875" customWidth="1"/>
    <col min="8435" max="8435" width="26.44140625" customWidth="1"/>
    <col min="8437" max="8437" width="4.44140625" customWidth="1"/>
    <col min="8438" max="8438" width="4.5546875" customWidth="1"/>
    <col min="8439" max="8439" width="4.109375" customWidth="1"/>
    <col min="8440" max="8440" width="3.33203125" customWidth="1"/>
    <col min="8441" max="8441" width="3.44140625" customWidth="1"/>
    <col min="8442" max="8442" width="4" customWidth="1"/>
    <col min="8443" max="8444" width="3.33203125" customWidth="1"/>
    <col min="8445" max="8445" width="3.5546875" customWidth="1"/>
    <col min="8446" max="8446" width="4.44140625" customWidth="1"/>
    <col min="8447" max="8447" width="4" customWidth="1"/>
    <col min="8448" max="8448" width="3.6640625" customWidth="1"/>
    <col min="8449" max="8449" width="4.5546875" customWidth="1"/>
    <col min="8450" max="8450" width="4.109375" customWidth="1"/>
    <col min="8451" max="8451" width="8" customWidth="1"/>
    <col min="8452" max="8452" width="6" customWidth="1"/>
    <col min="8453" max="8453" width="4" customWidth="1"/>
    <col min="8454" max="8454" width="6" customWidth="1"/>
    <col min="8455" max="8456" width="7.33203125" customWidth="1"/>
    <col min="8458" max="8459" width="7" customWidth="1"/>
    <col min="8460" max="8467" width="4.88671875" customWidth="1"/>
    <col min="8468" max="8468" width="3.6640625" customWidth="1"/>
    <col min="8689" max="8689" width="10" customWidth="1"/>
    <col min="8690" max="8690" width="3.5546875" customWidth="1"/>
    <col min="8691" max="8691" width="26.44140625" customWidth="1"/>
    <col min="8693" max="8693" width="4.44140625" customWidth="1"/>
    <col min="8694" max="8694" width="4.5546875" customWidth="1"/>
    <col min="8695" max="8695" width="4.109375" customWidth="1"/>
    <col min="8696" max="8696" width="3.33203125" customWidth="1"/>
    <col min="8697" max="8697" width="3.44140625" customWidth="1"/>
    <col min="8698" max="8698" width="4" customWidth="1"/>
    <col min="8699" max="8700" width="3.33203125" customWidth="1"/>
    <col min="8701" max="8701" width="3.5546875" customWidth="1"/>
    <col min="8702" max="8702" width="4.44140625" customWidth="1"/>
    <col min="8703" max="8703" width="4" customWidth="1"/>
    <col min="8704" max="8704" width="3.6640625" customWidth="1"/>
    <col min="8705" max="8705" width="4.5546875" customWidth="1"/>
    <col min="8706" max="8706" width="4.109375" customWidth="1"/>
    <col min="8707" max="8707" width="8" customWidth="1"/>
    <col min="8708" max="8708" width="6" customWidth="1"/>
    <col min="8709" max="8709" width="4" customWidth="1"/>
    <col min="8710" max="8710" width="6" customWidth="1"/>
    <col min="8711" max="8712" width="7.33203125" customWidth="1"/>
    <col min="8714" max="8715" width="7" customWidth="1"/>
    <col min="8716" max="8723" width="4.88671875" customWidth="1"/>
    <col min="8724" max="8724" width="3.6640625" customWidth="1"/>
    <col min="8945" max="8945" width="10" customWidth="1"/>
    <col min="8946" max="8946" width="3.5546875" customWidth="1"/>
    <col min="8947" max="8947" width="26.44140625" customWidth="1"/>
    <col min="8949" max="8949" width="4.44140625" customWidth="1"/>
    <col min="8950" max="8950" width="4.5546875" customWidth="1"/>
    <col min="8951" max="8951" width="4.109375" customWidth="1"/>
    <col min="8952" max="8952" width="3.33203125" customWidth="1"/>
    <col min="8953" max="8953" width="3.44140625" customWidth="1"/>
    <col min="8954" max="8954" width="4" customWidth="1"/>
    <col min="8955" max="8956" width="3.33203125" customWidth="1"/>
    <col min="8957" max="8957" width="3.5546875" customWidth="1"/>
    <col min="8958" max="8958" width="4.44140625" customWidth="1"/>
    <col min="8959" max="8959" width="4" customWidth="1"/>
    <col min="8960" max="8960" width="3.6640625" customWidth="1"/>
    <col min="8961" max="8961" width="4.5546875" customWidth="1"/>
    <col min="8962" max="8962" width="4.109375" customWidth="1"/>
    <col min="8963" max="8963" width="8" customWidth="1"/>
    <col min="8964" max="8964" width="6" customWidth="1"/>
    <col min="8965" max="8965" width="4" customWidth="1"/>
    <col min="8966" max="8966" width="6" customWidth="1"/>
    <col min="8967" max="8968" width="7.33203125" customWidth="1"/>
    <col min="8970" max="8971" width="7" customWidth="1"/>
    <col min="8972" max="8979" width="4.88671875" customWidth="1"/>
    <col min="8980" max="8980" width="3.6640625" customWidth="1"/>
    <col min="9201" max="9201" width="10" customWidth="1"/>
    <col min="9202" max="9202" width="3.5546875" customWidth="1"/>
    <col min="9203" max="9203" width="26.44140625" customWidth="1"/>
    <col min="9205" max="9205" width="4.44140625" customWidth="1"/>
    <col min="9206" max="9206" width="4.5546875" customWidth="1"/>
    <col min="9207" max="9207" width="4.109375" customWidth="1"/>
    <col min="9208" max="9208" width="3.33203125" customWidth="1"/>
    <col min="9209" max="9209" width="3.44140625" customWidth="1"/>
    <col min="9210" max="9210" width="4" customWidth="1"/>
    <col min="9211" max="9212" width="3.33203125" customWidth="1"/>
    <col min="9213" max="9213" width="3.5546875" customWidth="1"/>
    <col min="9214" max="9214" width="4.44140625" customWidth="1"/>
    <col min="9215" max="9215" width="4" customWidth="1"/>
    <col min="9216" max="9216" width="3.6640625" customWidth="1"/>
    <col min="9217" max="9217" width="4.5546875" customWidth="1"/>
    <col min="9218" max="9218" width="4.109375" customWidth="1"/>
    <col min="9219" max="9219" width="8" customWidth="1"/>
    <col min="9220" max="9220" width="6" customWidth="1"/>
    <col min="9221" max="9221" width="4" customWidth="1"/>
    <col min="9222" max="9222" width="6" customWidth="1"/>
    <col min="9223" max="9224" width="7.33203125" customWidth="1"/>
    <col min="9226" max="9227" width="7" customWidth="1"/>
    <col min="9228" max="9235" width="4.88671875" customWidth="1"/>
    <col min="9236" max="9236" width="3.6640625" customWidth="1"/>
    <col min="9457" max="9457" width="10" customWidth="1"/>
    <col min="9458" max="9458" width="3.5546875" customWidth="1"/>
    <col min="9459" max="9459" width="26.44140625" customWidth="1"/>
    <col min="9461" max="9461" width="4.44140625" customWidth="1"/>
    <col min="9462" max="9462" width="4.5546875" customWidth="1"/>
    <col min="9463" max="9463" width="4.109375" customWidth="1"/>
    <col min="9464" max="9464" width="3.33203125" customWidth="1"/>
    <col min="9465" max="9465" width="3.44140625" customWidth="1"/>
    <col min="9466" max="9466" width="4" customWidth="1"/>
    <col min="9467" max="9468" width="3.33203125" customWidth="1"/>
    <col min="9469" max="9469" width="3.5546875" customWidth="1"/>
    <col min="9470" max="9470" width="4.44140625" customWidth="1"/>
    <col min="9471" max="9471" width="4" customWidth="1"/>
    <col min="9472" max="9472" width="3.6640625" customWidth="1"/>
    <col min="9473" max="9473" width="4.5546875" customWidth="1"/>
    <col min="9474" max="9474" width="4.109375" customWidth="1"/>
    <col min="9475" max="9475" width="8" customWidth="1"/>
    <col min="9476" max="9476" width="6" customWidth="1"/>
    <col min="9477" max="9477" width="4" customWidth="1"/>
    <col min="9478" max="9478" width="6" customWidth="1"/>
    <col min="9479" max="9480" width="7.33203125" customWidth="1"/>
    <col min="9482" max="9483" width="7" customWidth="1"/>
    <col min="9484" max="9491" width="4.88671875" customWidth="1"/>
    <col min="9492" max="9492" width="3.6640625" customWidth="1"/>
    <col min="9713" max="9713" width="10" customWidth="1"/>
    <col min="9714" max="9714" width="3.5546875" customWidth="1"/>
    <col min="9715" max="9715" width="26.44140625" customWidth="1"/>
    <col min="9717" max="9717" width="4.44140625" customWidth="1"/>
    <col min="9718" max="9718" width="4.5546875" customWidth="1"/>
    <col min="9719" max="9719" width="4.109375" customWidth="1"/>
    <col min="9720" max="9720" width="3.33203125" customWidth="1"/>
    <col min="9721" max="9721" width="3.44140625" customWidth="1"/>
    <col min="9722" max="9722" width="4" customWidth="1"/>
    <col min="9723" max="9724" width="3.33203125" customWidth="1"/>
    <col min="9725" max="9725" width="3.5546875" customWidth="1"/>
    <col min="9726" max="9726" width="4.44140625" customWidth="1"/>
    <col min="9727" max="9727" width="4" customWidth="1"/>
    <col min="9728" max="9728" width="3.6640625" customWidth="1"/>
    <col min="9729" max="9729" width="4.5546875" customWidth="1"/>
    <col min="9730" max="9730" width="4.109375" customWidth="1"/>
    <col min="9731" max="9731" width="8" customWidth="1"/>
    <col min="9732" max="9732" width="6" customWidth="1"/>
    <col min="9733" max="9733" width="4" customWidth="1"/>
    <col min="9734" max="9734" width="6" customWidth="1"/>
    <col min="9735" max="9736" width="7.33203125" customWidth="1"/>
    <col min="9738" max="9739" width="7" customWidth="1"/>
    <col min="9740" max="9747" width="4.88671875" customWidth="1"/>
    <col min="9748" max="9748" width="3.6640625" customWidth="1"/>
    <col min="9969" max="9969" width="10" customWidth="1"/>
    <col min="9970" max="9970" width="3.5546875" customWidth="1"/>
    <col min="9971" max="9971" width="26.44140625" customWidth="1"/>
    <col min="9973" max="9973" width="4.44140625" customWidth="1"/>
    <col min="9974" max="9974" width="4.5546875" customWidth="1"/>
    <col min="9975" max="9975" width="4.109375" customWidth="1"/>
    <col min="9976" max="9976" width="3.33203125" customWidth="1"/>
    <col min="9977" max="9977" width="3.44140625" customWidth="1"/>
    <col min="9978" max="9978" width="4" customWidth="1"/>
    <col min="9979" max="9980" width="3.33203125" customWidth="1"/>
    <col min="9981" max="9981" width="3.5546875" customWidth="1"/>
    <col min="9982" max="9982" width="4.44140625" customWidth="1"/>
    <col min="9983" max="9983" width="4" customWidth="1"/>
    <col min="9984" max="9984" width="3.6640625" customWidth="1"/>
    <col min="9985" max="9985" width="4.5546875" customWidth="1"/>
    <col min="9986" max="9986" width="4.109375" customWidth="1"/>
    <col min="9987" max="9987" width="8" customWidth="1"/>
    <col min="9988" max="9988" width="6" customWidth="1"/>
    <col min="9989" max="9989" width="4" customWidth="1"/>
    <col min="9990" max="9990" width="6" customWidth="1"/>
    <col min="9991" max="9992" width="7.33203125" customWidth="1"/>
    <col min="9994" max="9995" width="7" customWidth="1"/>
    <col min="9996" max="10003" width="4.88671875" customWidth="1"/>
    <col min="10004" max="10004" width="3.6640625" customWidth="1"/>
    <col min="10225" max="10225" width="10" customWidth="1"/>
    <col min="10226" max="10226" width="3.5546875" customWidth="1"/>
    <col min="10227" max="10227" width="26.44140625" customWidth="1"/>
    <col min="10229" max="10229" width="4.44140625" customWidth="1"/>
    <col min="10230" max="10230" width="4.5546875" customWidth="1"/>
    <col min="10231" max="10231" width="4.109375" customWidth="1"/>
    <col min="10232" max="10232" width="3.33203125" customWidth="1"/>
    <col min="10233" max="10233" width="3.44140625" customWidth="1"/>
    <col min="10234" max="10234" width="4" customWidth="1"/>
    <col min="10235" max="10236" width="3.33203125" customWidth="1"/>
    <col min="10237" max="10237" width="3.5546875" customWidth="1"/>
    <col min="10238" max="10238" width="4.44140625" customWidth="1"/>
    <col min="10239" max="10239" width="4" customWidth="1"/>
    <col min="10240" max="10240" width="3.6640625" customWidth="1"/>
    <col min="10241" max="10241" width="4.5546875" customWidth="1"/>
    <col min="10242" max="10242" width="4.109375" customWidth="1"/>
    <col min="10243" max="10243" width="8" customWidth="1"/>
    <col min="10244" max="10244" width="6" customWidth="1"/>
    <col min="10245" max="10245" width="4" customWidth="1"/>
    <col min="10246" max="10246" width="6" customWidth="1"/>
    <col min="10247" max="10248" width="7.33203125" customWidth="1"/>
    <col min="10250" max="10251" width="7" customWidth="1"/>
    <col min="10252" max="10259" width="4.88671875" customWidth="1"/>
    <col min="10260" max="10260" width="3.6640625" customWidth="1"/>
    <col min="10481" max="10481" width="10" customWidth="1"/>
    <col min="10482" max="10482" width="3.5546875" customWidth="1"/>
    <col min="10483" max="10483" width="26.44140625" customWidth="1"/>
    <col min="10485" max="10485" width="4.44140625" customWidth="1"/>
    <col min="10486" max="10486" width="4.5546875" customWidth="1"/>
    <col min="10487" max="10487" width="4.109375" customWidth="1"/>
    <col min="10488" max="10488" width="3.33203125" customWidth="1"/>
    <col min="10489" max="10489" width="3.44140625" customWidth="1"/>
    <col min="10490" max="10490" width="4" customWidth="1"/>
    <col min="10491" max="10492" width="3.33203125" customWidth="1"/>
    <col min="10493" max="10493" width="3.5546875" customWidth="1"/>
    <col min="10494" max="10494" width="4.44140625" customWidth="1"/>
    <col min="10495" max="10495" width="4" customWidth="1"/>
    <col min="10496" max="10496" width="3.6640625" customWidth="1"/>
    <col min="10497" max="10497" width="4.5546875" customWidth="1"/>
    <col min="10498" max="10498" width="4.109375" customWidth="1"/>
    <col min="10499" max="10499" width="8" customWidth="1"/>
    <col min="10500" max="10500" width="6" customWidth="1"/>
    <col min="10501" max="10501" width="4" customWidth="1"/>
    <col min="10502" max="10502" width="6" customWidth="1"/>
    <col min="10503" max="10504" width="7.33203125" customWidth="1"/>
    <col min="10506" max="10507" width="7" customWidth="1"/>
    <col min="10508" max="10515" width="4.88671875" customWidth="1"/>
    <col min="10516" max="10516" width="3.6640625" customWidth="1"/>
    <col min="10737" max="10737" width="10" customWidth="1"/>
    <col min="10738" max="10738" width="3.5546875" customWidth="1"/>
    <col min="10739" max="10739" width="26.44140625" customWidth="1"/>
    <col min="10741" max="10741" width="4.44140625" customWidth="1"/>
    <col min="10742" max="10742" width="4.5546875" customWidth="1"/>
    <col min="10743" max="10743" width="4.109375" customWidth="1"/>
    <col min="10744" max="10744" width="3.33203125" customWidth="1"/>
    <col min="10745" max="10745" width="3.44140625" customWidth="1"/>
    <col min="10746" max="10746" width="4" customWidth="1"/>
    <col min="10747" max="10748" width="3.33203125" customWidth="1"/>
    <col min="10749" max="10749" width="3.5546875" customWidth="1"/>
    <col min="10750" max="10750" width="4.44140625" customWidth="1"/>
    <col min="10751" max="10751" width="4" customWidth="1"/>
    <col min="10752" max="10752" width="3.6640625" customWidth="1"/>
    <col min="10753" max="10753" width="4.5546875" customWidth="1"/>
    <col min="10754" max="10754" width="4.109375" customWidth="1"/>
    <col min="10755" max="10755" width="8" customWidth="1"/>
    <col min="10756" max="10756" width="6" customWidth="1"/>
    <col min="10757" max="10757" width="4" customWidth="1"/>
    <col min="10758" max="10758" width="6" customWidth="1"/>
    <col min="10759" max="10760" width="7.33203125" customWidth="1"/>
    <col min="10762" max="10763" width="7" customWidth="1"/>
    <col min="10764" max="10771" width="4.88671875" customWidth="1"/>
    <col min="10772" max="10772" width="3.6640625" customWidth="1"/>
    <col min="10993" max="10993" width="10" customWidth="1"/>
    <col min="10994" max="10994" width="3.5546875" customWidth="1"/>
    <col min="10995" max="10995" width="26.44140625" customWidth="1"/>
    <col min="10997" max="10997" width="4.44140625" customWidth="1"/>
    <col min="10998" max="10998" width="4.5546875" customWidth="1"/>
    <col min="10999" max="10999" width="4.109375" customWidth="1"/>
    <col min="11000" max="11000" width="3.33203125" customWidth="1"/>
    <col min="11001" max="11001" width="3.44140625" customWidth="1"/>
    <col min="11002" max="11002" width="4" customWidth="1"/>
    <col min="11003" max="11004" width="3.33203125" customWidth="1"/>
    <col min="11005" max="11005" width="3.5546875" customWidth="1"/>
    <col min="11006" max="11006" width="4.44140625" customWidth="1"/>
    <col min="11007" max="11007" width="4" customWidth="1"/>
    <col min="11008" max="11008" width="3.6640625" customWidth="1"/>
    <col min="11009" max="11009" width="4.5546875" customWidth="1"/>
    <col min="11010" max="11010" width="4.109375" customWidth="1"/>
    <col min="11011" max="11011" width="8" customWidth="1"/>
    <col min="11012" max="11012" width="6" customWidth="1"/>
    <col min="11013" max="11013" width="4" customWidth="1"/>
    <col min="11014" max="11014" width="6" customWidth="1"/>
    <col min="11015" max="11016" width="7.33203125" customWidth="1"/>
    <col min="11018" max="11019" width="7" customWidth="1"/>
    <col min="11020" max="11027" width="4.88671875" customWidth="1"/>
    <col min="11028" max="11028" width="3.6640625" customWidth="1"/>
    <col min="11249" max="11249" width="10" customWidth="1"/>
    <col min="11250" max="11250" width="3.5546875" customWidth="1"/>
    <col min="11251" max="11251" width="26.44140625" customWidth="1"/>
    <col min="11253" max="11253" width="4.44140625" customWidth="1"/>
    <col min="11254" max="11254" width="4.5546875" customWidth="1"/>
    <col min="11255" max="11255" width="4.109375" customWidth="1"/>
    <col min="11256" max="11256" width="3.33203125" customWidth="1"/>
    <col min="11257" max="11257" width="3.44140625" customWidth="1"/>
    <col min="11258" max="11258" width="4" customWidth="1"/>
    <col min="11259" max="11260" width="3.33203125" customWidth="1"/>
    <col min="11261" max="11261" width="3.5546875" customWidth="1"/>
    <col min="11262" max="11262" width="4.44140625" customWidth="1"/>
    <col min="11263" max="11263" width="4" customWidth="1"/>
    <col min="11264" max="11264" width="3.6640625" customWidth="1"/>
    <col min="11265" max="11265" width="4.5546875" customWidth="1"/>
    <col min="11266" max="11266" width="4.109375" customWidth="1"/>
    <col min="11267" max="11267" width="8" customWidth="1"/>
    <col min="11268" max="11268" width="6" customWidth="1"/>
    <col min="11269" max="11269" width="4" customWidth="1"/>
    <col min="11270" max="11270" width="6" customWidth="1"/>
    <col min="11271" max="11272" width="7.33203125" customWidth="1"/>
    <col min="11274" max="11275" width="7" customWidth="1"/>
    <col min="11276" max="11283" width="4.88671875" customWidth="1"/>
    <col min="11284" max="11284" width="3.6640625" customWidth="1"/>
    <col min="11505" max="11505" width="10" customWidth="1"/>
    <col min="11506" max="11506" width="3.5546875" customWidth="1"/>
    <col min="11507" max="11507" width="26.44140625" customWidth="1"/>
    <col min="11509" max="11509" width="4.44140625" customWidth="1"/>
    <col min="11510" max="11510" width="4.5546875" customWidth="1"/>
    <col min="11511" max="11511" width="4.109375" customWidth="1"/>
    <col min="11512" max="11512" width="3.33203125" customWidth="1"/>
    <col min="11513" max="11513" width="3.44140625" customWidth="1"/>
    <col min="11514" max="11514" width="4" customWidth="1"/>
    <col min="11515" max="11516" width="3.33203125" customWidth="1"/>
    <col min="11517" max="11517" width="3.5546875" customWidth="1"/>
    <col min="11518" max="11518" width="4.44140625" customWidth="1"/>
    <col min="11519" max="11519" width="4" customWidth="1"/>
    <col min="11520" max="11520" width="3.6640625" customWidth="1"/>
    <col min="11521" max="11521" width="4.5546875" customWidth="1"/>
    <col min="11522" max="11522" width="4.109375" customWidth="1"/>
    <col min="11523" max="11523" width="8" customWidth="1"/>
    <col min="11524" max="11524" width="6" customWidth="1"/>
    <col min="11525" max="11525" width="4" customWidth="1"/>
    <col min="11526" max="11526" width="6" customWidth="1"/>
    <col min="11527" max="11528" width="7.33203125" customWidth="1"/>
    <col min="11530" max="11531" width="7" customWidth="1"/>
    <col min="11532" max="11539" width="4.88671875" customWidth="1"/>
    <col min="11540" max="11540" width="3.6640625" customWidth="1"/>
    <col min="11761" max="11761" width="10" customWidth="1"/>
    <col min="11762" max="11762" width="3.5546875" customWidth="1"/>
    <col min="11763" max="11763" width="26.44140625" customWidth="1"/>
    <col min="11765" max="11765" width="4.44140625" customWidth="1"/>
    <col min="11766" max="11766" width="4.5546875" customWidth="1"/>
    <col min="11767" max="11767" width="4.109375" customWidth="1"/>
    <col min="11768" max="11768" width="3.33203125" customWidth="1"/>
    <col min="11769" max="11769" width="3.44140625" customWidth="1"/>
    <col min="11770" max="11770" width="4" customWidth="1"/>
    <col min="11771" max="11772" width="3.33203125" customWidth="1"/>
    <col min="11773" max="11773" width="3.5546875" customWidth="1"/>
    <col min="11774" max="11774" width="4.44140625" customWidth="1"/>
    <col min="11775" max="11775" width="4" customWidth="1"/>
    <col min="11776" max="11776" width="3.6640625" customWidth="1"/>
    <col min="11777" max="11777" width="4.5546875" customWidth="1"/>
    <col min="11778" max="11778" width="4.109375" customWidth="1"/>
    <col min="11779" max="11779" width="8" customWidth="1"/>
    <col min="11780" max="11780" width="6" customWidth="1"/>
    <col min="11781" max="11781" width="4" customWidth="1"/>
    <col min="11782" max="11782" width="6" customWidth="1"/>
    <col min="11783" max="11784" width="7.33203125" customWidth="1"/>
    <col min="11786" max="11787" width="7" customWidth="1"/>
    <col min="11788" max="11795" width="4.88671875" customWidth="1"/>
    <col min="11796" max="11796" width="3.6640625" customWidth="1"/>
    <col min="12017" max="12017" width="10" customWidth="1"/>
    <col min="12018" max="12018" width="3.5546875" customWidth="1"/>
    <col min="12019" max="12019" width="26.44140625" customWidth="1"/>
    <col min="12021" max="12021" width="4.44140625" customWidth="1"/>
    <col min="12022" max="12022" width="4.5546875" customWidth="1"/>
    <col min="12023" max="12023" width="4.109375" customWidth="1"/>
    <col min="12024" max="12024" width="3.33203125" customWidth="1"/>
    <col min="12025" max="12025" width="3.44140625" customWidth="1"/>
    <col min="12026" max="12026" width="4" customWidth="1"/>
    <col min="12027" max="12028" width="3.33203125" customWidth="1"/>
    <col min="12029" max="12029" width="3.5546875" customWidth="1"/>
    <col min="12030" max="12030" width="4.44140625" customWidth="1"/>
    <col min="12031" max="12031" width="4" customWidth="1"/>
    <col min="12032" max="12032" width="3.6640625" customWidth="1"/>
    <col min="12033" max="12033" width="4.5546875" customWidth="1"/>
    <col min="12034" max="12034" width="4.109375" customWidth="1"/>
    <col min="12035" max="12035" width="8" customWidth="1"/>
    <col min="12036" max="12036" width="6" customWidth="1"/>
    <col min="12037" max="12037" width="4" customWidth="1"/>
    <col min="12038" max="12038" width="6" customWidth="1"/>
    <col min="12039" max="12040" width="7.33203125" customWidth="1"/>
    <col min="12042" max="12043" width="7" customWidth="1"/>
    <col min="12044" max="12051" width="4.88671875" customWidth="1"/>
    <col min="12052" max="12052" width="3.6640625" customWidth="1"/>
    <col min="12273" max="12273" width="10" customWidth="1"/>
    <col min="12274" max="12274" width="3.5546875" customWidth="1"/>
    <col min="12275" max="12275" width="26.44140625" customWidth="1"/>
    <col min="12277" max="12277" width="4.44140625" customWidth="1"/>
    <col min="12278" max="12278" width="4.5546875" customWidth="1"/>
    <col min="12279" max="12279" width="4.109375" customWidth="1"/>
    <col min="12280" max="12280" width="3.33203125" customWidth="1"/>
    <col min="12281" max="12281" width="3.44140625" customWidth="1"/>
    <col min="12282" max="12282" width="4" customWidth="1"/>
    <col min="12283" max="12284" width="3.33203125" customWidth="1"/>
    <col min="12285" max="12285" width="3.5546875" customWidth="1"/>
    <col min="12286" max="12286" width="4.44140625" customWidth="1"/>
    <col min="12287" max="12287" width="4" customWidth="1"/>
    <col min="12288" max="12288" width="3.6640625" customWidth="1"/>
    <col min="12289" max="12289" width="4.5546875" customWidth="1"/>
    <col min="12290" max="12290" width="4.109375" customWidth="1"/>
    <col min="12291" max="12291" width="8" customWidth="1"/>
    <col min="12292" max="12292" width="6" customWidth="1"/>
    <col min="12293" max="12293" width="4" customWidth="1"/>
    <col min="12294" max="12294" width="6" customWidth="1"/>
    <col min="12295" max="12296" width="7.33203125" customWidth="1"/>
    <col min="12298" max="12299" width="7" customWidth="1"/>
    <col min="12300" max="12307" width="4.88671875" customWidth="1"/>
    <col min="12308" max="12308" width="3.6640625" customWidth="1"/>
    <col min="12529" max="12529" width="10" customWidth="1"/>
    <col min="12530" max="12530" width="3.5546875" customWidth="1"/>
    <col min="12531" max="12531" width="26.44140625" customWidth="1"/>
    <col min="12533" max="12533" width="4.44140625" customWidth="1"/>
    <col min="12534" max="12534" width="4.5546875" customWidth="1"/>
    <col min="12535" max="12535" width="4.109375" customWidth="1"/>
    <col min="12536" max="12536" width="3.33203125" customWidth="1"/>
    <col min="12537" max="12537" width="3.44140625" customWidth="1"/>
    <col min="12538" max="12538" width="4" customWidth="1"/>
    <col min="12539" max="12540" width="3.33203125" customWidth="1"/>
    <col min="12541" max="12541" width="3.5546875" customWidth="1"/>
    <col min="12542" max="12542" width="4.44140625" customWidth="1"/>
    <col min="12543" max="12543" width="4" customWidth="1"/>
    <col min="12544" max="12544" width="3.6640625" customWidth="1"/>
    <col min="12545" max="12545" width="4.5546875" customWidth="1"/>
    <col min="12546" max="12546" width="4.109375" customWidth="1"/>
    <col min="12547" max="12547" width="8" customWidth="1"/>
    <col min="12548" max="12548" width="6" customWidth="1"/>
    <col min="12549" max="12549" width="4" customWidth="1"/>
    <col min="12550" max="12550" width="6" customWidth="1"/>
    <col min="12551" max="12552" width="7.33203125" customWidth="1"/>
    <col min="12554" max="12555" width="7" customWidth="1"/>
    <col min="12556" max="12563" width="4.88671875" customWidth="1"/>
    <col min="12564" max="12564" width="3.6640625" customWidth="1"/>
    <col min="12785" max="12785" width="10" customWidth="1"/>
    <col min="12786" max="12786" width="3.5546875" customWidth="1"/>
    <col min="12787" max="12787" width="26.44140625" customWidth="1"/>
    <col min="12789" max="12789" width="4.44140625" customWidth="1"/>
    <col min="12790" max="12790" width="4.5546875" customWidth="1"/>
    <col min="12791" max="12791" width="4.109375" customWidth="1"/>
    <col min="12792" max="12792" width="3.33203125" customWidth="1"/>
    <col min="12793" max="12793" width="3.44140625" customWidth="1"/>
    <col min="12794" max="12794" width="4" customWidth="1"/>
    <col min="12795" max="12796" width="3.33203125" customWidth="1"/>
    <col min="12797" max="12797" width="3.5546875" customWidth="1"/>
    <col min="12798" max="12798" width="4.44140625" customWidth="1"/>
    <col min="12799" max="12799" width="4" customWidth="1"/>
    <col min="12800" max="12800" width="3.6640625" customWidth="1"/>
    <col min="12801" max="12801" width="4.5546875" customWidth="1"/>
    <col min="12802" max="12802" width="4.109375" customWidth="1"/>
    <col min="12803" max="12803" width="8" customWidth="1"/>
    <col min="12804" max="12804" width="6" customWidth="1"/>
    <col min="12805" max="12805" width="4" customWidth="1"/>
    <col min="12806" max="12806" width="6" customWidth="1"/>
    <col min="12807" max="12808" width="7.33203125" customWidth="1"/>
    <col min="12810" max="12811" width="7" customWidth="1"/>
    <col min="12812" max="12819" width="4.88671875" customWidth="1"/>
    <col min="12820" max="12820" width="3.6640625" customWidth="1"/>
    <col min="13041" max="13041" width="10" customWidth="1"/>
    <col min="13042" max="13042" width="3.5546875" customWidth="1"/>
    <col min="13043" max="13043" width="26.44140625" customWidth="1"/>
    <col min="13045" max="13045" width="4.44140625" customWidth="1"/>
    <col min="13046" max="13046" width="4.5546875" customWidth="1"/>
    <col min="13047" max="13047" width="4.109375" customWidth="1"/>
    <col min="13048" max="13048" width="3.33203125" customWidth="1"/>
    <col min="13049" max="13049" width="3.44140625" customWidth="1"/>
    <col min="13050" max="13050" width="4" customWidth="1"/>
    <col min="13051" max="13052" width="3.33203125" customWidth="1"/>
    <col min="13053" max="13053" width="3.5546875" customWidth="1"/>
    <col min="13054" max="13054" width="4.44140625" customWidth="1"/>
    <col min="13055" max="13055" width="4" customWidth="1"/>
    <col min="13056" max="13056" width="3.6640625" customWidth="1"/>
    <col min="13057" max="13057" width="4.5546875" customWidth="1"/>
    <col min="13058" max="13058" width="4.109375" customWidth="1"/>
    <col min="13059" max="13059" width="8" customWidth="1"/>
    <col min="13060" max="13060" width="6" customWidth="1"/>
    <col min="13061" max="13061" width="4" customWidth="1"/>
    <col min="13062" max="13062" width="6" customWidth="1"/>
    <col min="13063" max="13064" width="7.33203125" customWidth="1"/>
    <col min="13066" max="13067" width="7" customWidth="1"/>
    <col min="13068" max="13075" width="4.88671875" customWidth="1"/>
    <col min="13076" max="13076" width="3.6640625" customWidth="1"/>
    <col min="13297" max="13297" width="10" customWidth="1"/>
    <col min="13298" max="13298" width="3.5546875" customWidth="1"/>
    <col min="13299" max="13299" width="26.44140625" customWidth="1"/>
    <col min="13301" max="13301" width="4.44140625" customWidth="1"/>
    <col min="13302" max="13302" width="4.5546875" customWidth="1"/>
    <col min="13303" max="13303" width="4.109375" customWidth="1"/>
    <col min="13304" max="13304" width="3.33203125" customWidth="1"/>
    <col min="13305" max="13305" width="3.44140625" customWidth="1"/>
    <col min="13306" max="13306" width="4" customWidth="1"/>
    <col min="13307" max="13308" width="3.33203125" customWidth="1"/>
    <col min="13309" max="13309" width="3.5546875" customWidth="1"/>
    <col min="13310" max="13310" width="4.44140625" customWidth="1"/>
    <col min="13311" max="13311" width="4" customWidth="1"/>
    <col min="13312" max="13312" width="3.6640625" customWidth="1"/>
    <col min="13313" max="13313" width="4.5546875" customWidth="1"/>
    <col min="13314" max="13314" width="4.109375" customWidth="1"/>
    <col min="13315" max="13315" width="8" customWidth="1"/>
    <col min="13316" max="13316" width="6" customWidth="1"/>
    <col min="13317" max="13317" width="4" customWidth="1"/>
    <col min="13318" max="13318" width="6" customWidth="1"/>
    <col min="13319" max="13320" width="7.33203125" customWidth="1"/>
    <col min="13322" max="13323" width="7" customWidth="1"/>
    <col min="13324" max="13331" width="4.88671875" customWidth="1"/>
    <col min="13332" max="13332" width="3.6640625" customWidth="1"/>
    <col min="13553" max="13553" width="10" customWidth="1"/>
    <col min="13554" max="13554" width="3.5546875" customWidth="1"/>
    <col min="13555" max="13555" width="26.44140625" customWidth="1"/>
    <col min="13557" max="13557" width="4.44140625" customWidth="1"/>
    <col min="13558" max="13558" width="4.5546875" customWidth="1"/>
    <col min="13559" max="13559" width="4.109375" customWidth="1"/>
    <col min="13560" max="13560" width="3.33203125" customWidth="1"/>
    <col min="13561" max="13561" width="3.44140625" customWidth="1"/>
    <col min="13562" max="13562" width="4" customWidth="1"/>
    <col min="13563" max="13564" width="3.33203125" customWidth="1"/>
    <col min="13565" max="13565" width="3.5546875" customWidth="1"/>
    <col min="13566" max="13566" width="4.44140625" customWidth="1"/>
    <col min="13567" max="13567" width="4" customWidth="1"/>
    <col min="13568" max="13568" width="3.6640625" customWidth="1"/>
    <col min="13569" max="13569" width="4.5546875" customWidth="1"/>
    <col min="13570" max="13570" width="4.109375" customWidth="1"/>
    <col min="13571" max="13571" width="8" customWidth="1"/>
    <col min="13572" max="13572" width="6" customWidth="1"/>
    <col min="13573" max="13573" width="4" customWidth="1"/>
    <col min="13574" max="13574" width="6" customWidth="1"/>
    <col min="13575" max="13576" width="7.33203125" customWidth="1"/>
    <col min="13578" max="13579" width="7" customWidth="1"/>
    <col min="13580" max="13587" width="4.88671875" customWidth="1"/>
    <col min="13588" max="13588" width="3.6640625" customWidth="1"/>
    <col min="13809" max="13809" width="10" customWidth="1"/>
    <col min="13810" max="13810" width="3.5546875" customWidth="1"/>
    <col min="13811" max="13811" width="26.44140625" customWidth="1"/>
    <col min="13813" max="13813" width="4.44140625" customWidth="1"/>
    <col min="13814" max="13814" width="4.5546875" customWidth="1"/>
    <col min="13815" max="13815" width="4.109375" customWidth="1"/>
    <col min="13816" max="13816" width="3.33203125" customWidth="1"/>
    <col min="13817" max="13817" width="3.44140625" customWidth="1"/>
    <col min="13818" max="13818" width="4" customWidth="1"/>
    <col min="13819" max="13820" width="3.33203125" customWidth="1"/>
    <col min="13821" max="13821" width="3.5546875" customWidth="1"/>
    <col min="13822" max="13822" width="4.44140625" customWidth="1"/>
    <col min="13823" max="13823" width="4" customWidth="1"/>
    <col min="13824" max="13824" width="3.6640625" customWidth="1"/>
    <col min="13825" max="13825" width="4.5546875" customWidth="1"/>
    <col min="13826" max="13826" width="4.109375" customWidth="1"/>
    <col min="13827" max="13827" width="8" customWidth="1"/>
    <col min="13828" max="13828" width="6" customWidth="1"/>
    <col min="13829" max="13829" width="4" customWidth="1"/>
    <col min="13830" max="13830" width="6" customWidth="1"/>
    <col min="13831" max="13832" width="7.33203125" customWidth="1"/>
    <col min="13834" max="13835" width="7" customWidth="1"/>
    <col min="13836" max="13843" width="4.88671875" customWidth="1"/>
    <col min="13844" max="13844" width="3.6640625" customWidth="1"/>
    <col min="14065" max="14065" width="10" customWidth="1"/>
    <col min="14066" max="14066" width="3.5546875" customWidth="1"/>
    <col min="14067" max="14067" width="26.44140625" customWidth="1"/>
    <col min="14069" max="14069" width="4.44140625" customWidth="1"/>
    <col min="14070" max="14070" width="4.5546875" customWidth="1"/>
    <col min="14071" max="14071" width="4.109375" customWidth="1"/>
    <col min="14072" max="14072" width="3.33203125" customWidth="1"/>
    <col min="14073" max="14073" width="3.44140625" customWidth="1"/>
    <col min="14074" max="14074" width="4" customWidth="1"/>
    <col min="14075" max="14076" width="3.33203125" customWidth="1"/>
    <col min="14077" max="14077" width="3.5546875" customWidth="1"/>
    <col min="14078" max="14078" width="4.44140625" customWidth="1"/>
    <col min="14079" max="14079" width="4" customWidth="1"/>
    <col min="14080" max="14080" width="3.6640625" customWidth="1"/>
    <col min="14081" max="14081" width="4.5546875" customWidth="1"/>
    <col min="14082" max="14082" width="4.109375" customWidth="1"/>
    <col min="14083" max="14083" width="8" customWidth="1"/>
    <col min="14084" max="14084" width="6" customWidth="1"/>
    <col min="14085" max="14085" width="4" customWidth="1"/>
    <col min="14086" max="14086" width="6" customWidth="1"/>
    <col min="14087" max="14088" width="7.33203125" customWidth="1"/>
    <col min="14090" max="14091" width="7" customWidth="1"/>
    <col min="14092" max="14099" width="4.88671875" customWidth="1"/>
    <col min="14100" max="14100" width="3.6640625" customWidth="1"/>
    <col min="14321" max="14321" width="10" customWidth="1"/>
    <col min="14322" max="14322" width="3.5546875" customWidth="1"/>
    <col min="14323" max="14323" width="26.44140625" customWidth="1"/>
    <col min="14325" max="14325" width="4.44140625" customWidth="1"/>
    <col min="14326" max="14326" width="4.5546875" customWidth="1"/>
    <col min="14327" max="14327" width="4.109375" customWidth="1"/>
    <col min="14328" max="14328" width="3.33203125" customWidth="1"/>
    <col min="14329" max="14329" width="3.44140625" customWidth="1"/>
    <col min="14330" max="14330" width="4" customWidth="1"/>
    <col min="14331" max="14332" width="3.33203125" customWidth="1"/>
    <col min="14333" max="14333" width="3.5546875" customWidth="1"/>
    <col min="14334" max="14334" width="4.44140625" customWidth="1"/>
    <col min="14335" max="14335" width="4" customWidth="1"/>
    <col min="14336" max="14336" width="3.6640625" customWidth="1"/>
    <col min="14337" max="14337" width="4.5546875" customWidth="1"/>
    <col min="14338" max="14338" width="4.109375" customWidth="1"/>
    <col min="14339" max="14339" width="8" customWidth="1"/>
    <col min="14340" max="14340" width="6" customWidth="1"/>
    <col min="14341" max="14341" width="4" customWidth="1"/>
    <col min="14342" max="14342" width="6" customWidth="1"/>
    <col min="14343" max="14344" width="7.33203125" customWidth="1"/>
    <col min="14346" max="14347" width="7" customWidth="1"/>
    <col min="14348" max="14355" width="4.88671875" customWidth="1"/>
    <col min="14356" max="14356" width="3.6640625" customWidth="1"/>
    <col min="14577" max="14577" width="10" customWidth="1"/>
    <col min="14578" max="14578" width="3.5546875" customWidth="1"/>
    <col min="14579" max="14579" width="26.44140625" customWidth="1"/>
    <col min="14581" max="14581" width="4.44140625" customWidth="1"/>
    <col min="14582" max="14582" width="4.5546875" customWidth="1"/>
    <col min="14583" max="14583" width="4.109375" customWidth="1"/>
    <col min="14584" max="14584" width="3.33203125" customWidth="1"/>
    <col min="14585" max="14585" width="3.44140625" customWidth="1"/>
    <col min="14586" max="14586" width="4" customWidth="1"/>
    <col min="14587" max="14588" width="3.33203125" customWidth="1"/>
    <col min="14589" max="14589" width="3.5546875" customWidth="1"/>
    <col min="14590" max="14590" width="4.44140625" customWidth="1"/>
    <col min="14591" max="14591" width="4" customWidth="1"/>
    <col min="14592" max="14592" width="3.6640625" customWidth="1"/>
    <col min="14593" max="14593" width="4.5546875" customWidth="1"/>
    <col min="14594" max="14594" width="4.109375" customWidth="1"/>
    <col min="14595" max="14595" width="8" customWidth="1"/>
    <col min="14596" max="14596" width="6" customWidth="1"/>
    <col min="14597" max="14597" width="4" customWidth="1"/>
    <col min="14598" max="14598" width="6" customWidth="1"/>
    <col min="14599" max="14600" width="7.33203125" customWidth="1"/>
    <col min="14602" max="14603" width="7" customWidth="1"/>
    <col min="14604" max="14611" width="4.88671875" customWidth="1"/>
    <col min="14612" max="14612" width="3.6640625" customWidth="1"/>
    <col min="14833" max="14833" width="10" customWidth="1"/>
    <col min="14834" max="14834" width="3.5546875" customWidth="1"/>
    <col min="14835" max="14835" width="26.44140625" customWidth="1"/>
    <col min="14837" max="14837" width="4.44140625" customWidth="1"/>
    <col min="14838" max="14838" width="4.5546875" customWidth="1"/>
    <col min="14839" max="14839" width="4.109375" customWidth="1"/>
    <col min="14840" max="14840" width="3.33203125" customWidth="1"/>
    <col min="14841" max="14841" width="3.44140625" customWidth="1"/>
    <col min="14842" max="14842" width="4" customWidth="1"/>
    <col min="14843" max="14844" width="3.33203125" customWidth="1"/>
    <col min="14845" max="14845" width="3.5546875" customWidth="1"/>
    <col min="14846" max="14846" width="4.44140625" customWidth="1"/>
    <col min="14847" max="14847" width="4" customWidth="1"/>
    <col min="14848" max="14848" width="3.6640625" customWidth="1"/>
    <col min="14849" max="14849" width="4.5546875" customWidth="1"/>
    <col min="14850" max="14850" width="4.109375" customWidth="1"/>
    <col min="14851" max="14851" width="8" customWidth="1"/>
    <col min="14852" max="14852" width="6" customWidth="1"/>
    <col min="14853" max="14853" width="4" customWidth="1"/>
    <col min="14854" max="14854" width="6" customWidth="1"/>
    <col min="14855" max="14856" width="7.33203125" customWidth="1"/>
    <col min="14858" max="14859" width="7" customWidth="1"/>
    <col min="14860" max="14867" width="4.88671875" customWidth="1"/>
    <col min="14868" max="14868" width="3.6640625" customWidth="1"/>
    <col min="15089" max="15089" width="10" customWidth="1"/>
    <col min="15090" max="15090" width="3.5546875" customWidth="1"/>
    <col min="15091" max="15091" width="26.44140625" customWidth="1"/>
    <col min="15093" max="15093" width="4.44140625" customWidth="1"/>
    <col min="15094" max="15094" width="4.5546875" customWidth="1"/>
    <col min="15095" max="15095" width="4.109375" customWidth="1"/>
    <col min="15096" max="15096" width="3.33203125" customWidth="1"/>
    <col min="15097" max="15097" width="3.44140625" customWidth="1"/>
    <col min="15098" max="15098" width="4" customWidth="1"/>
    <col min="15099" max="15100" width="3.33203125" customWidth="1"/>
    <col min="15101" max="15101" width="3.5546875" customWidth="1"/>
    <col min="15102" max="15102" width="4.44140625" customWidth="1"/>
    <col min="15103" max="15103" width="4" customWidth="1"/>
    <col min="15104" max="15104" width="3.6640625" customWidth="1"/>
    <col min="15105" max="15105" width="4.5546875" customWidth="1"/>
    <col min="15106" max="15106" width="4.109375" customWidth="1"/>
    <col min="15107" max="15107" width="8" customWidth="1"/>
    <col min="15108" max="15108" width="6" customWidth="1"/>
    <col min="15109" max="15109" width="4" customWidth="1"/>
    <col min="15110" max="15110" width="6" customWidth="1"/>
    <col min="15111" max="15112" width="7.33203125" customWidth="1"/>
    <col min="15114" max="15115" width="7" customWidth="1"/>
    <col min="15116" max="15123" width="4.88671875" customWidth="1"/>
    <col min="15124" max="15124" width="3.6640625" customWidth="1"/>
    <col min="15345" max="15345" width="10" customWidth="1"/>
    <col min="15346" max="15346" width="3.5546875" customWidth="1"/>
    <col min="15347" max="15347" width="26.44140625" customWidth="1"/>
    <col min="15349" max="15349" width="4.44140625" customWidth="1"/>
    <col min="15350" max="15350" width="4.5546875" customWidth="1"/>
    <col min="15351" max="15351" width="4.109375" customWidth="1"/>
    <col min="15352" max="15352" width="3.33203125" customWidth="1"/>
    <col min="15353" max="15353" width="3.44140625" customWidth="1"/>
    <col min="15354" max="15354" width="4" customWidth="1"/>
    <col min="15355" max="15356" width="3.33203125" customWidth="1"/>
    <col min="15357" max="15357" width="3.5546875" customWidth="1"/>
    <col min="15358" max="15358" width="4.44140625" customWidth="1"/>
    <col min="15359" max="15359" width="4" customWidth="1"/>
    <col min="15360" max="15360" width="3.6640625" customWidth="1"/>
    <col min="15361" max="15361" width="4.5546875" customWidth="1"/>
    <col min="15362" max="15362" width="4.109375" customWidth="1"/>
    <col min="15363" max="15363" width="8" customWidth="1"/>
    <col min="15364" max="15364" width="6" customWidth="1"/>
    <col min="15365" max="15365" width="4" customWidth="1"/>
    <col min="15366" max="15366" width="6" customWidth="1"/>
    <col min="15367" max="15368" width="7.33203125" customWidth="1"/>
    <col min="15370" max="15371" width="7" customWidth="1"/>
    <col min="15372" max="15379" width="4.88671875" customWidth="1"/>
    <col min="15380" max="15380" width="3.6640625" customWidth="1"/>
    <col min="15601" max="15601" width="10" customWidth="1"/>
    <col min="15602" max="15602" width="3.5546875" customWidth="1"/>
    <col min="15603" max="15603" width="26.44140625" customWidth="1"/>
    <col min="15605" max="15605" width="4.44140625" customWidth="1"/>
    <col min="15606" max="15606" width="4.5546875" customWidth="1"/>
    <col min="15607" max="15607" width="4.109375" customWidth="1"/>
    <col min="15608" max="15608" width="3.33203125" customWidth="1"/>
    <col min="15609" max="15609" width="3.44140625" customWidth="1"/>
    <col min="15610" max="15610" width="4" customWidth="1"/>
    <col min="15611" max="15612" width="3.33203125" customWidth="1"/>
    <col min="15613" max="15613" width="3.5546875" customWidth="1"/>
    <col min="15614" max="15614" width="4.44140625" customWidth="1"/>
    <col min="15615" max="15615" width="4" customWidth="1"/>
    <col min="15616" max="15616" width="3.6640625" customWidth="1"/>
    <col min="15617" max="15617" width="4.5546875" customWidth="1"/>
    <col min="15618" max="15618" width="4.109375" customWidth="1"/>
    <col min="15619" max="15619" width="8" customWidth="1"/>
    <col min="15620" max="15620" width="6" customWidth="1"/>
    <col min="15621" max="15621" width="4" customWidth="1"/>
    <col min="15622" max="15622" width="6" customWidth="1"/>
    <col min="15623" max="15624" width="7.33203125" customWidth="1"/>
    <col min="15626" max="15627" width="7" customWidth="1"/>
    <col min="15628" max="15635" width="4.88671875" customWidth="1"/>
    <col min="15636" max="15636" width="3.6640625" customWidth="1"/>
    <col min="15857" max="15857" width="10" customWidth="1"/>
    <col min="15858" max="15858" width="3.5546875" customWidth="1"/>
    <col min="15859" max="15859" width="26.44140625" customWidth="1"/>
    <col min="15861" max="15861" width="4.44140625" customWidth="1"/>
    <col min="15862" max="15862" width="4.5546875" customWidth="1"/>
    <col min="15863" max="15863" width="4.109375" customWidth="1"/>
    <col min="15864" max="15864" width="3.33203125" customWidth="1"/>
    <col min="15865" max="15865" width="3.44140625" customWidth="1"/>
    <col min="15866" max="15866" width="4" customWidth="1"/>
    <col min="15867" max="15868" width="3.33203125" customWidth="1"/>
    <col min="15869" max="15869" width="3.5546875" customWidth="1"/>
    <col min="15870" max="15870" width="4.44140625" customWidth="1"/>
    <col min="15871" max="15871" width="4" customWidth="1"/>
    <col min="15872" max="15872" width="3.6640625" customWidth="1"/>
    <col min="15873" max="15873" width="4.5546875" customWidth="1"/>
    <col min="15874" max="15874" width="4.109375" customWidth="1"/>
    <col min="15875" max="15875" width="8" customWidth="1"/>
    <col min="15876" max="15876" width="6" customWidth="1"/>
    <col min="15877" max="15877" width="4" customWidth="1"/>
    <col min="15878" max="15878" width="6" customWidth="1"/>
    <col min="15879" max="15880" width="7.33203125" customWidth="1"/>
    <col min="15882" max="15883" width="7" customWidth="1"/>
    <col min="15884" max="15891" width="4.88671875" customWidth="1"/>
    <col min="15892" max="15892" width="3.6640625" customWidth="1"/>
    <col min="16113" max="16113" width="10" customWidth="1"/>
    <col min="16114" max="16114" width="3.5546875" customWidth="1"/>
    <col min="16115" max="16115" width="26.44140625" customWidth="1"/>
    <col min="16117" max="16117" width="4.44140625" customWidth="1"/>
    <col min="16118" max="16118" width="4.5546875" customWidth="1"/>
    <col min="16119" max="16119" width="4.109375" customWidth="1"/>
    <col min="16120" max="16120" width="3.33203125" customWidth="1"/>
    <col min="16121" max="16121" width="3.44140625" customWidth="1"/>
    <col min="16122" max="16122" width="4" customWidth="1"/>
    <col min="16123" max="16124" width="3.33203125" customWidth="1"/>
    <col min="16125" max="16125" width="3.5546875" customWidth="1"/>
    <col min="16126" max="16126" width="4.44140625" customWidth="1"/>
    <col min="16127" max="16127" width="4" customWidth="1"/>
    <col min="16128" max="16128" width="3.6640625" customWidth="1"/>
    <col min="16129" max="16129" width="4.5546875" customWidth="1"/>
    <col min="16130" max="16130" width="4.109375" customWidth="1"/>
    <col min="16131" max="16131" width="8" customWidth="1"/>
    <col min="16132" max="16132" width="6" customWidth="1"/>
    <col min="16133" max="16133" width="4" customWidth="1"/>
    <col min="16134" max="16134" width="6" customWidth="1"/>
    <col min="16135" max="16136" width="7.33203125" customWidth="1"/>
    <col min="16138" max="16139" width="7" customWidth="1"/>
    <col min="16140" max="16147" width="4.88671875" customWidth="1"/>
    <col min="16148" max="16148" width="3.6640625" customWidth="1"/>
  </cols>
  <sheetData>
    <row r="1" spans="1:20" x14ac:dyDescent="0.3">
      <c r="A1" s="1" t="s">
        <v>0</v>
      </c>
      <c r="B1" s="2"/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4" spans="1:20" ht="15" thickBot="1" x14ac:dyDescent="0.35">
      <c r="A4" s="4" t="s">
        <v>1</v>
      </c>
      <c r="B4" s="5" t="s">
        <v>2</v>
      </c>
      <c r="C4" s="5" t="s">
        <v>3</v>
      </c>
      <c r="D4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20</v>
      </c>
      <c r="T4" s="5"/>
    </row>
    <row r="5" spans="1:20" x14ac:dyDescent="0.3">
      <c r="A5" s="6">
        <v>35560</v>
      </c>
      <c r="B5">
        <v>1</v>
      </c>
      <c r="C5" t="s">
        <v>24</v>
      </c>
      <c r="E5">
        <v>48</v>
      </c>
      <c r="F5">
        <v>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3">
        <v>0</v>
      </c>
      <c r="Q5" s="3">
        <v>0</v>
      </c>
      <c r="R5" t="s">
        <v>25</v>
      </c>
    </row>
    <row r="6" spans="1:20" x14ac:dyDescent="0.3">
      <c r="A6" s="6">
        <v>35578</v>
      </c>
      <c r="B6">
        <v>2</v>
      </c>
      <c r="C6" t="s">
        <v>24</v>
      </c>
      <c r="E6">
        <v>53</v>
      </c>
      <c r="F6">
        <v>57</v>
      </c>
      <c r="G6">
        <v>1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 s="3">
        <v>0</v>
      </c>
      <c r="Q6" s="3">
        <v>0</v>
      </c>
      <c r="R6" t="s">
        <v>25</v>
      </c>
    </row>
    <row r="7" spans="1:20" x14ac:dyDescent="0.3">
      <c r="A7" s="6">
        <v>35620</v>
      </c>
      <c r="B7">
        <v>3</v>
      </c>
      <c r="C7" t="s">
        <v>24</v>
      </c>
      <c r="E7">
        <v>61</v>
      </c>
      <c r="F7">
        <v>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s="3">
        <v>0</v>
      </c>
      <c r="Q7" s="3">
        <v>0</v>
      </c>
      <c r="R7" t="s">
        <v>25</v>
      </c>
    </row>
    <row r="8" spans="1:20" x14ac:dyDescent="0.3">
      <c r="A8" s="6">
        <v>35560</v>
      </c>
      <c r="B8">
        <v>1</v>
      </c>
      <c r="C8" t="s">
        <v>27</v>
      </c>
      <c r="E8">
        <v>48</v>
      </c>
      <c r="F8">
        <v>52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3">
        <v>0</v>
      </c>
      <c r="Q8" s="3">
        <v>0</v>
      </c>
      <c r="R8" t="s">
        <v>25</v>
      </c>
    </row>
    <row r="9" spans="1:20" x14ac:dyDescent="0.3">
      <c r="A9" s="6">
        <v>35578</v>
      </c>
      <c r="B9">
        <v>2</v>
      </c>
      <c r="C9" t="s">
        <v>27</v>
      </c>
      <c r="E9">
        <v>53</v>
      </c>
      <c r="F9">
        <v>56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 s="3">
        <v>0</v>
      </c>
      <c r="Q9" s="3">
        <v>0</v>
      </c>
      <c r="R9" t="s">
        <v>25</v>
      </c>
    </row>
    <row r="10" spans="1:20" x14ac:dyDescent="0.3">
      <c r="A10" s="6">
        <v>35620</v>
      </c>
      <c r="B10">
        <v>3</v>
      </c>
      <c r="C10" t="s">
        <v>27</v>
      </c>
      <c r="E10">
        <v>61</v>
      </c>
      <c r="F10">
        <v>72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s="3">
        <v>0</v>
      </c>
      <c r="Q10" s="3">
        <v>0</v>
      </c>
      <c r="R10" t="s">
        <v>25</v>
      </c>
    </row>
    <row r="11" spans="1:20" x14ac:dyDescent="0.3">
      <c r="A11" s="6">
        <v>35560</v>
      </c>
      <c r="B11">
        <v>1</v>
      </c>
      <c r="C11" t="s">
        <v>28</v>
      </c>
      <c r="E11">
        <v>48</v>
      </c>
      <c r="F11">
        <v>52</v>
      </c>
      <c r="G11">
        <v>0</v>
      </c>
      <c r="H11">
        <v>3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 s="3">
        <v>0</v>
      </c>
      <c r="P11" s="3">
        <v>0</v>
      </c>
      <c r="Q11" s="3">
        <v>0</v>
      </c>
      <c r="R11" t="s">
        <v>25</v>
      </c>
    </row>
    <row r="12" spans="1:20" x14ac:dyDescent="0.3">
      <c r="A12" s="6">
        <v>35577</v>
      </c>
      <c r="B12">
        <v>2</v>
      </c>
      <c r="C12" t="s">
        <v>28</v>
      </c>
      <c r="E12">
        <v>53</v>
      </c>
      <c r="F12">
        <v>60</v>
      </c>
      <c r="G12">
        <v>1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3">
        <v>0</v>
      </c>
      <c r="P12" s="3">
        <v>0</v>
      </c>
      <c r="Q12" s="3">
        <v>0</v>
      </c>
      <c r="R12" t="s">
        <v>25</v>
      </c>
      <c r="S12">
        <v>12</v>
      </c>
    </row>
    <row r="13" spans="1:20" x14ac:dyDescent="0.3">
      <c r="A13" s="7">
        <v>35620</v>
      </c>
      <c r="B13" s="3">
        <v>3</v>
      </c>
      <c r="C13" s="3" t="s">
        <v>28</v>
      </c>
      <c r="E13" s="3">
        <v>61</v>
      </c>
      <c r="F13" s="3">
        <v>71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1</v>
      </c>
      <c r="M13">
        <v>0</v>
      </c>
      <c r="N13">
        <v>0</v>
      </c>
      <c r="O13" s="3">
        <v>3</v>
      </c>
      <c r="P13" s="3">
        <v>0</v>
      </c>
      <c r="Q13" s="3">
        <v>0</v>
      </c>
      <c r="R13" t="s">
        <v>25</v>
      </c>
      <c r="S13">
        <v>27</v>
      </c>
    </row>
    <row r="14" spans="1:20" x14ac:dyDescent="0.3">
      <c r="A14" s="6">
        <v>35578</v>
      </c>
      <c r="B14">
        <v>2</v>
      </c>
      <c r="C14" t="s">
        <v>30</v>
      </c>
      <c r="E14">
        <v>46</v>
      </c>
      <c r="F14">
        <v>57</v>
      </c>
      <c r="G14">
        <v>2</v>
      </c>
      <c r="H14">
        <v>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t="s">
        <v>25</v>
      </c>
    </row>
    <row r="15" spans="1:20" x14ac:dyDescent="0.3">
      <c r="A15" s="6">
        <v>35620</v>
      </c>
      <c r="B15">
        <v>3</v>
      </c>
      <c r="C15" t="s">
        <v>30</v>
      </c>
      <c r="E15">
        <v>62</v>
      </c>
      <c r="F15">
        <v>71</v>
      </c>
      <c r="G15">
        <v>0</v>
      </c>
      <c r="H15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t="s">
        <v>25</v>
      </c>
    </row>
    <row r="16" spans="1:20" x14ac:dyDescent="0.3">
      <c r="A16" s="6">
        <v>35560</v>
      </c>
      <c r="B16">
        <v>1</v>
      </c>
      <c r="C16" t="s">
        <v>31</v>
      </c>
      <c r="E16">
        <v>48</v>
      </c>
      <c r="F16">
        <v>51</v>
      </c>
      <c r="G16">
        <v>0</v>
      </c>
      <c r="H16">
        <v>3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  <c r="Q16" s="3">
        <v>0</v>
      </c>
      <c r="R16" t="s">
        <v>25</v>
      </c>
    </row>
    <row r="17" spans="1:19" x14ac:dyDescent="0.3">
      <c r="A17" s="6">
        <v>35578</v>
      </c>
      <c r="B17">
        <v>2</v>
      </c>
      <c r="C17" t="s">
        <v>31</v>
      </c>
      <c r="E17">
        <v>53</v>
      </c>
      <c r="F17">
        <v>56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 s="3">
        <v>0</v>
      </c>
      <c r="R17" t="s">
        <v>25</v>
      </c>
      <c r="S17">
        <v>11</v>
      </c>
    </row>
    <row r="18" spans="1:19" x14ac:dyDescent="0.3">
      <c r="A18" s="6">
        <v>35620</v>
      </c>
      <c r="B18">
        <v>3</v>
      </c>
      <c r="C18" t="s">
        <v>31</v>
      </c>
      <c r="E18">
        <v>61</v>
      </c>
      <c r="F18">
        <v>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 s="3">
        <v>0</v>
      </c>
      <c r="Q18" s="3">
        <v>0</v>
      </c>
      <c r="R18" t="s">
        <v>25</v>
      </c>
    </row>
    <row r="19" spans="1:19" x14ac:dyDescent="0.3">
      <c r="A19" s="6">
        <v>35578</v>
      </c>
      <c r="B19">
        <v>2</v>
      </c>
      <c r="C19" t="s">
        <v>32</v>
      </c>
      <c r="E19">
        <v>50</v>
      </c>
      <c r="F19">
        <v>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3">
        <v>0</v>
      </c>
      <c r="O19" s="3">
        <v>0</v>
      </c>
      <c r="P19" s="3">
        <v>0</v>
      </c>
      <c r="Q19" s="3">
        <v>0</v>
      </c>
      <c r="R19" t="s">
        <v>25</v>
      </c>
      <c r="S19">
        <v>4</v>
      </c>
    </row>
    <row r="20" spans="1:19" x14ac:dyDescent="0.3">
      <c r="A20" s="6">
        <v>35620</v>
      </c>
      <c r="B20">
        <v>3</v>
      </c>
      <c r="C20" t="s">
        <v>32</v>
      </c>
      <c r="E20">
        <f>9/5*22+32</f>
        <v>71.599999999999994</v>
      </c>
      <c r="F20" t="s">
        <v>33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3">
        <v>0</v>
      </c>
      <c r="O20" s="3">
        <v>0</v>
      </c>
      <c r="P20" s="3">
        <v>0</v>
      </c>
      <c r="Q20" s="3">
        <v>0</v>
      </c>
      <c r="R20" t="s">
        <v>25</v>
      </c>
      <c r="S20">
        <v>21</v>
      </c>
    </row>
    <row r="21" spans="1:19" x14ac:dyDescent="0.3">
      <c r="A21" s="7">
        <v>35560</v>
      </c>
      <c r="B21" s="3">
        <v>1</v>
      </c>
      <c r="C21" s="3" t="s">
        <v>34</v>
      </c>
      <c r="E21" s="3">
        <v>48</v>
      </c>
      <c r="F21" s="3">
        <v>54</v>
      </c>
      <c r="G21" s="3">
        <v>0</v>
      </c>
      <c r="H21" s="3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3">
        <v>0</v>
      </c>
      <c r="Q21" s="3">
        <v>0</v>
      </c>
      <c r="R21" t="s">
        <v>25</v>
      </c>
    </row>
    <row r="22" spans="1:19" x14ac:dyDescent="0.3">
      <c r="A22" s="7">
        <v>35578</v>
      </c>
      <c r="B22" s="3">
        <v>2</v>
      </c>
      <c r="C22" s="3" t="s">
        <v>34</v>
      </c>
      <c r="E22" s="3">
        <v>53</v>
      </c>
      <c r="F22" s="3">
        <v>60</v>
      </c>
      <c r="G22" s="3">
        <v>0</v>
      </c>
      <c r="H22" s="3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3">
        <v>0</v>
      </c>
      <c r="Q22" s="3">
        <v>0</v>
      </c>
      <c r="R22" t="s">
        <v>25</v>
      </c>
      <c r="S22">
        <v>8</v>
      </c>
    </row>
    <row r="23" spans="1:19" x14ac:dyDescent="0.3">
      <c r="A23" s="6">
        <v>35620</v>
      </c>
      <c r="B23">
        <v>3</v>
      </c>
      <c r="C23" t="s">
        <v>34</v>
      </c>
      <c r="E23">
        <v>61</v>
      </c>
      <c r="F23">
        <v>72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s="3">
        <v>0</v>
      </c>
      <c r="Q23" s="3">
        <v>0</v>
      </c>
      <c r="R23" t="s">
        <v>25</v>
      </c>
      <c r="S23">
        <v>25</v>
      </c>
    </row>
    <row r="24" spans="1:19" x14ac:dyDescent="0.3">
      <c r="A24" s="7">
        <v>35560</v>
      </c>
      <c r="B24" s="3">
        <v>1</v>
      </c>
      <c r="C24" s="3" t="s">
        <v>35</v>
      </c>
      <c r="E24" s="3">
        <v>48</v>
      </c>
      <c r="F24" s="3">
        <v>52</v>
      </c>
      <c r="G24" s="3">
        <v>0</v>
      </c>
      <c r="H24" s="3">
        <v>3</v>
      </c>
      <c r="I24" s="3">
        <v>0</v>
      </c>
      <c r="J24" s="3">
        <v>1</v>
      </c>
      <c r="K24">
        <v>0</v>
      </c>
      <c r="L24">
        <v>0</v>
      </c>
      <c r="M24">
        <v>0</v>
      </c>
      <c r="N24">
        <v>0</v>
      </c>
      <c r="O24">
        <v>0</v>
      </c>
      <c r="P24" s="3">
        <v>0</v>
      </c>
      <c r="Q24" s="3">
        <v>1</v>
      </c>
      <c r="R24" t="s">
        <v>25</v>
      </c>
    </row>
    <row r="25" spans="1:19" x14ac:dyDescent="0.3">
      <c r="A25" s="6">
        <v>35578</v>
      </c>
      <c r="B25">
        <v>2</v>
      </c>
      <c r="C25" t="s">
        <v>35</v>
      </c>
      <c r="E25">
        <v>53</v>
      </c>
      <c r="F25">
        <v>54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3">
        <v>0</v>
      </c>
      <c r="Q25" s="3">
        <v>0</v>
      </c>
      <c r="R25" t="s">
        <v>25</v>
      </c>
      <c r="S25">
        <v>9</v>
      </c>
    </row>
    <row r="26" spans="1:19" x14ac:dyDescent="0.3">
      <c r="A26" s="6">
        <v>35620</v>
      </c>
      <c r="B26">
        <v>3</v>
      </c>
      <c r="C26" t="s">
        <v>35</v>
      </c>
      <c r="E26">
        <v>61</v>
      </c>
      <c r="F26">
        <v>69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 s="3">
        <v>0</v>
      </c>
      <c r="Q26" s="3">
        <v>0</v>
      </c>
      <c r="R26" t="s">
        <v>25</v>
      </c>
    </row>
    <row r="27" spans="1:19" x14ac:dyDescent="0.3">
      <c r="A27" s="6">
        <v>35620</v>
      </c>
      <c r="B27">
        <v>3</v>
      </c>
      <c r="C27" t="s">
        <v>36</v>
      </c>
      <c r="E27">
        <v>72</v>
      </c>
      <c r="F27">
        <v>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3">
        <v>0</v>
      </c>
      <c r="Q27" s="3">
        <v>0</v>
      </c>
      <c r="R27" t="s">
        <v>25</v>
      </c>
    </row>
    <row r="28" spans="1:19" x14ac:dyDescent="0.3">
      <c r="A28" s="7">
        <v>35578</v>
      </c>
      <c r="B28" s="3">
        <v>2</v>
      </c>
      <c r="C28" s="3" t="s">
        <v>36</v>
      </c>
      <c r="E28" s="3">
        <v>50</v>
      </c>
      <c r="F28" s="3">
        <v>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3">
        <v>2</v>
      </c>
      <c r="N28">
        <v>0</v>
      </c>
      <c r="O28">
        <v>0</v>
      </c>
      <c r="P28" s="3">
        <v>0</v>
      </c>
      <c r="Q28" s="3">
        <v>0</v>
      </c>
      <c r="R28" t="s">
        <v>25</v>
      </c>
      <c r="S28">
        <v>10</v>
      </c>
    </row>
    <row r="29" spans="1:19" x14ac:dyDescent="0.3">
      <c r="A29" s="6">
        <v>35560</v>
      </c>
      <c r="B29">
        <v>1</v>
      </c>
      <c r="C29" t="s">
        <v>37</v>
      </c>
      <c r="E29">
        <v>48</v>
      </c>
      <c r="F29">
        <v>50</v>
      </c>
      <c r="G29">
        <v>0</v>
      </c>
      <c r="H29">
        <v>2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t="s">
        <v>25</v>
      </c>
    </row>
    <row r="30" spans="1:19" x14ac:dyDescent="0.3">
      <c r="A30" s="6">
        <v>35578</v>
      </c>
      <c r="B30">
        <v>2</v>
      </c>
      <c r="C30" t="s">
        <v>37</v>
      </c>
      <c r="E30">
        <v>53</v>
      </c>
      <c r="F30">
        <v>57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 s="3">
        <v>0</v>
      </c>
      <c r="O30" s="3">
        <v>0</v>
      </c>
      <c r="P30" s="3">
        <v>0</v>
      </c>
      <c r="Q30" s="3">
        <v>0</v>
      </c>
      <c r="R30" t="s">
        <v>25</v>
      </c>
      <c r="S30">
        <v>1</v>
      </c>
    </row>
    <row r="31" spans="1:19" x14ac:dyDescent="0.3">
      <c r="A31" s="7">
        <v>35620</v>
      </c>
      <c r="B31" s="3">
        <v>3</v>
      </c>
      <c r="C31" t="s">
        <v>37</v>
      </c>
      <c r="E31" s="3">
        <v>61</v>
      </c>
      <c r="F31" s="3">
        <v>69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3">
        <v>0</v>
      </c>
      <c r="O31" s="3">
        <v>1</v>
      </c>
      <c r="P31" s="3">
        <v>1</v>
      </c>
      <c r="Q31" s="3">
        <v>0</v>
      </c>
      <c r="R31" t="s">
        <v>25</v>
      </c>
      <c r="S31">
        <v>18</v>
      </c>
    </row>
    <row r="32" spans="1:19" x14ac:dyDescent="0.3">
      <c r="A32" s="6">
        <v>35560</v>
      </c>
      <c r="B32">
        <v>1</v>
      </c>
      <c r="C32" t="s">
        <v>38</v>
      </c>
      <c r="E32">
        <v>48</v>
      </c>
      <c r="F32">
        <v>52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3">
        <v>0</v>
      </c>
      <c r="Q32" s="3">
        <v>0</v>
      </c>
      <c r="R32" t="s">
        <v>25</v>
      </c>
    </row>
    <row r="33" spans="1:19" x14ac:dyDescent="0.3">
      <c r="A33" s="6">
        <v>35578</v>
      </c>
      <c r="B33">
        <v>2</v>
      </c>
      <c r="C33" t="s">
        <v>38</v>
      </c>
      <c r="E33">
        <v>53</v>
      </c>
      <c r="F33">
        <v>56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3">
        <v>0</v>
      </c>
      <c r="Q33" s="3">
        <v>0</v>
      </c>
      <c r="R33" t="s">
        <v>25</v>
      </c>
    </row>
    <row r="34" spans="1:19" x14ac:dyDescent="0.3">
      <c r="A34" s="6">
        <v>35620</v>
      </c>
      <c r="B34">
        <v>3</v>
      </c>
      <c r="C34" t="s">
        <v>38</v>
      </c>
      <c r="E34">
        <v>61</v>
      </c>
      <c r="F34">
        <v>70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2</v>
      </c>
      <c r="P34" s="3">
        <v>0</v>
      </c>
      <c r="Q34" s="3">
        <v>0</v>
      </c>
      <c r="R34" t="s">
        <v>25</v>
      </c>
    </row>
    <row r="35" spans="1:19" x14ac:dyDescent="0.3">
      <c r="A35" s="6">
        <v>35578</v>
      </c>
      <c r="B35">
        <v>2</v>
      </c>
      <c r="C35" t="s">
        <v>39</v>
      </c>
      <c r="E35">
        <v>46</v>
      </c>
      <c r="F35">
        <v>57</v>
      </c>
      <c r="G35">
        <v>2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3">
        <v>0</v>
      </c>
      <c r="Q35" s="3">
        <v>0</v>
      </c>
      <c r="R35" t="s">
        <v>25</v>
      </c>
    </row>
    <row r="36" spans="1:19" x14ac:dyDescent="0.3">
      <c r="A36" s="6">
        <v>35620</v>
      </c>
      <c r="B36">
        <v>3</v>
      </c>
      <c r="C36" t="s">
        <v>39</v>
      </c>
      <c r="E36">
        <v>62</v>
      </c>
      <c r="F36">
        <v>70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 s="3">
        <v>1</v>
      </c>
      <c r="Q36" s="3">
        <v>0</v>
      </c>
      <c r="R36" t="s">
        <v>25</v>
      </c>
    </row>
    <row r="37" spans="1:19" x14ac:dyDescent="0.3">
      <c r="A37" s="6">
        <v>35560</v>
      </c>
      <c r="B37">
        <v>1</v>
      </c>
      <c r="C37" t="s">
        <v>40</v>
      </c>
      <c r="E37">
        <v>48</v>
      </c>
      <c r="F37">
        <v>52</v>
      </c>
      <c r="G37" s="3">
        <v>0</v>
      </c>
      <c r="H37">
        <v>3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 s="3">
        <v>0</v>
      </c>
      <c r="Q37" s="3">
        <v>1</v>
      </c>
      <c r="R37" t="s">
        <v>25</v>
      </c>
    </row>
    <row r="38" spans="1:19" x14ac:dyDescent="0.3">
      <c r="A38" s="7">
        <v>35578</v>
      </c>
      <c r="B38" s="3">
        <v>2</v>
      </c>
      <c r="C38" s="3" t="s">
        <v>40</v>
      </c>
      <c r="E38" s="3">
        <v>53</v>
      </c>
      <c r="F38" s="3">
        <v>57</v>
      </c>
      <c r="G38" s="3">
        <v>2</v>
      </c>
      <c r="H38" s="3">
        <v>1</v>
      </c>
      <c r="I38">
        <v>0</v>
      </c>
      <c r="J38" s="3">
        <v>1</v>
      </c>
      <c r="K38">
        <v>0</v>
      </c>
      <c r="L38">
        <v>0</v>
      </c>
      <c r="M38">
        <v>0</v>
      </c>
      <c r="N38">
        <v>0</v>
      </c>
      <c r="O38">
        <v>0</v>
      </c>
      <c r="P38" s="3">
        <v>0</v>
      </c>
      <c r="Q38" s="3">
        <v>0</v>
      </c>
      <c r="R38" t="s">
        <v>25</v>
      </c>
    </row>
    <row r="39" spans="1:19" x14ac:dyDescent="0.3">
      <c r="A39" s="6">
        <v>35620</v>
      </c>
      <c r="B39">
        <v>3</v>
      </c>
      <c r="C39" t="s">
        <v>40</v>
      </c>
      <c r="E39">
        <v>61</v>
      </c>
      <c r="F39">
        <v>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 s="3">
        <v>1</v>
      </c>
      <c r="Q39" s="3">
        <v>0</v>
      </c>
      <c r="R39" t="s">
        <v>25</v>
      </c>
    </row>
    <row r="40" spans="1:19" x14ac:dyDescent="0.3">
      <c r="A40" s="6">
        <v>35578</v>
      </c>
      <c r="B40">
        <v>2</v>
      </c>
      <c r="C40" t="s">
        <v>41</v>
      </c>
      <c r="E40">
        <v>46</v>
      </c>
      <c r="F40">
        <v>57</v>
      </c>
      <c r="G40">
        <v>2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3">
        <v>0</v>
      </c>
      <c r="Q40" s="3">
        <v>0</v>
      </c>
      <c r="R40" t="s">
        <v>25</v>
      </c>
      <c r="S40">
        <v>15</v>
      </c>
    </row>
    <row r="41" spans="1:19" x14ac:dyDescent="0.3">
      <c r="A41" s="6">
        <v>35620</v>
      </c>
      <c r="B41">
        <v>3</v>
      </c>
      <c r="C41" t="s">
        <v>41</v>
      </c>
      <c r="E41">
        <v>60</v>
      </c>
      <c r="F41">
        <v>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 s="3">
        <v>3</v>
      </c>
      <c r="Q41" s="3">
        <v>0</v>
      </c>
      <c r="R41" t="s">
        <v>25</v>
      </c>
      <c r="S41">
        <v>28</v>
      </c>
    </row>
    <row r="42" spans="1:19" x14ac:dyDescent="0.3">
      <c r="A42" s="6">
        <v>35578</v>
      </c>
      <c r="B42">
        <v>2</v>
      </c>
      <c r="C42" t="s">
        <v>42</v>
      </c>
      <c r="E42">
        <v>50</v>
      </c>
      <c r="F42">
        <v>54</v>
      </c>
      <c r="G42">
        <v>0</v>
      </c>
      <c r="H42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t="s">
        <v>25</v>
      </c>
    </row>
    <row r="43" spans="1:19" x14ac:dyDescent="0.3">
      <c r="A43" s="6">
        <v>35620</v>
      </c>
      <c r="B43">
        <v>3</v>
      </c>
      <c r="C43" t="s">
        <v>42</v>
      </c>
      <c r="E43">
        <v>72</v>
      </c>
      <c r="F43">
        <v>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 s="3">
        <v>0</v>
      </c>
      <c r="O43">
        <v>1</v>
      </c>
      <c r="P43" s="3">
        <v>0</v>
      </c>
      <c r="Q43" s="3">
        <v>0</v>
      </c>
      <c r="R43" t="s">
        <v>25</v>
      </c>
      <c r="S43">
        <v>17</v>
      </c>
    </row>
    <row r="44" spans="1:19" x14ac:dyDescent="0.3">
      <c r="A44" s="6">
        <v>35560</v>
      </c>
      <c r="B44">
        <v>1</v>
      </c>
      <c r="C44" t="s">
        <v>43</v>
      </c>
      <c r="E44">
        <v>44</v>
      </c>
      <c r="F44">
        <v>52</v>
      </c>
      <c r="G44">
        <v>0</v>
      </c>
      <c r="H44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t="s">
        <v>25</v>
      </c>
    </row>
    <row r="45" spans="1:19" x14ac:dyDescent="0.3">
      <c r="A45" s="7">
        <v>35578</v>
      </c>
      <c r="B45" s="3">
        <v>2</v>
      </c>
      <c r="C45" s="3" t="s">
        <v>43</v>
      </c>
      <c r="E45" s="3">
        <v>46</v>
      </c>
      <c r="F45" s="3">
        <v>58</v>
      </c>
      <c r="G45" s="3">
        <v>1</v>
      </c>
      <c r="H45" s="3">
        <v>1</v>
      </c>
      <c r="I45">
        <v>0</v>
      </c>
      <c r="J45">
        <v>0</v>
      </c>
      <c r="K45">
        <v>0</v>
      </c>
      <c r="L45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t="s">
        <v>25</v>
      </c>
      <c r="S45">
        <v>5</v>
      </c>
    </row>
    <row r="46" spans="1:19" x14ac:dyDescent="0.3">
      <c r="A46" s="6">
        <v>35620</v>
      </c>
      <c r="B46">
        <v>3</v>
      </c>
      <c r="C46" t="s">
        <v>43</v>
      </c>
      <c r="E46">
        <v>54</v>
      </c>
      <c r="F46">
        <v>70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s="3">
        <v>1</v>
      </c>
      <c r="Q46" s="3">
        <v>0</v>
      </c>
      <c r="R46" t="s">
        <v>25</v>
      </c>
      <c r="S46">
        <v>22</v>
      </c>
    </row>
    <row r="47" spans="1:19" x14ac:dyDescent="0.3">
      <c r="A47" s="6">
        <v>35560</v>
      </c>
      <c r="B47">
        <v>1</v>
      </c>
      <c r="C47" t="s">
        <v>44</v>
      </c>
      <c r="E47">
        <v>46</v>
      </c>
      <c r="F47">
        <v>51</v>
      </c>
      <c r="G47">
        <v>0</v>
      </c>
      <c r="H47">
        <v>3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3">
        <v>0</v>
      </c>
      <c r="Q47" s="3">
        <v>0</v>
      </c>
      <c r="R47" t="s">
        <v>25</v>
      </c>
    </row>
    <row r="48" spans="1:19" x14ac:dyDescent="0.3">
      <c r="A48" s="7">
        <v>35578</v>
      </c>
      <c r="B48" s="3">
        <v>2</v>
      </c>
      <c r="C48" s="3" t="s">
        <v>44</v>
      </c>
      <c r="E48" s="3">
        <v>50</v>
      </c>
      <c r="F48" s="3">
        <v>56</v>
      </c>
      <c r="G48" s="3">
        <v>2</v>
      </c>
      <c r="H48" s="3">
        <v>1</v>
      </c>
      <c r="I48" s="3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3">
        <v>0</v>
      </c>
      <c r="Q48" s="3">
        <v>0</v>
      </c>
      <c r="R48" t="s">
        <v>25</v>
      </c>
    </row>
    <row r="49" spans="1:19" x14ac:dyDescent="0.3">
      <c r="A49" s="6">
        <v>35578</v>
      </c>
      <c r="B49">
        <v>2</v>
      </c>
      <c r="C49" t="s">
        <v>45</v>
      </c>
      <c r="E49">
        <v>46</v>
      </c>
      <c r="F49">
        <v>58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 s="3">
        <v>0</v>
      </c>
      <c r="O49" s="3">
        <v>0</v>
      </c>
      <c r="P49" s="3">
        <v>0</v>
      </c>
      <c r="Q49" s="3">
        <v>0</v>
      </c>
      <c r="R49" t="s">
        <v>25</v>
      </c>
    </row>
    <row r="50" spans="1:19" x14ac:dyDescent="0.3">
      <c r="A50" s="6">
        <v>35620</v>
      </c>
      <c r="B50">
        <v>3</v>
      </c>
      <c r="C50" t="s">
        <v>45</v>
      </c>
      <c r="E50">
        <v>62</v>
      </c>
      <c r="F50">
        <v>72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 s="3">
        <v>0</v>
      </c>
      <c r="O50">
        <v>1</v>
      </c>
      <c r="P50" s="3">
        <v>0</v>
      </c>
      <c r="Q50" s="3">
        <v>0</v>
      </c>
      <c r="R50" t="s">
        <v>25</v>
      </c>
    </row>
    <row r="51" spans="1:19" x14ac:dyDescent="0.3">
      <c r="A51" s="7">
        <v>35578</v>
      </c>
      <c r="B51" s="3">
        <v>2</v>
      </c>
      <c r="C51" s="3" t="s">
        <v>46</v>
      </c>
      <c r="E51" s="3">
        <v>46</v>
      </c>
      <c r="F51" s="3">
        <v>54</v>
      </c>
      <c r="G51" s="3">
        <v>0</v>
      </c>
      <c r="H51" s="3">
        <v>2</v>
      </c>
      <c r="I51">
        <v>0</v>
      </c>
      <c r="J51">
        <v>0</v>
      </c>
      <c r="K51">
        <v>0</v>
      </c>
      <c r="L51">
        <v>0</v>
      </c>
      <c r="M51">
        <v>0</v>
      </c>
      <c r="N51" s="3">
        <v>0</v>
      </c>
      <c r="O51" s="3">
        <v>0</v>
      </c>
      <c r="P51" s="3">
        <v>0</v>
      </c>
      <c r="Q51" s="3">
        <v>0</v>
      </c>
      <c r="R51" t="s">
        <v>25</v>
      </c>
      <c r="S51">
        <v>6</v>
      </c>
    </row>
    <row r="52" spans="1:19" x14ac:dyDescent="0.3">
      <c r="A52" s="6">
        <v>35620</v>
      </c>
      <c r="B52">
        <v>3</v>
      </c>
      <c r="C52" t="s">
        <v>46</v>
      </c>
      <c r="E52">
        <v>60</v>
      </c>
      <c r="F52">
        <v>70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3">
        <v>0</v>
      </c>
      <c r="Q52" s="3">
        <v>0</v>
      </c>
      <c r="R52" t="s">
        <v>25</v>
      </c>
      <c r="S52">
        <v>23</v>
      </c>
    </row>
    <row r="53" spans="1:19" x14ac:dyDescent="0.3">
      <c r="A53" s="6">
        <v>35578</v>
      </c>
      <c r="B53">
        <v>2</v>
      </c>
      <c r="C53" t="s">
        <v>47</v>
      </c>
      <c r="E53">
        <v>46</v>
      </c>
      <c r="F53">
        <v>53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3">
        <v>0</v>
      </c>
      <c r="Q53" s="3">
        <v>0</v>
      </c>
      <c r="R53" t="s">
        <v>25</v>
      </c>
    </row>
    <row r="54" spans="1:19" x14ac:dyDescent="0.3">
      <c r="A54" s="6">
        <v>35562</v>
      </c>
      <c r="B54">
        <v>1</v>
      </c>
      <c r="C54" t="s">
        <v>48</v>
      </c>
      <c r="E54">
        <v>55</v>
      </c>
      <c r="F54">
        <v>48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3">
        <v>0</v>
      </c>
      <c r="Q54" s="3">
        <v>0</v>
      </c>
      <c r="R54" t="s">
        <v>25</v>
      </c>
    </row>
    <row r="55" spans="1:19" x14ac:dyDescent="0.3">
      <c r="A55" s="6">
        <v>35620</v>
      </c>
      <c r="B55">
        <v>3</v>
      </c>
      <c r="C55" t="s">
        <v>48</v>
      </c>
      <c r="E55">
        <v>52</v>
      </c>
      <c r="F55">
        <v>65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s="3">
        <v>1</v>
      </c>
      <c r="Q55" s="3">
        <v>0</v>
      </c>
      <c r="R55" t="s">
        <v>25</v>
      </c>
    </row>
    <row r="56" spans="1:19" x14ac:dyDescent="0.3">
      <c r="A56" s="6">
        <v>35560</v>
      </c>
      <c r="B56">
        <v>1</v>
      </c>
      <c r="C56" t="s">
        <v>49</v>
      </c>
      <c r="E56">
        <v>55</v>
      </c>
      <c r="F56">
        <v>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3">
        <v>0</v>
      </c>
      <c r="Q56" s="3">
        <v>0</v>
      </c>
      <c r="R56" t="s">
        <v>25</v>
      </c>
    </row>
    <row r="57" spans="1:19" x14ac:dyDescent="0.3">
      <c r="A57" s="6">
        <v>35620</v>
      </c>
      <c r="B57">
        <v>3</v>
      </c>
      <c r="C57" t="s">
        <v>49</v>
      </c>
      <c r="E57">
        <v>52</v>
      </c>
      <c r="F57">
        <v>65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s="3">
        <v>0</v>
      </c>
      <c r="Q57" s="3">
        <v>0</v>
      </c>
      <c r="R57" t="s">
        <v>25</v>
      </c>
    </row>
    <row r="58" spans="1:19" x14ac:dyDescent="0.3">
      <c r="A58" s="6">
        <v>35561</v>
      </c>
      <c r="B58">
        <v>1</v>
      </c>
      <c r="C58" t="s">
        <v>50</v>
      </c>
      <c r="E58">
        <v>55</v>
      </c>
      <c r="F58">
        <v>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3">
        <v>0</v>
      </c>
      <c r="Q58" s="3">
        <v>0</v>
      </c>
      <c r="R58" t="s">
        <v>25</v>
      </c>
    </row>
    <row r="59" spans="1:19" x14ac:dyDescent="0.3">
      <c r="A59" s="7">
        <v>35620</v>
      </c>
      <c r="B59" s="3">
        <v>3</v>
      </c>
      <c r="C59" s="3" t="s">
        <v>50</v>
      </c>
      <c r="E59" s="3">
        <v>52</v>
      </c>
      <c r="F59" s="3">
        <v>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3">
        <v>2</v>
      </c>
      <c r="P59" s="3">
        <v>1</v>
      </c>
      <c r="Q59" s="3">
        <v>0</v>
      </c>
      <c r="R59" t="s">
        <v>25</v>
      </c>
    </row>
    <row r="60" spans="1:19" x14ac:dyDescent="0.3">
      <c r="A60" s="7">
        <v>35563</v>
      </c>
      <c r="B60" s="3">
        <v>1</v>
      </c>
      <c r="C60" s="3" t="s">
        <v>51</v>
      </c>
      <c r="E60" s="3">
        <v>55</v>
      </c>
      <c r="F60" s="3">
        <v>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3">
        <v>0</v>
      </c>
      <c r="Q60" s="3">
        <v>2</v>
      </c>
      <c r="R60" t="s">
        <v>25</v>
      </c>
    </row>
    <row r="61" spans="1:19" x14ac:dyDescent="0.3">
      <c r="A61" s="6">
        <v>35620</v>
      </c>
      <c r="B61">
        <v>3</v>
      </c>
      <c r="C61" t="s">
        <v>51</v>
      </c>
      <c r="E61">
        <v>52</v>
      </c>
      <c r="F61">
        <v>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3">
        <v>0</v>
      </c>
      <c r="Q61" s="3">
        <v>0</v>
      </c>
      <c r="R61" t="s">
        <v>25</v>
      </c>
    </row>
    <row r="62" spans="1:19" x14ac:dyDescent="0.3">
      <c r="A62" s="7">
        <v>35578</v>
      </c>
      <c r="B62" s="3">
        <v>2</v>
      </c>
      <c r="C62" s="3" t="s">
        <v>52</v>
      </c>
      <c r="E62" s="3">
        <v>46</v>
      </c>
      <c r="F62" s="3">
        <v>56</v>
      </c>
      <c r="G62" s="3">
        <v>2</v>
      </c>
      <c r="H62" s="3">
        <v>1</v>
      </c>
      <c r="I62">
        <v>0</v>
      </c>
      <c r="J62">
        <v>0</v>
      </c>
      <c r="K62">
        <v>0</v>
      </c>
      <c r="L62">
        <v>0</v>
      </c>
      <c r="M62" s="3">
        <v>1</v>
      </c>
      <c r="N62" s="3">
        <v>0</v>
      </c>
      <c r="O62" s="3">
        <v>0</v>
      </c>
      <c r="P62" s="3">
        <v>0</v>
      </c>
      <c r="Q62" s="3">
        <v>0</v>
      </c>
      <c r="R62" t="s">
        <v>25</v>
      </c>
      <c r="S62">
        <v>7</v>
      </c>
    </row>
    <row r="63" spans="1:19" x14ac:dyDescent="0.3">
      <c r="A63" s="6">
        <v>35620</v>
      </c>
      <c r="B63">
        <v>3</v>
      </c>
      <c r="C63" t="s">
        <v>52</v>
      </c>
      <c r="E63">
        <v>60</v>
      </c>
      <c r="F63">
        <v>71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 s="3">
        <v>1</v>
      </c>
      <c r="Q63" s="3">
        <v>0</v>
      </c>
      <c r="R63" t="s">
        <v>25</v>
      </c>
      <c r="S63">
        <v>24</v>
      </c>
    </row>
    <row r="64" spans="1:19" x14ac:dyDescent="0.3">
      <c r="A64" s="6">
        <v>35560</v>
      </c>
      <c r="B64">
        <v>1</v>
      </c>
      <c r="C64" t="s">
        <v>53</v>
      </c>
      <c r="E64">
        <v>44</v>
      </c>
      <c r="F64">
        <v>53</v>
      </c>
      <c r="G64">
        <v>0</v>
      </c>
      <c r="H64">
        <v>3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t="s">
        <v>25</v>
      </c>
    </row>
    <row r="65" spans="1:19" x14ac:dyDescent="0.3">
      <c r="A65" s="6">
        <v>35578</v>
      </c>
      <c r="B65">
        <v>2</v>
      </c>
      <c r="C65" t="s">
        <v>53</v>
      </c>
      <c r="E65">
        <v>46</v>
      </c>
      <c r="F65">
        <v>56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3">
        <v>0</v>
      </c>
      <c r="O65" s="3">
        <v>0</v>
      </c>
      <c r="P65" s="3">
        <v>0</v>
      </c>
      <c r="Q65" s="3">
        <v>0</v>
      </c>
      <c r="R65" t="s">
        <v>25</v>
      </c>
    </row>
    <row r="66" spans="1:19" x14ac:dyDescent="0.3">
      <c r="A66" s="6">
        <v>35620</v>
      </c>
      <c r="B66">
        <v>3</v>
      </c>
      <c r="C66" t="s">
        <v>53</v>
      </c>
      <c r="E66">
        <v>54</v>
      </c>
      <c r="F66">
        <v>70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3">
        <v>1</v>
      </c>
      <c r="Q66" s="3">
        <v>0</v>
      </c>
      <c r="R66" t="s">
        <v>25</v>
      </c>
    </row>
    <row r="67" spans="1:19" x14ac:dyDescent="0.3">
      <c r="A67" s="6">
        <v>35560</v>
      </c>
      <c r="B67">
        <v>1</v>
      </c>
      <c r="C67" t="s">
        <v>54</v>
      </c>
      <c r="D67" t="s">
        <v>55</v>
      </c>
      <c r="E67">
        <v>44</v>
      </c>
      <c r="F67">
        <v>51</v>
      </c>
      <c r="G67">
        <v>0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3">
        <v>0</v>
      </c>
      <c r="Q67" s="3">
        <v>0</v>
      </c>
      <c r="R67" t="s">
        <v>25</v>
      </c>
    </row>
    <row r="68" spans="1:19" x14ac:dyDescent="0.3">
      <c r="A68" s="6">
        <v>35578</v>
      </c>
      <c r="B68">
        <v>2</v>
      </c>
      <c r="C68" t="s">
        <v>54</v>
      </c>
      <c r="E68">
        <v>46</v>
      </c>
      <c r="F68">
        <v>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3">
        <v>0</v>
      </c>
      <c r="Q68" s="3">
        <v>0</v>
      </c>
      <c r="R68" t="s">
        <v>25</v>
      </c>
    </row>
    <row r="69" spans="1:19" x14ac:dyDescent="0.3">
      <c r="A69" s="6">
        <v>35620</v>
      </c>
      <c r="B69">
        <v>3</v>
      </c>
      <c r="C69" t="s">
        <v>54</v>
      </c>
      <c r="E69">
        <v>54</v>
      </c>
      <c r="F69">
        <v>70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s="3">
        <v>0</v>
      </c>
      <c r="Q69" s="3">
        <v>0</v>
      </c>
      <c r="R69" t="s">
        <v>25</v>
      </c>
    </row>
    <row r="70" spans="1:19" x14ac:dyDescent="0.3">
      <c r="A70" s="6">
        <v>35560</v>
      </c>
      <c r="B70">
        <v>1</v>
      </c>
      <c r="C70" t="s">
        <v>56</v>
      </c>
      <c r="E70">
        <v>44</v>
      </c>
      <c r="F70">
        <v>52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3">
        <v>0</v>
      </c>
      <c r="Q70" s="3">
        <v>0</v>
      </c>
      <c r="R70" t="s">
        <v>25</v>
      </c>
    </row>
    <row r="71" spans="1:19" x14ac:dyDescent="0.3">
      <c r="A71" s="6">
        <v>35578</v>
      </c>
      <c r="B71">
        <v>2</v>
      </c>
      <c r="C71" t="s">
        <v>56</v>
      </c>
      <c r="E71">
        <v>46</v>
      </c>
      <c r="F71">
        <v>57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3">
        <v>0</v>
      </c>
      <c r="Q71" s="3">
        <v>0</v>
      </c>
      <c r="R71" t="s">
        <v>25</v>
      </c>
    </row>
    <row r="72" spans="1:19" x14ac:dyDescent="0.3">
      <c r="A72" s="7">
        <v>35620</v>
      </c>
      <c r="B72" s="3">
        <v>3</v>
      </c>
      <c r="C72" s="3" t="s">
        <v>56</v>
      </c>
      <c r="E72" s="3">
        <v>54</v>
      </c>
      <c r="F72" s="3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3">
        <v>0</v>
      </c>
      <c r="Q72" s="3">
        <v>0</v>
      </c>
      <c r="R72" t="s">
        <v>25</v>
      </c>
    </row>
    <row r="73" spans="1:19" x14ac:dyDescent="0.3">
      <c r="A73" s="6">
        <v>35578</v>
      </c>
      <c r="B73">
        <v>2</v>
      </c>
      <c r="C73" t="s">
        <v>57</v>
      </c>
      <c r="E73">
        <v>50</v>
      </c>
      <c r="F73">
        <v>54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3">
        <v>0</v>
      </c>
      <c r="O73" s="3">
        <v>0</v>
      </c>
      <c r="P73" s="3">
        <v>0</v>
      </c>
      <c r="Q73" s="3">
        <v>0</v>
      </c>
      <c r="R73" t="s">
        <v>25</v>
      </c>
      <c r="S73">
        <v>2</v>
      </c>
    </row>
    <row r="74" spans="1:19" x14ac:dyDescent="0.3">
      <c r="A74" s="6">
        <v>35620</v>
      </c>
      <c r="B74">
        <v>3</v>
      </c>
      <c r="C74" t="s">
        <v>57</v>
      </c>
      <c r="E74" t="s">
        <v>33</v>
      </c>
      <c r="F74">
        <f>9/5*21+32</f>
        <v>69.800000000000011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3">
        <v>0</v>
      </c>
      <c r="O74">
        <v>3</v>
      </c>
      <c r="P74" s="3">
        <v>1</v>
      </c>
      <c r="Q74" s="3">
        <v>0</v>
      </c>
      <c r="R74" t="s">
        <v>25</v>
      </c>
      <c r="S74">
        <v>19</v>
      </c>
    </row>
    <row r="75" spans="1:19" x14ac:dyDescent="0.3">
      <c r="A75" s="6">
        <v>35578</v>
      </c>
      <c r="B75">
        <v>2</v>
      </c>
      <c r="C75" t="s">
        <v>58</v>
      </c>
      <c r="E75">
        <v>50</v>
      </c>
      <c r="F75">
        <v>56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3">
        <v>0</v>
      </c>
      <c r="O75" s="3">
        <v>0</v>
      </c>
      <c r="P75" s="3">
        <v>0</v>
      </c>
      <c r="Q75" s="3">
        <v>0</v>
      </c>
      <c r="R75" t="s">
        <v>25</v>
      </c>
      <c r="S75">
        <v>3</v>
      </c>
    </row>
    <row r="76" spans="1:19" x14ac:dyDescent="0.3">
      <c r="A76" s="6">
        <v>35620</v>
      </c>
      <c r="B76">
        <v>3</v>
      </c>
      <c r="C76" t="s">
        <v>58</v>
      </c>
      <c r="E76">
        <v>72</v>
      </c>
      <c r="F76">
        <f>9/5*22+32</f>
        <v>71.599999999999994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 s="3">
        <v>0</v>
      </c>
      <c r="O76">
        <v>2</v>
      </c>
      <c r="P76" s="3">
        <v>1</v>
      </c>
      <c r="Q76" s="3">
        <v>0</v>
      </c>
      <c r="R76" t="s">
        <v>25</v>
      </c>
      <c r="S76">
        <v>20</v>
      </c>
    </row>
    <row r="77" spans="1:19" x14ac:dyDescent="0.3">
      <c r="A77" s="6">
        <v>35560</v>
      </c>
      <c r="B77">
        <v>1</v>
      </c>
      <c r="C77" t="s">
        <v>59</v>
      </c>
      <c r="E77">
        <v>40</v>
      </c>
      <c r="F77" t="s">
        <v>33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3">
        <v>0</v>
      </c>
      <c r="Q77" s="3">
        <v>0</v>
      </c>
      <c r="R77" t="s">
        <v>25</v>
      </c>
    </row>
    <row r="78" spans="1:19" x14ac:dyDescent="0.3">
      <c r="A78" s="6">
        <v>35578</v>
      </c>
      <c r="B78">
        <v>2</v>
      </c>
      <c r="C78" t="s">
        <v>59</v>
      </c>
      <c r="E78">
        <v>46</v>
      </c>
      <c r="F78">
        <v>57</v>
      </c>
      <c r="G78">
        <v>1</v>
      </c>
      <c r="H78">
        <v>2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 s="3">
        <v>0</v>
      </c>
      <c r="Q78" s="3">
        <v>0</v>
      </c>
      <c r="R78" t="s">
        <v>25</v>
      </c>
    </row>
    <row r="79" spans="1:19" x14ac:dyDescent="0.3">
      <c r="A79" s="6">
        <v>35560</v>
      </c>
      <c r="B79">
        <v>1</v>
      </c>
      <c r="C79" t="s">
        <v>60</v>
      </c>
      <c r="E79">
        <v>40</v>
      </c>
      <c r="F79" t="s">
        <v>33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3">
        <v>0</v>
      </c>
      <c r="Q79" s="3">
        <v>0</v>
      </c>
      <c r="R79" t="s">
        <v>25</v>
      </c>
    </row>
    <row r="80" spans="1:19" x14ac:dyDescent="0.3">
      <c r="A80" s="7">
        <v>35578</v>
      </c>
      <c r="B80" s="3">
        <v>2</v>
      </c>
      <c r="C80" s="3" t="s">
        <v>60</v>
      </c>
      <c r="E80" s="3">
        <v>46</v>
      </c>
      <c r="F80" s="3">
        <v>62</v>
      </c>
      <c r="G80" s="3">
        <v>3</v>
      </c>
      <c r="H80" s="3">
        <v>3</v>
      </c>
      <c r="I80">
        <v>0</v>
      </c>
      <c r="J80" s="3">
        <v>1</v>
      </c>
      <c r="K80">
        <v>0</v>
      </c>
      <c r="L80">
        <v>0</v>
      </c>
      <c r="M80">
        <v>0</v>
      </c>
      <c r="N80">
        <v>0</v>
      </c>
      <c r="O80">
        <v>0</v>
      </c>
      <c r="P80" s="3">
        <v>0</v>
      </c>
      <c r="Q80" s="3">
        <v>0</v>
      </c>
      <c r="R80" t="s">
        <v>25</v>
      </c>
    </row>
    <row r="81" spans="1:19" x14ac:dyDescent="0.3">
      <c r="A81" s="6">
        <v>35560</v>
      </c>
      <c r="B81">
        <v>1</v>
      </c>
      <c r="C81" t="s">
        <v>61</v>
      </c>
      <c r="E81">
        <v>40</v>
      </c>
      <c r="F81" t="s">
        <v>33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3">
        <v>0</v>
      </c>
      <c r="Q81" s="3">
        <v>0</v>
      </c>
      <c r="R81" t="s">
        <v>25</v>
      </c>
    </row>
    <row r="82" spans="1:19" x14ac:dyDescent="0.3">
      <c r="A82" s="6">
        <v>35578</v>
      </c>
      <c r="B82">
        <v>2</v>
      </c>
      <c r="C82" t="s">
        <v>61</v>
      </c>
      <c r="E82">
        <v>46</v>
      </c>
      <c r="F82">
        <v>60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3">
        <v>0</v>
      </c>
      <c r="Q82" s="3">
        <v>0</v>
      </c>
      <c r="R82" t="s">
        <v>25</v>
      </c>
    </row>
    <row r="83" spans="1:19" x14ac:dyDescent="0.3">
      <c r="A83" s="6">
        <v>35560</v>
      </c>
      <c r="B83">
        <v>1</v>
      </c>
      <c r="C83" t="s">
        <v>62</v>
      </c>
      <c r="E83">
        <v>40</v>
      </c>
      <c r="F83" t="s">
        <v>33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3">
        <v>0</v>
      </c>
      <c r="Q83" s="3">
        <v>0</v>
      </c>
      <c r="R83" t="s">
        <v>25</v>
      </c>
    </row>
    <row r="84" spans="1:19" x14ac:dyDescent="0.3">
      <c r="A84" s="6">
        <v>35578</v>
      </c>
      <c r="B84">
        <v>2</v>
      </c>
      <c r="C84" t="s">
        <v>62</v>
      </c>
      <c r="E84">
        <v>46</v>
      </c>
      <c r="F84">
        <v>55</v>
      </c>
      <c r="G84">
        <v>0</v>
      </c>
      <c r="H84">
        <v>3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 s="3">
        <v>0</v>
      </c>
      <c r="Q84" s="3">
        <v>0</v>
      </c>
      <c r="R84" t="s">
        <v>25</v>
      </c>
      <c r="S84">
        <v>16</v>
      </c>
    </row>
    <row r="85" spans="1:19" x14ac:dyDescent="0.3">
      <c r="A85" s="6">
        <v>35560</v>
      </c>
      <c r="B85">
        <v>1</v>
      </c>
      <c r="C85" t="s">
        <v>63</v>
      </c>
      <c r="E85">
        <v>40</v>
      </c>
      <c r="F85">
        <v>48</v>
      </c>
      <c r="G85" s="3">
        <v>0</v>
      </c>
      <c r="H85" s="3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3">
        <v>0</v>
      </c>
      <c r="Q85" s="3">
        <v>0</v>
      </c>
      <c r="R85" t="s">
        <v>25</v>
      </c>
    </row>
    <row r="86" spans="1:19" x14ac:dyDescent="0.3">
      <c r="A86" s="6">
        <v>35578</v>
      </c>
      <c r="B86">
        <v>2</v>
      </c>
      <c r="C86" t="s">
        <v>63</v>
      </c>
      <c r="E86">
        <v>46</v>
      </c>
      <c r="F86">
        <v>54</v>
      </c>
      <c r="G86" s="3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3">
        <v>0</v>
      </c>
      <c r="Q86" s="3">
        <v>0</v>
      </c>
      <c r="R86" t="s">
        <v>25</v>
      </c>
    </row>
    <row r="87" spans="1:19" x14ac:dyDescent="0.3">
      <c r="A87" s="6">
        <v>35560</v>
      </c>
      <c r="B87">
        <v>1</v>
      </c>
      <c r="C87" t="s">
        <v>64</v>
      </c>
      <c r="E87">
        <v>40</v>
      </c>
      <c r="F87">
        <v>46</v>
      </c>
      <c r="G87" s="3">
        <v>0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3">
        <v>0</v>
      </c>
      <c r="Q87" s="3">
        <v>0</v>
      </c>
      <c r="R87" t="s">
        <v>25</v>
      </c>
    </row>
    <row r="88" spans="1:19" x14ac:dyDescent="0.3">
      <c r="A88" s="7">
        <v>35578</v>
      </c>
      <c r="B88" s="3">
        <v>2</v>
      </c>
      <c r="C88" s="3" t="s">
        <v>64</v>
      </c>
      <c r="E88" s="3">
        <v>46</v>
      </c>
      <c r="F88" s="3">
        <v>54</v>
      </c>
      <c r="G88" s="3">
        <v>3</v>
      </c>
      <c r="H88" s="3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3">
        <v>0</v>
      </c>
      <c r="Q88" s="3">
        <v>0</v>
      </c>
      <c r="R88" t="s">
        <v>25</v>
      </c>
    </row>
    <row r="89" spans="1:19" x14ac:dyDescent="0.3">
      <c r="A89" s="6">
        <v>35560</v>
      </c>
      <c r="B89">
        <v>1</v>
      </c>
      <c r="C89" t="s">
        <v>65</v>
      </c>
      <c r="E89">
        <v>40</v>
      </c>
      <c r="F89">
        <v>47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3">
        <v>0</v>
      </c>
      <c r="Q89" s="3">
        <v>0</v>
      </c>
      <c r="R89" t="s">
        <v>25</v>
      </c>
    </row>
    <row r="90" spans="1:19" x14ac:dyDescent="0.3">
      <c r="A90" s="6">
        <v>35578</v>
      </c>
      <c r="B90">
        <v>2</v>
      </c>
      <c r="C90" t="s">
        <v>65</v>
      </c>
      <c r="E90">
        <v>46</v>
      </c>
      <c r="F90">
        <v>54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3">
        <v>0</v>
      </c>
      <c r="Q90" s="3">
        <v>0</v>
      </c>
      <c r="R90" t="s">
        <v>25</v>
      </c>
    </row>
    <row r="91" spans="1:19" x14ac:dyDescent="0.3">
      <c r="A91" s="6">
        <v>35560</v>
      </c>
      <c r="B91">
        <v>1</v>
      </c>
      <c r="C91" t="s">
        <v>66</v>
      </c>
      <c r="E91">
        <v>40</v>
      </c>
      <c r="F91">
        <v>47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3">
        <v>0</v>
      </c>
      <c r="Q91" s="3">
        <v>0</v>
      </c>
      <c r="R91" t="s">
        <v>25</v>
      </c>
    </row>
    <row r="92" spans="1:19" x14ac:dyDescent="0.3">
      <c r="A92" s="6">
        <v>35578</v>
      </c>
      <c r="B92">
        <v>2</v>
      </c>
      <c r="C92" t="s">
        <v>66</v>
      </c>
      <c r="E92">
        <v>46</v>
      </c>
      <c r="F92">
        <v>52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3">
        <v>0</v>
      </c>
      <c r="Q92" s="3">
        <v>0</v>
      </c>
      <c r="R92" t="s">
        <v>25</v>
      </c>
    </row>
    <row r="93" spans="1:19" x14ac:dyDescent="0.3">
      <c r="A93" s="7">
        <v>35560</v>
      </c>
      <c r="B93" s="3">
        <v>1</v>
      </c>
      <c r="C93" s="3" t="s">
        <v>67</v>
      </c>
      <c r="E93" s="3">
        <v>46</v>
      </c>
      <c r="F93" s="3">
        <v>50</v>
      </c>
      <c r="G93">
        <v>0</v>
      </c>
      <c r="H93" s="3">
        <v>2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t="s">
        <v>25</v>
      </c>
    </row>
    <row r="94" spans="1:19" x14ac:dyDescent="0.3">
      <c r="A94" s="6">
        <v>35578</v>
      </c>
      <c r="B94">
        <v>2</v>
      </c>
      <c r="C94" t="s">
        <v>67</v>
      </c>
      <c r="E94">
        <v>50</v>
      </c>
      <c r="F94">
        <v>56</v>
      </c>
      <c r="G94">
        <v>2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3">
        <v>0</v>
      </c>
      <c r="Q94" s="3">
        <v>0</v>
      </c>
      <c r="R94" t="s">
        <v>25</v>
      </c>
      <c r="S94">
        <v>14</v>
      </c>
    </row>
    <row r="95" spans="1:19" x14ac:dyDescent="0.3">
      <c r="A95" s="7">
        <v>35560</v>
      </c>
      <c r="B95" s="3">
        <v>1</v>
      </c>
      <c r="C95" s="3" t="s">
        <v>68</v>
      </c>
      <c r="E95" s="3">
        <v>46</v>
      </c>
      <c r="F95" s="3">
        <v>52</v>
      </c>
      <c r="G95">
        <v>0</v>
      </c>
      <c r="H95">
        <v>0</v>
      </c>
      <c r="I95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t="s">
        <v>25</v>
      </c>
    </row>
    <row r="96" spans="1:19" x14ac:dyDescent="0.3">
      <c r="A96" s="6">
        <v>35578</v>
      </c>
      <c r="B96">
        <v>2</v>
      </c>
      <c r="C96" t="s">
        <v>68</v>
      </c>
      <c r="E96">
        <v>50</v>
      </c>
      <c r="F96">
        <v>57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3">
        <v>0</v>
      </c>
      <c r="O96" s="3">
        <v>0</v>
      </c>
      <c r="P96" s="3">
        <v>0</v>
      </c>
      <c r="Q96" s="3">
        <v>0</v>
      </c>
      <c r="R96" t="s">
        <v>25</v>
      </c>
    </row>
    <row r="97" spans="1:18" x14ac:dyDescent="0.3">
      <c r="A97" s="6">
        <v>35560</v>
      </c>
      <c r="B97">
        <v>1</v>
      </c>
      <c r="C97" t="s">
        <v>69</v>
      </c>
      <c r="E97">
        <v>46</v>
      </c>
      <c r="F97">
        <v>48</v>
      </c>
      <c r="G97">
        <v>0</v>
      </c>
      <c r="H97">
        <v>1</v>
      </c>
      <c r="I97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t="s">
        <v>25</v>
      </c>
    </row>
    <row r="98" spans="1:18" x14ac:dyDescent="0.3">
      <c r="A98" s="7">
        <v>35578</v>
      </c>
      <c r="B98" s="3">
        <v>2</v>
      </c>
      <c r="C98" s="3" t="s">
        <v>69</v>
      </c>
      <c r="E98" s="3">
        <v>50</v>
      </c>
      <c r="F98" s="3">
        <v>58</v>
      </c>
      <c r="G98" s="3">
        <v>3</v>
      </c>
      <c r="H98" s="3">
        <v>1</v>
      </c>
      <c r="I98">
        <v>0</v>
      </c>
      <c r="J98">
        <v>0</v>
      </c>
      <c r="K98">
        <v>0</v>
      </c>
      <c r="L98">
        <v>0</v>
      </c>
      <c r="M98">
        <v>0</v>
      </c>
      <c r="N98" s="3">
        <v>0</v>
      </c>
      <c r="O98" s="3">
        <v>0</v>
      </c>
      <c r="P98" s="3">
        <v>0</v>
      </c>
      <c r="Q98" s="3">
        <v>0</v>
      </c>
      <c r="R98" t="s">
        <v>25</v>
      </c>
    </row>
    <row r="99" spans="1:18" x14ac:dyDescent="0.3">
      <c r="A99" s="6">
        <v>35560</v>
      </c>
      <c r="B99">
        <v>1</v>
      </c>
      <c r="C99" t="s">
        <v>70</v>
      </c>
      <c r="E99">
        <v>46</v>
      </c>
      <c r="F99">
        <v>51</v>
      </c>
      <c r="G99">
        <v>0</v>
      </c>
      <c r="H99">
        <v>0</v>
      </c>
      <c r="I99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t="s">
        <v>25</v>
      </c>
    </row>
    <row r="100" spans="1:18" x14ac:dyDescent="0.3">
      <c r="A100" s="7">
        <v>35578</v>
      </c>
      <c r="B100" s="3">
        <v>2</v>
      </c>
      <c r="C100" s="3" t="s">
        <v>70</v>
      </c>
      <c r="E100" s="3">
        <v>50</v>
      </c>
      <c r="F100" s="3">
        <v>55</v>
      </c>
      <c r="G100" s="3">
        <v>2</v>
      </c>
      <c r="H100" s="3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 s="3">
        <v>0</v>
      </c>
      <c r="O100" s="3">
        <v>0</v>
      </c>
      <c r="P100" s="3">
        <v>0</v>
      </c>
      <c r="Q100" s="3">
        <v>0</v>
      </c>
      <c r="R100" t="s">
        <v>25</v>
      </c>
    </row>
    <row r="101" spans="1:18" x14ac:dyDescent="0.3">
      <c r="A101" s="7">
        <v>35560</v>
      </c>
      <c r="B101" s="3">
        <v>1</v>
      </c>
      <c r="C101" s="3" t="s">
        <v>71</v>
      </c>
      <c r="E101" s="3">
        <v>46</v>
      </c>
      <c r="F101" s="3">
        <v>54</v>
      </c>
      <c r="G101">
        <v>0</v>
      </c>
      <c r="H101">
        <v>0</v>
      </c>
      <c r="I101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t="s">
        <v>25</v>
      </c>
    </row>
    <row r="102" spans="1:18" x14ac:dyDescent="0.3">
      <c r="A102" s="7">
        <v>35578</v>
      </c>
      <c r="B102" s="3">
        <v>2</v>
      </c>
      <c r="C102" s="3" t="s">
        <v>71</v>
      </c>
      <c r="E102" s="3">
        <v>50</v>
      </c>
      <c r="F102" s="3">
        <v>57</v>
      </c>
      <c r="G102" s="3">
        <v>1</v>
      </c>
      <c r="H102" s="3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3">
        <v>0</v>
      </c>
      <c r="O102" s="3">
        <v>0</v>
      </c>
      <c r="P102" s="3">
        <v>0</v>
      </c>
      <c r="Q102" s="3">
        <v>0</v>
      </c>
      <c r="R102" t="s">
        <v>25</v>
      </c>
    </row>
    <row r="103" spans="1:18" x14ac:dyDescent="0.3">
      <c r="A103" s="7">
        <v>35578</v>
      </c>
      <c r="B103" s="3">
        <v>2</v>
      </c>
      <c r="C103" s="3" t="s">
        <v>72</v>
      </c>
      <c r="E103" s="3">
        <v>50</v>
      </c>
      <c r="F103" s="3">
        <v>54</v>
      </c>
      <c r="G103">
        <v>0</v>
      </c>
      <c r="H103" s="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3">
        <v>0</v>
      </c>
      <c r="Q103" s="3">
        <v>0</v>
      </c>
      <c r="R103" t="s">
        <v>25</v>
      </c>
    </row>
    <row r="104" spans="1:18" x14ac:dyDescent="0.3">
      <c r="A104" s="6">
        <v>35620</v>
      </c>
      <c r="B104">
        <v>3</v>
      </c>
      <c r="C104" t="s">
        <v>72</v>
      </c>
      <c r="E104">
        <f>9/5*17+32</f>
        <v>62.6</v>
      </c>
      <c r="F104">
        <f>9/5*20+32</f>
        <v>68</v>
      </c>
      <c r="G104">
        <v>2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0</v>
      </c>
      <c r="P104" s="3">
        <v>0</v>
      </c>
      <c r="Q104" s="3">
        <v>0</v>
      </c>
      <c r="R104" t="s">
        <v>25</v>
      </c>
    </row>
    <row r="105" spans="1:18" x14ac:dyDescent="0.3">
      <c r="A105" s="7">
        <v>35578</v>
      </c>
      <c r="B105" s="3">
        <v>2</v>
      </c>
      <c r="C105" s="3" t="s">
        <v>73</v>
      </c>
      <c r="E105" s="3">
        <v>50</v>
      </c>
      <c r="F105" s="3">
        <v>53</v>
      </c>
      <c r="G105" s="3">
        <v>2</v>
      </c>
      <c r="H105" s="3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3">
        <v>0</v>
      </c>
      <c r="Q105" s="3">
        <v>0</v>
      </c>
      <c r="R105" t="s">
        <v>25</v>
      </c>
    </row>
    <row r="106" spans="1:18" x14ac:dyDescent="0.3">
      <c r="A106" s="6">
        <v>35620</v>
      </c>
      <c r="B106">
        <v>3</v>
      </c>
      <c r="C106" t="s">
        <v>73</v>
      </c>
      <c r="E106">
        <f>9/5*17+32</f>
        <v>62.6</v>
      </c>
      <c r="F106">
        <f>9/5*21+32</f>
        <v>69.800000000000011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</v>
      </c>
      <c r="P106" s="3">
        <v>1</v>
      </c>
      <c r="Q106" s="3">
        <v>0</v>
      </c>
      <c r="R106" t="s">
        <v>25</v>
      </c>
    </row>
    <row r="107" spans="1:18" x14ac:dyDescent="0.3">
      <c r="A107" s="7">
        <v>35578</v>
      </c>
      <c r="B107" s="3">
        <v>2</v>
      </c>
      <c r="C107" s="3" t="s">
        <v>74</v>
      </c>
      <c r="E107" s="3">
        <v>50</v>
      </c>
      <c r="F107" s="3">
        <v>54</v>
      </c>
      <c r="G107" s="3">
        <v>0</v>
      </c>
      <c r="H107" s="3">
        <v>0</v>
      </c>
      <c r="I107" s="3">
        <v>0</v>
      </c>
      <c r="J107" s="3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 s="3">
        <v>0</v>
      </c>
      <c r="Q107" s="3">
        <v>0</v>
      </c>
      <c r="R107" t="s">
        <v>25</v>
      </c>
    </row>
    <row r="108" spans="1:18" x14ac:dyDescent="0.3">
      <c r="A108" s="6">
        <v>35620</v>
      </c>
      <c r="B108">
        <v>3</v>
      </c>
      <c r="C108" t="s">
        <v>74</v>
      </c>
      <c r="E108">
        <f>9/5*17+32</f>
        <v>62.6</v>
      </c>
      <c r="F108">
        <f>9/5*20+32</f>
        <v>68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 s="3">
        <v>1</v>
      </c>
      <c r="Q108" s="3">
        <v>0</v>
      </c>
      <c r="R108" t="s">
        <v>25</v>
      </c>
    </row>
    <row r="109" spans="1:18" x14ac:dyDescent="0.3">
      <c r="A109" s="6">
        <v>35578</v>
      </c>
      <c r="B109">
        <v>2</v>
      </c>
      <c r="C109" t="s">
        <v>75</v>
      </c>
      <c r="E109">
        <v>50</v>
      </c>
      <c r="F109">
        <v>54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3">
        <v>0</v>
      </c>
      <c r="Q109" s="3">
        <v>0</v>
      </c>
      <c r="R109" t="s">
        <v>25</v>
      </c>
    </row>
    <row r="110" spans="1:18" x14ac:dyDescent="0.3">
      <c r="A110" s="6">
        <v>35620</v>
      </c>
      <c r="B110">
        <v>3</v>
      </c>
      <c r="C110" t="s">
        <v>75</v>
      </c>
      <c r="E110" t="s">
        <v>33</v>
      </c>
      <c r="F110">
        <f>9/5*20+32</f>
        <v>68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 s="3">
        <v>0</v>
      </c>
      <c r="Q110" s="3">
        <v>0</v>
      </c>
      <c r="R110" t="s">
        <v>25</v>
      </c>
    </row>
    <row r="111" spans="1:18" x14ac:dyDescent="0.3">
      <c r="A111" s="7">
        <v>35560</v>
      </c>
      <c r="B111" s="3">
        <v>1</v>
      </c>
      <c r="C111" s="3" t="s">
        <v>76</v>
      </c>
      <c r="E111" s="3">
        <v>46</v>
      </c>
      <c r="F111" s="3">
        <v>49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t="s">
        <v>25</v>
      </c>
    </row>
    <row r="112" spans="1:18" x14ac:dyDescent="0.3">
      <c r="A112" s="6">
        <v>35578</v>
      </c>
      <c r="B112">
        <v>2</v>
      </c>
      <c r="C112" t="s">
        <v>76</v>
      </c>
      <c r="E112">
        <v>50</v>
      </c>
      <c r="F112">
        <v>54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t="s">
        <v>25</v>
      </c>
    </row>
    <row r="113" spans="1:18" x14ac:dyDescent="0.3">
      <c r="A113" s="7">
        <v>35560</v>
      </c>
      <c r="B113" s="3">
        <v>1</v>
      </c>
      <c r="C113" s="3" t="s">
        <v>77</v>
      </c>
      <c r="E113" s="3">
        <v>40</v>
      </c>
      <c r="F113" s="3">
        <v>50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t="s">
        <v>25</v>
      </c>
    </row>
    <row r="114" spans="1:18" x14ac:dyDescent="0.3">
      <c r="A114" s="6">
        <v>35578</v>
      </c>
      <c r="B114">
        <v>2</v>
      </c>
      <c r="C114" t="s">
        <v>77</v>
      </c>
      <c r="E114">
        <v>46</v>
      </c>
      <c r="F114">
        <v>55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t="s">
        <v>25</v>
      </c>
    </row>
    <row r="115" spans="1:18" x14ac:dyDescent="0.3">
      <c r="A115" s="6">
        <v>35560</v>
      </c>
      <c r="B115">
        <v>1</v>
      </c>
      <c r="C115" t="s">
        <v>78</v>
      </c>
      <c r="E115">
        <v>40</v>
      </c>
      <c r="F115">
        <v>49</v>
      </c>
      <c r="G115" s="3">
        <v>0</v>
      </c>
      <c r="H115">
        <v>2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t="s">
        <v>25</v>
      </c>
    </row>
    <row r="116" spans="1:18" x14ac:dyDescent="0.3">
      <c r="A116" s="7">
        <v>35578</v>
      </c>
      <c r="B116" s="3">
        <v>2</v>
      </c>
      <c r="C116" s="3" t="s">
        <v>78</v>
      </c>
      <c r="E116" s="3">
        <v>46</v>
      </c>
      <c r="F116" s="3">
        <v>53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t="s">
        <v>25</v>
      </c>
    </row>
    <row r="117" spans="1:18" x14ac:dyDescent="0.3">
      <c r="A117" s="6">
        <v>35560</v>
      </c>
      <c r="B117">
        <v>1</v>
      </c>
      <c r="C117" t="s">
        <v>79</v>
      </c>
      <c r="E117">
        <v>46</v>
      </c>
      <c r="F117">
        <v>49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t="s">
        <v>25</v>
      </c>
    </row>
    <row r="118" spans="1:18" x14ac:dyDescent="0.3">
      <c r="A118" s="6">
        <v>35578</v>
      </c>
      <c r="B118">
        <v>2</v>
      </c>
      <c r="C118" t="s">
        <v>79</v>
      </c>
      <c r="E118">
        <v>50</v>
      </c>
      <c r="F118">
        <v>55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t="s">
        <v>25</v>
      </c>
    </row>
    <row r="119" spans="1:18" x14ac:dyDescent="0.3">
      <c r="A119" s="6">
        <v>35560</v>
      </c>
      <c r="B119">
        <v>1</v>
      </c>
      <c r="C119" t="s">
        <v>80</v>
      </c>
      <c r="E119">
        <v>46</v>
      </c>
      <c r="F119">
        <v>50</v>
      </c>
      <c r="G119" s="3">
        <v>0</v>
      </c>
      <c r="H119">
        <v>3</v>
      </c>
      <c r="I119">
        <v>1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t="s">
        <v>25</v>
      </c>
    </row>
    <row r="120" spans="1:18" x14ac:dyDescent="0.3">
      <c r="A120" s="6">
        <v>35578</v>
      </c>
      <c r="B120">
        <v>2</v>
      </c>
      <c r="C120" t="s">
        <v>80</v>
      </c>
      <c r="E120">
        <v>50</v>
      </c>
      <c r="F120">
        <v>56</v>
      </c>
      <c r="G120" s="3">
        <v>0</v>
      </c>
      <c r="H120">
        <v>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t="s">
        <v>25</v>
      </c>
    </row>
    <row r="121" spans="1:18" x14ac:dyDescent="0.3">
      <c r="A121" s="7">
        <v>35560</v>
      </c>
      <c r="B121" s="3">
        <v>1</v>
      </c>
      <c r="C121" s="3" t="s">
        <v>81</v>
      </c>
      <c r="E121" s="3">
        <v>44</v>
      </c>
      <c r="F121" s="3">
        <v>54</v>
      </c>
      <c r="G121">
        <v>0</v>
      </c>
      <c r="H121" s="3">
        <v>2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t="s">
        <v>25</v>
      </c>
    </row>
    <row r="122" spans="1:18" x14ac:dyDescent="0.3">
      <c r="A122" s="6">
        <v>35578</v>
      </c>
      <c r="B122">
        <v>2</v>
      </c>
      <c r="C122" t="s">
        <v>81</v>
      </c>
      <c r="E122">
        <v>46</v>
      </c>
      <c r="F122">
        <v>56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t="s">
        <v>25</v>
      </c>
    </row>
    <row r="123" spans="1:18" x14ac:dyDescent="0.3">
      <c r="A123" s="6">
        <v>35620</v>
      </c>
      <c r="B123">
        <v>3</v>
      </c>
      <c r="C123" t="s">
        <v>81</v>
      </c>
      <c r="E123">
        <v>54</v>
      </c>
      <c r="F123">
        <v>70</v>
      </c>
      <c r="G123">
        <v>0</v>
      </c>
      <c r="H123">
        <v>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</v>
      </c>
      <c r="P123" s="3">
        <v>1</v>
      </c>
      <c r="Q123" s="3">
        <v>0</v>
      </c>
      <c r="R123" t="s">
        <v>25</v>
      </c>
    </row>
    <row r="124" spans="1:18" x14ac:dyDescent="0.3">
      <c r="A124" s="6">
        <v>35560</v>
      </c>
      <c r="B124">
        <v>1</v>
      </c>
      <c r="C124" t="s">
        <v>82</v>
      </c>
      <c r="E124">
        <v>46</v>
      </c>
      <c r="F124">
        <v>47</v>
      </c>
      <c r="G124">
        <v>0</v>
      </c>
      <c r="H124">
        <v>3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3">
        <v>0</v>
      </c>
      <c r="Q124" s="3">
        <v>0</v>
      </c>
      <c r="R124" t="s">
        <v>25</v>
      </c>
    </row>
    <row r="125" spans="1:18" x14ac:dyDescent="0.3">
      <c r="A125" s="7">
        <v>35578</v>
      </c>
      <c r="B125" s="3">
        <v>2</v>
      </c>
      <c r="C125" s="3" t="s">
        <v>82</v>
      </c>
      <c r="E125" s="3">
        <v>50</v>
      </c>
      <c r="F125" s="3">
        <v>52</v>
      </c>
      <c r="G125" s="3">
        <v>2</v>
      </c>
      <c r="H125" s="3">
        <v>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3">
        <v>0</v>
      </c>
      <c r="Q125" s="3">
        <v>0</v>
      </c>
      <c r="R125" t="s">
        <v>25</v>
      </c>
    </row>
    <row r="126" spans="1:18" x14ac:dyDescent="0.3">
      <c r="A126" s="6">
        <v>35560</v>
      </c>
      <c r="B126">
        <v>1</v>
      </c>
      <c r="C126" t="s">
        <v>83</v>
      </c>
      <c r="E126">
        <v>44</v>
      </c>
      <c r="F126">
        <v>50</v>
      </c>
      <c r="G126">
        <v>0</v>
      </c>
      <c r="H126">
        <v>3</v>
      </c>
      <c r="I126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t="s">
        <v>25</v>
      </c>
    </row>
    <row r="127" spans="1:18" x14ac:dyDescent="0.3">
      <c r="A127" s="7">
        <v>35578</v>
      </c>
      <c r="B127" s="3">
        <v>2</v>
      </c>
      <c r="C127" s="3" t="s">
        <v>83</v>
      </c>
      <c r="E127" s="3">
        <v>46</v>
      </c>
      <c r="F127" s="3">
        <v>55</v>
      </c>
      <c r="G127" s="3">
        <v>0</v>
      </c>
      <c r="H127" s="3">
        <v>0</v>
      </c>
      <c r="I127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t="s">
        <v>25</v>
      </c>
    </row>
    <row r="128" spans="1:18" x14ac:dyDescent="0.3">
      <c r="A128" s="7">
        <v>35620</v>
      </c>
      <c r="B128" s="3">
        <v>3</v>
      </c>
      <c r="C128" s="3" t="s">
        <v>83</v>
      </c>
      <c r="E128" s="3">
        <v>54</v>
      </c>
      <c r="F128" s="3">
        <v>69</v>
      </c>
      <c r="G128" s="3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3">
        <v>1</v>
      </c>
      <c r="P128" s="3">
        <v>1</v>
      </c>
      <c r="Q128" s="3">
        <v>0</v>
      </c>
      <c r="R128" t="s">
        <v>25</v>
      </c>
    </row>
    <row r="129" spans="1:19" x14ac:dyDescent="0.3">
      <c r="A129" s="7">
        <v>35560</v>
      </c>
      <c r="B129" s="3">
        <v>1</v>
      </c>
      <c r="C129" s="3" t="s">
        <v>84</v>
      </c>
      <c r="E129" s="3">
        <v>44</v>
      </c>
      <c r="F129" s="3">
        <v>50</v>
      </c>
      <c r="G129">
        <v>0</v>
      </c>
      <c r="H129" s="3">
        <v>0</v>
      </c>
      <c r="I129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t="s">
        <v>25</v>
      </c>
    </row>
    <row r="130" spans="1:19" x14ac:dyDescent="0.3">
      <c r="A130" s="6">
        <v>35578</v>
      </c>
      <c r="B130">
        <v>2</v>
      </c>
      <c r="C130" t="s">
        <v>84</v>
      </c>
      <c r="E130">
        <v>46</v>
      </c>
      <c r="F130">
        <v>57</v>
      </c>
      <c r="G130" s="3">
        <v>0</v>
      </c>
      <c r="H130" s="3">
        <v>0</v>
      </c>
      <c r="I130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t="s">
        <v>25</v>
      </c>
    </row>
    <row r="131" spans="1:19" x14ac:dyDescent="0.3">
      <c r="A131" s="6">
        <v>35620</v>
      </c>
      <c r="B131">
        <v>3</v>
      </c>
      <c r="C131" t="s">
        <v>84</v>
      </c>
      <c r="E131">
        <v>54</v>
      </c>
      <c r="F131">
        <v>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 s="3">
        <v>1</v>
      </c>
      <c r="Q131" s="3">
        <v>0</v>
      </c>
      <c r="R131" t="s">
        <v>25</v>
      </c>
    </row>
    <row r="132" spans="1:19" x14ac:dyDescent="0.3">
      <c r="A132" s="6">
        <v>35578</v>
      </c>
      <c r="B132">
        <v>2</v>
      </c>
      <c r="C132" t="s">
        <v>85</v>
      </c>
      <c r="E132">
        <v>53</v>
      </c>
      <c r="F132">
        <v>60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3">
        <v>0</v>
      </c>
      <c r="Q132" s="3">
        <v>0</v>
      </c>
      <c r="R132" t="s">
        <v>25</v>
      </c>
    </row>
    <row r="133" spans="1:19" x14ac:dyDescent="0.3">
      <c r="A133" s="6">
        <v>35620</v>
      </c>
      <c r="B133">
        <v>3</v>
      </c>
      <c r="C133" t="s">
        <v>85</v>
      </c>
      <c r="E133">
        <v>61</v>
      </c>
      <c r="F133">
        <v>71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</v>
      </c>
      <c r="P133" s="3">
        <v>1</v>
      </c>
      <c r="Q133" s="3">
        <v>0</v>
      </c>
      <c r="R133" t="s">
        <v>25</v>
      </c>
    </row>
    <row r="134" spans="1:19" x14ac:dyDescent="0.3">
      <c r="A134" s="6">
        <v>35557</v>
      </c>
      <c r="B134">
        <v>1</v>
      </c>
      <c r="C134" t="s">
        <v>86</v>
      </c>
      <c r="E134" t="s">
        <v>33</v>
      </c>
      <c r="F134">
        <v>53</v>
      </c>
      <c r="G134">
        <v>0</v>
      </c>
      <c r="H134">
        <v>2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3">
        <v>0</v>
      </c>
      <c r="Q134" s="3">
        <v>2</v>
      </c>
      <c r="R134" t="s">
        <v>87</v>
      </c>
    </row>
    <row r="135" spans="1:19" x14ac:dyDescent="0.3">
      <c r="A135" s="6">
        <v>35578</v>
      </c>
      <c r="B135">
        <v>2</v>
      </c>
      <c r="C135" t="s">
        <v>86</v>
      </c>
      <c r="E135" t="s">
        <v>33</v>
      </c>
      <c r="F135">
        <v>58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 s="3">
        <v>0</v>
      </c>
      <c r="Q135" s="3">
        <v>0</v>
      </c>
      <c r="R135" t="s">
        <v>87</v>
      </c>
      <c r="S135">
        <v>13</v>
      </c>
    </row>
    <row r="136" spans="1:19" x14ac:dyDescent="0.3">
      <c r="A136" s="6">
        <v>35620</v>
      </c>
      <c r="B136">
        <v>3</v>
      </c>
      <c r="C136" t="s">
        <v>86</v>
      </c>
      <c r="E136" t="s">
        <v>33</v>
      </c>
      <c r="F136">
        <v>70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  <c r="P136" s="3">
        <v>0</v>
      </c>
      <c r="Q136" s="3">
        <v>0</v>
      </c>
      <c r="R136" t="s">
        <v>87</v>
      </c>
      <c r="S136">
        <v>26</v>
      </c>
    </row>
    <row r="137" spans="1:19" x14ac:dyDescent="0.3">
      <c r="A137" s="6">
        <v>35557</v>
      </c>
      <c r="B137">
        <v>1</v>
      </c>
      <c r="C137" t="s">
        <v>28</v>
      </c>
      <c r="E137">
        <v>53</v>
      </c>
      <c r="F137">
        <v>50</v>
      </c>
      <c r="G137">
        <v>0</v>
      </c>
      <c r="H137">
        <v>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3">
        <v>0</v>
      </c>
      <c r="P137" s="3">
        <v>0</v>
      </c>
      <c r="Q137" s="3">
        <v>0</v>
      </c>
      <c r="R137" t="s">
        <v>87</v>
      </c>
    </row>
    <row r="138" spans="1:19" x14ac:dyDescent="0.3">
      <c r="A138" s="7">
        <v>35578</v>
      </c>
      <c r="B138" s="3">
        <v>2</v>
      </c>
      <c r="C138" s="3" t="s">
        <v>28</v>
      </c>
      <c r="E138" s="3">
        <v>61</v>
      </c>
      <c r="F138" s="3">
        <v>61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3">
        <v>0</v>
      </c>
      <c r="P138" s="3">
        <v>0</v>
      </c>
      <c r="Q138" s="3">
        <v>2</v>
      </c>
      <c r="R138" t="s">
        <v>87</v>
      </c>
      <c r="S138">
        <v>12</v>
      </c>
    </row>
    <row r="139" spans="1:19" x14ac:dyDescent="0.3">
      <c r="A139" s="7">
        <v>35620</v>
      </c>
      <c r="B139" s="3">
        <v>3</v>
      </c>
      <c r="C139" s="3" t="s">
        <v>28</v>
      </c>
      <c r="E139" s="3">
        <v>76</v>
      </c>
      <c r="F139" s="3">
        <v>74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3">
        <v>3</v>
      </c>
      <c r="Q139" s="3">
        <v>0</v>
      </c>
      <c r="R139" t="s">
        <v>87</v>
      </c>
      <c r="S139">
        <v>27</v>
      </c>
    </row>
    <row r="140" spans="1:19" x14ac:dyDescent="0.3">
      <c r="A140" s="8">
        <v>35558</v>
      </c>
      <c r="B140" s="3">
        <v>1</v>
      </c>
      <c r="C140" s="3" t="s">
        <v>88</v>
      </c>
      <c r="E140" s="3" t="s">
        <v>33</v>
      </c>
      <c r="F140" s="3">
        <v>51</v>
      </c>
      <c r="G140">
        <v>0</v>
      </c>
      <c r="H140" s="3">
        <v>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3">
        <v>0</v>
      </c>
      <c r="Q140" s="3">
        <v>0</v>
      </c>
      <c r="R140" t="s">
        <v>87</v>
      </c>
    </row>
    <row r="141" spans="1:19" x14ac:dyDescent="0.3">
      <c r="A141" s="9">
        <v>35578</v>
      </c>
      <c r="B141">
        <v>2</v>
      </c>
      <c r="C141" t="s">
        <v>88</v>
      </c>
      <c r="E141">
        <v>58</v>
      </c>
      <c r="F141">
        <v>60</v>
      </c>
      <c r="G141">
        <v>1</v>
      </c>
      <c r="H141">
        <v>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3">
        <v>0</v>
      </c>
      <c r="Q141" s="3">
        <v>1</v>
      </c>
      <c r="R141" t="s">
        <v>87</v>
      </c>
    </row>
    <row r="142" spans="1:19" x14ac:dyDescent="0.3">
      <c r="A142" s="9">
        <v>35620</v>
      </c>
      <c r="B142">
        <v>3</v>
      </c>
      <c r="C142" t="s">
        <v>88</v>
      </c>
      <c r="E142" t="s">
        <v>33</v>
      </c>
      <c r="F142">
        <v>72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 s="3">
        <v>1</v>
      </c>
      <c r="Q142" s="3">
        <v>0</v>
      </c>
      <c r="R142" t="s">
        <v>87</v>
      </c>
    </row>
    <row r="143" spans="1:19" x14ac:dyDescent="0.3">
      <c r="A143" s="6">
        <v>35559</v>
      </c>
      <c r="B143">
        <v>1</v>
      </c>
      <c r="C143" t="s">
        <v>89</v>
      </c>
      <c r="E143">
        <v>48</v>
      </c>
      <c r="F143">
        <v>52</v>
      </c>
      <c r="G143">
        <v>0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3">
        <v>0</v>
      </c>
      <c r="Q143" s="3">
        <v>0</v>
      </c>
      <c r="R143" t="s">
        <v>87</v>
      </c>
    </row>
    <row r="144" spans="1:19" x14ac:dyDescent="0.3">
      <c r="A144" s="6">
        <v>35578</v>
      </c>
      <c r="B144">
        <v>2</v>
      </c>
      <c r="C144" t="s">
        <v>89</v>
      </c>
      <c r="E144">
        <v>67</v>
      </c>
      <c r="F144">
        <v>61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 s="3">
        <v>0</v>
      </c>
      <c r="Q144" s="3">
        <v>0</v>
      </c>
      <c r="R144" t="s">
        <v>87</v>
      </c>
      <c r="S144">
        <v>11</v>
      </c>
    </row>
    <row r="145" spans="1:19" x14ac:dyDescent="0.3">
      <c r="A145" s="6">
        <v>35626</v>
      </c>
      <c r="B145">
        <v>3</v>
      </c>
      <c r="C145" t="s">
        <v>89</v>
      </c>
      <c r="E145">
        <v>75</v>
      </c>
      <c r="F145">
        <v>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</v>
      </c>
      <c r="P145" s="3">
        <v>0</v>
      </c>
      <c r="Q145" s="3">
        <v>0</v>
      </c>
      <c r="R145" t="s">
        <v>87</v>
      </c>
    </row>
    <row r="146" spans="1:19" x14ac:dyDescent="0.3">
      <c r="A146" s="7">
        <v>35557</v>
      </c>
      <c r="B146" s="3">
        <v>1</v>
      </c>
      <c r="C146" s="3" t="s">
        <v>32</v>
      </c>
      <c r="E146" s="3">
        <v>56</v>
      </c>
      <c r="F146" s="3">
        <v>50</v>
      </c>
      <c r="G146">
        <v>0</v>
      </c>
      <c r="H146" s="3">
        <v>2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1</v>
      </c>
      <c r="R146" t="s">
        <v>87</v>
      </c>
    </row>
    <row r="147" spans="1:19" x14ac:dyDescent="0.3">
      <c r="A147" s="6">
        <v>35578</v>
      </c>
      <c r="B147">
        <v>2</v>
      </c>
      <c r="C147" t="s">
        <v>32</v>
      </c>
      <c r="E147">
        <v>57</v>
      </c>
      <c r="F147">
        <v>59</v>
      </c>
      <c r="G147">
        <v>1</v>
      </c>
      <c r="H147">
        <v>3</v>
      </c>
      <c r="I147">
        <v>0</v>
      </c>
      <c r="J147">
        <v>0</v>
      </c>
      <c r="K147">
        <v>0</v>
      </c>
      <c r="L147">
        <v>0</v>
      </c>
      <c r="M147">
        <v>1</v>
      </c>
      <c r="N147" s="3">
        <v>0</v>
      </c>
      <c r="O147" s="3">
        <v>0</v>
      </c>
      <c r="P147" s="3">
        <v>0</v>
      </c>
      <c r="Q147" s="3">
        <v>0</v>
      </c>
      <c r="R147" t="s">
        <v>87</v>
      </c>
      <c r="S147">
        <v>4</v>
      </c>
    </row>
    <row r="148" spans="1:19" x14ac:dyDescent="0.3">
      <c r="A148" s="7">
        <v>35620</v>
      </c>
      <c r="B148" s="3">
        <v>3</v>
      </c>
      <c r="C148" s="3" t="s">
        <v>32</v>
      </c>
      <c r="E148" s="3">
        <v>61</v>
      </c>
      <c r="F148" s="3">
        <v>72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3">
        <v>0</v>
      </c>
      <c r="O148" s="3">
        <v>2</v>
      </c>
      <c r="P148" s="3">
        <v>1</v>
      </c>
      <c r="Q148" s="3">
        <v>0</v>
      </c>
      <c r="R148" t="s">
        <v>87</v>
      </c>
      <c r="S148">
        <v>21</v>
      </c>
    </row>
    <row r="149" spans="1:19" x14ac:dyDescent="0.3">
      <c r="A149" s="6">
        <v>35557</v>
      </c>
      <c r="B149">
        <v>1</v>
      </c>
      <c r="C149" t="s">
        <v>34</v>
      </c>
      <c r="E149">
        <v>50</v>
      </c>
      <c r="F149">
        <v>54</v>
      </c>
      <c r="G149">
        <v>0</v>
      </c>
      <c r="H149">
        <v>3</v>
      </c>
      <c r="I149">
        <v>1</v>
      </c>
      <c r="J149">
        <v>0</v>
      </c>
      <c r="K149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1</v>
      </c>
      <c r="R149" t="s">
        <v>87</v>
      </c>
    </row>
    <row r="150" spans="1:19" x14ac:dyDescent="0.3">
      <c r="A150" s="6">
        <v>35578</v>
      </c>
      <c r="B150">
        <v>2</v>
      </c>
      <c r="C150" t="s">
        <v>34</v>
      </c>
      <c r="E150">
        <v>60</v>
      </c>
      <c r="F150">
        <v>60</v>
      </c>
      <c r="G150">
        <v>1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 s="3">
        <v>0</v>
      </c>
      <c r="Q150" s="3">
        <v>0</v>
      </c>
      <c r="R150" t="s">
        <v>87</v>
      </c>
      <c r="S150">
        <v>8</v>
      </c>
    </row>
    <row r="151" spans="1:19" x14ac:dyDescent="0.3">
      <c r="A151" s="7">
        <v>35620</v>
      </c>
      <c r="B151" s="3">
        <v>3</v>
      </c>
      <c r="C151" s="3" t="s">
        <v>34</v>
      </c>
      <c r="E151" s="3">
        <v>65</v>
      </c>
      <c r="F151" s="3">
        <v>78</v>
      </c>
      <c r="G151" s="3">
        <v>0</v>
      </c>
      <c r="H151" s="3">
        <v>0</v>
      </c>
      <c r="I151">
        <v>0</v>
      </c>
      <c r="J151">
        <v>0</v>
      </c>
      <c r="K151">
        <v>0</v>
      </c>
      <c r="L151">
        <v>0</v>
      </c>
      <c r="M151" s="3">
        <v>1</v>
      </c>
      <c r="N151">
        <v>0</v>
      </c>
      <c r="O151">
        <v>0</v>
      </c>
      <c r="P151" s="3">
        <v>0</v>
      </c>
      <c r="Q151" s="3">
        <v>0</v>
      </c>
      <c r="R151" t="s">
        <v>87</v>
      </c>
      <c r="S151">
        <v>25</v>
      </c>
    </row>
    <row r="152" spans="1:19" x14ac:dyDescent="0.3">
      <c r="A152" s="6">
        <v>35558</v>
      </c>
      <c r="B152">
        <v>1</v>
      </c>
      <c r="C152" t="s">
        <v>90</v>
      </c>
      <c r="E152">
        <v>48</v>
      </c>
      <c r="F152">
        <v>53</v>
      </c>
      <c r="G152">
        <v>0</v>
      </c>
      <c r="H152">
        <v>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3">
        <v>0</v>
      </c>
      <c r="Q152" s="3">
        <v>0</v>
      </c>
      <c r="R152" t="s">
        <v>87</v>
      </c>
    </row>
    <row r="153" spans="1:19" x14ac:dyDescent="0.3">
      <c r="A153" s="7">
        <v>35578</v>
      </c>
      <c r="B153" s="3">
        <v>2</v>
      </c>
      <c r="C153" s="3" t="s">
        <v>90</v>
      </c>
      <c r="E153" s="3">
        <v>60</v>
      </c>
      <c r="F153" s="3">
        <v>60</v>
      </c>
      <c r="G153" s="3">
        <v>2</v>
      </c>
      <c r="H153" s="3">
        <v>3</v>
      </c>
      <c r="I153">
        <v>0</v>
      </c>
      <c r="J153">
        <v>0</v>
      </c>
      <c r="K153">
        <v>0</v>
      </c>
      <c r="L153">
        <v>0</v>
      </c>
      <c r="M153" s="3">
        <v>1</v>
      </c>
      <c r="N153">
        <v>0</v>
      </c>
      <c r="O153">
        <v>0</v>
      </c>
      <c r="P153" s="3">
        <v>0</v>
      </c>
      <c r="Q153" s="3">
        <v>0</v>
      </c>
      <c r="R153" t="s">
        <v>87</v>
      </c>
      <c r="S153">
        <v>9</v>
      </c>
    </row>
    <row r="154" spans="1:19" x14ac:dyDescent="0.3">
      <c r="A154" s="6">
        <v>35626</v>
      </c>
      <c r="B154">
        <v>3</v>
      </c>
      <c r="C154" t="s">
        <v>90</v>
      </c>
      <c r="D154" t="s">
        <v>91</v>
      </c>
      <c r="E154">
        <v>75</v>
      </c>
      <c r="F154">
        <v>79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 s="3">
        <v>1</v>
      </c>
      <c r="Q154" s="3">
        <v>0</v>
      </c>
      <c r="R154" t="s">
        <v>87</v>
      </c>
    </row>
    <row r="155" spans="1:19" x14ac:dyDescent="0.3">
      <c r="A155" s="7">
        <v>35558</v>
      </c>
      <c r="B155" s="3">
        <v>1</v>
      </c>
      <c r="C155" s="3" t="s">
        <v>92</v>
      </c>
      <c r="E155" s="3">
        <v>48</v>
      </c>
      <c r="F155" s="3">
        <v>53</v>
      </c>
      <c r="G155">
        <v>0</v>
      </c>
      <c r="H155" s="3">
        <v>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3">
        <v>0</v>
      </c>
      <c r="Q155" s="3">
        <v>1</v>
      </c>
      <c r="R155" t="s">
        <v>87</v>
      </c>
    </row>
    <row r="156" spans="1:19" x14ac:dyDescent="0.3">
      <c r="A156" s="7">
        <v>35578</v>
      </c>
      <c r="B156" s="3">
        <v>2</v>
      </c>
      <c r="C156" s="3" t="s">
        <v>92</v>
      </c>
      <c r="E156" s="3">
        <v>67</v>
      </c>
      <c r="F156" s="3">
        <v>59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3">
        <v>0</v>
      </c>
      <c r="Q156" s="3">
        <v>0</v>
      </c>
      <c r="R156" t="s">
        <v>87</v>
      </c>
      <c r="S156">
        <v>10</v>
      </c>
    </row>
    <row r="157" spans="1:19" x14ac:dyDescent="0.3">
      <c r="A157" s="6">
        <v>35626</v>
      </c>
      <c r="B157">
        <v>3</v>
      </c>
      <c r="C157" t="s">
        <v>92</v>
      </c>
      <c r="E157">
        <v>75</v>
      </c>
      <c r="F157">
        <v>79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 s="3">
        <v>1</v>
      </c>
      <c r="Q157" s="3">
        <v>0</v>
      </c>
      <c r="R157" t="s">
        <v>87</v>
      </c>
    </row>
    <row r="158" spans="1:19" x14ac:dyDescent="0.3">
      <c r="A158" s="6">
        <v>35557</v>
      </c>
      <c r="B158">
        <v>1</v>
      </c>
      <c r="C158" t="s">
        <v>37</v>
      </c>
      <c r="E158">
        <v>56</v>
      </c>
      <c r="F158">
        <v>52</v>
      </c>
      <c r="G158">
        <v>0</v>
      </c>
      <c r="H158">
        <v>3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3</v>
      </c>
      <c r="R158" t="s">
        <v>87</v>
      </c>
    </row>
    <row r="159" spans="1:19" x14ac:dyDescent="0.3">
      <c r="A159" s="7">
        <v>35578</v>
      </c>
      <c r="B159" s="3">
        <v>2</v>
      </c>
      <c r="C159" s="3" t="s">
        <v>37</v>
      </c>
      <c r="E159" s="3">
        <v>48</v>
      </c>
      <c r="F159" s="3">
        <v>56</v>
      </c>
      <c r="G159" s="3">
        <v>0</v>
      </c>
      <c r="H159" s="3">
        <v>1</v>
      </c>
      <c r="I159" s="3">
        <v>1</v>
      </c>
      <c r="J159">
        <v>0</v>
      </c>
      <c r="K159">
        <v>0</v>
      </c>
      <c r="L159">
        <v>0</v>
      </c>
      <c r="M159">
        <v>0</v>
      </c>
      <c r="N159" s="3">
        <v>0</v>
      </c>
      <c r="O159" s="3">
        <v>0</v>
      </c>
      <c r="P159" s="3">
        <v>0</v>
      </c>
      <c r="Q159" s="3">
        <v>2</v>
      </c>
      <c r="R159" t="s">
        <v>87</v>
      </c>
      <c r="S159">
        <v>1</v>
      </c>
    </row>
    <row r="160" spans="1:19" x14ac:dyDescent="0.3">
      <c r="A160" s="6">
        <v>35620</v>
      </c>
      <c r="B160">
        <v>3</v>
      </c>
      <c r="C160" t="s">
        <v>37</v>
      </c>
      <c r="E160">
        <v>72</v>
      </c>
      <c r="F160">
        <v>69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 s="3">
        <v>0</v>
      </c>
      <c r="O160">
        <v>2</v>
      </c>
      <c r="P160" s="3">
        <v>2</v>
      </c>
      <c r="Q160" s="3">
        <v>0</v>
      </c>
      <c r="R160" t="s">
        <v>87</v>
      </c>
      <c r="S160">
        <v>18</v>
      </c>
    </row>
    <row r="161" spans="1:19" x14ac:dyDescent="0.3">
      <c r="A161" s="7">
        <v>35557</v>
      </c>
      <c r="B161" s="3">
        <v>1</v>
      </c>
      <c r="C161" s="3" t="s">
        <v>93</v>
      </c>
      <c r="E161" s="3">
        <v>52</v>
      </c>
      <c r="F161" s="3">
        <v>50</v>
      </c>
      <c r="G161">
        <v>0</v>
      </c>
      <c r="H161" s="3">
        <v>3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2</v>
      </c>
      <c r="R161" t="s">
        <v>87</v>
      </c>
    </row>
    <row r="162" spans="1:19" x14ac:dyDescent="0.3">
      <c r="A162" s="6">
        <v>35578</v>
      </c>
      <c r="B162">
        <v>2</v>
      </c>
      <c r="C162" t="s">
        <v>93</v>
      </c>
      <c r="E162">
        <v>59</v>
      </c>
      <c r="F162">
        <v>59</v>
      </c>
      <c r="G162">
        <v>2</v>
      </c>
      <c r="H162">
        <v>3</v>
      </c>
      <c r="I162">
        <v>0</v>
      </c>
      <c r="J162">
        <v>0</v>
      </c>
      <c r="K162">
        <v>0</v>
      </c>
      <c r="L162">
        <v>0</v>
      </c>
      <c r="M162">
        <v>0</v>
      </c>
      <c r="N162" s="3">
        <v>0</v>
      </c>
      <c r="O162" s="3">
        <v>0</v>
      </c>
      <c r="P162" s="3">
        <v>0</v>
      </c>
      <c r="Q162" s="3">
        <v>3</v>
      </c>
      <c r="R162" t="s">
        <v>87</v>
      </c>
    </row>
    <row r="163" spans="1:19" x14ac:dyDescent="0.3">
      <c r="A163" s="6">
        <v>35620</v>
      </c>
      <c r="B163">
        <v>3</v>
      </c>
      <c r="C163" t="s">
        <v>93</v>
      </c>
      <c r="E163">
        <v>65</v>
      </c>
      <c r="F163">
        <v>72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2</v>
      </c>
      <c r="N163">
        <v>0</v>
      </c>
      <c r="O163">
        <v>2</v>
      </c>
      <c r="P163" s="3">
        <v>1</v>
      </c>
      <c r="Q163" s="3">
        <v>0</v>
      </c>
      <c r="R163" t="s">
        <v>87</v>
      </c>
    </row>
    <row r="164" spans="1:19" x14ac:dyDescent="0.3">
      <c r="A164" s="6">
        <v>35553</v>
      </c>
      <c r="B164">
        <v>1</v>
      </c>
      <c r="C164" t="s">
        <v>39</v>
      </c>
      <c r="E164">
        <v>55</v>
      </c>
      <c r="F164">
        <v>50</v>
      </c>
      <c r="G164">
        <v>0</v>
      </c>
      <c r="H164">
        <v>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3">
        <v>0</v>
      </c>
      <c r="Q164" s="3">
        <v>2</v>
      </c>
      <c r="R164" t="s">
        <v>87</v>
      </c>
    </row>
    <row r="165" spans="1:19" x14ac:dyDescent="0.3">
      <c r="A165" s="6">
        <v>35576</v>
      </c>
      <c r="B165">
        <v>2</v>
      </c>
      <c r="C165" t="s">
        <v>39</v>
      </c>
      <c r="E165">
        <v>62</v>
      </c>
      <c r="F165">
        <v>56</v>
      </c>
      <c r="G165">
        <v>0</v>
      </c>
      <c r="H165">
        <v>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3">
        <v>0</v>
      </c>
      <c r="Q165" s="3">
        <v>1</v>
      </c>
      <c r="R165" t="s">
        <v>87</v>
      </c>
    </row>
    <row r="166" spans="1:19" x14ac:dyDescent="0.3">
      <c r="A166" s="6">
        <v>35616</v>
      </c>
      <c r="B166">
        <v>3</v>
      </c>
      <c r="C166" t="s">
        <v>39</v>
      </c>
      <c r="E166">
        <v>55</v>
      </c>
      <c r="F166">
        <v>60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3">
        <v>0</v>
      </c>
      <c r="Q166" s="3">
        <v>0</v>
      </c>
      <c r="R166" t="s">
        <v>87</v>
      </c>
    </row>
    <row r="167" spans="1:19" x14ac:dyDescent="0.3">
      <c r="A167" s="6">
        <v>35557</v>
      </c>
      <c r="B167">
        <v>1</v>
      </c>
      <c r="C167" t="s">
        <v>41</v>
      </c>
      <c r="E167">
        <v>49</v>
      </c>
      <c r="F167">
        <v>53</v>
      </c>
      <c r="G167">
        <v>0</v>
      </c>
      <c r="H167">
        <v>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3">
        <v>0</v>
      </c>
      <c r="Q167" s="3">
        <v>0</v>
      </c>
      <c r="R167" t="s">
        <v>87</v>
      </c>
    </row>
    <row r="168" spans="1:19" x14ac:dyDescent="0.3">
      <c r="A168" s="7">
        <v>35578</v>
      </c>
      <c r="B168" s="3">
        <v>2</v>
      </c>
      <c r="C168" s="3" t="s">
        <v>41</v>
      </c>
      <c r="E168" s="3">
        <v>55</v>
      </c>
      <c r="F168" s="3">
        <v>60</v>
      </c>
      <c r="G168" s="3">
        <v>3</v>
      </c>
      <c r="H168" s="3">
        <v>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3">
        <v>0</v>
      </c>
      <c r="Q168" s="3">
        <v>0</v>
      </c>
      <c r="R168" t="s">
        <v>87</v>
      </c>
      <c r="S168">
        <v>15</v>
      </c>
    </row>
    <row r="169" spans="1:19" x14ac:dyDescent="0.3">
      <c r="A169" s="7">
        <v>35620</v>
      </c>
      <c r="B169" s="3">
        <v>3</v>
      </c>
      <c r="C169" s="3" t="s">
        <v>41</v>
      </c>
      <c r="E169" s="3">
        <v>60</v>
      </c>
      <c r="F169" s="3">
        <v>70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3">
        <v>1</v>
      </c>
      <c r="P169" s="3">
        <v>0</v>
      </c>
      <c r="Q169" s="3">
        <v>0</v>
      </c>
      <c r="R169" t="s">
        <v>87</v>
      </c>
      <c r="S169">
        <v>28</v>
      </c>
    </row>
    <row r="170" spans="1:19" x14ac:dyDescent="0.3">
      <c r="A170" s="6">
        <v>35557</v>
      </c>
      <c r="B170">
        <v>1</v>
      </c>
      <c r="C170" t="s">
        <v>42</v>
      </c>
      <c r="E170">
        <v>49</v>
      </c>
      <c r="F170">
        <v>50</v>
      </c>
      <c r="G170">
        <v>0</v>
      </c>
      <c r="H170">
        <v>3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2</v>
      </c>
      <c r="R170" t="s">
        <v>87</v>
      </c>
    </row>
    <row r="171" spans="1:19" x14ac:dyDescent="0.3">
      <c r="A171" s="6">
        <v>35620</v>
      </c>
      <c r="B171">
        <v>3</v>
      </c>
      <c r="C171" t="s">
        <v>42</v>
      </c>
      <c r="E171">
        <v>70</v>
      </c>
      <c r="F171" t="s">
        <v>33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3">
        <v>0</v>
      </c>
      <c r="O171">
        <v>1</v>
      </c>
      <c r="P171" s="3">
        <v>1</v>
      </c>
      <c r="Q171" s="3">
        <v>0</v>
      </c>
      <c r="R171" t="s">
        <v>87</v>
      </c>
      <c r="S171">
        <v>17</v>
      </c>
    </row>
    <row r="172" spans="1:19" x14ac:dyDescent="0.3">
      <c r="A172" s="6">
        <v>35557</v>
      </c>
      <c r="B172">
        <v>1</v>
      </c>
      <c r="C172" t="s">
        <v>43</v>
      </c>
      <c r="E172">
        <v>50</v>
      </c>
      <c r="F172">
        <v>54</v>
      </c>
      <c r="G172">
        <v>0</v>
      </c>
      <c r="H172">
        <v>3</v>
      </c>
      <c r="I172">
        <v>1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</v>
      </c>
      <c r="R172" t="s">
        <v>87</v>
      </c>
    </row>
    <row r="173" spans="1:19" x14ac:dyDescent="0.3">
      <c r="A173" s="7">
        <v>35578</v>
      </c>
      <c r="B173" s="3">
        <v>2</v>
      </c>
      <c r="C173" s="3" t="s">
        <v>43</v>
      </c>
      <c r="E173" s="3">
        <v>60</v>
      </c>
      <c r="F173" s="3">
        <v>60</v>
      </c>
      <c r="G173" s="3">
        <v>1</v>
      </c>
      <c r="H173" s="3">
        <v>2</v>
      </c>
      <c r="I173">
        <v>0</v>
      </c>
      <c r="J173">
        <v>0</v>
      </c>
      <c r="K173">
        <v>0</v>
      </c>
      <c r="L173">
        <v>0</v>
      </c>
      <c r="M173" s="3">
        <v>1</v>
      </c>
      <c r="N173" s="3">
        <v>0</v>
      </c>
      <c r="O173" s="3">
        <v>0</v>
      </c>
      <c r="P173" s="3">
        <v>0</v>
      </c>
      <c r="Q173" s="3">
        <v>0</v>
      </c>
      <c r="R173" t="s">
        <v>87</v>
      </c>
      <c r="S173">
        <v>5</v>
      </c>
    </row>
    <row r="174" spans="1:19" x14ac:dyDescent="0.3">
      <c r="A174" s="6">
        <v>35620</v>
      </c>
      <c r="B174">
        <v>3</v>
      </c>
      <c r="C174" t="s">
        <v>43</v>
      </c>
      <c r="E174">
        <v>65</v>
      </c>
      <c r="F174">
        <v>78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 s="3">
        <v>0</v>
      </c>
      <c r="Q174" s="3">
        <v>0</v>
      </c>
      <c r="R174" t="s">
        <v>87</v>
      </c>
      <c r="S174">
        <v>22</v>
      </c>
    </row>
    <row r="175" spans="1:19" x14ac:dyDescent="0.3">
      <c r="A175" s="6">
        <v>35560</v>
      </c>
      <c r="B175">
        <v>1</v>
      </c>
      <c r="C175" t="s">
        <v>94</v>
      </c>
      <c r="E175">
        <v>40</v>
      </c>
      <c r="F175">
        <v>52</v>
      </c>
      <c r="G175">
        <v>0</v>
      </c>
      <c r="H175">
        <v>3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1</v>
      </c>
      <c r="R175" t="s">
        <v>87</v>
      </c>
    </row>
    <row r="176" spans="1:19" x14ac:dyDescent="0.3">
      <c r="A176" s="6">
        <v>35580</v>
      </c>
      <c r="B176">
        <v>2</v>
      </c>
      <c r="C176" t="s">
        <v>94</v>
      </c>
      <c r="E176">
        <v>54</v>
      </c>
      <c r="F176">
        <v>62</v>
      </c>
      <c r="G176">
        <v>2</v>
      </c>
      <c r="H176">
        <v>3</v>
      </c>
      <c r="I176">
        <v>0</v>
      </c>
      <c r="J176">
        <v>1</v>
      </c>
      <c r="K176">
        <v>0</v>
      </c>
      <c r="L176">
        <v>0</v>
      </c>
      <c r="M176">
        <v>0</v>
      </c>
      <c r="N176" s="3">
        <v>0</v>
      </c>
      <c r="O176" s="3">
        <v>0</v>
      </c>
      <c r="P176" s="3">
        <v>0</v>
      </c>
      <c r="Q176" s="3">
        <v>1</v>
      </c>
      <c r="R176" t="s">
        <v>87</v>
      </c>
    </row>
    <row r="177" spans="1:19" x14ac:dyDescent="0.3">
      <c r="A177" s="6">
        <v>35617</v>
      </c>
      <c r="B177">
        <v>3</v>
      </c>
      <c r="C177" t="s">
        <v>94</v>
      </c>
      <c r="E177">
        <v>59</v>
      </c>
      <c r="F177">
        <v>70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3">
        <v>0</v>
      </c>
      <c r="O177">
        <v>2</v>
      </c>
      <c r="P177" s="3">
        <v>1</v>
      </c>
      <c r="Q177" s="3">
        <v>0</v>
      </c>
      <c r="R177" t="s">
        <v>87</v>
      </c>
    </row>
    <row r="178" spans="1:19" x14ac:dyDescent="0.3">
      <c r="A178" s="7">
        <v>35558</v>
      </c>
      <c r="B178" s="3">
        <v>1</v>
      </c>
      <c r="C178" s="3" t="s">
        <v>46</v>
      </c>
      <c r="E178" s="3">
        <v>38</v>
      </c>
      <c r="F178" s="3">
        <v>46</v>
      </c>
      <c r="G178">
        <v>0</v>
      </c>
      <c r="H178" s="3">
        <v>3</v>
      </c>
      <c r="I178" s="3">
        <v>2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1</v>
      </c>
      <c r="R178" t="s">
        <v>87</v>
      </c>
    </row>
    <row r="179" spans="1:19" x14ac:dyDescent="0.3">
      <c r="A179" s="6">
        <v>35578</v>
      </c>
      <c r="B179">
        <v>2</v>
      </c>
      <c r="C179" t="s">
        <v>46</v>
      </c>
      <c r="E179">
        <v>52</v>
      </c>
      <c r="F179">
        <v>59</v>
      </c>
      <c r="G179">
        <v>3</v>
      </c>
      <c r="H179">
        <v>0</v>
      </c>
      <c r="I179">
        <v>2</v>
      </c>
      <c r="J179">
        <v>0</v>
      </c>
      <c r="K179">
        <v>3</v>
      </c>
      <c r="L179">
        <v>0</v>
      </c>
      <c r="M179">
        <v>0</v>
      </c>
      <c r="N179" s="3">
        <v>0</v>
      </c>
      <c r="O179" s="3">
        <v>0</v>
      </c>
      <c r="P179" s="3">
        <v>0</v>
      </c>
      <c r="Q179" s="3">
        <v>0</v>
      </c>
      <c r="R179" t="s">
        <v>87</v>
      </c>
      <c r="S179">
        <v>6</v>
      </c>
    </row>
    <row r="180" spans="1:19" x14ac:dyDescent="0.3">
      <c r="A180" s="6">
        <v>35620</v>
      </c>
      <c r="B180">
        <v>3</v>
      </c>
      <c r="C180" t="s">
        <v>46</v>
      </c>
      <c r="E180">
        <v>62</v>
      </c>
      <c r="F180">
        <v>70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 s="3">
        <v>1</v>
      </c>
      <c r="Q180" s="3">
        <v>0</v>
      </c>
      <c r="R180" t="s">
        <v>87</v>
      </c>
      <c r="S180">
        <v>23</v>
      </c>
    </row>
    <row r="181" spans="1:19" x14ac:dyDescent="0.3">
      <c r="A181" s="6">
        <v>35557</v>
      </c>
      <c r="B181">
        <v>1</v>
      </c>
      <c r="C181" t="s">
        <v>95</v>
      </c>
      <c r="E181">
        <v>56</v>
      </c>
      <c r="F181">
        <v>46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3">
        <v>0</v>
      </c>
      <c r="Q181" s="3">
        <v>0</v>
      </c>
      <c r="R181" t="s">
        <v>87</v>
      </c>
    </row>
    <row r="182" spans="1:19" x14ac:dyDescent="0.3">
      <c r="A182" s="7">
        <v>35578</v>
      </c>
      <c r="B182" s="3">
        <v>2</v>
      </c>
      <c r="C182" s="3" t="s">
        <v>95</v>
      </c>
      <c r="E182" s="3">
        <v>55</v>
      </c>
      <c r="F182" s="3">
        <v>53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3">
        <v>0</v>
      </c>
      <c r="Q182" s="3">
        <v>0</v>
      </c>
      <c r="R182" t="s">
        <v>87</v>
      </c>
    </row>
    <row r="183" spans="1:19" x14ac:dyDescent="0.3">
      <c r="A183" s="6">
        <v>35620</v>
      </c>
      <c r="B183">
        <v>3</v>
      </c>
      <c r="C183" t="s">
        <v>95</v>
      </c>
      <c r="E183">
        <v>58</v>
      </c>
      <c r="F183">
        <v>66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 s="3">
        <v>1</v>
      </c>
      <c r="Q183" s="3">
        <v>0</v>
      </c>
      <c r="R183" t="s">
        <v>87</v>
      </c>
    </row>
    <row r="184" spans="1:19" x14ac:dyDescent="0.3">
      <c r="A184" s="7">
        <v>35557</v>
      </c>
      <c r="B184" s="3">
        <v>1</v>
      </c>
      <c r="C184" s="3" t="s">
        <v>96</v>
      </c>
      <c r="E184" s="3">
        <v>39</v>
      </c>
      <c r="F184" s="3">
        <v>49</v>
      </c>
      <c r="G184">
        <v>0</v>
      </c>
      <c r="H184" s="3">
        <v>3</v>
      </c>
      <c r="I184" s="3">
        <v>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</v>
      </c>
      <c r="R184" t="s">
        <v>87</v>
      </c>
    </row>
    <row r="185" spans="1:19" x14ac:dyDescent="0.3">
      <c r="A185" s="7">
        <v>35578</v>
      </c>
      <c r="B185" s="3">
        <v>2</v>
      </c>
      <c r="C185" s="3" t="s">
        <v>96</v>
      </c>
      <c r="E185" s="3" t="s">
        <v>33</v>
      </c>
      <c r="F185" s="3">
        <v>57</v>
      </c>
      <c r="G185" s="3">
        <v>3</v>
      </c>
      <c r="H185" s="3">
        <v>3</v>
      </c>
      <c r="I185">
        <v>0</v>
      </c>
      <c r="J185">
        <v>0</v>
      </c>
      <c r="K185">
        <v>0</v>
      </c>
      <c r="L185">
        <v>0</v>
      </c>
      <c r="M185" s="3">
        <v>2</v>
      </c>
      <c r="N185" s="3">
        <v>0</v>
      </c>
      <c r="O185" s="3">
        <v>0</v>
      </c>
      <c r="P185" s="3">
        <v>0</v>
      </c>
      <c r="Q185" s="3">
        <v>0</v>
      </c>
      <c r="R185" t="s">
        <v>87</v>
      </c>
      <c r="S185">
        <v>7</v>
      </c>
    </row>
    <row r="186" spans="1:19" x14ac:dyDescent="0.3">
      <c r="A186" s="6">
        <v>35620</v>
      </c>
      <c r="B186">
        <v>3</v>
      </c>
      <c r="C186" t="s">
        <v>96</v>
      </c>
      <c r="E186">
        <v>57</v>
      </c>
      <c r="F186">
        <v>65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</v>
      </c>
      <c r="P186" s="3">
        <v>3</v>
      </c>
      <c r="Q186" s="3">
        <v>0</v>
      </c>
      <c r="R186" t="s">
        <v>87</v>
      </c>
      <c r="S186">
        <v>24</v>
      </c>
    </row>
    <row r="187" spans="1:19" x14ac:dyDescent="0.3">
      <c r="A187" s="6">
        <v>35559</v>
      </c>
      <c r="B187">
        <v>1</v>
      </c>
      <c r="C187" t="s">
        <v>53</v>
      </c>
      <c r="E187">
        <v>36</v>
      </c>
      <c r="F187">
        <v>49</v>
      </c>
      <c r="G187">
        <v>0</v>
      </c>
      <c r="H187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t="s">
        <v>87</v>
      </c>
    </row>
    <row r="188" spans="1:19" x14ac:dyDescent="0.3">
      <c r="A188" s="7">
        <v>35582</v>
      </c>
      <c r="B188" s="3">
        <v>2</v>
      </c>
      <c r="C188" s="3" t="s">
        <v>53</v>
      </c>
      <c r="E188" s="3">
        <v>67</v>
      </c>
      <c r="F188" s="3">
        <v>65</v>
      </c>
      <c r="G188" s="3">
        <v>0</v>
      </c>
      <c r="H188" s="3">
        <v>2</v>
      </c>
      <c r="I188">
        <v>0</v>
      </c>
      <c r="J188">
        <v>0</v>
      </c>
      <c r="K188">
        <v>0</v>
      </c>
      <c r="L188">
        <v>0</v>
      </c>
      <c r="M188">
        <v>0</v>
      </c>
      <c r="N188" s="3">
        <v>0</v>
      </c>
      <c r="O188" s="3">
        <v>0</v>
      </c>
      <c r="P188" s="3">
        <v>0</v>
      </c>
      <c r="Q188" s="3">
        <v>0</v>
      </c>
      <c r="R188" t="s">
        <v>87</v>
      </c>
    </row>
    <row r="189" spans="1:19" x14ac:dyDescent="0.3">
      <c r="A189" s="6">
        <v>35622</v>
      </c>
      <c r="B189">
        <v>3</v>
      </c>
      <c r="C189" t="s">
        <v>53</v>
      </c>
      <c r="E189">
        <v>68</v>
      </c>
      <c r="F189">
        <v>72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3">
        <v>1</v>
      </c>
      <c r="Q189" s="3">
        <v>0</v>
      </c>
      <c r="R189" t="s">
        <v>87</v>
      </c>
    </row>
    <row r="190" spans="1:19" x14ac:dyDescent="0.3">
      <c r="A190" s="6">
        <v>35559</v>
      </c>
      <c r="B190">
        <v>1</v>
      </c>
      <c r="C190" t="s">
        <v>97</v>
      </c>
      <c r="E190">
        <v>42</v>
      </c>
      <c r="F190">
        <v>47</v>
      </c>
      <c r="G190">
        <v>0</v>
      </c>
      <c r="H190">
        <v>2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t="s">
        <v>87</v>
      </c>
    </row>
    <row r="191" spans="1:19" x14ac:dyDescent="0.3">
      <c r="A191" s="6">
        <v>35582</v>
      </c>
      <c r="B191">
        <v>2</v>
      </c>
      <c r="C191" t="s">
        <v>97</v>
      </c>
      <c r="E191">
        <v>67</v>
      </c>
      <c r="F191">
        <v>67</v>
      </c>
      <c r="G191">
        <v>3</v>
      </c>
      <c r="H191">
        <v>3</v>
      </c>
      <c r="I191">
        <v>0</v>
      </c>
      <c r="J191">
        <v>0</v>
      </c>
      <c r="K191">
        <v>1</v>
      </c>
      <c r="L191">
        <v>0</v>
      </c>
      <c r="M191">
        <v>3</v>
      </c>
      <c r="N191" s="3">
        <v>0</v>
      </c>
      <c r="O191" s="3">
        <v>0</v>
      </c>
      <c r="P191" s="3">
        <v>0</v>
      </c>
      <c r="Q191" s="3">
        <v>3</v>
      </c>
      <c r="R191" t="s">
        <v>87</v>
      </c>
    </row>
    <row r="192" spans="1:19" x14ac:dyDescent="0.3">
      <c r="A192" s="6">
        <v>35622</v>
      </c>
      <c r="B192">
        <v>3</v>
      </c>
      <c r="C192" t="s">
        <v>97</v>
      </c>
      <c r="E192">
        <v>68</v>
      </c>
      <c r="F192">
        <v>72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 s="3">
        <v>2</v>
      </c>
      <c r="Q192" s="3">
        <v>0</v>
      </c>
      <c r="R192" t="s">
        <v>87</v>
      </c>
    </row>
    <row r="193" spans="1:19" x14ac:dyDescent="0.3">
      <c r="A193" s="6">
        <v>35560</v>
      </c>
      <c r="B193">
        <v>1</v>
      </c>
      <c r="C193" t="s">
        <v>98</v>
      </c>
      <c r="E193">
        <v>50</v>
      </c>
      <c r="F193">
        <v>58</v>
      </c>
      <c r="G193">
        <v>0</v>
      </c>
      <c r="H193">
        <v>3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s="3">
        <v>0</v>
      </c>
      <c r="Q193" s="3">
        <v>2</v>
      </c>
      <c r="R193" t="s">
        <v>87</v>
      </c>
    </row>
    <row r="194" spans="1:19" x14ac:dyDescent="0.3">
      <c r="A194" s="7">
        <v>35621</v>
      </c>
      <c r="B194" s="3">
        <v>3</v>
      </c>
      <c r="C194" s="3" t="s">
        <v>98</v>
      </c>
      <c r="E194" s="3">
        <v>64</v>
      </c>
      <c r="F194" s="3">
        <v>74</v>
      </c>
      <c r="G194">
        <v>0</v>
      </c>
      <c r="H194" s="3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s="3">
        <v>0</v>
      </c>
      <c r="Q194" s="3">
        <v>3</v>
      </c>
      <c r="R194" t="s">
        <v>87</v>
      </c>
    </row>
    <row r="195" spans="1:19" x14ac:dyDescent="0.3">
      <c r="A195" s="6">
        <v>35560</v>
      </c>
      <c r="B195">
        <v>1</v>
      </c>
      <c r="C195" t="s">
        <v>99</v>
      </c>
      <c r="E195">
        <v>50</v>
      </c>
      <c r="F195">
        <v>56</v>
      </c>
      <c r="G195">
        <v>0</v>
      </c>
      <c r="H195">
        <v>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3">
        <v>0</v>
      </c>
      <c r="Q195" s="3">
        <v>1</v>
      </c>
      <c r="R195" t="s">
        <v>87</v>
      </c>
    </row>
    <row r="196" spans="1:19" x14ac:dyDescent="0.3">
      <c r="A196" s="6">
        <v>35621</v>
      </c>
      <c r="B196">
        <v>3</v>
      </c>
      <c r="C196" t="s">
        <v>99</v>
      </c>
      <c r="E196">
        <v>64</v>
      </c>
      <c r="F196">
        <v>74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</v>
      </c>
      <c r="M196">
        <v>0</v>
      </c>
      <c r="N196">
        <v>0</v>
      </c>
      <c r="O196">
        <v>1</v>
      </c>
      <c r="P196" s="3">
        <v>0</v>
      </c>
      <c r="Q196" s="3">
        <v>0</v>
      </c>
      <c r="R196" t="s">
        <v>87</v>
      </c>
    </row>
    <row r="197" spans="1:19" x14ac:dyDescent="0.3">
      <c r="A197" s="6">
        <v>35557</v>
      </c>
      <c r="B197">
        <v>1</v>
      </c>
      <c r="C197" t="s">
        <v>100</v>
      </c>
      <c r="E197">
        <v>50</v>
      </c>
      <c r="F197">
        <v>50</v>
      </c>
      <c r="G197">
        <v>0</v>
      </c>
      <c r="H197">
        <v>2</v>
      </c>
      <c r="I197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1</v>
      </c>
      <c r="R197" t="s">
        <v>87</v>
      </c>
    </row>
    <row r="198" spans="1:19" x14ac:dyDescent="0.3">
      <c r="A198" s="6">
        <v>35578</v>
      </c>
      <c r="B198">
        <v>2</v>
      </c>
      <c r="C198" t="s">
        <v>100</v>
      </c>
      <c r="E198">
        <v>60</v>
      </c>
      <c r="F198">
        <v>56</v>
      </c>
      <c r="G198">
        <v>0</v>
      </c>
      <c r="H198">
        <v>3</v>
      </c>
      <c r="I198">
        <v>1</v>
      </c>
      <c r="J198">
        <v>0</v>
      </c>
      <c r="K198">
        <v>0</v>
      </c>
      <c r="L198">
        <v>0</v>
      </c>
      <c r="M198">
        <v>0</v>
      </c>
      <c r="N198" s="3">
        <v>0</v>
      </c>
      <c r="O198">
        <v>1</v>
      </c>
      <c r="P198" s="3">
        <v>0</v>
      </c>
      <c r="Q198" s="3">
        <v>0</v>
      </c>
      <c r="R198" t="s">
        <v>87</v>
      </c>
    </row>
    <row r="199" spans="1:19" x14ac:dyDescent="0.3">
      <c r="A199" s="6">
        <v>35620</v>
      </c>
      <c r="B199">
        <v>3</v>
      </c>
      <c r="C199" t="s">
        <v>100</v>
      </c>
      <c r="E199">
        <v>63</v>
      </c>
      <c r="F199">
        <v>70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3">
        <v>0</v>
      </c>
      <c r="O199">
        <v>2</v>
      </c>
      <c r="P199" s="3">
        <v>0</v>
      </c>
      <c r="Q199" s="3">
        <v>0</v>
      </c>
      <c r="R199" t="s">
        <v>87</v>
      </c>
    </row>
    <row r="200" spans="1:19" x14ac:dyDescent="0.3">
      <c r="A200" s="6">
        <v>35557</v>
      </c>
      <c r="B200">
        <v>1</v>
      </c>
      <c r="C200" t="s">
        <v>57</v>
      </c>
      <c r="E200">
        <v>50</v>
      </c>
      <c r="F200">
        <v>50</v>
      </c>
      <c r="G200">
        <v>0</v>
      </c>
      <c r="H200">
        <v>2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2</v>
      </c>
      <c r="R200" t="s">
        <v>87</v>
      </c>
    </row>
    <row r="201" spans="1:19" x14ac:dyDescent="0.3">
      <c r="A201" s="6">
        <v>35578</v>
      </c>
      <c r="B201">
        <v>2</v>
      </c>
      <c r="C201" t="s">
        <v>57</v>
      </c>
      <c r="E201">
        <v>60</v>
      </c>
      <c r="F201">
        <v>56</v>
      </c>
      <c r="G201">
        <v>0</v>
      </c>
      <c r="H201">
        <v>3</v>
      </c>
      <c r="I201">
        <v>0</v>
      </c>
      <c r="J201">
        <v>0</v>
      </c>
      <c r="K201">
        <v>0</v>
      </c>
      <c r="L201">
        <v>0</v>
      </c>
      <c r="M201">
        <v>0</v>
      </c>
      <c r="N201" s="3">
        <v>0</v>
      </c>
      <c r="O201" s="3">
        <v>0</v>
      </c>
      <c r="P201" s="3">
        <v>0</v>
      </c>
      <c r="Q201" s="3">
        <v>2</v>
      </c>
      <c r="R201" t="s">
        <v>87</v>
      </c>
      <c r="S201">
        <v>2</v>
      </c>
    </row>
    <row r="202" spans="1:19" x14ac:dyDescent="0.3">
      <c r="A202" s="6">
        <v>35620</v>
      </c>
      <c r="B202">
        <v>3</v>
      </c>
      <c r="C202" t="s">
        <v>57</v>
      </c>
      <c r="E202">
        <v>63</v>
      </c>
      <c r="F202">
        <v>70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3">
        <v>0</v>
      </c>
      <c r="O202">
        <v>2</v>
      </c>
      <c r="P202" s="3">
        <v>0</v>
      </c>
      <c r="Q202" s="3">
        <v>2</v>
      </c>
      <c r="R202" t="s">
        <v>87</v>
      </c>
      <c r="S202">
        <v>19</v>
      </c>
    </row>
    <row r="203" spans="1:19" x14ac:dyDescent="0.3">
      <c r="A203" s="7">
        <v>35557</v>
      </c>
      <c r="B203" s="3">
        <v>1</v>
      </c>
      <c r="C203" s="3" t="s">
        <v>58</v>
      </c>
      <c r="E203" s="3">
        <v>50</v>
      </c>
      <c r="F203" s="3">
        <v>50</v>
      </c>
      <c r="G203">
        <v>0</v>
      </c>
      <c r="H203" s="3">
        <v>2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2</v>
      </c>
      <c r="R203" t="s">
        <v>87</v>
      </c>
    </row>
    <row r="204" spans="1:19" x14ac:dyDescent="0.3">
      <c r="A204" s="6">
        <v>35578</v>
      </c>
      <c r="B204">
        <v>2</v>
      </c>
      <c r="C204" t="s">
        <v>58</v>
      </c>
      <c r="E204">
        <v>60</v>
      </c>
      <c r="F204">
        <v>56</v>
      </c>
      <c r="G204">
        <v>0</v>
      </c>
      <c r="H204">
        <v>3</v>
      </c>
      <c r="I204">
        <v>1</v>
      </c>
      <c r="J204">
        <v>0</v>
      </c>
      <c r="K204">
        <v>0</v>
      </c>
      <c r="L204">
        <v>0</v>
      </c>
      <c r="M204">
        <v>0</v>
      </c>
      <c r="N204" s="3">
        <v>0</v>
      </c>
      <c r="O204" s="3">
        <v>0</v>
      </c>
      <c r="P204" s="3">
        <v>0</v>
      </c>
      <c r="Q204" s="3">
        <v>0</v>
      </c>
      <c r="R204" t="s">
        <v>87</v>
      </c>
      <c r="S204">
        <v>3</v>
      </c>
    </row>
    <row r="205" spans="1:19" x14ac:dyDescent="0.3">
      <c r="A205" s="6">
        <v>35620</v>
      </c>
      <c r="B205">
        <v>3</v>
      </c>
      <c r="C205" t="s">
        <v>58</v>
      </c>
      <c r="E205">
        <v>63</v>
      </c>
      <c r="F205">
        <v>70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 s="3">
        <v>0</v>
      </c>
      <c r="O205">
        <v>1</v>
      </c>
      <c r="P205" s="3">
        <v>0</v>
      </c>
      <c r="Q205" s="3">
        <v>3</v>
      </c>
      <c r="R205" t="s">
        <v>87</v>
      </c>
      <c r="S205">
        <v>20</v>
      </c>
    </row>
    <row r="206" spans="1:19" x14ac:dyDescent="0.3">
      <c r="A206" s="6">
        <v>35558</v>
      </c>
      <c r="B206">
        <v>1</v>
      </c>
      <c r="C206" t="s">
        <v>62</v>
      </c>
      <c r="E206">
        <v>49</v>
      </c>
      <c r="F206">
        <v>53</v>
      </c>
      <c r="G206">
        <v>0</v>
      </c>
      <c r="H206">
        <v>3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 s="3">
        <v>0</v>
      </c>
      <c r="Q206" s="3">
        <v>0</v>
      </c>
      <c r="R206" t="s">
        <v>87</v>
      </c>
    </row>
    <row r="207" spans="1:19" x14ac:dyDescent="0.3">
      <c r="A207" s="7">
        <v>35578</v>
      </c>
      <c r="B207" s="3">
        <v>2</v>
      </c>
      <c r="C207" s="3" t="s">
        <v>62</v>
      </c>
      <c r="E207" s="3">
        <v>62</v>
      </c>
      <c r="F207" s="3">
        <v>61</v>
      </c>
      <c r="G207" s="3">
        <v>1</v>
      </c>
      <c r="H207" s="3">
        <v>3</v>
      </c>
      <c r="I207">
        <v>0</v>
      </c>
      <c r="J207">
        <v>0</v>
      </c>
      <c r="K207">
        <v>0</v>
      </c>
      <c r="L207" s="3">
        <v>1</v>
      </c>
      <c r="M207">
        <v>0</v>
      </c>
      <c r="N207">
        <v>0</v>
      </c>
      <c r="O207">
        <v>0</v>
      </c>
      <c r="P207" s="3">
        <v>0</v>
      </c>
      <c r="Q207" s="3">
        <v>0</v>
      </c>
      <c r="R207" t="s">
        <v>87</v>
      </c>
      <c r="S207">
        <v>16</v>
      </c>
    </row>
    <row r="208" spans="1:19" x14ac:dyDescent="0.3">
      <c r="A208" s="7">
        <v>35620</v>
      </c>
      <c r="B208" s="3">
        <v>3</v>
      </c>
      <c r="C208" s="3" t="s">
        <v>62</v>
      </c>
      <c r="E208" s="3">
        <v>75</v>
      </c>
      <c r="F208" s="3">
        <v>72</v>
      </c>
      <c r="G208" s="3">
        <v>0</v>
      </c>
      <c r="H208" s="3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3">
        <v>1</v>
      </c>
      <c r="P208" s="3">
        <v>0</v>
      </c>
      <c r="Q208" s="3">
        <v>0</v>
      </c>
      <c r="R208" t="s">
        <v>87</v>
      </c>
    </row>
    <row r="209" spans="1:19" x14ac:dyDescent="0.3">
      <c r="A209" s="7">
        <v>35557</v>
      </c>
      <c r="B209" s="3">
        <v>1</v>
      </c>
      <c r="C209" s="3" t="s">
        <v>101</v>
      </c>
      <c r="E209" s="3">
        <v>42</v>
      </c>
      <c r="F209" s="3">
        <v>52</v>
      </c>
      <c r="G209">
        <v>0</v>
      </c>
      <c r="H209" s="3">
        <v>1</v>
      </c>
      <c r="I209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t="s">
        <v>87</v>
      </c>
    </row>
    <row r="210" spans="1:19" x14ac:dyDescent="0.3">
      <c r="A210" s="6">
        <v>35578</v>
      </c>
      <c r="B210">
        <v>2</v>
      </c>
      <c r="C210" t="s">
        <v>101</v>
      </c>
      <c r="E210">
        <v>55</v>
      </c>
      <c r="F210">
        <v>60</v>
      </c>
      <c r="G210" s="3">
        <v>0</v>
      </c>
      <c r="H210" s="3">
        <v>0</v>
      </c>
      <c r="I210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t="s">
        <v>87</v>
      </c>
    </row>
    <row r="211" spans="1:19" x14ac:dyDescent="0.3">
      <c r="A211" s="6">
        <v>35620</v>
      </c>
      <c r="B211">
        <v>3</v>
      </c>
      <c r="C211" t="s">
        <v>101</v>
      </c>
      <c r="E211">
        <v>62</v>
      </c>
      <c r="F211">
        <v>71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3">
        <v>0</v>
      </c>
      <c r="Q211" s="3">
        <v>0</v>
      </c>
      <c r="R211" t="s">
        <v>87</v>
      </c>
    </row>
    <row r="212" spans="1:19" x14ac:dyDescent="0.3">
      <c r="A212" s="6">
        <v>35557</v>
      </c>
      <c r="B212">
        <v>1</v>
      </c>
      <c r="C212" t="s">
        <v>102</v>
      </c>
      <c r="E212">
        <v>40</v>
      </c>
      <c r="F212" t="s">
        <v>33</v>
      </c>
      <c r="G212">
        <v>0</v>
      </c>
      <c r="H212">
        <v>0</v>
      </c>
      <c r="I212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t="s">
        <v>87</v>
      </c>
    </row>
    <row r="213" spans="1:19" x14ac:dyDescent="0.3">
      <c r="A213" s="7">
        <v>35578</v>
      </c>
      <c r="B213" s="3">
        <v>2</v>
      </c>
      <c r="C213" s="3" t="s">
        <v>102</v>
      </c>
      <c r="E213" s="3">
        <v>55</v>
      </c>
      <c r="F213" s="3">
        <v>60</v>
      </c>
      <c r="G213" s="3">
        <v>1</v>
      </c>
      <c r="H213" s="3">
        <v>2</v>
      </c>
      <c r="I213">
        <v>0</v>
      </c>
      <c r="J213">
        <v>0</v>
      </c>
      <c r="K213">
        <v>0</v>
      </c>
      <c r="L213">
        <v>0</v>
      </c>
      <c r="M213" s="3">
        <v>2</v>
      </c>
      <c r="N213" s="3">
        <v>0</v>
      </c>
      <c r="O213" s="3">
        <v>0</v>
      </c>
      <c r="P213" s="3">
        <v>0</v>
      </c>
      <c r="Q213" s="3">
        <v>0</v>
      </c>
      <c r="R213" t="s">
        <v>87</v>
      </c>
    </row>
    <row r="214" spans="1:19" x14ac:dyDescent="0.3">
      <c r="A214" s="6">
        <v>35620</v>
      </c>
      <c r="B214">
        <v>3</v>
      </c>
      <c r="C214" t="s">
        <v>102</v>
      </c>
      <c r="E214">
        <v>62</v>
      </c>
      <c r="F214">
        <v>69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s="3">
        <v>0</v>
      </c>
      <c r="Q214" s="3">
        <v>0</v>
      </c>
      <c r="R214" t="s">
        <v>87</v>
      </c>
    </row>
    <row r="215" spans="1:19" x14ac:dyDescent="0.3">
      <c r="A215" s="7">
        <v>35557</v>
      </c>
      <c r="B215" s="3">
        <v>1</v>
      </c>
      <c r="C215" s="3" t="s">
        <v>67</v>
      </c>
      <c r="E215" s="3">
        <v>42</v>
      </c>
      <c r="F215" s="3">
        <v>44</v>
      </c>
      <c r="G215">
        <v>0</v>
      </c>
      <c r="H215">
        <v>0</v>
      </c>
      <c r="I215" s="3">
        <v>3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t="s">
        <v>87</v>
      </c>
    </row>
    <row r="216" spans="1:19" x14ac:dyDescent="0.3">
      <c r="A216" s="6">
        <v>35578</v>
      </c>
      <c r="B216">
        <v>2</v>
      </c>
      <c r="C216" t="s">
        <v>67</v>
      </c>
      <c r="E216">
        <v>55</v>
      </c>
      <c r="F216">
        <v>59</v>
      </c>
      <c r="G216">
        <v>0</v>
      </c>
      <c r="H216">
        <v>0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3">
        <v>0</v>
      </c>
      <c r="Q216" s="3">
        <v>0</v>
      </c>
      <c r="R216" t="s">
        <v>87</v>
      </c>
      <c r="S216">
        <v>14</v>
      </c>
    </row>
    <row r="217" spans="1:19" x14ac:dyDescent="0.3">
      <c r="A217" s="7">
        <v>35620</v>
      </c>
      <c r="B217" s="3">
        <v>3</v>
      </c>
      <c r="C217" s="3" t="s">
        <v>67</v>
      </c>
      <c r="E217" s="3">
        <v>62</v>
      </c>
      <c r="F217" s="3">
        <v>71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3">
        <v>0</v>
      </c>
      <c r="Q217" s="3">
        <v>0</v>
      </c>
      <c r="R217" t="s">
        <v>87</v>
      </c>
    </row>
    <row r="218" spans="1:19" x14ac:dyDescent="0.3">
      <c r="A218" s="7">
        <v>35557</v>
      </c>
      <c r="B218" s="3">
        <v>1</v>
      </c>
      <c r="C218" s="3" t="s">
        <v>103</v>
      </c>
      <c r="E218" s="3">
        <v>42</v>
      </c>
      <c r="F218" s="3">
        <v>52</v>
      </c>
      <c r="G218">
        <v>0</v>
      </c>
      <c r="H218" s="3">
        <v>3</v>
      </c>
      <c r="I218" s="3">
        <v>1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t="s">
        <v>87</v>
      </c>
    </row>
    <row r="219" spans="1:19" x14ac:dyDescent="0.3">
      <c r="A219" s="6">
        <v>35578</v>
      </c>
      <c r="B219">
        <v>2</v>
      </c>
      <c r="C219" t="s">
        <v>103</v>
      </c>
      <c r="E219">
        <v>55</v>
      </c>
      <c r="F219">
        <v>64</v>
      </c>
      <c r="G219">
        <v>0</v>
      </c>
      <c r="H219">
        <v>3</v>
      </c>
      <c r="I219">
        <v>0</v>
      </c>
      <c r="J219">
        <v>0</v>
      </c>
      <c r="K219">
        <v>0</v>
      </c>
      <c r="L219">
        <v>0</v>
      </c>
      <c r="M219">
        <v>1</v>
      </c>
      <c r="N219" s="3">
        <v>0</v>
      </c>
      <c r="O219" s="3">
        <v>0</v>
      </c>
      <c r="P219" s="3">
        <v>0</v>
      </c>
      <c r="Q219" s="3">
        <v>2</v>
      </c>
      <c r="R219" t="s">
        <v>87</v>
      </c>
    </row>
    <row r="220" spans="1:19" x14ac:dyDescent="0.3">
      <c r="A220" s="6">
        <v>35620</v>
      </c>
      <c r="B220">
        <v>3</v>
      </c>
      <c r="C220" t="s">
        <v>103</v>
      </c>
      <c r="E220">
        <v>62</v>
      </c>
      <c r="F220">
        <v>74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3">
        <v>0</v>
      </c>
      <c r="Q220" s="3">
        <v>0</v>
      </c>
      <c r="R220" t="s">
        <v>87</v>
      </c>
    </row>
    <row r="221" spans="1:19" x14ac:dyDescent="0.3">
      <c r="A221" s="6">
        <v>35557</v>
      </c>
      <c r="B221">
        <v>1</v>
      </c>
      <c r="C221" t="s">
        <v>104</v>
      </c>
      <c r="E221">
        <v>42</v>
      </c>
      <c r="F221">
        <v>51</v>
      </c>
      <c r="G221">
        <v>0</v>
      </c>
      <c r="H221">
        <v>0</v>
      </c>
      <c r="I221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t="s">
        <v>87</v>
      </c>
    </row>
    <row r="222" spans="1:19" x14ac:dyDescent="0.3">
      <c r="A222" s="7">
        <v>35578</v>
      </c>
      <c r="B222" s="3">
        <v>2</v>
      </c>
      <c r="C222" s="3" t="s">
        <v>104</v>
      </c>
      <c r="E222" s="3">
        <v>55</v>
      </c>
      <c r="F222" s="3">
        <v>60</v>
      </c>
      <c r="G222" s="3">
        <v>1</v>
      </c>
      <c r="H222" s="3">
        <v>2</v>
      </c>
      <c r="I222">
        <v>0</v>
      </c>
      <c r="J222">
        <v>0</v>
      </c>
      <c r="K222">
        <v>0</v>
      </c>
      <c r="L222">
        <v>0</v>
      </c>
      <c r="M222" s="3">
        <v>2</v>
      </c>
      <c r="N222" s="3">
        <v>0</v>
      </c>
      <c r="O222" s="3">
        <v>0</v>
      </c>
      <c r="P222" s="3">
        <v>0</v>
      </c>
      <c r="Q222" s="3">
        <v>0</v>
      </c>
      <c r="R222" t="s">
        <v>87</v>
      </c>
    </row>
    <row r="223" spans="1:19" x14ac:dyDescent="0.3">
      <c r="A223" s="6">
        <v>35620</v>
      </c>
      <c r="B223">
        <v>3</v>
      </c>
      <c r="C223" t="s">
        <v>104</v>
      </c>
      <c r="E223">
        <v>62</v>
      </c>
      <c r="F223">
        <v>72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3">
        <v>0</v>
      </c>
      <c r="Q223" s="3">
        <v>0</v>
      </c>
      <c r="R223" t="s">
        <v>87</v>
      </c>
    </row>
    <row r="224" spans="1:19" x14ac:dyDescent="0.3">
      <c r="A224" s="7">
        <v>35557</v>
      </c>
      <c r="B224" s="3">
        <v>1</v>
      </c>
      <c r="C224" s="3" t="s">
        <v>105</v>
      </c>
      <c r="E224" s="3">
        <v>45</v>
      </c>
      <c r="F224" s="3">
        <v>50</v>
      </c>
      <c r="G224">
        <v>0</v>
      </c>
      <c r="H224" s="3">
        <v>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3">
        <v>0</v>
      </c>
      <c r="Q224" s="3">
        <v>1</v>
      </c>
      <c r="R224" t="s">
        <v>87</v>
      </c>
    </row>
    <row r="225" spans="1:18" x14ac:dyDescent="0.3">
      <c r="A225" s="6">
        <v>35578</v>
      </c>
      <c r="B225">
        <v>2</v>
      </c>
      <c r="C225" t="s">
        <v>105</v>
      </c>
      <c r="E225">
        <v>58</v>
      </c>
      <c r="F225">
        <v>58</v>
      </c>
      <c r="G225">
        <v>0</v>
      </c>
      <c r="H225">
        <v>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3">
        <v>0</v>
      </c>
      <c r="Q225" s="3">
        <v>0</v>
      </c>
      <c r="R225" t="s">
        <v>87</v>
      </c>
    </row>
    <row r="226" spans="1:18" x14ac:dyDescent="0.3">
      <c r="A226" s="6">
        <v>35620</v>
      </c>
      <c r="B226">
        <v>3</v>
      </c>
      <c r="C226" t="s">
        <v>105</v>
      </c>
      <c r="E226">
        <v>60</v>
      </c>
      <c r="F226">
        <v>63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</v>
      </c>
      <c r="P226" s="3">
        <v>0</v>
      </c>
      <c r="Q226" s="3">
        <v>0</v>
      </c>
      <c r="R226" t="s">
        <v>87</v>
      </c>
    </row>
    <row r="227" spans="1:18" x14ac:dyDescent="0.3">
      <c r="A227" s="6">
        <v>35557</v>
      </c>
      <c r="B227">
        <v>1</v>
      </c>
      <c r="C227" t="s">
        <v>106</v>
      </c>
      <c r="E227">
        <v>45</v>
      </c>
      <c r="F227">
        <v>50</v>
      </c>
      <c r="G227">
        <v>0</v>
      </c>
      <c r="H227">
        <v>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3">
        <v>0</v>
      </c>
      <c r="Q227" s="3">
        <v>0</v>
      </c>
      <c r="R227" t="s">
        <v>87</v>
      </c>
    </row>
    <row r="228" spans="1:18" x14ac:dyDescent="0.3">
      <c r="A228" s="6">
        <v>35578</v>
      </c>
      <c r="B228">
        <v>2</v>
      </c>
      <c r="C228" t="s">
        <v>106</v>
      </c>
      <c r="E228">
        <v>58</v>
      </c>
      <c r="F228">
        <v>56</v>
      </c>
      <c r="G228">
        <v>0</v>
      </c>
      <c r="H228">
        <v>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3">
        <v>0</v>
      </c>
      <c r="Q228" s="3">
        <v>0</v>
      </c>
      <c r="R228" t="s">
        <v>87</v>
      </c>
    </row>
    <row r="229" spans="1:18" x14ac:dyDescent="0.3">
      <c r="A229" s="6">
        <v>35620</v>
      </c>
      <c r="B229">
        <v>3</v>
      </c>
      <c r="C229" t="s">
        <v>106</v>
      </c>
      <c r="D229" t="s">
        <v>107</v>
      </c>
      <c r="E229">
        <v>60</v>
      </c>
      <c r="F229">
        <v>70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</v>
      </c>
      <c r="P229" s="3">
        <v>0</v>
      </c>
      <c r="Q229" s="3">
        <v>0</v>
      </c>
      <c r="R229" t="s">
        <v>87</v>
      </c>
    </row>
    <row r="230" spans="1:18" x14ac:dyDescent="0.3">
      <c r="A230" s="6">
        <v>35560</v>
      </c>
      <c r="B230">
        <v>1</v>
      </c>
      <c r="C230" t="s">
        <v>108</v>
      </c>
      <c r="E230">
        <v>40</v>
      </c>
      <c r="F230">
        <v>42</v>
      </c>
      <c r="G230">
        <v>0</v>
      </c>
      <c r="H230">
        <v>2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t="s">
        <v>87</v>
      </c>
    </row>
    <row r="231" spans="1:18" x14ac:dyDescent="0.3">
      <c r="A231" s="6">
        <v>35580</v>
      </c>
      <c r="B231">
        <v>2</v>
      </c>
      <c r="C231" t="s">
        <v>108</v>
      </c>
      <c r="E231">
        <v>50</v>
      </c>
      <c r="F231">
        <v>56</v>
      </c>
      <c r="G231">
        <v>2</v>
      </c>
      <c r="H231">
        <v>3</v>
      </c>
      <c r="I231">
        <v>0</v>
      </c>
      <c r="J231">
        <v>0</v>
      </c>
      <c r="K231">
        <v>0</v>
      </c>
      <c r="L231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t="s">
        <v>87</v>
      </c>
    </row>
    <row r="232" spans="1:18" x14ac:dyDescent="0.3">
      <c r="A232" s="6">
        <v>35617</v>
      </c>
      <c r="B232">
        <v>3</v>
      </c>
      <c r="C232" t="s">
        <v>108</v>
      </c>
      <c r="E232">
        <v>59</v>
      </c>
      <c r="F232">
        <v>62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 s="3">
        <v>0</v>
      </c>
      <c r="Q232" s="3">
        <v>0</v>
      </c>
      <c r="R232" t="s">
        <v>87</v>
      </c>
    </row>
    <row r="233" spans="1:18" x14ac:dyDescent="0.3">
      <c r="A233" s="6">
        <v>35558</v>
      </c>
      <c r="B233">
        <v>1</v>
      </c>
      <c r="C233" t="s">
        <v>109</v>
      </c>
      <c r="E233">
        <v>49</v>
      </c>
      <c r="F233">
        <v>58</v>
      </c>
      <c r="G233">
        <v>0</v>
      </c>
      <c r="H233">
        <v>3</v>
      </c>
      <c r="I233">
        <v>1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t="s">
        <v>87</v>
      </c>
    </row>
    <row r="234" spans="1:18" x14ac:dyDescent="0.3">
      <c r="A234" s="6">
        <v>35578</v>
      </c>
      <c r="B234">
        <v>2</v>
      </c>
      <c r="C234" t="s">
        <v>109</v>
      </c>
      <c r="E234">
        <v>68</v>
      </c>
      <c r="F234">
        <v>62</v>
      </c>
      <c r="G234">
        <v>3</v>
      </c>
      <c r="H234">
        <v>2</v>
      </c>
      <c r="I234">
        <v>0</v>
      </c>
      <c r="J234">
        <v>2</v>
      </c>
      <c r="K234">
        <v>1</v>
      </c>
      <c r="L234">
        <v>0</v>
      </c>
      <c r="M234">
        <v>0</v>
      </c>
      <c r="N234" s="3">
        <v>0</v>
      </c>
      <c r="O234" s="3">
        <v>0</v>
      </c>
      <c r="P234" s="3">
        <v>0</v>
      </c>
      <c r="Q234" s="3">
        <v>1</v>
      </c>
      <c r="R234" t="s">
        <v>87</v>
      </c>
    </row>
    <row r="235" spans="1:18" x14ac:dyDescent="0.3">
      <c r="A235" s="6">
        <v>35620</v>
      </c>
      <c r="B235">
        <v>3</v>
      </c>
      <c r="C235" t="s">
        <v>109</v>
      </c>
      <c r="E235">
        <v>67</v>
      </c>
      <c r="F235">
        <v>72</v>
      </c>
      <c r="G235">
        <v>1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2</v>
      </c>
      <c r="N235">
        <v>0</v>
      </c>
      <c r="O235">
        <v>2</v>
      </c>
      <c r="P235" s="3">
        <v>1</v>
      </c>
      <c r="Q235" s="3">
        <v>0</v>
      </c>
      <c r="R235" t="s">
        <v>87</v>
      </c>
    </row>
    <row r="236" spans="1:18" x14ac:dyDescent="0.3">
      <c r="A236" s="7">
        <v>35557</v>
      </c>
      <c r="B236" s="3">
        <v>1</v>
      </c>
      <c r="C236" s="3" t="s">
        <v>110</v>
      </c>
      <c r="E236" s="3">
        <v>42</v>
      </c>
      <c r="F236" s="3">
        <v>48</v>
      </c>
      <c r="G236">
        <v>0</v>
      </c>
      <c r="H236" s="3">
        <v>3</v>
      </c>
      <c r="I236" s="3">
        <v>1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1</v>
      </c>
      <c r="R236" t="s">
        <v>87</v>
      </c>
    </row>
    <row r="237" spans="1:18" x14ac:dyDescent="0.3">
      <c r="A237" s="7">
        <v>35578</v>
      </c>
      <c r="B237" s="3">
        <v>2</v>
      </c>
      <c r="C237" s="3" t="s">
        <v>110</v>
      </c>
      <c r="E237" s="3">
        <v>50</v>
      </c>
      <c r="F237" s="3">
        <v>54</v>
      </c>
      <c r="G237" s="3">
        <v>0</v>
      </c>
      <c r="H237" s="3">
        <v>2</v>
      </c>
      <c r="I237">
        <v>0</v>
      </c>
      <c r="J237">
        <v>0</v>
      </c>
      <c r="K237">
        <v>0</v>
      </c>
      <c r="L237">
        <v>0</v>
      </c>
      <c r="M237">
        <v>0</v>
      </c>
      <c r="N237" s="3">
        <v>0</v>
      </c>
      <c r="O237" s="3">
        <v>0</v>
      </c>
      <c r="P237" s="3">
        <v>0</v>
      </c>
      <c r="Q237" s="3">
        <v>0</v>
      </c>
      <c r="R237" t="s">
        <v>87</v>
      </c>
    </row>
    <row r="238" spans="1:18" x14ac:dyDescent="0.3">
      <c r="A238" s="6">
        <v>35620</v>
      </c>
      <c r="B238">
        <v>3</v>
      </c>
      <c r="C238" t="s">
        <v>110</v>
      </c>
      <c r="E238">
        <v>52</v>
      </c>
      <c r="F238">
        <v>68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 s="3">
        <v>1</v>
      </c>
      <c r="Q238" s="3">
        <v>0</v>
      </c>
      <c r="R238" t="s">
        <v>87</v>
      </c>
    </row>
    <row r="239" spans="1:18" x14ac:dyDescent="0.3">
      <c r="A239" s="7">
        <v>35557</v>
      </c>
      <c r="B239" s="3">
        <v>1</v>
      </c>
      <c r="C239" s="3" t="s">
        <v>111</v>
      </c>
      <c r="E239" s="3">
        <v>42</v>
      </c>
      <c r="F239" s="3">
        <v>49</v>
      </c>
      <c r="G239">
        <v>0</v>
      </c>
      <c r="H239" s="3">
        <v>3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1</v>
      </c>
      <c r="R239" t="s">
        <v>87</v>
      </c>
    </row>
    <row r="240" spans="1:18" x14ac:dyDescent="0.3">
      <c r="A240" s="6">
        <v>35578</v>
      </c>
      <c r="B240">
        <v>2</v>
      </c>
      <c r="C240" t="s">
        <v>111</v>
      </c>
      <c r="E240">
        <v>50</v>
      </c>
      <c r="F240">
        <v>55</v>
      </c>
      <c r="G240">
        <v>0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 s="3">
        <v>0</v>
      </c>
      <c r="O240" s="3">
        <v>0</v>
      </c>
      <c r="P240" s="3">
        <v>0</v>
      </c>
      <c r="Q240" s="3">
        <v>0</v>
      </c>
      <c r="R240" t="s">
        <v>87</v>
      </c>
    </row>
    <row r="241" spans="1:18" x14ac:dyDescent="0.3">
      <c r="A241" s="6">
        <v>35620</v>
      </c>
      <c r="B241">
        <v>3</v>
      </c>
      <c r="C241" t="s">
        <v>111</v>
      </c>
      <c r="E241">
        <v>52</v>
      </c>
      <c r="F241">
        <v>68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</v>
      </c>
      <c r="P241" s="3">
        <v>0</v>
      </c>
      <c r="Q241" s="3">
        <v>0</v>
      </c>
      <c r="R241" t="s">
        <v>87</v>
      </c>
    </row>
    <row r="242" spans="1:18" x14ac:dyDescent="0.3">
      <c r="A242" s="6">
        <v>35556</v>
      </c>
      <c r="B242">
        <v>1</v>
      </c>
      <c r="C242" t="s">
        <v>112</v>
      </c>
      <c r="E242">
        <v>49</v>
      </c>
      <c r="F242">
        <v>50</v>
      </c>
      <c r="G242">
        <v>0</v>
      </c>
      <c r="H242">
        <v>3</v>
      </c>
      <c r="I242">
        <v>1</v>
      </c>
      <c r="J242">
        <v>0</v>
      </c>
      <c r="K242">
        <v>0</v>
      </c>
      <c r="L242" s="3">
        <v>0</v>
      </c>
      <c r="M242" s="3">
        <v>0</v>
      </c>
      <c r="N242" s="3">
        <v>0</v>
      </c>
      <c r="O242">
        <v>2</v>
      </c>
      <c r="P242" s="3">
        <v>1</v>
      </c>
      <c r="Q242" s="3">
        <v>0</v>
      </c>
      <c r="R242" t="s">
        <v>87</v>
      </c>
    </row>
    <row r="243" spans="1:18" x14ac:dyDescent="0.3">
      <c r="A243" s="6">
        <v>35578</v>
      </c>
      <c r="B243">
        <v>2</v>
      </c>
      <c r="C243" t="s">
        <v>112</v>
      </c>
      <c r="E243">
        <v>55</v>
      </c>
      <c r="F243">
        <v>62</v>
      </c>
      <c r="G243">
        <v>3</v>
      </c>
      <c r="H243">
        <v>3</v>
      </c>
      <c r="I243">
        <v>0</v>
      </c>
      <c r="J243">
        <v>0</v>
      </c>
      <c r="K243">
        <v>0</v>
      </c>
      <c r="L243">
        <v>0</v>
      </c>
      <c r="M243">
        <v>0</v>
      </c>
      <c r="N243" s="3">
        <v>0</v>
      </c>
      <c r="O243" s="3">
        <v>0</v>
      </c>
      <c r="P243" s="3">
        <v>0</v>
      </c>
      <c r="Q243" s="3">
        <v>0</v>
      </c>
      <c r="R243" t="s">
        <v>87</v>
      </c>
    </row>
    <row r="244" spans="1:18" x14ac:dyDescent="0.3">
      <c r="A244" s="6">
        <v>35620</v>
      </c>
      <c r="B244">
        <v>3</v>
      </c>
      <c r="C244" t="s">
        <v>112</v>
      </c>
      <c r="D244" t="s">
        <v>113</v>
      </c>
      <c r="E244">
        <v>64</v>
      </c>
      <c r="F244">
        <v>73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s="3">
        <v>0</v>
      </c>
      <c r="Q244" s="3">
        <v>0</v>
      </c>
      <c r="R244" t="s">
        <v>87</v>
      </c>
    </row>
    <row r="245" spans="1:18" x14ac:dyDescent="0.3">
      <c r="A245" s="6">
        <v>35577</v>
      </c>
      <c r="B245">
        <v>2</v>
      </c>
      <c r="C245" t="s">
        <v>114</v>
      </c>
      <c r="E245">
        <v>60</v>
      </c>
      <c r="F245">
        <v>60</v>
      </c>
      <c r="G245">
        <v>1</v>
      </c>
      <c r="H245">
        <v>2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 s="3">
        <v>0</v>
      </c>
      <c r="Q245" s="3">
        <v>0</v>
      </c>
      <c r="R245" t="s">
        <v>87</v>
      </c>
    </row>
    <row r="246" spans="1:18" x14ac:dyDescent="0.3">
      <c r="A246" s="6">
        <v>35620</v>
      </c>
      <c r="B246">
        <v>3</v>
      </c>
      <c r="C246" t="s">
        <v>114</v>
      </c>
      <c r="D246" t="s">
        <v>115</v>
      </c>
      <c r="E246">
        <v>75</v>
      </c>
      <c r="F246">
        <v>74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 s="3">
        <v>0</v>
      </c>
      <c r="Q246" s="3">
        <v>0</v>
      </c>
      <c r="R246" t="s">
        <v>87</v>
      </c>
    </row>
    <row r="247" spans="1:18" x14ac:dyDescent="0.3">
      <c r="A247" s="6">
        <v>35558</v>
      </c>
      <c r="B247">
        <v>1</v>
      </c>
      <c r="C247" t="s">
        <v>116</v>
      </c>
      <c r="E247">
        <v>45</v>
      </c>
      <c r="F247">
        <v>46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s="3">
        <v>0</v>
      </c>
      <c r="Q247" s="3">
        <v>0</v>
      </c>
      <c r="R247" t="s">
        <v>87</v>
      </c>
    </row>
    <row r="248" spans="1:18" x14ac:dyDescent="0.3">
      <c r="A248" s="6">
        <v>35579</v>
      </c>
      <c r="B248">
        <v>2</v>
      </c>
      <c r="C248" t="s">
        <v>116</v>
      </c>
      <c r="E248">
        <v>65</v>
      </c>
      <c r="F248">
        <v>58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s="3">
        <v>0</v>
      </c>
      <c r="Q248" s="3">
        <v>0</v>
      </c>
      <c r="R248" t="s">
        <v>87</v>
      </c>
    </row>
    <row r="249" spans="1:18" x14ac:dyDescent="0.3">
      <c r="A249" s="6">
        <v>35558</v>
      </c>
      <c r="B249">
        <v>1</v>
      </c>
      <c r="C249" t="s">
        <v>117</v>
      </c>
      <c r="E249">
        <v>45</v>
      </c>
      <c r="F249">
        <v>46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s="3">
        <v>0</v>
      </c>
      <c r="Q249" s="3">
        <v>0</v>
      </c>
      <c r="R249" t="s">
        <v>87</v>
      </c>
    </row>
    <row r="250" spans="1:18" x14ac:dyDescent="0.3">
      <c r="A250" s="6">
        <v>35579</v>
      </c>
      <c r="B250">
        <v>2</v>
      </c>
      <c r="C250" t="s">
        <v>117</v>
      </c>
      <c r="E250">
        <v>65</v>
      </c>
      <c r="F250">
        <v>58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s="3">
        <v>0</v>
      </c>
      <c r="Q250" s="3">
        <v>0</v>
      </c>
      <c r="R250" t="s">
        <v>87</v>
      </c>
    </row>
    <row r="251" spans="1:18" x14ac:dyDescent="0.3">
      <c r="A251" s="6">
        <v>35558</v>
      </c>
      <c r="B251">
        <v>1</v>
      </c>
      <c r="C251" t="s">
        <v>118</v>
      </c>
      <c r="E251">
        <v>45</v>
      </c>
      <c r="F251">
        <v>54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3">
        <v>0</v>
      </c>
      <c r="Q251" s="3">
        <v>0</v>
      </c>
      <c r="R251" t="s">
        <v>87</v>
      </c>
    </row>
    <row r="252" spans="1:18" x14ac:dyDescent="0.3">
      <c r="A252" s="6">
        <v>35558</v>
      </c>
      <c r="B252">
        <v>1</v>
      </c>
      <c r="C252" t="s">
        <v>119</v>
      </c>
      <c r="E252">
        <v>38</v>
      </c>
      <c r="F252">
        <v>78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s="3">
        <v>0</v>
      </c>
      <c r="Q252" s="3">
        <v>1</v>
      </c>
      <c r="R252" t="s">
        <v>87</v>
      </c>
    </row>
    <row r="253" spans="1:18" x14ac:dyDescent="0.3">
      <c r="A253" s="6">
        <v>35578</v>
      </c>
      <c r="B253">
        <v>2</v>
      </c>
      <c r="C253" t="s">
        <v>119</v>
      </c>
      <c r="E253">
        <v>52</v>
      </c>
      <c r="F253">
        <v>61</v>
      </c>
      <c r="G253">
        <v>2</v>
      </c>
      <c r="H253">
        <v>0</v>
      </c>
      <c r="I253">
        <v>0</v>
      </c>
      <c r="J253">
        <v>0</v>
      </c>
      <c r="K253">
        <v>3</v>
      </c>
      <c r="L253">
        <v>0</v>
      </c>
      <c r="M253">
        <v>0</v>
      </c>
      <c r="N253">
        <v>0</v>
      </c>
      <c r="O253">
        <v>0</v>
      </c>
      <c r="P253" s="3">
        <v>0</v>
      </c>
      <c r="Q253" s="3">
        <v>0</v>
      </c>
      <c r="R253" t="s">
        <v>87</v>
      </c>
    </row>
    <row r="254" spans="1:18" x14ac:dyDescent="0.3">
      <c r="A254" s="6">
        <v>35620</v>
      </c>
      <c r="B254">
        <v>3</v>
      </c>
      <c r="C254" t="s">
        <v>119</v>
      </c>
      <c r="E254">
        <v>62</v>
      </c>
      <c r="F254">
        <v>72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</v>
      </c>
      <c r="N254">
        <v>0</v>
      </c>
      <c r="O254">
        <v>2</v>
      </c>
      <c r="P254" s="3">
        <v>1</v>
      </c>
      <c r="Q254" s="3">
        <v>0</v>
      </c>
      <c r="R254" t="s">
        <v>87</v>
      </c>
    </row>
    <row r="255" spans="1:18" x14ac:dyDescent="0.3">
      <c r="A255" s="6">
        <v>35547</v>
      </c>
      <c r="B255">
        <v>1</v>
      </c>
      <c r="C255" t="s">
        <v>120</v>
      </c>
      <c r="E255">
        <v>55</v>
      </c>
      <c r="F255">
        <v>52</v>
      </c>
      <c r="G255">
        <v>0</v>
      </c>
      <c r="H255">
        <v>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3">
        <v>0</v>
      </c>
      <c r="Q255" s="3">
        <v>0</v>
      </c>
      <c r="R255" t="s">
        <v>87</v>
      </c>
    </row>
    <row r="256" spans="1:18" x14ac:dyDescent="0.3">
      <c r="A256" s="7">
        <v>35576</v>
      </c>
      <c r="B256" s="3">
        <v>2</v>
      </c>
      <c r="C256" s="3" t="s">
        <v>120</v>
      </c>
      <c r="E256" s="3">
        <v>62</v>
      </c>
      <c r="F256" s="3">
        <v>52</v>
      </c>
      <c r="G256">
        <v>0</v>
      </c>
      <c r="H256" s="3">
        <v>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s="3">
        <v>0</v>
      </c>
      <c r="Q256" s="3">
        <v>3</v>
      </c>
      <c r="R256" t="s">
        <v>87</v>
      </c>
    </row>
    <row r="257" spans="1:18" x14ac:dyDescent="0.3">
      <c r="A257" s="6">
        <v>35616</v>
      </c>
      <c r="B257">
        <v>3</v>
      </c>
      <c r="C257" t="s">
        <v>120</v>
      </c>
      <c r="E257" t="s">
        <v>33</v>
      </c>
      <c r="F257" t="s">
        <v>33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s="3">
        <v>0</v>
      </c>
      <c r="Q257" s="3">
        <v>0</v>
      </c>
      <c r="R257" t="s">
        <v>87</v>
      </c>
    </row>
    <row r="258" spans="1:18" x14ac:dyDescent="0.3">
      <c r="A258" s="6"/>
    </row>
    <row r="259" spans="1:18" x14ac:dyDescent="0.3">
      <c r="A259" s="6"/>
    </row>
    <row r="260" spans="1:18" x14ac:dyDescent="0.3">
      <c r="A260" s="6"/>
    </row>
    <row r="261" spans="1:18" x14ac:dyDescent="0.3">
      <c r="A261" s="6"/>
    </row>
    <row r="262" spans="1:18" x14ac:dyDescent="0.3">
      <c r="A262" s="6"/>
    </row>
    <row r="263" spans="1:18" x14ac:dyDescent="0.3">
      <c r="A263" s="6"/>
    </row>
    <row r="264" spans="1:18" x14ac:dyDescent="0.3">
      <c r="A264" s="6"/>
    </row>
    <row r="265" spans="1:18" x14ac:dyDescent="0.3">
      <c r="A265" s="6"/>
    </row>
    <row r="266" spans="1:18" x14ac:dyDescent="0.3">
      <c r="A266" s="6"/>
    </row>
    <row r="267" spans="1:18" x14ac:dyDescent="0.3">
      <c r="A267" s="6"/>
    </row>
    <row r="268" spans="1:18" x14ac:dyDescent="0.3">
      <c r="A268" s="6"/>
    </row>
    <row r="269" spans="1:18" x14ac:dyDescent="0.3">
      <c r="A269" s="6"/>
    </row>
    <row r="270" spans="1:18" x14ac:dyDescent="0.3">
      <c r="A270" s="6"/>
    </row>
    <row r="271" spans="1:18" x14ac:dyDescent="0.3">
      <c r="A271" s="6"/>
    </row>
    <row r="272" spans="1:18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  <row r="1001" spans="1:1" x14ac:dyDescent="0.3">
      <c r="A1001" s="6"/>
    </row>
    <row r="1002" spans="1:1" x14ac:dyDescent="0.3">
      <c r="A1002" s="6"/>
    </row>
    <row r="1003" spans="1:1" x14ac:dyDescent="0.3">
      <c r="A1003" s="6"/>
    </row>
    <row r="1004" spans="1:1" x14ac:dyDescent="0.3">
      <c r="A1004" s="6"/>
    </row>
    <row r="1005" spans="1:1" x14ac:dyDescent="0.3">
      <c r="A1005" s="6"/>
    </row>
    <row r="1006" spans="1:1" x14ac:dyDescent="0.3">
      <c r="A1006" s="6"/>
    </row>
    <row r="1007" spans="1:1" x14ac:dyDescent="0.3">
      <c r="A1007" s="6"/>
    </row>
    <row r="1008" spans="1:1" x14ac:dyDescent="0.3">
      <c r="A1008" s="6"/>
    </row>
    <row r="1009" spans="1:1" x14ac:dyDescent="0.3">
      <c r="A1009" s="6"/>
    </row>
    <row r="1010" spans="1:1" x14ac:dyDescent="0.3">
      <c r="A1010" s="6"/>
    </row>
    <row r="1011" spans="1:1" x14ac:dyDescent="0.3">
      <c r="A1011" s="6"/>
    </row>
    <row r="1012" spans="1:1" x14ac:dyDescent="0.3">
      <c r="A1012" s="6"/>
    </row>
    <row r="1013" spans="1:1" x14ac:dyDescent="0.3">
      <c r="A1013" s="6"/>
    </row>
    <row r="1014" spans="1:1" x14ac:dyDescent="0.3">
      <c r="A1014" s="6"/>
    </row>
    <row r="1015" spans="1:1" x14ac:dyDescent="0.3">
      <c r="A1015" s="6"/>
    </row>
    <row r="1016" spans="1:1" x14ac:dyDescent="0.3">
      <c r="A1016" s="6"/>
    </row>
    <row r="1017" spans="1:1" x14ac:dyDescent="0.3">
      <c r="A1017" s="6"/>
    </row>
    <row r="1018" spans="1:1" x14ac:dyDescent="0.3">
      <c r="A1018" s="6"/>
    </row>
    <row r="1019" spans="1:1" x14ac:dyDescent="0.3">
      <c r="A1019" s="6"/>
    </row>
    <row r="1020" spans="1:1" x14ac:dyDescent="0.3">
      <c r="A1020" s="6"/>
    </row>
    <row r="1021" spans="1:1" x14ac:dyDescent="0.3">
      <c r="A1021" s="6"/>
    </row>
    <row r="1022" spans="1:1" x14ac:dyDescent="0.3">
      <c r="A1022" s="6"/>
    </row>
    <row r="1023" spans="1:1" x14ac:dyDescent="0.3">
      <c r="A1023" s="6"/>
    </row>
    <row r="1024" spans="1:1" x14ac:dyDescent="0.3">
      <c r="A1024" s="6"/>
    </row>
    <row r="1025" spans="1:1" x14ac:dyDescent="0.3">
      <c r="A1025" s="6"/>
    </row>
    <row r="1026" spans="1:1" x14ac:dyDescent="0.3">
      <c r="A1026" s="6"/>
    </row>
    <row r="1027" spans="1:1" x14ac:dyDescent="0.3">
      <c r="A1027" s="6"/>
    </row>
    <row r="1028" spans="1:1" x14ac:dyDescent="0.3">
      <c r="A1028" s="6"/>
    </row>
    <row r="1029" spans="1:1" x14ac:dyDescent="0.3">
      <c r="A1029" s="6"/>
    </row>
    <row r="1030" spans="1:1" x14ac:dyDescent="0.3">
      <c r="A1030" s="6"/>
    </row>
    <row r="1031" spans="1:1" x14ac:dyDescent="0.3">
      <c r="A1031" s="6"/>
    </row>
    <row r="1032" spans="1:1" x14ac:dyDescent="0.3">
      <c r="A1032" s="6"/>
    </row>
    <row r="1033" spans="1:1" x14ac:dyDescent="0.3">
      <c r="A1033" s="6"/>
    </row>
    <row r="1034" spans="1:1" x14ac:dyDescent="0.3">
      <c r="A1034" s="6"/>
    </row>
    <row r="1035" spans="1:1" x14ac:dyDescent="0.3">
      <c r="A1035" s="6"/>
    </row>
    <row r="1036" spans="1:1" x14ac:dyDescent="0.3">
      <c r="A1036" s="6"/>
    </row>
    <row r="1037" spans="1:1" x14ac:dyDescent="0.3">
      <c r="A1037" s="6"/>
    </row>
    <row r="1038" spans="1:1" x14ac:dyDescent="0.3">
      <c r="A1038" s="6"/>
    </row>
    <row r="1039" spans="1:1" x14ac:dyDescent="0.3">
      <c r="A1039" s="6"/>
    </row>
    <row r="1040" spans="1:1" x14ac:dyDescent="0.3">
      <c r="A1040" s="6"/>
    </row>
    <row r="1041" spans="1:1" x14ac:dyDescent="0.3">
      <c r="A1041" s="6"/>
    </row>
    <row r="1042" spans="1:1" x14ac:dyDescent="0.3">
      <c r="A1042" s="6"/>
    </row>
    <row r="1043" spans="1:1" x14ac:dyDescent="0.3">
      <c r="A1043" s="6"/>
    </row>
    <row r="1044" spans="1:1" x14ac:dyDescent="0.3">
      <c r="A1044" s="6"/>
    </row>
    <row r="1045" spans="1:1" x14ac:dyDescent="0.3">
      <c r="A1045" s="6"/>
    </row>
    <row r="1046" spans="1:1" x14ac:dyDescent="0.3">
      <c r="A1046" s="6"/>
    </row>
    <row r="1047" spans="1:1" x14ac:dyDescent="0.3">
      <c r="A1047" s="6"/>
    </row>
    <row r="1048" spans="1:1" x14ac:dyDescent="0.3">
      <c r="A1048" s="6"/>
    </row>
    <row r="1049" spans="1:1" x14ac:dyDescent="0.3">
      <c r="A1049" s="6"/>
    </row>
    <row r="1050" spans="1:1" x14ac:dyDescent="0.3">
      <c r="A1050" s="6"/>
    </row>
    <row r="1051" spans="1:1" x14ac:dyDescent="0.3">
      <c r="A1051" s="6"/>
    </row>
    <row r="1052" spans="1:1" x14ac:dyDescent="0.3">
      <c r="A1052" s="6"/>
    </row>
    <row r="1053" spans="1:1" x14ac:dyDescent="0.3">
      <c r="A1053" s="6"/>
    </row>
    <row r="1054" spans="1:1" x14ac:dyDescent="0.3">
      <c r="A1054" s="6"/>
    </row>
    <row r="1055" spans="1:1" x14ac:dyDescent="0.3">
      <c r="A1055" s="6"/>
    </row>
    <row r="1056" spans="1:1" x14ac:dyDescent="0.3">
      <c r="A1056" s="6"/>
    </row>
    <row r="1057" spans="1:1" x14ac:dyDescent="0.3">
      <c r="A1057" s="6"/>
    </row>
    <row r="1058" spans="1:1" x14ac:dyDescent="0.3">
      <c r="A1058" s="6"/>
    </row>
    <row r="1059" spans="1:1" x14ac:dyDescent="0.3">
      <c r="A1059" s="6"/>
    </row>
    <row r="1060" spans="1:1" x14ac:dyDescent="0.3">
      <c r="A1060" s="6"/>
    </row>
    <row r="1061" spans="1:1" x14ac:dyDescent="0.3">
      <c r="A1061" s="6"/>
    </row>
    <row r="1062" spans="1:1" x14ac:dyDescent="0.3">
      <c r="A1062" s="6"/>
    </row>
    <row r="1063" spans="1:1" x14ac:dyDescent="0.3">
      <c r="A1063" s="6"/>
    </row>
    <row r="1064" spans="1:1" x14ac:dyDescent="0.3">
      <c r="A1064" s="6"/>
    </row>
    <row r="1065" spans="1:1" x14ac:dyDescent="0.3">
      <c r="A1065" s="6"/>
    </row>
    <row r="1066" spans="1:1" x14ac:dyDescent="0.3">
      <c r="A1066" s="6"/>
    </row>
    <row r="1067" spans="1:1" x14ac:dyDescent="0.3">
      <c r="A1067" s="6"/>
    </row>
    <row r="1068" spans="1:1" x14ac:dyDescent="0.3">
      <c r="A1068" s="6"/>
    </row>
    <row r="1069" spans="1:1" x14ac:dyDescent="0.3">
      <c r="A1069" s="6"/>
    </row>
    <row r="1070" spans="1:1" x14ac:dyDescent="0.3">
      <c r="A1070" s="6"/>
    </row>
    <row r="1071" spans="1:1" x14ac:dyDescent="0.3">
      <c r="A1071" s="6"/>
    </row>
    <row r="1072" spans="1:1" x14ac:dyDescent="0.3">
      <c r="A1072" s="6"/>
    </row>
    <row r="1073" spans="1:1" x14ac:dyDescent="0.3">
      <c r="A1073" s="6"/>
    </row>
    <row r="1074" spans="1:1" x14ac:dyDescent="0.3">
      <c r="A1074" s="6"/>
    </row>
    <row r="1075" spans="1:1" x14ac:dyDescent="0.3">
      <c r="A1075" s="6"/>
    </row>
    <row r="1076" spans="1:1" x14ac:dyDescent="0.3">
      <c r="A1076" s="6"/>
    </row>
    <row r="1077" spans="1:1" x14ac:dyDescent="0.3">
      <c r="A1077" s="6"/>
    </row>
    <row r="1078" spans="1:1" x14ac:dyDescent="0.3">
      <c r="A1078" s="6"/>
    </row>
    <row r="1079" spans="1:1" x14ac:dyDescent="0.3">
      <c r="A1079" s="6"/>
    </row>
    <row r="1080" spans="1:1" x14ac:dyDescent="0.3">
      <c r="A1080" s="6"/>
    </row>
    <row r="1081" spans="1:1" x14ac:dyDescent="0.3">
      <c r="A1081" s="6"/>
    </row>
    <row r="1082" spans="1:1" x14ac:dyDescent="0.3">
      <c r="A1082" s="6"/>
    </row>
    <row r="1083" spans="1:1" x14ac:dyDescent="0.3">
      <c r="A1083" s="6"/>
    </row>
    <row r="1084" spans="1:1" x14ac:dyDescent="0.3">
      <c r="A1084" s="6"/>
    </row>
    <row r="1085" spans="1:1" x14ac:dyDescent="0.3">
      <c r="A1085" s="6"/>
    </row>
    <row r="1086" spans="1:1" x14ac:dyDescent="0.3">
      <c r="A1086" s="6"/>
    </row>
    <row r="1087" spans="1:1" x14ac:dyDescent="0.3">
      <c r="A1087" s="6"/>
    </row>
    <row r="1088" spans="1:1" x14ac:dyDescent="0.3">
      <c r="A1088" s="6"/>
    </row>
    <row r="1089" spans="1:1" x14ac:dyDescent="0.3">
      <c r="A1089" s="6"/>
    </row>
    <row r="1090" spans="1:1" x14ac:dyDescent="0.3">
      <c r="A1090" s="6"/>
    </row>
    <row r="1091" spans="1:1" x14ac:dyDescent="0.3">
      <c r="A1091" s="6"/>
    </row>
    <row r="1092" spans="1:1" x14ac:dyDescent="0.3">
      <c r="A1092" s="6"/>
    </row>
    <row r="1093" spans="1:1" x14ac:dyDescent="0.3">
      <c r="A1093" s="6"/>
    </row>
    <row r="1094" spans="1:1" x14ac:dyDescent="0.3">
      <c r="A1094" s="6"/>
    </row>
    <row r="1095" spans="1:1" x14ac:dyDescent="0.3">
      <c r="A1095" s="6"/>
    </row>
    <row r="1096" spans="1:1" x14ac:dyDescent="0.3">
      <c r="A1096" s="6"/>
    </row>
    <row r="1097" spans="1:1" x14ac:dyDescent="0.3">
      <c r="A1097" s="6"/>
    </row>
    <row r="1098" spans="1:1" x14ac:dyDescent="0.3">
      <c r="A1098" s="6"/>
    </row>
    <row r="1099" spans="1:1" x14ac:dyDescent="0.3">
      <c r="A1099" s="6"/>
    </row>
    <row r="1100" spans="1:1" x14ac:dyDescent="0.3">
      <c r="A1100" s="6"/>
    </row>
    <row r="1101" spans="1:1" x14ac:dyDescent="0.3">
      <c r="A1101" s="6"/>
    </row>
    <row r="1102" spans="1:1" x14ac:dyDescent="0.3">
      <c r="A1102" s="6"/>
    </row>
    <row r="1103" spans="1:1" x14ac:dyDescent="0.3">
      <c r="A1103" s="6"/>
    </row>
    <row r="1104" spans="1:1" x14ac:dyDescent="0.3">
      <c r="A1104" s="6"/>
    </row>
    <row r="1105" spans="1:1" x14ac:dyDescent="0.3">
      <c r="A1105" s="6"/>
    </row>
    <row r="1106" spans="1:1" x14ac:dyDescent="0.3">
      <c r="A1106" s="6"/>
    </row>
    <row r="1107" spans="1:1" x14ac:dyDescent="0.3">
      <c r="A1107" s="6"/>
    </row>
    <row r="1108" spans="1:1" x14ac:dyDescent="0.3">
      <c r="A1108" s="6"/>
    </row>
    <row r="1109" spans="1:1" x14ac:dyDescent="0.3">
      <c r="A1109" s="6"/>
    </row>
    <row r="1110" spans="1:1" x14ac:dyDescent="0.3">
      <c r="A1110" s="6"/>
    </row>
    <row r="1111" spans="1:1" x14ac:dyDescent="0.3">
      <c r="A1111" s="6"/>
    </row>
    <row r="1112" spans="1:1" x14ac:dyDescent="0.3">
      <c r="A1112" s="6"/>
    </row>
    <row r="1113" spans="1:1" x14ac:dyDescent="0.3">
      <c r="A1113" s="6"/>
    </row>
    <row r="1114" spans="1:1" x14ac:dyDescent="0.3">
      <c r="A1114" s="6"/>
    </row>
    <row r="1115" spans="1:1" x14ac:dyDescent="0.3">
      <c r="A1115" s="6"/>
    </row>
    <row r="1116" spans="1:1" x14ac:dyDescent="0.3">
      <c r="A1116" s="6"/>
    </row>
    <row r="1117" spans="1:1" x14ac:dyDescent="0.3">
      <c r="A1117" s="6"/>
    </row>
    <row r="1118" spans="1:1" x14ac:dyDescent="0.3">
      <c r="A1118" s="6"/>
    </row>
    <row r="1119" spans="1:1" x14ac:dyDescent="0.3">
      <c r="A1119" s="6"/>
    </row>
    <row r="1120" spans="1:1" x14ac:dyDescent="0.3">
      <c r="A1120" s="6"/>
    </row>
    <row r="1121" spans="1:1" x14ac:dyDescent="0.3">
      <c r="A1121" s="6"/>
    </row>
    <row r="1122" spans="1:1" x14ac:dyDescent="0.3">
      <c r="A1122" s="6"/>
    </row>
    <row r="1123" spans="1:1" x14ac:dyDescent="0.3">
      <c r="A1123" s="6"/>
    </row>
    <row r="1124" spans="1:1" x14ac:dyDescent="0.3">
      <c r="A1124" s="6"/>
    </row>
    <row r="1125" spans="1:1" x14ac:dyDescent="0.3">
      <c r="A1125" s="6"/>
    </row>
    <row r="1126" spans="1:1" x14ac:dyDescent="0.3">
      <c r="A1126" s="6"/>
    </row>
    <row r="1127" spans="1:1" x14ac:dyDescent="0.3">
      <c r="A1127" s="6"/>
    </row>
    <row r="1128" spans="1:1" x14ac:dyDescent="0.3">
      <c r="A1128" s="6"/>
    </row>
    <row r="1129" spans="1:1" x14ac:dyDescent="0.3">
      <c r="A1129" s="6"/>
    </row>
    <row r="1130" spans="1:1" x14ac:dyDescent="0.3">
      <c r="A1130" s="6"/>
    </row>
    <row r="1131" spans="1:1" x14ac:dyDescent="0.3">
      <c r="A1131" s="6"/>
    </row>
    <row r="1132" spans="1:1" x14ac:dyDescent="0.3">
      <c r="A1132" s="6"/>
    </row>
    <row r="1133" spans="1:1" x14ac:dyDescent="0.3">
      <c r="A1133" s="6"/>
    </row>
    <row r="1134" spans="1:1" x14ac:dyDescent="0.3">
      <c r="A1134" s="6"/>
    </row>
    <row r="1135" spans="1:1" x14ac:dyDescent="0.3">
      <c r="A1135" s="6"/>
    </row>
    <row r="1136" spans="1:1" x14ac:dyDescent="0.3">
      <c r="A1136" s="6"/>
    </row>
    <row r="1137" spans="1:1" x14ac:dyDescent="0.3">
      <c r="A1137" s="6"/>
    </row>
    <row r="1138" spans="1:1" x14ac:dyDescent="0.3">
      <c r="A1138" s="6"/>
    </row>
    <row r="1139" spans="1:1" x14ac:dyDescent="0.3">
      <c r="A1139" s="6"/>
    </row>
    <row r="1140" spans="1:1" x14ac:dyDescent="0.3">
      <c r="A1140" s="6"/>
    </row>
    <row r="1141" spans="1:1" x14ac:dyDescent="0.3">
      <c r="A1141" s="6"/>
    </row>
    <row r="1142" spans="1:1" x14ac:dyDescent="0.3">
      <c r="A1142" s="6"/>
    </row>
    <row r="1143" spans="1:1" x14ac:dyDescent="0.3">
      <c r="A1143" s="6"/>
    </row>
    <row r="1144" spans="1:1" x14ac:dyDescent="0.3">
      <c r="A1144" s="6"/>
    </row>
    <row r="1145" spans="1:1" x14ac:dyDescent="0.3">
      <c r="A1145" s="6"/>
    </row>
    <row r="1146" spans="1:1" x14ac:dyDescent="0.3">
      <c r="A1146" s="6"/>
    </row>
    <row r="1147" spans="1:1" x14ac:dyDescent="0.3">
      <c r="A1147" s="6"/>
    </row>
    <row r="1148" spans="1:1" x14ac:dyDescent="0.3">
      <c r="A1148" s="6"/>
    </row>
    <row r="1149" spans="1:1" x14ac:dyDescent="0.3">
      <c r="A1149" s="6"/>
    </row>
    <row r="1150" spans="1:1" x14ac:dyDescent="0.3">
      <c r="A1150" s="6"/>
    </row>
    <row r="1151" spans="1:1" x14ac:dyDescent="0.3">
      <c r="A1151" s="6"/>
    </row>
    <row r="1152" spans="1:1" x14ac:dyDescent="0.3">
      <c r="A1152" s="6"/>
    </row>
    <row r="1153" spans="1:1" x14ac:dyDescent="0.3">
      <c r="A1153" s="6"/>
    </row>
    <row r="1154" spans="1:1" x14ac:dyDescent="0.3">
      <c r="A1154" s="6"/>
    </row>
    <row r="1155" spans="1:1" x14ac:dyDescent="0.3">
      <c r="A1155" s="6"/>
    </row>
    <row r="1156" spans="1:1" x14ac:dyDescent="0.3">
      <c r="A1156" s="6"/>
    </row>
    <row r="1157" spans="1:1" x14ac:dyDescent="0.3">
      <c r="A1157" s="6"/>
    </row>
    <row r="1158" spans="1:1" x14ac:dyDescent="0.3">
      <c r="A1158" s="6"/>
    </row>
    <row r="1159" spans="1:1" x14ac:dyDescent="0.3">
      <c r="A1159" s="6"/>
    </row>
    <row r="1160" spans="1:1" x14ac:dyDescent="0.3">
      <c r="A1160" s="6"/>
    </row>
    <row r="1161" spans="1:1" x14ac:dyDescent="0.3">
      <c r="A1161" s="6"/>
    </row>
    <row r="1162" spans="1:1" x14ac:dyDescent="0.3">
      <c r="A1162" s="6"/>
    </row>
    <row r="1163" spans="1:1" x14ac:dyDescent="0.3">
      <c r="A1163" s="6"/>
    </row>
    <row r="1164" spans="1:1" x14ac:dyDescent="0.3">
      <c r="A1164" s="6"/>
    </row>
    <row r="1165" spans="1:1" x14ac:dyDescent="0.3">
      <c r="A1165" s="6"/>
    </row>
    <row r="1166" spans="1:1" x14ac:dyDescent="0.3">
      <c r="A1166" s="6"/>
    </row>
    <row r="1167" spans="1:1" x14ac:dyDescent="0.3">
      <c r="A1167" s="6"/>
    </row>
    <row r="1168" spans="1:1" x14ac:dyDescent="0.3">
      <c r="A1168" s="6"/>
    </row>
    <row r="1169" spans="1:1" x14ac:dyDescent="0.3">
      <c r="A1169" s="6"/>
    </row>
    <row r="1170" spans="1:1" x14ac:dyDescent="0.3">
      <c r="A1170" s="6"/>
    </row>
    <row r="1171" spans="1:1" x14ac:dyDescent="0.3">
      <c r="A1171" s="6"/>
    </row>
    <row r="1172" spans="1:1" x14ac:dyDescent="0.3">
      <c r="A1172" s="6"/>
    </row>
    <row r="1173" spans="1:1" x14ac:dyDescent="0.3">
      <c r="A1173" s="6"/>
    </row>
    <row r="1174" spans="1:1" x14ac:dyDescent="0.3">
      <c r="A1174" s="6"/>
    </row>
    <row r="1175" spans="1:1" x14ac:dyDescent="0.3">
      <c r="A1175" s="6"/>
    </row>
    <row r="1176" spans="1:1" x14ac:dyDescent="0.3">
      <c r="A1176" s="6"/>
    </row>
    <row r="1177" spans="1:1" x14ac:dyDescent="0.3">
      <c r="A1177" s="6"/>
    </row>
    <row r="1178" spans="1:1" x14ac:dyDescent="0.3">
      <c r="A1178" s="6"/>
    </row>
    <row r="1179" spans="1:1" x14ac:dyDescent="0.3">
      <c r="A1179" s="6"/>
    </row>
    <row r="1180" spans="1:1" x14ac:dyDescent="0.3">
      <c r="A1180" s="6"/>
    </row>
    <row r="1181" spans="1:1" x14ac:dyDescent="0.3">
      <c r="A1181" s="6"/>
    </row>
    <row r="1182" spans="1:1" x14ac:dyDescent="0.3">
      <c r="A1182" s="6"/>
    </row>
    <row r="1183" spans="1:1" x14ac:dyDescent="0.3">
      <c r="A1183" s="6"/>
    </row>
    <row r="1184" spans="1:1" x14ac:dyDescent="0.3">
      <c r="A1184" s="6"/>
    </row>
    <row r="1185" spans="1:1" x14ac:dyDescent="0.3">
      <c r="A1185" s="6"/>
    </row>
    <row r="1186" spans="1:1" x14ac:dyDescent="0.3">
      <c r="A1186" s="6"/>
    </row>
    <row r="1187" spans="1:1" x14ac:dyDescent="0.3">
      <c r="A1187" s="6"/>
    </row>
    <row r="1188" spans="1:1" x14ac:dyDescent="0.3">
      <c r="A1188" s="6"/>
    </row>
    <row r="1189" spans="1:1" x14ac:dyDescent="0.3">
      <c r="A1189" s="6"/>
    </row>
    <row r="1190" spans="1:1" x14ac:dyDescent="0.3">
      <c r="A1190" s="6"/>
    </row>
    <row r="1191" spans="1:1" x14ac:dyDescent="0.3">
      <c r="A1191" s="6"/>
    </row>
    <row r="1192" spans="1:1" x14ac:dyDescent="0.3">
      <c r="A1192" s="6"/>
    </row>
    <row r="1193" spans="1:1" x14ac:dyDescent="0.3">
      <c r="A1193" s="6"/>
    </row>
    <row r="1194" spans="1:1" x14ac:dyDescent="0.3">
      <c r="A1194" s="6"/>
    </row>
    <row r="1195" spans="1:1" x14ac:dyDescent="0.3">
      <c r="A1195" s="6"/>
    </row>
    <row r="1196" spans="1:1" x14ac:dyDescent="0.3">
      <c r="A1196" s="6"/>
    </row>
    <row r="1197" spans="1:1" x14ac:dyDescent="0.3">
      <c r="A1197" s="6"/>
    </row>
    <row r="1198" spans="1:1" x14ac:dyDescent="0.3">
      <c r="A1198" s="6"/>
    </row>
    <row r="1199" spans="1:1" x14ac:dyDescent="0.3">
      <c r="A1199" s="6"/>
    </row>
    <row r="1200" spans="1:1" x14ac:dyDescent="0.3">
      <c r="A1200" s="6"/>
    </row>
    <row r="1201" spans="1:1" x14ac:dyDescent="0.3">
      <c r="A1201" s="6"/>
    </row>
    <row r="1202" spans="1:1" x14ac:dyDescent="0.3">
      <c r="A1202" s="6"/>
    </row>
    <row r="1203" spans="1:1" x14ac:dyDescent="0.3">
      <c r="A1203" s="6"/>
    </row>
    <row r="1204" spans="1:1" x14ac:dyDescent="0.3">
      <c r="A1204" s="6"/>
    </row>
    <row r="1205" spans="1:1" x14ac:dyDescent="0.3">
      <c r="A1205" s="6"/>
    </row>
    <row r="1206" spans="1:1" x14ac:dyDescent="0.3">
      <c r="A1206" s="6"/>
    </row>
    <row r="1207" spans="1:1" x14ac:dyDescent="0.3">
      <c r="A1207" s="6"/>
    </row>
    <row r="1208" spans="1:1" x14ac:dyDescent="0.3">
      <c r="A1208" s="6"/>
    </row>
    <row r="1209" spans="1:1" x14ac:dyDescent="0.3">
      <c r="A1209" s="6"/>
    </row>
    <row r="1210" spans="1:1" x14ac:dyDescent="0.3">
      <c r="A1210" s="6"/>
    </row>
    <row r="1211" spans="1:1" x14ac:dyDescent="0.3">
      <c r="A1211" s="6"/>
    </row>
    <row r="1212" spans="1:1" x14ac:dyDescent="0.3">
      <c r="A1212" s="6"/>
    </row>
    <row r="1213" spans="1:1" x14ac:dyDescent="0.3">
      <c r="A1213" s="6"/>
    </row>
    <row r="1214" spans="1:1" x14ac:dyDescent="0.3">
      <c r="A1214" s="6"/>
    </row>
    <row r="1215" spans="1:1" x14ac:dyDescent="0.3">
      <c r="A1215" s="6"/>
    </row>
    <row r="1216" spans="1:1" x14ac:dyDescent="0.3">
      <c r="A1216" s="6"/>
    </row>
    <row r="1217" spans="1:1" x14ac:dyDescent="0.3">
      <c r="A1217" s="6"/>
    </row>
    <row r="1218" spans="1:1" x14ac:dyDescent="0.3">
      <c r="A1218" s="6"/>
    </row>
    <row r="1219" spans="1:1" x14ac:dyDescent="0.3">
      <c r="A1219" s="6"/>
    </row>
    <row r="1220" spans="1:1" x14ac:dyDescent="0.3">
      <c r="A1220" s="6"/>
    </row>
    <row r="1221" spans="1:1" x14ac:dyDescent="0.3">
      <c r="A1221" s="6"/>
    </row>
    <row r="1222" spans="1:1" x14ac:dyDescent="0.3">
      <c r="A1222" s="6"/>
    </row>
    <row r="1223" spans="1:1" x14ac:dyDescent="0.3">
      <c r="A1223" s="6"/>
    </row>
    <row r="1224" spans="1:1" x14ac:dyDescent="0.3">
      <c r="A1224" s="6"/>
    </row>
    <row r="1225" spans="1:1" x14ac:dyDescent="0.3">
      <c r="A1225" s="6"/>
    </row>
    <row r="1226" spans="1:1" x14ac:dyDescent="0.3">
      <c r="A1226" s="6"/>
    </row>
    <row r="1227" spans="1:1" x14ac:dyDescent="0.3">
      <c r="A1227" s="6"/>
    </row>
    <row r="1228" spans="1:1" x14ac:dyDescent="0.3">
      <c r="A1228" s="6"/>
    </row>
    <row r="1229" spans="1:1" x14ac:dyDescent="0.3">
      <c r="A1229" s="6"/>
    </row>
    <row r="1230" spans="1:1" x14ac:dyDescent="0.3">
      <c r="A1230" s="6"/>
    </row>
    <row r="1231" spans="1:1" x14ac:dyDescent="0.3">
      <c r="A1231" s="6"/>
    </row>
    <row r="1232" spans="1:1" x14ac:dyDescent="0.3">
      <c r="A1232" s="6"/>
    </row>
    <row r="1233" spans="1:1" x14ac:dyDescent="0.3">
      <c r="A1233" s="6"/>
    </row>
    <row r="1234" spans="1:1" x14ac:dyDescent="0.3">
      <c r="A1234" s="6"/>
    </row>
    <row r="1235" spans="1:1" x14ac:dyDescent="0.3">
      <c r="A1235" s="6"/>
    </row>
    <row r="1236" spans="1:1" x14ac:dyDescent="0.3">
      <c r="A1236" s="6"/>
    </row>
    <row r="1237" spans="1:1" x14ac:dyDescent="0.3">
      <c r="A1237" s="6"/>
    </row>
    <row r="1238" spans="1:1" x14ac:dyDescent="0.3">
      <c r="A1238" s="6"/>
    </row>
    <row r="1239" spans="1:1" x14ac:dyDescent="0.3">
      <c r="A1239" s="6"/>
    </row>
    <row r="1240" spans="1:1" x14ac:dyDescent="0.3">
      <c r="A1240" s="6"/>
    </row>
    <row r="1241" spans="1:1" x14ac:dyDescent="0.3">
      <c r="A1241" s="6"/>
    </row>
    <row r="1242" spans="1:1" x14ac:dyDescent="0.3">
      <c r="A1242" s="6"/>
    </row>
    <row r="1243" spans="1:1" x14ac:dyDescent="0.3">
      <c r="A1243" s="6"/>
    </row>
    <row r="1244" spans="1:1" x14ac:dyDescent="0.3">
      <c r="A1244" s="6"/>
    </row>
    <row r="1245" spans="1:1" x14ac:dyDescent="0.3">
      <c r="A1245" s="6"/>
    </row>
    <row r="1246" spans="1:1" x14ac:dyDescent="0.3">
      <c r="A1246" s="6"/>
    </row>
    <row r="1247" spans="1:1" x14ac:dyDescent="0.3">
      <c r="A1247" s="6"/>
    </row>
    <row r="1248" spans="1:1" x14ac:dyDescent="0.3">
      <c r="A1248" s="6"/>
    </row>
    <row r="1249" spans="1:1" x14ac:dyDescent="0.3">
      <c r="A1249" s="6"/>
    </row>
    <row r="1250" spans="1:1" x14ac:dyDescent="0.3">
      <c r="A1250" s="6"/>
    </row>
    <row r="1251" spans="1:1" x14ac:dyDescent="0.3">
      <c r="A1251" s="6"/>
    </row>
    <row r="1252" spans="1:1" x14ac:dyDescent="0.3">
      <c r="A1252" s="6"/>
    </row>
    <row r="1253" spans="1:1" x14ac:dyDescent="0.3">
      <c r="A1253" s="6"/>
    </row>
    <row r="1254" spans="1:1" x14ac:dyDescent="0.3">
      <c r="A1254" s="6"/>
    </row>
    <row r="1255" spans="1:1" x14ac:dyDescent="0.3">
      <c r="A1255" s="6"/>
    </row>
    <row r="1256" spans="1:1" x14ac:dyDescent="0.3">
      <c r="A1256" s="6"/>
    </row>
    <row r="1257" spans="1:1" x14ac:dyDescent="0.3">
      <c r="A1257" s="6"/>
    </row>
    <row r="1258" spans="1:1" x14ac:dyDescent="0.3">
      <c r="A1258" s="6"/>
    </row>
    <row r="1259" spans="1:1" x14ac:dyDescent="0.3">
      <c r="A1259" s="6"/>
    </row>
    <row r="1260" spans="1:1" x14ac:dyDescent="0.3">
      <c r="A1260" s="6"/>
    </row>
    <row r="1261" spans="1:1" x14ac:dyDescent="0.3">
      <c r="A1261" s="6"/>
    </row>
    <row r="1262" spans="1:1" x14ac:dyDescent="0.3">
      <c r="A1262" s="6"/>
    </row>
    <row r="1263" spans="1:1" x14ac:dyDescent="0.3">
      <c r="A1263" s="6"/>
    </row>
    <row r="1264" spans="1:1" x14ac:dyDescent="0.3">
      <c r="A1264" s="6"/>
    </row>
    <row r="1265" spans="1:1" x14ac:dyDescent="0.3">
      <c r="A1265" s="6"/>
    </row>
    <row r="1266" spans="1:1" x14ac:dyDescent="0.3">
      <c r="A1266" s="6"/>
    </row>
    <row r="1267" spans="1:1" x14ac:dyDescent="0.3">
      <c r="A1267" s="6"/>
    </row>
    <row r="1268" spans="1:1" x14ac:dyDescent="0.3">
      <c r="A1268" s="6"/>
    </row>
    <row r="1269" spans="1:1" x14ac:dyDescent="0.3">
      <c r="A1269" s="6"/>
    </row>
    <row r="1270" spans="1:1" x14ac:dyDescent="0.3">
      <c r="A1270" s="6"/>
    </row>
    <row r="1271" spans="1:1" x14ac:dyDescent="0.3">
      <c r="A1271" s="6"/>
    </row>
    <row r="1272" spans="1:1" x14ac:dyDescent="0.3">
      <c r="A1272" s="6"/>
    </row>
    <row r="1273" spans="1:1" x14ac:dyDescent="0.3">
      <c r="A1273" s="6"/>
    </row>
    <row r="1274" spans="1:1" x14ac:dyDescent="0.3">
      <c r="A1274" s="6"/>
    </row>
    <row r="1275" spans="1:1" x14ac:dyDescent="0.3">
      <c r="A1275" s="6"/>
    </row>
    <row r="1276" spans="1:1" x14ac:dyDescent="0.3">
      <c r="A1276" s="6"/>
    </row>
    <row r="1277" spans="1:1" x14ac:dyDescent="0.3">
      <c r="A1277" s="6"/>
    </row>
    <row r="1278" spans="1:1" x14ac:dyDescent="0.3">
      <c r="A1278" s="6"/>
    </row>
    <row r="1279" spans="1:1" x14ac:dyDescent="0.3">
      <c r="A1279" s="6"/>
    </row>
    <row r="1280" spans="1:1" x14ac:dyDescent="0.3">
      <c r="A1280" s="6"/>
    </row>
    <row r="1281" spans="1:1" x14ac:dyDescent="0.3">
      <c r="A1281" s="6"/>
    </row>
    <row r="1282" spans="1:1" x14ac:dyDescent="0.3">
      <c r="A1282" s="6"/>
    </row>
    <row r="1283" spans="1:1" x14ac:dyDescent="0.3">
      <c r="A1283" s="6"/>
    </row>
    <row r="1284" spans="1:1" x14ac:dyDescent="0.3">
      <c r="A1284" s="6"/>
    </row>
    <row r="1285" spans="1:1" x14ac:dyDescent="0.3">
      <c r="A1285" s="6"/>
    </row>
    <row r="1286" spans="1:1" x14ac:dyDescent="0.3">
      <c r="A1286" s="6"/>
    </row>
    <row r="1287" spans="1:1" x14ac:dyDescent="0.3">
      <c r="A1287" s="6"/>
    </row>
    <row r="1288" spans="1:1" x14ac:dyDescent="0.3">
      <c r="A1288" s="6"/>
    </row>
    <row r="1289" spans="1:1" x14ac:dyDescent="0.3">
      <c r="A1289" s="6"/>
    </row>
    <row r="1290" spans="1:1" x14ac:dyDescent="0.3">
      <c r="A1290" s="6"/>
    </row>
    <row r="1291" spans="1:1" x14ac:dyDescent="0.3">
      <c r="A1291" s="6"/>
    </row>
    <row r="1292" spans="1:1" x14ac:dyDescent="0.3">
      <c r="A1292" s="6"/>
    </row>
    <row r="1293" spans="1:1" x14ac:dyDescent="0.3">
      <c r="A1293" s="6"/>
    </row>
    <row r="1294" spans="1:1" x14ac:dyDescent="0.3">
      <c r="A1294" s="6"/>
    </row>
    <row r="1295" spans="1:1" x14ac:dyDescent="0.3">
      <c r="A1295" s="6"/>
    </row>
    <row r="1296" spans="1:1" x14ac:dyDescent="0.3">
      <c r="A1296" s="6"/>
    </row>
    <row r="1297" spans="1:1" x14ac:dyDescent="0.3">
      <c r="A1297" s="6"/>
    </row>
    <row r="1298" spans="1:1" x14ac:dyDescent="0.3">
      <c r="A1298" s="6"/>
    </row>
    <row r="1299" spans="1:1" x14ac:dyDescent="0.3">
      <c r="A1299" s="6"/>
    </row>
    <row r="1300" spans="1:1" x14ac:dyDescent="0.3">
      <c r="A1300" s="6"/>
    </row>
    <row r="1301" spans="1:1" x14ac:dyDescent="0.3">
      <c r="A1301" s="6"/>
    </row>
    <row r="1302" spans="1:1" x14ac:dyDescent="0.3">
      <c r="A1302" s="6"/>
    </row>
    <row r="1303" spans="1:1" x14ac:dyDescent="0.3">
      <c r="A1303" s="6"/>
    </row>
    <row r="1304" spans="1:1" x14ac:dyDescent="0.3">
      <c r="A1304" s="6"/>
    </row>
    <row r="1305" spans="1:1" x14ac:dyDescent="0.3">
      <c r="A1305" s="6"/>
    </row>
    <row r="1306" spans="1:1" x14ac:dyDescent="0.3">
      <c r="A1306" s="6"/>
    </row>
    <row r="1307" spans="1:1" x14ac:dyDescent="0.3">
      <c r="A1307" s="6"/>
    </row>
    <row r="1308" spans="1:1" x14ac:dyDescent="0.3">
      <c r="A1308" s="6"/>
    </row>
    <row r="1309" spans="1:1" x14ac:dyDescent="0.3">
      <c r="A1309" s="6"/>
    </row>
    <row r="1310" spans="1:1" x14ac:dyDescent="0.3">
      <c r="A1310" s="6"/>
    </row>
    <row r="1311" spans="1:1" x14ac:dyDescent="0.3">
      <c r="A1311" s="6"/>
    </row>
    <row r="1312" spans="1:1" x14ac:dyDescent="0.3">
      <c r="A1312" s="6"/>
    </row>
    <row r="1313" spans="1:1" x14ac:dyDescent="0.3">
      <c r="A1313" s="6"/>
    </row>
    <row r="1314" spans="1:1" x14ac:dyDescent="0.3">
      <c r="A1314" s="6"/>
    </row>
    <row r="1315" spans="1:1" x14ac:dyDescent="0.3">
      <c r="A1315" s="6"/>
    </row>
    <row r="1316" spans="1:1" x14ac:dyDescent="0.3">
      <c r="A1316" s="6"/>
    </row>
    <row r="1317" spans="1:1" x14ac:dyDescent="0.3">
      <c r="A1317" s="6"/>
    </row>
    <row r="1318" spans="1:1" x14ac:dyDescent="0.3">
      <c r="A1318" s="6"/>
    </row>
    <row r="1319" spans="1:1" x14ac:dyDescent="0.3">
      <c r="A1319" s="6"/>
    </row>
    <row r="1320" spans="1:1" x14ac:dyDescent="0.3">
      <c r="A1320" s="6"/>
    </row>
    <row r="1321" spans="1:1" x14ac:dyDescent="0.3">
      <c r="A1321" s="6"/>
    </row>
    <row r="1322" spans="1:1" x14ac:dyDescent="0.3">
      <c r="A1322" s="6"/>
    </row>
    <row r="1323" spans="1:1" x14ac:dyDescent="0.3">
      <c r="A1323" s="6"/>
    </row>
    <row r="1324" spans="1:1" x14ac:dyDescent="0.3">
      <c r="A1324" s="6"/>
    </row>
    <row r="1325" spans="1:1" x14ac:dyDescent="0.3">
      <c r="A1325" s="6"/>
    </row>
    <row r="1326" spans="1:1" x14ac:dyDescent="0.3">
      <c r="A1326" s="6"/>
    </row>
    <row r="1327" spans="1:1" x14ac:dyDescent="0.3">
      <c r="A1327" s="6"/>
    </row>
    <row r="1328" spans="1:1" x14ac:dyDescent="0.3">
      <c r="A1328" s="6"/>
    </row>
    <row r="1329" spans="1:1" x14ac:dyDescent="0.3">
      <c r="A1329" s="6"/>
    </row>
    <row r="1330" spans="1:1" x14ac:dyDescent="0.3">
      <c r="A1330" s="6"/>
    </row>
    <row r="1331" spans="1:1" x14ac:dyDescent="0.3">
      <c r="A1331" s="6"/>
    </row>
    <row r="1332" spans="1:1" x14ac:dyDescent="0.3">
      <c r="A1332" s="6"/>
    </row>
    <row r="1333" spans="1:1" x14ac:dyDescent="0.3">
      <c r="A1333" s="6"/>
    </row>
    <row r="1334" spans="1:1" x14ac:dyDescent="0.3">
      <c r="A1334" s="6"/>
    </row>
    <row r="1335" spans="1:1" x14ac:dyDescent="0.3">
      <c r="A1335" s="6"/>
    </row>
    <row r="1336" spans="1:1" x14ac:dyDescent="0.3">
      <c r="A1336" s="6"/>
    </row>
    <row r="1337" spans="1:1" x14ac:dyDescent="0.3">
      <c r="A1337" s="6"/>
    </row>
    <row r="1338" spans="1:1" x14ac:dyDescent="0.3">
      <c r="A1338" s="6"/>
    </row>
    <row r="1339" spans="1:1" x14ac:dyDescent="0.3">
      <c r="A1339" s="6"/>
    </row>
    <row r="1340" spans="1:1" x14ac:dyDescent="0.3">
      <c r="A1340" s="6"/>
    </row>
    <row r="1341" spans="1:1" x14ac:dyDescent="0.3">
      <c r="A1341" s="6"/>
    </row>
    <row r="1342" spans="1:1" x14ac:dyDescent="0.3">
      <c r="A1342" s="6"/>
    </row>
    <row r="1343" spans="1:1" x14ac:dyDescent="0.3">
      <c r="A1343" s="6"/>
    </row>
    <row r="1344" spans="1:1" x14ac:dyDescent="0.3">
      <c r="A1344" s="6"/>
    </row>
    <row r="1345" spans="1:1" x14ac:dyDescent="0.3">
      <c r="A1345" s="6"/>
    </row>
    <row r="1346" spans="1:1" x14ac:dyDescent="0.3">
      <c r="A1346" s="6"/>
    </row>
    <row r="1347" spans="1:1" x14ac:dyDescent="0.3">
      <c r="A1347" s="6"/>
    </row>
    <row r="1348" spans="1:1" x14ac:dyDescent="0.3">
      <c r="A1348" s="6"/>
    </row>
    <row r="1349" spans="1:1" x14ac:dyDescent="0.3">
      <c r="A1349" s="6"/>
    </row>
    <row r="1350" spans="1:1" x14ac:dyDescent="0.3">
      <c r="A1350" s="6"/>
    </row>
    <row r="1351" spans="1:1" x14ac:dyDescent="0.3">
      <c r="A1351" s="6"/>
    </row>
    <row r="1352" spans="1:1" x14ac:dyDescent="0.3">
      <c r="A1352" s="6"/>
    </row>
    <row r="1353" spans="1:1" x14ac:dyDescent="0.3">
      <c r="A1353" s="6"/>
    </row>
    <row r="1354" spans="1:1" x14ac:dyDescent="0.3">
      <c r="A1354" s="6"/>
    </row>
    <row r="1355" spans="1:1" x14ac:dyDescent="0.3">
      <c r="A1355" s="6"/>
    </row>
    <row r="1356" spans="1:1" x14ac:dyDescent="0.3">
      <c r="A1356" s="6"/>
    </row>
    <row r="1357" spans="1:1" x14ac:dyDescent="0.3">
      <c r="A1357" s="6"/>
    </row>
    <row r="1358" spans="1:1" x14ac:dyDescent="0.3">
      <c r="A1358" s="6"/>
    </row>
    <row r="1359" spans="1:1" x14ac:dyDescent="0.3">
      <c r="A1359" s="6"/>
    </row>
    <row r="1360" spans="1:1" x14ac:dyDescent="0.3">
      <c r="A1360" s="6"/>
    </row>
    <row r="1361" spans="1:1" x14ac:dyDescent="0.3">
      <c r="A1361" s="6"/>
    </row>
    <row r="1362" spans="1:1" x14ac:dyDescent="0.3">
      <c r="A1362" s="6"/>
    </row>
    <row r="1363" spans="1:1" x14ac:dyDescent="0.3">
      <c r="A1363" s="6"/>
    </row>
    <row r="1364" spans="1:1" x14ac:dyDescent="0.3">
      <c r="A1364" s="6"/>
    </row>
    <row r="1365" spans="1:1" x14ac:dyDescent="0.3">
      <c r="A1365" s="6"/>
    </row>
    <row r="1366" spans="1:1" x14ac:dyDescent="0.3">
      <c r="A1366" s="6"/>
    </row>
    <row r="1367" spans="1:1" x14ac:dyDescent="0.3">
      <c r="A1367" s="6"/>
    </row>
    <row r="1368" spans="1:1" x14ac:dyDescent="0.3">
      <c r="A1368" s="6"/>
    </row>
    <row r="1369" spans="1:1" x14ac:dyDescent="0.3">
      <c r="A1369" s="6"/>
    </row>
    <row r="1370" spans="1:1" x14ac:dyDescent="0.3">
      <c r="A1370" s="6"/>
    </row>
    <row r="1371" spans="1:1" x14ac:dyDescent="0.3">
      <c r="A1371" s="6"/>
    </row>
    <row r="1372" spans="1:1" x14ac:dyDescent="0.3">
      <c r="A1372" s="6"/>
    </row>
    <row r="1373" spans="1:1" x14ac:dyDescent="0.3">
      <c r="A1373" s="6"/>
    </row>
    <row r="1374" spans="1:1" x14ac:dyDescent="0.3">
      <c r="A1374" s="6"/>
    </row>
    <row r="1375" spans="1:1" x14ac:dyDescent="0.3">
      <c r="A1375" s="6"/>
    </row>
    <row r="1376" spans="1:1" x14ac:dyDescent="0.3">
      <c r="A1376" s="6"/>
    </row>
    <row r="1377" spans="1:1" x14ac:dyDescent="0.3">
      <c r="A1377" s="6"/>
    </row>
    <row r="1378" spans="1:1" x14ac:dyDescent="0.3">
      <c r="A1378" s="6"/>
    </row>
    <row r="1379" spans="1:1" x14ac:dyDescent="0.3">
      <c r="A1379" s="6"/>
    </row>
    <row r="1380" spans="1:1" x14ac:dyDescent="0.3">
      <c r="A1380" s="6"/>
    </row>
    <row r="1381" spans="1:1" x14ac:dyDescent="0.3">
      <c r="A1381" s="6"/>
    </row>
    <row r="1382" spans="1:1" x14ac:dyDescent="0.3">
      <c r="A1382" s="6"/>
    </row>
    <row r="1383" spans="1:1" x14ac:dyDescent="0.3">
      <c r="A1383" s="6"/>
    </row>
    <row r="1384" spans="1:1" x14ac:dyDescent="0.3">
      <c r="A1384" s="6"/>
    </row>
    <row r="1385" spans="1:1" x14ac:dyDescent="0.3">
      <c r="A1385" s="6"/>
    </row>
    <row r="1386" spans="1:1" x14ac:dyDescent="0.3">
      <c r="A1386" s="6"/>
    </row>
    <row r="1387" spans="1:1" x14ac:dyDescent="0.3">
      <c r="A1387" s="6"/>
    </row>
    <row r="1388" spans="1:1" x14ac:dyDescent="0.3">
      <c r="A1388" s="6"/>
    </row>
    <row r="1389" spans="1:1" x14ac:dyDescent="0.3">
      <c r="A1389" s="6"/>
    </row>
    <row r="1390" spans="1:1" x14ac:dyDescent="0.3">
      <c r="A1390" s="6"/>
    </row>
    <row r="1391" spans="1:1" x14ac:dyDescent="0.3">
      <c r="A1391" s="6"/>
    </row>
    <row r="1392" spans="1:1" x14ac:dyDescent="0.3">
      <c r="A1392" s="6"/>
    </row>
    <row r="1393" spans="1:1" x14ac:dyDescent="0.3">
      <c r="A1393" s="6"/>
    </row>
    <row r="1394" spans="1:1" x14ac:dyDescent="0.3">
      <c r="A1394" s="6"/>
    </row>
    <row r="1395" spans="1:1" x14ac:dyDescent="0.3">
      <c r="A1395" s="6"/>
    </row>
    <row r="1396" spans="1:1" x14ac:dyDescent="0.3">
      <c r="A1396" s="6"/>
    </row>
    <row r="1397" spans="1:1" x14ac:dyDescent="0.3">
      <c r="A1397" s="6"/>
    </row>
    <row r="1398" spans="1:1" x14ac:dyDescent="0.3">
      <c r="A1398" s="6"/>
    </row>
    <row r="1399" spans="1:1" x14ac:dyDescent="0.3">
      <c r="A1399" s="6"/>
    </row>
    <row r="1400" spans="1:1" x14ac:dyDescent="0.3">
      <c r="A1400" s="6"/>
    </row>
    <row r="1401" spans="1:1" x14ac:dyDescent="0.3">
      <c r="A1401" s="6"/>
    </row>
    <row r="1402" spans="1:1" x14ac:dyDescent="0.3">
      <c r="A1402" s="6"/>
    </row>
    <row r="1403" spans="1:1" x14ac:dyDescent="0.3">
      <c r="A1403" s="6"/>
    </row>
    <row r="1404" spans="1:1" x14ac:dyDescent="0.3">
      <c r="A1404" s="6"/>
    </row>
    <row r="1405" spans="1:1" x14ac:dyDescent="0.3">
      <c r="A1405" s="6"/>
    </row>
    <row r="1406" spans="1:1" x14ac:dyDescent="0.3">
      <c r="A1406" s="6"/>
    </row>
    <row r="1407" spans="1:1" x14ac:dyDescent="0.3">
      <c r="A1407" s="6"/>
    </row>
    <row r="1408" spans="1:1" x14ac:dyDescent="0.3">
      <c r="A1408" s="6"/>
    </row>
    <row r="1409" spans="1:1" x14ac:dyDescent="0.3">
      <c r="A1409" s="6"/>
    </row>
    <row r="1410" spans="1:1" x14ac:dyDescent="0.3">
      <c r="A1410" s="6"/>
    </row>
    <row r="1411" spans="1:1" x14ac:dyDescent="0.3">
      <c r="A1411" s="6"/>
    </row>
    <row r="1412" spans="1:1" x14ac:dyDescent="0.3">
      <c r="A1412" s="6"/>
    </row>
    <row r="1413" spans="1:1" x14ac:dyDescent="0.3">
      <c r="A1413" s="6"/>
    </row>
    <row r="1414" spans="1:1" x14ac:dyDescent="0.3">
      <c r="A1414" s="6"/>
    </row>
    <row r="1415" spans="1:1" x14ac:dyDescent="0.3">
      <c r="A1415" s="6"/>
    </row>
    <row r="1416" spans="1:1" x14ac:dyDescent="0.3">
      <c r="A1416" s="6"/>
    </row>
    <row r="1417" spans="1:1" x14ac:dyDescent="0.3">
      <c r="A1417" s="6"/>
    </row>
    <row r="1418" spans="1:1" x14ac:dyDescent="0.3">
      <c r="A1418" s="6"/>
    </row>
    <row r="1419" spans="1:1" x14ac:dyDescent="0.3">
      <c r="A1419" s="6"/>
    </row>
    <row r="1420" spans="1:1" x14ac:dyDescent="0.3">
      <c r="A1420" s="6"/>
    </row>
    <row r="1421" spans="1:1" x14ac:dyDescent="0.3">
      <c r="A1421" s="6"/>
    </row>
    <row r="1422" spans="1:1" x14ac:dyDescent="0.3">
      <c r="A1422" s="6"/>
    </row>
    <row r="1423" spans="1:1" x14ac:dyDescent="0.3">
      <c r="A1423" s="6"/>
    </row>
    <row r="1424" spans="1:1" x14ac:dyDescent="0.3">
      <c r="A1424" s="6"/>
    </row>
    <row r="1425" spans="1:1" x14ac:dyDescent="0.3">
      <c r="A1425" s="6"/>
    </row>
    <row r="1426" spans="1:1" x14ac:dyDescent="0.3">
      <c r="A1426" s="6"/>
    </row>
    <row r="1427" spans="1:1" x14ac:dyDescent="0.3">
      <c r="A1427" s="6"/>
    </row>
    <row r="1428" spans="1:1" x14ac:dyDescent="0.3">
      <c r="A1428" s="6"/>
    </row>
    <row r="1429" spans="1:1" x14ac:dyDescent="0.3">
      <c r="A1429" s="6"/>
    </row>
    <row r="1430" spans="1:1" x14ac:dyDescent="0.3">
      <c r="A1430" s="6"/>
    </row>
    <row r="1431" spans="1:1" x14ac:dyDescent="0.3">
      <c r="A1431" s="6"/>
    </row>
    <row r="1432" spans="1:1" x14ac:dyDescent="0.3">
      <c r="A1432" s="6"/>
    </row>
    <row r="1433" spans="1:1" x14ac:dyDescent="0.3">
      <c r="A1433" s="6"/>
    </row>
    <row r="1434" spans="1:1" x14ac:dyDescent="0.3">
      <c r="A1434" s="6"/>
    </row>
    <row r="1435" spans="1:1" x14ac:dyDescent="0.3">
      <c r="A1435" s="6"/>
    </row>
    <row r="1436" spans="1:1" x14ac:dyDescent="0.3">
      <c r="A1436" s="6"/>
    </row>
    <row r="1437" spans="1:1" x14ac:dyDescent="0.3">
      <c r="A1437" s="6"/>
    </row>
    <row r="1438" spans="1:1" x14ac:dyDescent="0.3">
      <c r="A1438" s="6"/>
    </row>
    <row r="1439" spans="1:1" x14ac:dyDescent="0.3">
      <c r="A1439" s="6"/>
    </row>
    <row r="1440" spans="1:1" x14ac:dyDescent="0.3">
      <c r="A1440" s="6"/>
    </row>
    <row r="1441" spans="1:1" x14ac:dyDescent="0.3">
      <c r="A1441" s="6"/>
    </row>
    <row r="1442" spans="1:1" x14ac:dyDescent="0.3">
      <c r="A1442" s="6"/>
    </row>
    <row r="1443" spans="1:1" x14ac:dyDescent="0.3">
      <c r="A1443" s="6"/>
    </row>
    <row r="1444" spans="1:1" x14ac:dyDescent="0.3">
      <c r="A1444" s="6"/>
    </row>
    <row r="1445" spans="1:1" x14ac:dyDescent="0.3">
      <c r="A1445" s="6"/>
    </row>
    <row r="1446" spans="1:1" x14ac:dyDescent="0.3">
      <c r="A1446" s="6"/>
    </row>
    <row r="1447" spans="1:1" x14ac:dyDescent="0.3">
      <c r="A1447" s="6"/>
    </row>
    <row r="1448" spans="1:1" x14ac:dyDescent="0.3">
      <c r="A1448" s="6"/>
    </row>
    <row r="1449" spans="1:1" x14ac:dyDescent="0.3">
      <c r="A1449" s="6"/>
    </row>
    <row r="1450" spans="1:1" x14ac:dyDescent="0.3">
      <c r="A1450" s="6"/>
    </row>
    <row r="1451" spans="1:1" x14ac:dyDescent="0.3">
      <c r="A1451" s="6"/>
    </row>
    <row r="1452" spans="1:1" x14ac:dyDescent="0.3">
      <c r="A1452" s="6"/>
    </row>
    <row r="1453" spans="1:1" x14ac:dyDescent="0.3">
      <c r="A1453" s="6"/>
    </row>
    <row r="1454" spans="1:1" x14ac:dyDescent="0.3">
      <c r="A1454" s="6"/>
    </row>
    <row r="1455" spans="1:1" x14ac:dyDescent="0.3">
      <c r="A1455" s="6"/>
    </row>
    <row r="1456" spans="1:1" x14ac:dyDescent="0.3">
      <c r="A1456" s="6"/>
    </row>
    <row r="1457" spans="1:1" x14ac:dyDescent="0.3">
      <c r="A1457" s="6"/>
    </row>
    <row r="1458" spans="1:1" x14ac:dyDescent="0.3">
      <c r="A1458" s="6"/>
    </row>
    <row r="1459" spans="1:1" x14ac:dyDescent="0.3">
      <c r="A1459" s="6"/>
    </row>
    <row r="1460" spans="1:1" x14ac:dyDescent="0.3">
      <c r="A1460" s="6"/>
    </row>
    <row r="1461" spans="1:1" x14ac:dyDescent="0.3">
      <c r="A1461" s="6"/>
    </row>
    <row r="1462" spans="1:1" x14ac:dyDescent="0.3">
      <c r="A1462" s="6"/>
    </row>
    <row r="1463" spans="1:1" x14ac:dyDescent="0.3">
      <c r="A1463" s="6"/>
    </row>
    <row r="1464" spans="1:1" x14ac:dyDescent="0.3">
      <c r="A1464" s="6"/>
    </row>
    <row r="1465" spans="1:1" x14ac:dyDescent="0.3">
      <c r="A1465" s="6"/>
    </row>
    <row r="1466" spans="1:1" x14ac:dyDescent="0.3">
      <c r="A1466" s="6"/>
    </row>
    <row r="1467" spans="1:1" x14ac:dyDescent="0.3">
      <c r="A1467" s="6"/>
    </row>
    <row r="1468" spans="1:1" x14ac:dyDescent="0.3">
      <c r="A1468" s="6"/>
    </row>
    <row r="1469" spans="1:1" x14ac:dyDescent="0.3">
      <c r="A1469" s="6"/>
    </row>
    <row r="1470" spans="1:1" x14ac:dyDescent="0.3">
      <c r="A1470" s="6"/>
    </row>
    <row r="1471" spans="1:1" x14ac:dyDescent="0.3">
      <c r="A1471" s="6"/>
    </row>
    <row r="1472" spans="1:1" x14ac:dyDescent="0.3">
      <c r="A1472" s="6"/>
    </row>
    <row r="1473" spans="1:1" x14ac:dyDescent="0.3">
      <c r="A1473" s="6"/>
    </row>
    <row r="1474" spans="1:1" x14ac:dyDescent="0.3">
      <c r="A1474" s="6"/>
    </row>
    <row r="1475" spans="1:1" x14ac:dyDescent="0.3">
      <c r="A1475" s="6"/>
    </row>
    <row r="1476" spans="1:1" x14ac:dyDescent="0.3">
      <c r="A1476" s="6"/>
    </row>
    <row r="1477" spans="1:1" x14ac:dyDescent="0.3">
      <c r="A1477" s="6"/>
    </row>
    <row r="1478" spans="1:1" x14ac:dyDescent="0.3">
      <c r="A1478" s="6"/>
    </row>
    <row r="1479" spans="1:1" x14ac:dyDescent="0.3">
      <c r="A1479" s="6"/>
    </row>
    <row r="1480" spans="1:1" x14ac:dyDescent="0.3">
      <c r="A1480" s="6"/>
    </row>
    <row r="1481" spans="1:1" x14ac:dyDescent="0.3">
      <c r="A1481" s="6"/>
    </row>
    <row r="1482" spans="1:1" x14ac:dyDescent="0.3">
      <c r="A1482" s="6"/>
    </row>
    <row r="1483" spans="1:1" x14ac:dyDescent="0.3">
      <c r="A1483" s="6"/>
    </row>
    <row r="1484" spans="1:1" x14ac:dyDescent="0.3">
      <c r="A1484" s="6"/>
    </row>
    <row r="1485" spans="1:1" x14ac:dyDescent="0.3">
      <c r="A1485" s="6"/>
    </row>
    <row r="1486" spans="1:1" x14ac:dyDescent="0.3">
      <c r="A1486" s="6"/>
    </row>
    <row r="1487" spans="1:1" x14ac:dyDescent="0.3">
      <c r="A1487" s="6"/>
    </row>
    <row r="1488" spans="1:1" x14ac:dyDescent="0.3">
      <c r="A1488" s="6"/>
    </row>
    <row r="1489" spans="1:1" x14ac:dyDescent="0.3">
      <c r="A1489" s="6"/>
    </row>
    <row r="1490" spans="1:1" x14ac:dyDescent="0.3">
      <c r="A1490" s="6"/>
    </row>
    <row r="1491" spans="1:1" x14ac:dyDescent="0.3">
      <c r="A1491" s="6"/>
    </row>
    <row r="1492" spans="1:1" x14ac:dyDescent="0.3">
      <c r="A1492" s="6"/>
    </row>
    <row r="1493" spans="1:1" x14ac:dyDescent="0.3">
      <c r="A1493" s="6"/>
    </row>
    <row r="1494" spans="1:1" x14ac:dyDescent="0.3">
      <c r="A1494" s="6"/>
    </row>
    <row r="1495" spans="1:1" x14ac:dyDescent="0.3">
      <c r="A1495" s="6"/>
    </row>
    <row r="1496" spans="1:1" x14ac:dyDescent="0.3">
      <c r="A1496" s="6"/>
    </row>
    <row r="1497" spans="1:1" x14ac:dyDescent="0.3">
      <c r="A1497" s="6"/>
    </row>
    <row r="1498" spans="1:1" x14ac:dyDescent="0.3">
      <c r="A1498" s="6"/>
    </row>
    <row r="1499" spans="1:1" x14ac:dyDescent="0.3">
      <c r="A1499" s="6"/>
    </row>
    <row r="1500" spans="1:1" x14ac:dyDescent="0.3">
      <c r="A1500" s="6"/>
    </row>
    <row r="1501" spans="1:1" x14ac:dyDescent="0.3">
      <c r="A1501" s="6"/>
    </row>
    <row r="1502" spans="1:1" x14ac:dyDescent="0.3">
      <c r="A1502" s="6"/>
    </row>
    <row r="1503" spans="1:1" x14ac:dyDescent="0.3">
      <c r="A1503" s="6"/>
    </row>
    <row r="1504" spans="1:1" x14ac:dyDescent="0.3">
      <c r="A1504" s="6"/>
    </row>
    <row r="1505" spans="1:1" x14ac:dyDescent="0.3">
      <c r="A1505" s="6"/>
    </row>
    <row r="1506" spans="1:1" x14ac:dyDescent="0.3">
      <c r="A1506" s="6"/>
    </row>
    <row r="1507" spans="1:1" x14ac:dyDescent="0.3">
      <c r="A1507" s="6"/>
    </row>
    <row r="1508" spans="1:1" x14ac:dyDescent="0.3">
      <c r="A1508" s="6"/>
    </row>
    <row r="1509" spans="1:1" x14ac:dyDescent="0.3">
      <c r="A1509" s="6"/>
    </row>
    <row r="1510" spans="1:1" x14ac:dyDescent="0.3">
      <c r="A1510" s="6"/>
    </row>
    <row r="1511" spans="1:1" x14ac:dyDescent="0.3">
      <c r="A1511" s="6"/>
    </row>
    <row r="1512" spans="1:1" x14ac:dyDescent="0.3">
      <c r="A1512" s="6"/>
    </row>
    <row r="1513" spans="1:1" x14ac:dyDescent="0.3">
      <c r="A1513" s="6"/>
    </row>
    <row r="1514" spans="1:1" x14ac:dyDescent="0.3">
      <c r="A1514" s="6"/>
    </row>
    <row r="1515" spans="1:1" x14ac:dyDescent="0.3">
      <c r="A1515" s="6"/>
    </row>
    <row r="1516" spans="1:1" x14ac:dyDescent="0.3">
      <c r="A1516" s="6"/>
    </row>
    <row r="1517" spans="1:1" x14ac:dyDescent="0.3">
      <c r="A1517" s="6"/>
    </row>
    <row r="1518" spans="1:1" x14ac:dyDescent="0.3">
      <c r="A1518" s="6"/>
    </row>
    <row r="1519" spans="1:1" x14ac:dyDescent="0.3">
      <c r="A1519" s="6"/>
    </row>
    <row r="1520" spans="1:1" x14ac:dyDescent="0.3">
      <c r="A1520" s="6"/>
    </row>
    <row r="1521" spans="1:1" x14ac:dyDescent="0.3">
      <c r="A1521" s="6"/>
    </row>
    <row r="1522" spans="1:1" x14ac:dyDescent="0.3">
      <c r="A1522" s="6"/>
    </row>
    <row r="1523" spans="1:1" x14ac:dyDescent="0.3">
      <c r="A1523" s="6"/>
    </row>
    <row r="1524" spans="1:1" x14ac:dyDescent="0.3">
      <c r="A1524" s="6"/>
    </row>
    <row r="1525" spans="1:1" x14ac:dyDescent="0.3">
      <c r="A1525" s="6"/>
    </row>
    <row r="1526" spans="1:1" x14ac:dyDescent="0.3">
      <c r="A1526" s="6"/>
    </row>
    <row r="1527" spans="1:1" x14ac:dyDescent="0.3">
      <c r="A1527" s="6"/>
    </row>
    <row r="1528" spans="1:1" x14ac:dyDescent="0.3">
      <c r="A1528" s="6"/>
    </row>
    <row r="1529" spans="1:1" x14ac:dyDescent="0.3">
      <c r="A1529" s="6"/>
    </row>
    <row r="1530" spans="1:1" x14ac:dyDescent="0.3">
      <c r="A1530" s="6"/>
    </row>
    <row r="1531" spans="1:1" x14ac:dyDescent="0.3">
      <c r="A1531" s="6"/>
    </row>
    <row r="1532" spans="1:1" x14ac:dyDescent="0.3">
      <c r="A1532" s="6"/>
    </row>
    <row r="1533" spans="1:1" x14ac:dyDescent="0.3">
      <c r="A1533" s="6"/>
    </row>
    <row r="1534" spans="1:1" x14ac:dyDescent="0.3">
      <c r="A1534" s="6"/>
    </row>
    <row r="1535" spans="1:1" x14ac:dyDescent="0.3">
      <c r="A1535" s="6"/>
    </row>
    <row r="1536" spans="1:1" x14ac:dyDescent="0.3">
      <c r="A1536" s="6"/>
    </row>
    <row r="1537" spans="1:1" x14ac:dyDescent="0.3">
      <c r="A1537" s="6"/>
    </row>
    <row r="1538" spans="1:1" x14ac:dyDescent="0.3">
      <c r="A1538" s="6"/>
    </row>
    <row r="1539" spans="1:1" x14ac:dyDescent="0.3">
      <c r="A1539" s="6"/>
    </row>
    <row r="1540" spans="1:1" x14ac:dyDescent="0.3">
      <c r="A1540" s="6"/>
    </row>
    <row r="1541" spans="1:1" x14ac:dyDescent="0.3">
      <c r="A1541" s="6"/>
    </row>
    <row r="1542" spans="1:1" x14ac:dyDescent="0.3">
      <c r="A1542" s="6"/>
    </row>
    <row r="1543" spans="1:1" x14ac:dyDescent="0.3">
      <c r="A1543" s="6"/>
    </row>
    <row r="1544" spans="1:1" x14ac:dyDescent="0.3">
      <c r="A1544" s="6"/>
    </row>
    <row r="1545" spans="1:1" x14ac:dyDescent="0.3">
      <c r="A1545" s="6"/>
    </row>
    <row r="1546" spans="1:1" x14ac:dyDescent="0.3">
      <c r="A1546" s="6"/>
    </row>
    <row r="1547" spans="1:1" x14ac:dyDescent="0.3">
      <c r="A1547" s="6"/>
    </row>
    <row r="1548" spans="1:1" x14ac:dyDescent="0.3">
      <c r="A1548" s="6"/>
    </row>
    <row r="1549" spans="1:1" x14ac:dyDescent="0.3">
      <c r="A1549" s="6"/>
    </row>
    <row r="1550" spans="1:1" x14ac:dyDescent="0.3">
      <c r="A1550" s="6"/>
    </row>
    <row r="1551" spans="1:1" x14ac:dyDescent="0.3">
      <c r="A1551" s="6"/>
    </row>
    <row r="1552" spans="1:1" x14ac:dyDescent="0.3">
      <c r="A1552" s="6"/>
    </row>
    <row r="1553" spans="1:1" x14ac:dyDescent="0.3">
      <c r="A1553" s="6"/>
    </row>
    <row r="1554" spans="1:1" x14ac:dyDescent="0.3">
      <c r="A1554" s="6"/>
    </row>
    <row r="1555" spans="1:1" x14ac:dyDescent="0.3">
      <c r="A1555" s="6"/>
    </row>
    <row r="1556" spans="1:1" x14ac:dyDescent="0.3">
      <c r="A1556" s="6"/>
    </row>
    <row r="1557" spans="1:1" x14ac:dyDescent="0.3">
      <c r="A1557" s="6"/>
    </row>
    <row r="1558" spans="1:1" x14ac:dyDescent="0.3">
      <c r="A1558" s="6"/>
    </row>
    <row r="1559" spans="1:1" x14ac:dyDescent="0.3">
      <c r="A1559" s="6"/>
    </row>
    <row r="1560" spans="1:1" x14ac:dyDescent="0.3">
      <c r="A1560" s="6"/>
    </row>
    <row r="1561" spans="1:1" x14ac:dyDescent="0.3">
      <c r="A1561" s="6"/>
    </row>
    <row r="1562" spans="1:1" x14ac:dyDescent="0.3">
      <c r="A1562" s="6"/>
    </row>
    <row r="1563" spans="1:1" x14ac:dyDescent="0.3">
      <c r="A1563" s="6"/>
    </row>
    <row r="1564" spans="1:1" x14ac:dyDescent="0.3">
      <c r="A1564" s="6"/>
    </row>
    <row r="1565" spans="1:1" x14ac:dyDescent="0.3">
      <c r="A1565" s="6"/>
    </row>
    <row r="1566" spans="1:1" x14ac:dyDescent="0.3">
      <c r="A1566" s="6"/>
    </row>
    <row r="1567" spans="1:1" x14ac:dyDescent="0.3">
      <c r="A1567" s="6"/>
    </row>
    <row r="1568" spans="1:1" x14ac:dyDescent="0.3">
      <c r="A1568" s="6"/>
    </row>
    <row r="1569" spans="1:1" x14ac:dyDescent="0.3">
      <c r="A1569" s="6"/>
    </row>
    <row r="1570" spans="1:1" x14ac:dyDescent="0.3">
      <c r="A1570" s="6"/>
    </row>
    <row r="1571" spans="1:1" x14ac:dyDescent="0.3">
      <c r="A1571" s="6"/>
    </row>
    <row r="1572" spans="1:1" x14ac:dyDescent="0.3">
      <c r="A1572" s="6"/>
    </row>
    <row r="1573" spans="1:1" x14ac:dyDescent="0.3">
      <c r="A1573" s="6"/>
    </row>
    <row r="1574" spans="1:1" x14ac:dyDescent="0.3">
      <c r="A1574" s="6"/>
    </row>
    <row r="1575" spans="1:1" x14ac:dyDescent="0.3">
      <c r="A1575" s="6"/>
    </row>
    <row r="1576" spans="1:1" x14ac:dyDescent="0.3">
      <c r="A1576" s="6"/>
    </row>
    <row r="1577" spans="1:1" x14ac:dyDescent="0.3">
      <c r="A1577" s="6"/>
    </row>
    <row r="1578" spans="1:1" x14ac:dyDescent="0.3">
      <c r="A1578" s="6"/>
    </row>
    <row r="1579" spans="1:1" x14ac:dyDescent="0.3">
      <c r="A1579" s="6"/>
    </row>
    <row r="1580" spans="1:1" x14ac:dyDescent="0.3">
      <c r="A1580" s="6"/>
    </row>
    <row r="1581" spans="1:1" x14ac:dyDescent="0.3">
      <c r="A1581" s="6"/>
    </row>
    <row r="1582" spans="1:1" x14ac:dyDescent="0.3">
      <c r="A1582" s="6"/>
    </row>
    <row r="1583" spans="1:1" x14ac:dyDescent="0.3">
      <c r="A1583" s="6"/>
    </row>
    <row r="1584" spans="1:1" x14ac:dyDescent="0.3">
      <c r="A1584" s="6"/>
    </row>
    <row r="1585" spans="1:1" x14ac:dyDescent="0.3">
      <c r="A1585" s="6"/>
    </row>
    <row r="1586" spans="1:1" x14ac:dyDescent="0.3">
      <c r="A1586" s="6"/>
    </row>
    <row r="1587" spans="1:1" x14ac:dyDescent="0.3">
      <c r="A1587" s="6"/>
    </row>
    <row r="1588" spans="1:1" x14ac:dyDescent="0.3">
      <c r="A1588" s="6"/>
    </row>
    <row r="1589" spans="1:1" x14ac:dyDescent="0.3">
      <c r="A1589" s="6"/>
    </row>
    <row r="1590" spans="1:1" x14ac:dyDescent="0.3">
      <c r="A1590" s="6"/>
    </row>
    <row r="1591" spans="1:1" x14ac:dyDescent="0.3">
      <c r="A1591" s="6"/>
    </row>
    <row r="1592" spans="1:1" x14ac:dyDescent="0.3">
      <c r="A1592" s="6"/>
    </row>
    <row r="1593" spans="1:1" x14ac:dyDescent="0.3">
      <c r="A1593" s="6"/>
    </row>
    <row r="1594" spans="1:1" x14ac:dyDescent="0.3">
      <c r="A1594" s="6"/>
    </row>
    <row r="1595" spans="1:1" x14ac:dyDescent="0.3">
      <c r="A1595" s="6"/>
    </row>
    <row r="1596" spans="1:1" x14ac:dyDescent="0.3">
      <c r="A1596" s="6"/>
    </row>
    <row r="1597" spans="1:1" x14ac:dyDescent="0.3">
      <c r="A1597" s="6"/>
    </row>
    <row r="1598" spans="1:1" x14ac:dyDescent="0.3">
      <c r="A1598" s="6"/>
    </row>
    <row r="1599" spans="1:1" x14ac:dyDescent="0.3">
      <c r="A1599" s="6"/>
    </row>
    <row r="1600" spans="1:1" x14ac:dyDescent="0.3">
      <c r="A1600" s="6"/>
    </row>
    <row r="1601" spans="1:1" x14ac:dyDescent="0.3">
      <c r="A1601" s="6"/>
    </row>
    <row r="1602" spans="1:1" x14ac:dyDescent="0.3">
      <c r="A1602" s="6"/>
    </row>
    <row r="1603" spans="1:1" x14ac:dyDescent="0.3">
      <c r="A1603" s="6"/>
    </row>
    <row r="1604" spans="1:1" x14ac:dyDescent="0.3">
      <c r="A160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LakeInfo</vt:lpstr>
      <vt:lpstr>FrogResults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2021-07-28T18:17:03Z</dcterms:created>
  <dcterms:modified xsi:type="dcterms:W3CDTF">2021-07-28T19:44:18Z</dcterms:modified>
</cp:coreProperties>
</file>