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nkec\Documents\ICE CREEL\2019 ICE CREEL\2019 ASHLAND ICE CREEL\"/>
    </mc:Choice>
  </mc:AlternateContent>
  <xr:revisionPtr revIDLastSave="0" documentId="8_{CCEB37DE-30BE-4955-96BC-3E75AB33EB78}" xr6:coauthVersionLast="31" xr6:coauthVersionMax="31" xr10:uidLastSave="{00000000-0000-0000-0000-000000000000}"/>
  <bookViews>
    <workbookView xWindow="0" yWindow="0" windowWidth="21600" windowHeight="9525" activeTab="4" xr2:uid="{2918D92D-7858-4F47-AF96-9CBAE5459728}"/>
  </bookViews>
  <sheets>
    <sheet name="DEC18" sheetId="1" r:id="rId1"/>
    <sheet name="JAN19" sheetId="2" r:id="rId2"/>
    <sheet name="FEB19" sheetId="3" r:id="rId3"/>
    <sheet name="MARCH19" sheetId="4" r:id="rId4"/>
    <sheet name="APRIL19" sheetId="5" r:id="rId5"/>
    <sheet name="Sheet1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5" l="1"/>
  <c r="C92" i="5"/>
  <c r="E57" i="5"/>
  <c r="G57" i="5" s="1"/>
  <c r="E51" i="5"/>
  <c r="G51" i="5" s="1"/>
  <c r="D46" i="5"/>
  <c r="C46" i="5"/>
  <c r="E11" i="5"/>
  <c r="G11" i="5" s="1"/>
  <c r="E9" i="5"/>
  <c r="G9" i="5" s="1"/>
  <c r="G6" i="5"/>
  <c r="E6" i="5"/>
  <c r="E5" i="5"/>
  <c r="G5" i="5" s="1"/>
  <c r="G92" i="5" l="1"/>
  <c r="D92" i="4"/>
  <c r="C92" i="4"/>
  <c r="E60" i="4"/>
  <c r="G60" i="4" s="1"/>
  <c r="E59" i="4"/>
  <c r="G59" i="4" s="1"/>
  <c r="E58" i="4"/>
  <c r="G58" i="4" s="1"/>
  <c r="E57" i="4"/>
  <c r="G57" i="4" s="1"/>
  <c r="E56" i="4"/>
  <c r="G56" i="4" s="1"/>
  <c r="E55" i="4"/>
  <c r="G55" i="4" s="1"/>
  <c r="E54" i="4"/>
  <c r="G54" i="4" s="1"/>
  <c r="E53" i="4"/>
  <c r="G53" i="4" s="1"/>
  <c r="E52" i="4"/>
  <c r="G52" i="4" s="1"/>
  <c r="E51" i="4"/>
  <c r="G51" i="4" s="1"/>
  <c r="D46" i="4"/>
  <c r="C46" i="4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G5" i="4" s="1"/>
  <c r="G92" i="4" l="1"/>
  <c r="G101" i="3"/>
  <c r="D101" i="3"/>
  <c r="C101" i="3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D48" i="3"/>
  <c r="C48" i="3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G48" i="3" l="1"/>
  <c r="G48" i="2"/>
  <c r="E62" i="2"/>
  <c r="G62" i="2" s="1"/>
  <c r="E61" i="2"/>
  <c r="G61" i="2" s="1"/>
  <c r="G10" i="2"/>
  <c r="G9" i="2"/>
  <c r="G6" i="2"/>
  <c r="G7" i="2"/>
  <c r="E10" i="2"/>
  <c r="E9" i="2"/>
  <c r="E6" i="2"/>
  <c r="E17" i="2"/>
  <c r="G17" i="2"/>
  <c r="D101" i="2"/>
  <c r="C101" i="2"/>
  <c r="E67" i="2"/>
  <c r="G67" i="2" s="1"/>
  <c r="E66" i="2"/>
  <c r="G66" i="2" s="1"/>
  <c r="E65" i="2"/>
  <c r="G65" i="2" s="1"/>
  <c r="E64" i="2"/>
  <c r="G64" i="2" s="1"/>
  <c r="E63" i="2"/>
  <c r="G63" i="2" s="1"/>
  <c r="E60" i="2"/>
  <c r="G60" i="2" s="1"/>
  <c r="E59" i="2"/>
  <c r="G59" i="2" s="1"/>
  <c r="E58" i="2"/>
  <c r="G58" i="2" s="1"/>
  <c r="D48" i="2"/>
  <c r="C48" i="2"/>
  <c r="E15" i="2"/>
  <c r="G15" i="2" s="1"/>
  <c r="E14" i="2"/>
  <c r="G14" i="2" s="1"/>
  <c r="E13" i="2"/>
  <c r="G13" i="2" s="1"/>
  <c r="E12" i="2"/>
  <c r="G12" i="2" s="1"/>
  <c r="E11" i="2"/>
  <c r="G11" i="2" s="1"/>
  <c r="E8" i="2"/>
  <c r="G8" i="2" s="1"/>
  <c r="E7" i="2"/>
  <c r="G67" i="1" l="1"/>
  <c r="G66" i="1"/>
  <c r="G65" i="1"/>
  <c r="G64" i="1"/>
  <c r="G63" i="1"/>
  <c r="G60" i="1"/>
  <c r="G59" i="1"/>
  <c r="G58" i="1"/>
  <c r="E67" i="1"/>
  <c r="E66" i="1"/>
  <c r="E65" i="1"/>
  <c r="E64" i="1"/>
  <c r="E63" i="1"/>
  <c r="E60" i="1"/>
  <c r="E59" i="1"/>
  <c r="E58" i="1"/>
  <c r="G15" i="1"/>
  <c r="G14" i="1"/>
  <c r="G13" i="1"/>
  <c r="G12" i="1"/>
  <c r="G11" i="1"/>
  <c r="G8" i="1"/>
  <c r="G7" i="1"/>
  <c r="E15" i="1"/>
  <c r="E14" i="1"/>
  <c r="E13" i="1"/>
  <c r="E12" i="1"/>
  <c r="E11" i="1"/>
  <c r="E8" i="1"/>
  <c r="E7" i="1"/>
  <c r="D101" i="1"/>
  <c r="C101" i="1"/>
  <c r="D48" i="1"/>
  <c r="C48" i="1"/>
</calcChain>
</file>

<file path=xl/sharedStrings.xml><?xml version="1.0" encoding="utf-8"?>
<sst xmlns="http://schemas.openxmlformats.org/spreadsheetml/2006/main" count="535" uniqueCount="58">
  <si>
    <t xml:space="preserve"> - WEEKDAY</t>
  </si>
  <si>
    <t>TOTAL</t>
  </si>
  <si>
    <t># OF</t>
  </si>
  <si>
    <t># OF WEEK</t>
  </si>
  <si>
    <t>SITE #</t>
  </si>
  <si>
    <t>VEHICLES</t>
  </si>
  <si>
    <t>COUNTS</t>
  </si>
  <si>
    <t>AVERAGE</t>
  </si>
  <si>
    <t>DAYS AVAILABLE</t>
  </si>
  <si>
    <t>PRESSURE</t>
  </si>
  <si>
    <t>2nd LANDING</t>
  </si>
  <si>
    <t>ANGLER'S ALL</t>
  </si>
  <si>
    <t xml:space="preserve">PAMIDA   </t>
  </si>
  <si>
    <t>PAMIDA PARK</t>
  </si>
  <si>
    <t>TREBAS</t>
  </si>
  <si>
    <t>11TH ave E/ WS</t>
  </si>
  <si>
    <t>REIS COAL DK</t>
  </si>
  <si>
    <t>KREHER PARK</t>
  </si>
  <si>
    <t>PIG IRON</t>
  </si>
  <si>
    <t>MASL.BEACH</t>
  </si>
  <si>
    <t>LONG BRIDGE</t>
  </si>
  <si>
    <t>S CURVE</t>
  </si>
  <si>
    <t>THOM. P.</t>
  </si>
  <si>
    <t>WEST END</t>
  </si>
  <si>
    <t>WASH. M.</t>
  </si>
  <si>
    <t>WASH. C.D.</t>
  </si>
  <si>
    <t>MEM. P.</t>
  </si>
  <si>
    <t>BODINS RES.</t>
  </si>
  <si>
    <t>SIOUX RIVER</t>
  </si>
  <si>
    <t>ONION R. B.</t>
  </si>
  <si>
    <t>ONION R. M.</t>
  </si>
  <si>
    <t>PIKES BAY</t>
  </si>
  <si>
    <t>PORT SUP.</t>
  </si>
  <si>
    <t>BAYFIELD</t>
  </si>
  <si>
    <t>ROY'S POINT</t>
  </si>
  <si>
    <t>RED CLIFF</t>
  </si>
  <si>
    <t>PAG. GRDS.</t>
  </si>
  <si>
    <t>RASPB. BAY</t>
  </si>
  <si>
    <t>FROG BAY</t>
  </si>
  <si>
    <t>ICE RD</t>
  </si>
  <si>
    <t>K'PUNKY BAY</t>
  </si>
  <si>
    <t>JACK STW.</t>
  </si>
  <si>
    <t>KRON B.</t>
  </si>
  <si>
    <t>NE TIP MAD</t>
  </si>
  <si>
    <t>RUSSEL BAY</t>
  </si>
  <si>
    <t>O'BRIENS</t>
  </si>
  <si>
    <t>LaPONTE PARK</t>
  </si>
  <si>
    <t>MARETNS RD</t>
  </si>
  <si>
    <t>CORN.</t>
  </si>
  <si>
    <t>BARK POINT</t>
  </si>
  <si>
    <t xml:space="preserve"> - WEEKEND</t>
  </si>
  <si>
    <t>END AVAILABLE</t>
  </si>
  <si>
    <t xml:space="preserve"> </t>
  </si>
  <si>
    <t>ICE CREEL MONTHLY PRESSURE - ASHLAND - DEC 2018</t>
  </si>
  <si>
    <t>ICE CREEL MONTHLY PRESSURE - ASHLAND - JAN 2019</t>
  </si>
  <si>
    <t>ICE CREEL MONTHLY PRESSURE - ASHLAND - FEB 2019</t>
  </si>
  <si>
    <t>ICE CREEL MONTHLY PRESSURE - ASHLAND - MARCH 2019</t>
  </si>
  <si>
    <t>ICE CREEL MONTHLY PRESSURE - ASHLAND -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</si>
</sst>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17" fontId="2" fillId="0" borderId="0" xfId="0" applyNumberFormat="1" applyFont="1" applyAlignment="1">
      <alignment horizontal="left"/>
    </xf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5F010-DCB9-4D89-B923-CD0A11BC6311}">
  <dimension ref="A1:G101"/>
  <sheetViews>
    <sheetView workbookViewId="0">
      <selection activeCell="G1" sqref="A1:G1048576"/>
    </sheetView>
  </sheetViews>
  <sheetFormatPr defaultRowHeight="15" x14ac:dyDescent="0.25"/>
  <cols>
    <col min="2" max="2" width="11.5703125" customWidth="1"/>
    <col min="3" max="3" width="9.85546875" customWidth="1"/>
    <col min="5" max="5" width="12.42578125" customWidth="1"/>
    <col min="6" max="6" width="17.85546875" customWidth="1"/>
    <col min="7" max="7" width="11.7109375" customWidth="1"/>
  </cols>
  <sheetData>
    <row r="1" spans="1:7" ht="15.75" x14ac:dyDescent="0.25">
      <c r="A1" s="1" t="s">
        <v>53</v>
      </c>
      <c r="B1" s="1"/>
      <c r="E1" s="2"/>
    </row>
    <row r="2" spans="1:7" x14ac:dyDescent="0.25">
      <c r="A2" s="3" t="s">
        <v>0</v>
      </c>
      <c r="E2" s="2"/>
    </row>
    <row r="3" spans="1:7" x14ac:dyDescent="0.25">
      <c r="B3" s="4"/>
      <c r="C3" s="5"/>
      <c r="D3" s="5"/>
      <c r="E3" s="6"/>
      <c r="F3" s="5"/>
      <c r="G3" s="5"/>
    </row>
    <row r="4" spans="1:7" x14ac:dyDescent="0.25">
      <c r="A4" s="5"/>
      <c r="B4" s="5"/>
      <c r="C4" s="7" t="s">
        <v>1</v>
      </c>
      <c r="D4" s="7" t="s">
        <v>2</v>
      </c>
      <c r="E4" s="8"/>
      <c r="F4" s="7" t="s">
        <v>3</v>
      </c>
      <c r="G4" s="7" t="s">
        <v>1</v>
      </c>
    </row>
    <row r="5" spans="1:7" x14ac:dyDescent="0.25">
      <c r="A5" s="7" t="s">
        <v>4</v>
      </c>
      <c r="B5" s="7"/>
      <c r="C5" s="7" t="s">
        <v>5</v>
      </c>
      <c r="D5" s="7" t="s">
        <v>6</v>
      </c>
      <c r="E5" s="8" t="s">
        <v>7</v>
      </c>
      <c r="F5" s="7" t="s">
        <v>8</v>
      </c>
      <c r="G5" s="7" t="s">
        <v>9</v>
      </c>
    </row>
    <row r="6" spans="1:7" x14ac:dyDescent="0.25">
      <c r="A6" s="7">
        <v>204</v>
      </c>
      <c r="B6" s="9" t="s">
        <v>10</v>
      </c>
      <c r="C6" s="10"/>
      <c r="D6" s="10"/>
      <c r="E6" s="11"/>
      <c r="F6" s="10"/>
      <c r="G6" s="12"/>
    </row>
    <row r="7" spans="1:7" x14ac:dyDescent="0.25">
      <c r="A7" s="7">
        <v>234</v>
      </c>
      <c r="B7" s="9" t="s">
        <v>11</v>
      </c>
      <c r="C7" s="10">
        <v>7</v>
      </c>
      <c r="D7" s="10">
        <v>5</v>
      </c>
      <c r="E7" s="11">
        <f t="shared" ref="E7:E8" si="0">+C7/D7</f>
        <v>1.4</v>
      </c>
      <c r="F7" s="10">
        <v>10</v>
      </c>
      <c r="G7" s="12">
        <f t="shared" ref="G7:G8" si="1">+E7*F7</f>
        <v>14</v>
      </c>
    </row>
    <row r="8" spans="1:7" x14ac:dyDescent="0.25">
      <c r="A8" s="7">
        <v>240</v>
      </c>
      <c r="B8" s="9" t="s">
        <v>12</v>
      </c>
      <c r="C8" s="10">
        <v>3</v>
      </c>
      <c r="D8" s="10">
        <v>6</v>
      </c>
      <c r="E8" s="11">
        <f t="shared" si="0"/>
        <v>0.5</v>
      </c>
      <c r="F8" s="10">
        <v>13</v>
      </c>
      <c r="G8" s="12">
        <f t="shared" si="1"/>
        <v>6.5</v>
      </c>
    </row>
    <row r="9" spans="1:7" x14ac:dyDescent="0.25">
      <c r="A9" s="7">
        <v>245</v>
      </c>
      <c r="B9" s="9" t="s">
        <v>13</v>
      </c>
      <c r="C9" s="10"/>
      <c r="D9" s="10"/>
      <c r="E9" s="11"/>
      <c r="F9" s="10"/>
      <c r="G9" s="12"/>
    </row>
    <row r="10" spans="1:7" x14ac:dyDescent="0.25">
      <c r="A10" s="7">
        <v>246</v>
      </c>
      <c r="B10" s="9" t="s">
        <v>14</v>
      </c>
      <c r="C10" s="10"/>
      <c r="D10" s="10"/>
      <c r="E10" s="11"/>
      <c r="F10" s="10"/>
      <c r="G10" s="12"/>
    </row>
    <row r="11" spans="1:7" x14ac:dyDescent="0.25">
      <c r="A11" s="7">
        <v>247</v>
      </c>
      <c r="B11" s="9" t="s">
        <v>15</v>
      </c>
      <c r="C11" s="10">
        <v>0</v>
      </c>
      <c r="D11" s="10">
        <v>3</v>
      </c>
      <c r="E11" s="11">
        <f t="shared" ref="E11:E15" si="2">+C11/D11</f>
        <v>0</v>
      </c>
      <c r="F11" s="10">
        <v>8</v>
      </c>
      <c r="G11" s="12">
        <f t="shared" ref="G11:G15" si="3">+E11*F11</f>
        <v>0</v>
      </c>
    </row>
    <row r="12" spans="1:7" x14ac:dyDescent="0.25">
      <c r="A12" s="7">
        <v>256</v>
      </c>
      <c r="B12" s="9" t="s">
        <v>16</v>
      </c>
      <c r="C12" s="10">
        <v>9</v>
      </c>
      <c r="D12" s="10">
        <v>6</v>
      </c>
      <c r="E12" s="11">
        <f t="shared" si="2"/>
        <v>1.5</v>
      </c>
      <c r="F12" s="10">
        <v>13</v>
      </c>
      <c r="G12" s="12">
        <f t="shared" si="3"/>
        <v>19.5</v>
      </c>
    </row>
    <row r="13" spans="1:7" x14ac:dyDescent="0.25">
      <c r="A13" s="7">
        <v>258</v>
      </c>
      <c r="B13" s="9" t="s">
        <v>17</v>
      </c>
      <c r="C13" s="10">
        <v>5</v>
      </c>
      <c r="D13" s="10">
        <v>6</v>
      </c>
      <c r="E13" s="11">
        <f t="shared" si="2"/>
        <v>0.83333333333333337</v>
      </c>
      <c r="F13" s="10">
        <v>14</v>
      </c>
      <c r="G13" s="12">
        <f t="shared" si="3"/>
        <v>11.666666666666668</v>
      </c>
    </row>
    <row r="14" spans="1:7" x14ac:dyDescent="0.25">
      <c r="A14" s="7">
        <v>282</v>
      </c>
      <c r="B14" s="9" t="s">
        <v>18</v>
      </c>
      <c r="C14" s="10">
        <v>0</v>
      </c>
      <c r="D14" s="10">
        <v>2</v>
      </c>
      <c r="E14" s="11">
        <f t="shared" si="2"/>
        <v>0</v>
      </c>
      <c r="F14" s="10">
        <v>3</v>
      </c>
      <c r="G14" s="12">
        <f t="shared" si="3"/>
        <v>0</v>
      </c>
    </row>
    <row r="15" spans="1:7" x14ac:dyDescent="0.25">
      <c r="A15" s="7">
        <v>289</v>
      </c>
      <c r="B15" s="9" t="s">
        <v>19</v>
      </c>
      <c r="C15" s="10">
        <v>0</v>
      </c>
      <c r="D15" s="10">
        <v>2</v>
      </c>
      <c r="E15" s="11">
        <f t="shared" si="2"/>
        <v>0</v>
      </c>
      <c r="F15" s="10">
        <v>3</v>
      </c>
      <c r="G15" s="12">
        <f t="shared" si="3"/>
        <v>0</v>
      </c>
    </row>
    <row r="16" spans="1:7" x14ac:dyDescent="0.25">
      <c r="A16" s="7"/>
      <c r="B16" s="9"/>
      <c r="C16" s="10"/>
      <c r="D16" s="10"/>
      <c r="E16" s="11"/>
      <c r="F16" s="10"/>
      <c r="G16" s="12"/>
    </row>
    <row r="17" spans="1:7" x14ac:dyDescent="0.25">
      <c r="A17" s="7">
        <v>301</v>
      </c>
      <c r="B17" s="9" t="s">
        <v>20</v>
      </c>
      <c r="C17" s="10"/>
      <c r="D17" s="10"/>
      <c r="E17" s="8"/>
      <c r="F17" s="10"/>
      <c r="G17" s="7"/>
    </row>
    <row r="18" spans="1:7" x14ac:dyDescent="0.25">
      <c r="A18" s="7">
        <v>305</v>
      </c>
      <c r="B18" s="9" t="s">
        <v>21</v>
      </c>
      <c r="C18" s="10"/>
      <c r="D18" s="10"/>
      <c r="E18" s="11"/>
      <c r="F18" s="10"/>
      <c r="G18" s="12"/>
    </row>
    <row r="19" spans="1:7" x14ac:dyDescent="0.25">
      <c r="A19" s="7">
        <v>307</v>
      </c>
      <c r="B19" s="9" t="s">
        <v>22</v>
      </c>
      <c r="C19" s="10"/>
      <c r="D19" s="10"/>
      <c r="E19" s="11"/>
      <c r="F19" s="10"/>
      <c r="G19" s="12"/>
    </row>
    <row r="20" spans="1:7" x14ac:dyDescent="0.25">
      <c r="A20" s="7">
        <v>311</v>
      </c>
      <c r="B20" s="9" t="s">
        <v>23</v>
      </c>
      <c r="C20" s="10"/>
      <c r="D20" s="10"/>
      <c r="E20" s="11"/>
      <c r="F20" s="10"/>
      <c r="G20" s="12"/>
    </row>
    <row r="21" spans="1:7" x14ac:dyDescent="0.25">
      <c r="A21" s="7">
        <v>315</v>
      </c>
      <c r="B21" s="9" t="s">
        <v>24</v>
      </c>
      <c r="C21" s="10"/>
      <c r="D21" s="10"/>
      <c r="E21" s="11"/>
      <c r="F21" s="10"/>
      <c r="G21" s="12"/>
    </row>
    <row r="22" spans="1:7" x14ac:dyDescent="0.25">
      <c r="A22" s="7">
        <v>319</v>
      </c>
      <c r="B22" s="9" t="s">
        <v>25</v>
      </c>
      <c r="C22" s="10"/>
      <c r="D22" s="10"/>
      <c r="E22" s="11"/>
      <c r="F22" s="10"/>
      <c r="G22" s="12"/>
    </row>
    <row r="23" spans="1:7" x14ac:dyDescent="0.25">
      <c r="A23" s="7">
        <v>321</v>
      </c>
      <c r="B23" s="9" t="s">
        <v>26</v>
      </c>
      <c r="C23" s="10"/>
      <c r="D23" s="10"/>
      <c r="E23" s="11"/>
      <c r="F23" s="10"/>
      <c r="G23" s="12"/>
    </row>
    <row r="24" spans="1:7" x14ac:dyDescent="0.25">
      <c r="A24" s="7">
        <v>331</v>
      </c>
      <c r="B24" s="9" t="s">
        <v>27</v>
      </c>
      <c r="C24" s="10"/>
      <c r="D24" s="10"/>
      <c r="E24" s="11"/>
      <c r="F24" s="10"/>
      <c r="G24" s="12"/>
    </row>
    <row r="25" spans="1:7" x14ac:dyDescent="0.25">
      <c r="A25" s="7">
        <v>341</v>
      </c>
      <c r="B25" s="9" t="s">
        <v>28</v>
      </c>
      <c r="C25" s="10"/>
      <c r="D25" s="10"/>
      <c r="E25" s="11"/>
      <c r="F25" s="10"/>
      <c r="G25" s="12"/>
    </row>
    <row r="26" spans="1:7" x14ac:dyDescent="0.25">
      <c r="A26" s="7">
        <v>343</v>
      </c>
      <c r="B26" s="9" t="s">
        <v>29</v>
      </c>
      <c r="C26" s="10"/>
      <c r="D26" s="10"/>
      <c r="E26" s="11"/>
      <c r="F26" s="10"/>
      <c r="G26" s="12"/>
    </row>
    <row r="27" spans="1:7" x14ac:dyDescent="0.25">
      <c r="A27" s="7">
        <v>345</v>
      </c>
      <c r="B27" s="9" t="s">
        <v>30</v>
      </c>
      <c r="C27" s="10"/>
      <c r="D27" s="10"/>
      <c r="E27" s="11"/>
      <c r="F27" s="10"/>
      <c r="G27" s="12"/>
    </row>
    <row r="28" spans="1:7" x14ac:dyDescent="0.25">
      <c r="A28" s="7">
        <v>351</v>
      </c>
      <c r="B28" s="9" t="s">
        <v>31</v>
      </c>
      <c r="C28" s="10"/>
      <c r="D28" s="10"/>
      <c r="E28" s="11"/>
      <c r="F28" s="10"/>
      <c r="G28" s="12"/>
    </row>
    <row r="29" spans="1:7" x14ac:dyDescent="0.25">
      <c r="A29" s="7">
        <v>355</v>
      </c>
      <c r="B29" s="9" t="s">
        <v>32</v>
      </c>
      <c r="C29" s="10"/>
      <c r="D29" s="10"/>
      <c r="E29" s="11"/>
      <c r="F29" s="10"/>
      <c r="G29" s="12"/>
    </row>
    <row r="30" spans="1:7" x14ac:dyDescent="0.25">
      <c r="A30" s="7">
        <v>363</v>
      </c>
      <c r="B30" s="9" t="s">
        <v>33</v>
      </c>
      <c r="C30" s="10"/>
      <c r="D30" s="10"/>
      <c r="E30" s="11"/>
      <c r="F30" s="10"/>
      <c r="G30" s="12"/>
    </row>
    <row r="31" spans="1:7" x14ac:dyDescent="0.25">
      <c r="A31" s="7">
        <v>366</v>
      </c>
      <c r="B31" s="9" t="s">
        <v>34</v>
      </c>
      <c r="C31" s="10"/>
      <c r="D31" s="10"/>
      <c r="E31" s="11"/>
      <c r="F31" s="10"/>
      <c r="G31" s="12"/>
    </row>
    <row r="32" spans="1:7" x14ac:dyDescent="0.25">
      <c r="A32" s="7">
        <v>370</v>
      </c>
      <c r="B32" s="9" t="s">
        <v>35</v>
      </c>
      <c r="C32" s="10"/>
      <c r="D32" s="10"/>
      <c r="E32" s="11"/>
      <c r="F32" s="10"/>
      <c r="G32" s="12"/>
    </row>
    <row r="33" spans="1:7" x14ac:dyDescent="0.25">
      <c r="A33" s="7">
        <v>380</v>
      </c>
      <c r="B33" s="9" t="s">
        <v>36</v>
      </c>
      <c r="C33" s="10"/>
      <c r="D33" s="10"/>
      <c r="E33" s="11"/>
      <c r="F33" s="10"/>
      <c r="G33" s="12"/>
    </row>
    <row r="34" spans="1:7" x14ac:dyDescent="0.25">
      <c r="A34" s="7">
        <v>390</v>
      </c>
      <c r="B34" s="9" t="s">
        <v>37</v>
      </c>
      <c r="C34" s="10"/>
      <c r="D34" s="10"/>
      <c r="E34" s="11"/>
      <c r="F34" s="10"/>
      <c r="G34" s="12"/>
    </row>
    <row r="35" spans="1:7" x14ac:dyDescent="0.25">
      <c r="A35" s="7"/>
      <c r="B35" s="9" t="s">
        <v>38</v>
      </c>
      <c r="C35" s="10"/>
      <c r="D35" s="10"/>
      <c r="E35" s="11"/>
      <c r="F35" s="10"/>
      <c r="G35" s="12"/>
    </row>
    <row r="36" spans="1:7" x14ac:dyDescent="0.25">
      <c r="A36" s="7">
        <v>470</v>
      </c>
      <c r="B36" s="9" t="s">
        <v>39</v>
      </c>
      <c r="C36" s="10"/>
      <c r="D36" s="10"/>
      <c r="E36" s="11"/>
      <c r="F36" s="10"/>
      <c r="G36" s="12"/>
    </row>
    <row r="37" spans="1:7" x14ac:dyDescent="0.25">
      <c r="A37" s="7">
        <v>401</v>
      </c>
      <c r="B37" s="9" t="s">
        <v>40</v>
      </c>
      <c r="C37" s="10"/>
      <c r="D37" s="10"/>
      <c r="E37" s="11"/>
      <c r="F37" s="10"/>
      <c r="G37" s="12"/>
    </row>
    <row r="38" spans="1:7" x14ac:dyDescent="0.25">
      <c r="A38" s="7">
        <v>410</v>
      </c>
      <c r="B38" s="9" t="s">
        <v>41</v>
      </c>
      <c r="C38" s="10"/>
      <c r="D38" s="10"/>
      <c r="E38" s="11"/>
      <c r="F38" s="10"/>
      <c r="G38" s="12"/>
    </row>
    <row r="39" spans="1:7" x14ac:dyDescent="0.25">
      <c r="A39" s="7">
        <v>420</v>
      </c>
      <c r="B39" s="9" t="s">
        <v>42</v>
      </c>
      <c r="C39" s="10"/>
      <c r="D39" s="10"/>
      <c r="E39" s="11"/>
      <c r="F39" s="10"/>
      <c r="G39" s="12"/>
    </row>
    <row r="40" spans="1:7" x14ac:dyDescent="0.25">
      <c r="A40" s="7">
        <v>440</v>
      </c>
      <c r="B40" s="9" t="s">
        <v>43</v>
      </c>
      <c r="C40" s="10"/>
      <c r="D40" s="10"/>
      <c r="E40" s="11"/>
      <c r="F40" s="10"/>
      <c r="G40" s="12"/>
    </row>
    <row r="41" spans="1:7" x14ac:dyDescent="0.25">
      <c r="A41" s="7">
        <v>450</v>
      </c>
      <c r="B41" s="9" t="s">
        <v>44</v>
      </c>
      <c r="C41" s="10"/>
      <c r="D41" s="10"/>
      <c r="E41" s="11"/>
      <c r="F41" s="10"/>
      <c r="G41" s="12"/>
    </row>
    <row r="42" spans="1:7" x14ac:dyDescent="0.25">
      <c r="A42" s="7">
        <v>471</v>
      </c>
      <c r="B42" s="9" t="s">
        <v>45</v>
      </c>
      <c r="C42" s="10"/>
      <c r="D42" s="10"/>
      <c r="E42" s="11"/>
      <c r="F42" s="10"/>
      <c r="G42" s="12"/>
    </row>
    <row r="43" spans="1:7" x14ac:dyDescent="0.25">
      <c r="A43" s="7">
        <v>480</v>
      </c>
      <c r="B43" s="9" t="s">
        <v>46</v>
      </c>
      <c r="C43" s="10"/>
      <c r="D43" s="10"/>
      <c r="E43" s="11"/>
      <c r="F43" s="10"/>
      <c r="G43" s="12"/>
    </row>
    <row r="44" spans="1:7" x14ac:dyDescent="0.25">
      <c r="A44" s="7"/>
      <c r="B44" s="9"/>
      <c r="C44" s="10"/>
      <c r="D44" s="10"/>
      <c r="E44" s="11"/>
      <c r="F44" s="10"/>
      <c r="G44" s="12"/>
    </row>
    <row r="45" spans="1:7" x14ac:dyDescent="0.25">
      <c r="A45" s="7">
        <v>515</v>
      </c>
      <c r="B45" s="9" t="s">
        <v>47</v>
      </c>
      <c r="C45" s="10"/>
      <c r="D45" s="10"/>
      <c r="E45" s="11"/>
      <c r="F45" s="10"/>
      <c r="G45" s="12"/>
    </row>
    <row r="46" spans="1:7" x14ac:dyDescent="0.25">
      <c r="A46" s="7">
        <v>520</v>
      </c>
      <c r="B46" s="9" t="s">
        <v>48</v>
      </c>
      <c r="C46" s="10"/>
      <c r="D46" s="10"/>
      <c r="E46" s="11"/>
      <c r="F46" s="10"/>
      <c r="G46" s="12"/>
    </row>
    <row r="47" spans="1:7" x14ac:dyDescent="0.25">
      <c r="A47" s="7">
        <v>540</v>
      </c>
      <c r="B47" s="9" t="s">
        <v>49</v>
      </c>
      <c r="C47" s="10"/>
      <c r="D47" s="10"/>
      <c r="E47" s="11"/>
      <c r="F47" s="10"/>
      <c r="G47" s="12"/>
    </row>
    <row r="48" spans="1:7" x14ac:dyDescent="0.25">
      <c r="A48" s="13" t="s">
        <v>1</v>
      </c>
      <c r="B48" s="13"/>
      <c r="C48" s="14">
        <f>SUM(C6:C47)</f>
        <v>24</v>
      </c>
      <c r="D48" s="14">
        <f>SUM(D6:D47)</f>
        <v>30</v>
      </c>
      <c r="E48" s="15"/>
      <c r="F48" s="14"/>
      <c r="G48" s="12">
        <v>53</v>
      </c>
    </row>
    <row r="49" spans="1:7" x14ac:dyDescent="0.25">
      <c r="E49" s="2"/>
    </row>
    <row r="50" spans="1:7" x14ac:dyDescent="0.25">
      <c r="E50" s="2"/>
    </row>
    <row r="51" spans="1:7" x14ac:dyDescent="0.25">
      <c r="E51" s="2"/>
    </row>
    <row r="52" spans="1:7" x14ac:dyDescent="0.25">
      <c r="E52" s="2"/>
    </row>
    <row r="53" spans="1:7" ht="15.75" x14ac:dyDescent="0.25">
      <c r="A53" s="1" t="s">
        <v>53</v>
      </c>
      <c r="B53" s="1"/>
      <c r="E53" s="2"/>
    </row>
    <row r="54" spans="1:7" x14ac:dyDescent="0.25">
      <c r="A54" s="3" t="s">
        <v>50</v>
      </c>
      <c r="E54" s="2"/>
    </row>
    <row r="55" spans="1:7" x14ac:dyDescent="0.25">
      <c r="B55" s="4"/>
      <c r="C55" s="5"/>
      <c r="D55" s="5"/>
      <c r="E55" s="6"/>
      <c r="F55" s="5"/>
      <c r="G55" s="5"/>
    </row>
    <row r="56" spans="1:7" x14ac:dyDescent="0.25">
      <c r="A56" s="5"/>
      <c r="B56" s="5"/>
      <c r="C56" s="7" t="s">
        <v>1</v>
      </c>
      <c r="D56" s="7" t="s">
        <v>2</v>
      </c>
      <c r="E56" s="8"/>
      <c r="F56" s="7" t="s">
        <v>3</v>
      </c>
      <c r="G56" s="7" t="s">
        <v>1</v>
      </c>
    </row>
    <row r="57" spans="1:7" x14ac:dyDescent="0.25">
      <c r="A57" s="7" t="s">
        <v>4</v>
      </c>
      <c r="B57" s="7"/>
      <c r="C57" s="7" t="s">
        <v>5</v>
      </c>
      <c r="D57" s="7" t="s">
        <v>6</v>
      </c>
      <c r="E57" s="8" t="s">
        <v>7</v>
      </c>
      <c r="F57" s="7" t="s">
        <v>51</v>
      </c>
      <c r="G57" s="7" t="s">
        <v>9</v>
      </c>
    </row>
    <row r="58" spans="1:7" x14ac:dyDescent="0.25">
      <c r="A58" s="7">
        <v>204</v>
      </c>
      <c r="B58" s="9" t="s">
        <v>10</v>
      </c>
      <c r="C58" s="10">
        <v>11</v>
      </c>
      <c r="D58" s="10">
        <v>4</v>
      </c>
      <c r="E58" s="11">
        <f t="shared" ref="E58:E60" si="4">+C58/D58</f>
        <v>2.75</v>
      </c>
      <c r="F58" s="10">
        <v>4</v>
      </c>
      <c r="G58" s="12">
        <f t="shared" ref="G58:G60" si="5">+E58*F58</f>
        <v>11</v>
      </c>
    </row>
    <row r="59" spans="1:7" x14ac:dyDescent="0.25">
      <c r="A59" s="7">
        <v>234</v>
      </c>
      <c r="B59" s="9" t="s">
        <v>11</v>
      </c>
      <c r="C59" s="10">
        <v>51</v>
      </c>
      <c r="D59" s="10">
        <v>8</v>
      </c>
      <c r="E59" s="11">
        <f t="shared" si="4"/>
        <v>6.375</v>
      </c>
      <c r="F59" s="10">
        <v>9</v>
      </c>
      <c r="G59" s="12">
        <f t="shared" si="5"/>
        <v>57.375</v>
      </c>
    </row>
    <row r="60" spans="1:7" x14ac:dyDescent="0.25">
      <c r="A60" s="7">
        <v>240</v>
      </c>
      <c r="B60" s="9" t="s">
        <v>12</v>
      </c>
      <c r="C60" s="10">
        <v>0</v>
      </c>
      <c r="D60" s="10">
        <v>9</v>
      </c>
      <c r="E60" s="11">
        <f t="shared" si="4"/>
        <v>0</v>
      </c>
      <c r="F60" s="10">
        <v>10</v>
      </c>
      <c r="G60" s="12">
        <f t="shared" si="5"/>
        <v>0</v>
      </c>
    </row>
    <row r="61" spans="1:7" x14ac:dyDescent="0.25">
      <c r="A61" s="7">
        <v>245</v>
      </c>
      <c r="B61" s="9" t="s">
        <v>13</v>
      </c>
      <c r="C61" s="10"/>
      <c r="D61" s="10"/>
      <c r="E61" s="11"/>
      <c r="F61" s="10"/>
      <c r="G61" s="12"/>
    </row>
    <row r="62" spans="1:7" x14ac:dyDescent="0.25">
      <c r="A62" s="7">
        <v>246</v>
      </c>
      <c r="B62" s="9" t="s">
        <v>14</v>
      </c>
      <c r="C62" s="10"/>
      <c r="D62" s="10"/>
      <c r="E62" s="11"/>
      <c r="F62" s="10"/>
      <c r="G62" s="12"/>
    </row>
    <row r="63" spans="1:7" x14ac:dyDescent="0.25">
      <c r="A63" s="7">
        <v>247</v>
      </c>
      <c r="B63" s="9" t="s">
        <v>15</v>
      </c>
      <c r="C63" s="10">
        <v>14</v>
      </c>
      <c r="D63" s="10">
        <v>7</v>
      </c>
      <c r="E63" s="11">
        <f t="shared" ref="E63:E67" si="6">+C63/D63</f>
        <v>2</v>
      </c>
      <c r="F63" s="10">
        <v>8</v>
      </c>
      <c r="G63" s="12">
        <f t="shared" ref="G63:G67" si="7">+E63*F63</f>
        <v>16</v>
      </c>
    </row>
    <row r="64" spans="1:7" x14ac:dyDescent="0.25">
      <c r="A64" s="7">
        <v>256</v>
      </c>
      <c r="B64" s="9" t="s">
        <v>16</v>
      </c>
      <c r="C64" s="10">
        <v>31</v>
      </c>
      <c r="D64" s="10">
        <v>8</v>
      </c>
      <c r="E64" s="11">
        <f t="shared" si="6"/>
        <v>3.875</v>
      </c>
      <c r="F64" s="10">
        <v>11</v>
      </c>
      <c r="G64" s="12">
        <f t="shared" si="7"/>
        <v>42.625</v>
      </c>
    </row>
    <row r="65" spans="1:7" x14ac:dyDescent="0.25">
      <c r="A65" s="7">
        <v>258</v>
      </c>
      <c r="B65" s="9" t="s">
        <v>17</v>
      </c>
      <c r="C65" s="10">
        <v>51</v>
      </c>
      <c r="D65" s="10">
        <v>10</v>
      </c>
      <c r="E65" s="11">
        <f t="shared" si="6"/>
        <v>5.0999999999999996</v>
      </c>
      <c r="F65" s="10">
        <v>11</v>
      </c>
      <c r="G65" s="12">
        <f t="shared" si="7"/>
        <v>56.099999999999994</v>
      </c>
    </row>
    <row r="66" spans="1:7" x14ac:dyDescent="0.25">
      <c r="A66" s="7">
        <v>282</v>
      </c>
      <c r="B66" s="9" t="s">
        <v>18</v>
      </c>
      <c r="C66" s="10">
        <v>2</v>
      </c>
      <c r="D66" s="10">
        <v>4</v>
      </c>
      <c r="E66" s="11">
        <f t="shared" si="6"/>
        <v>0.5</v>
      </c>
      <c r="F66" s="10">
        <v>5</v>
      </c>
      <c r="G66" s="12">
        <f t="shared" si="7"/>
        <v>2.5</v>
      </c>
    </row>
    <row r="67" spans="1:7" x14ac:dyDescent="0.25">
      <c r="A67" s="7">
        <v>289</v>
      </c>
      <c r="B67" s="9" t="s">
        <v>19</v>
      </c>
      <c r="C67" s="10">
        <v>21</v>
      </c>
      <c r="D67" s="10">
        <v>6</v>
      </c>
      <c r="E67" s="11">
        <f t="shared" si="6"/>
        <v>3.5</v>
      </c>
      <c r="F67" s="10">
        <v>7</v>
      </c>
      <c r="G67" s="12">
        <f t="shared" si="7"/>
        <v>24.5</v>
      </c>
    </row>
    <row r="68" spans="1:7" x14ac:dyDescent="0.25">
      <c r="A68" s="7"/>
      <c r="B68" s="7"/>
      <c r="C68" s="7"/>
      <c r="D68" s="7"/>
      <c r="E68" s="8"/>
      <c r="F68" s="7"/>
      <c r="G68" s="7"/>
    </row>
    <row r="69" spans="1:7" x14ac:dyDescent="0.25">
      <c r="A69" s="7">
        <v>301</v>
      </c>
      <c r="B69" s="9" t="s">
        <v>20</v>
      </c>
      <c r="C69" s="7"/>
      <c r="D69" s="7"/>
      <c r="E69" s="8"/>
      <c r="F69" s="7"/>
      <c r="G69" s="7"/>
    </row>
    <row r="70" spans="1:7" x14ac:dyDescent="0.25">
      <c r="A70" s="7">
        <v>305</v>
      </c>
      <c r="B70" s="9" t="s">
        <v>21</v>
      </c>
      <c r="C70" s="14"/>
      <c r="D70" s="14"/>
      <c r="E70" s="11"/>
      <c r="F70" s="14"/>
      <c r="G70" s="12"/>
    </row>
    <row r="71" spans="1:7" x14ac:dyDescent="0.25">
      <c r="A71" s="7">
        <v>307</v>
      </c>
      <c r="B71" s="9" t="s">
        <v>22</v>
      </c>
      <c r="C71" s="14"/>
      <c r="D71" s="14"/>
      <c r="E71" s="11"/>
      <c r="F71" s="14"/>
      <c r="G71" s="12"/>
    </row>
    <row r="72" spans="1:7" x14ac:dyDescent="0.25">
      <c r="A72" s="7">
        <v>311</v>
      </c>
      <c r="B72" s="9" t="s">
        <v>23</v>
      </c>
      <c r="C72" s="14"/>
      <c r="D72" s="14"/>
      <c r="E72" s="11"/>
      <c r="F72" s="14"/>
      <c r="G72" s="12"/>
    </row>
    <row r="73" spans="1:7" x14ac:dyDescent="0.25">
      <c r="A73" s="7">
        <v>315</v>
      </c>
      <c r="B73" s="9" t="s">
        <v>24</v>
      </c>
      <c r="C73" s="14"/>
      <c r="D73" s="14"/>
      <c r="E73" s="11"/>
      <c r="F73" s="14"/>
      <c r="G73" s="12"/>
    </row>
    <row r="74" spans="1:7" x14ac:dyDescent="0.25">
      <c r="A74" s="7">
        <v>319</v>
      </c>
      <c r="B74" s="9" t="s">
        <v>25</v>
      </c>
      <c r="C74" s="14"/>
      <c r="D74" s="14"/>
      <c r="E74" s="11"/>
      <c r="F74" s="14"/>
      <c r="G74" s="12"/>
    </row>
    <row r="75" spans="1:7" x14ac:dyDescent="0.25">
      <c r="A75" s="7">
        <v>321</v>
      </c>
      <c r="B75" s="9" t="s">
        <v>26</v>
      </c>
      <c r="C75" s="14"/>
      <c r="D75" s="14"/>
      <c r="E75" s="11"/>
      <c r="F75" s="14"/>
      <c r="G75" s="12"/>
    </row>
    <row r="76" spans="1:7" x14ac:dyDescent="0.25">
      <c r="A76" s="7">
        <v>331</v>
      </c>
      <c r="B76" s="9" t="s">
        <v>27</v>
      </c>
      <c r="C76" s="14"/>
      <c r="D76" s="14"/>
      <c r="E76" s="11"/>
      <c r="F76" s="14"/>
      <c r="G76" s="12"/>
    </row>
    <row r="77" spans="1:7" x14ac:dyDescent="0.25">
      <c r="A77" s="7">
        <v>341</v>
      </c>
      <c r="B77" s="9" t="s">
        <v>28</v>
      </c>
      <c r="C77" s="14"/>
      <c r="D77" s="14"/>
      <c r="E77" s="11"/>
      <c r="F77" s="14"/>
      <c r="G77" s="12"/>
    </row>
    <row r="78" spans="1:7" x14ac:dyDescent="0.25">
      <c r="A78" s="7">
        <v>343</v>
      </c>
      <c r="B78" s="9" t="s">
        <v>29</v>
      </c>
      <c r="C78" s="14"/>
      <c r="D78" s="14"/>
      <c r="E78" s="11"/>
      <c r="F78" s="14"/>
      <c r="G78" s="12"/>
    </row>
    <row r="79" spans="1:7" x14ac:dyDescent="0.25">
      <c r="A79" s="7">
        <v>345</v>
      </c>
      <c r="B79" s="9" t="s">
        <v>30</v>
      </c>
      <c r="C79" s="14"/>
      <c r="D79" s="14"/>
      <c r="E79" s="11"/>
      <c r="F79" s="14"/>
      <c r="G79" s="12"/>
    </row>
    <row r="80" spans="1:7" x14ac:dyDescent="0.25">
      <c r="A80" s="7">
        <v>351</v>
      </c>
      <c r="B80" s="9" t="s">
        <v>31</v>
      </c>
      <c r="C80" s="14"/>
      <c r="D80" s="14"/>
      <c r="E80" s="11"/>
      <c r="F80" s="14"/>
      <c r="G80" s="12"/>
    </row>
    <row r="81" spans="1:7" x14ac:dyDescent="0.25">
      <c r="A81" s="7">
        <v>355</v>
      </c>
      <c r="B81" s="9" t="s">
        <v>32</v>
      </c>
      <c r="C81" s="14"/>
      <c r="D81" s="14"/>
      <c r="E81" s="11"/>
      <c r="F81" s="14"/>
      <c r="G81" s="12"/>
    </row>
    <row r="82" spans="1:7" x14ac:dyDescent="0.25">
      <c r="A82" s="7">
        <v>363</v>
      </c>
      <c r="B82" s="9" t="s">
        <v>33</v>
      </c>
      <c r="C82" s="14"/>
      <c r="D82" s="14"/>
      <c r="E82" s="11"/>
      <c r="F82" s="14"/>
      <c r="G82" s="12"/>
    </row>
    <row r="83" spans="1:7" x14ac:dyDescent="0.25">
      <c r="A83" s="7">
        <v>366</v>
      </c>
      <c r="B83" s="9" t="s">
        <v>34</v>
      </c>
      <c r="C83" s="14"/>
      <c r="D83" s="14"/>
      <c r="E83" s="11"/>
      <c r="F83" s="14"/>
      <c r="G83" s="12"/>
    </row>
    <row r="84" spans="1:7" x14ac:dyDescent="0.25">
      <c r="A84" s="7">
        <v>370</v>
      </c>
      <c r="B84" s="9" t="s">
        <v>35</v>
      </c>
      <c r="C84" s="14"/>
      <c r="D84" s="14"/>
      <c r="E84" s="11"/>
      <c r="F84" s="14"/>
      <c r="G84" s="12"/>
    </row>
    <row r="85" spans="1:7" x14ac:dyDescent="0.25">
      <c r="A85" s="7">
        <v>380</v>
      </c>
      <c r="B85" s="9" t="s">
        <v>36</v>
      </c>
      <c r="C85" s="14"/>
      <c r="D85" s="14"/>
      <c r="E85" s="11"/>
      <c r="F85" s="14"/>
      <c r="G85" s="12"/>
    </row>
    <row r="86" spans="1:7" x14ac:dyDescent="0.25">
      <c r="A86" s="7">
        <v>390</v>
      </c>
      <c r="B86" s="9" t="s">
        <v>37</v>
      </c>
      <c r="C86" s="14"/>
      <c r="D86" s="14"/>
      <c r="E86" s="11"/>
      <c r="F86" s="14"/>
      <c r="G86" s="12"/>
    </row>
    <row r="87" spans="1:7" x14ac:dyDescent="0.25">
      <c r="A87" s="7"/>
      <c r="B87" s="9" t="s">
        <v>38</v>
      </c>
      <c r="C87" s="14"/>
      <c r="D87" s="14"/>
      <c r="E87" s="11"/>
      <c r="F87" s="14"/>
      <c r="G87" s="12"/>
    </row>
    <row r="88" spans="1:7" x14ac:dyDescent="0.25">
      <c r="A88" s="7">
        <v>470</v>
      </c>
      <c r="B88" s="9" t="s">
        <v>39</v>
      </c>
      <c r="C88" s="14"/>
      <c r="D88" s="14"/>
      <c r="E88" s="11"/>
      <c r="F88" s="14"/>
      <c r="G88" s="12"/>
    </row>
    <row r="89" spans="1:7" x14ac:dyDescent="0.25">
      <c r="A89" s="7">
        <v>401</v>
      </c>
      <c r="B89" s="9" t="s">
        <v>40</v>
      </c>
      <c r="C89" s="14"/>
      <c r="D89" s="14"/>
      <c r="E89" s="11"/>
      <c r="F89" s="14"/>
      <c r="G89" s="12"/>
    </row>
    <row r="90" spans="1:7" x14ac:dyDescent="0.25">
      <c r="A90" s="7">
        <v>410</v>
      </c>
      <c r="B90" s="9" t="s">
        <v>41</v>
      </c>
      <c r="C90" s="14"/>
      <c r="D90" s="14"/>
      <c r="E90" s="11"/>
      <c r="F90" s="14"/>
      <c r="G90" s="12"/>
    </row>
    <row r="91" spans="1:7" x14ac:dyDescent="0.25">
      <c r="A91" s="7">
        <v>420</v>
      </c>
      <c r="B91" s="9" t="s">
        <v>42</v>
      </c>
      <c r="C91" s="14"/>
      <c r="D91" s="14"/>
      <c r="E91" s="11"/>
      <c r="F91" s="14"/>
      <c r="G91" s="12"/>
    </row>
    <row r="92" spans="1:7" x14ac:dyDescent="0.25">
      <c r="A92" s="7">
        <v>440</v>
      </c>
      <c r="B92" s="9" t="s">
        <v>43</v>
      </c>
      <c r="C92" s="14"/>
      <c r="D92" s="14"/>
      <c r="E92" s="11"/>
      <c r="F92" s="14"/>
      <c r="G92" s="12"/>
    </row>
    <row r="93" spans="1:7" x14ac:dyDescent="0.25">
      <c r="A93" s="7">
        <v>450</v>
      </c>
      <c r="B93" s="9" t="s">
        <v>44</v>
      </c>
      <c r="C93" s="14"/>
      <c r="D93" s="14"/>
      <c r="E93" s="11"/>
      <c r="F93" s="14"/>
      <c r="G93" s="12"/>
    </row>
    <row r="94" spans="1:7" x14ac:dyDescent="0.25">
      <c r="A94" s="7">
        <v>471</v>
      </c>
      <c r="B94" s="9" t="s">
        <v>45</v>
      </c>
      <c r="C94" s="14"/>
      <c r="D94" s="14"/>
      <c r="E94" s="11"/>
      <c r="F94" s="14"/>
      <c r="G94" s="12"/>
    </row>
    <row r="95" spans="1:7" x14ac:dyDescent="0.25">
      <c r="A95" s="7">
        <v>480</v>
      </c>
      <c r="B95" s="9" t="s">
        <v>46</v>
      </c>
      <c r="C95" s="14"/>
      <c r="D95" s="14"/>
      <c r="E95" s="11"/>
      <c r="F95" s="14"/>
      <c r="G95" s="12"/>
    </row>
    <row r="96" spans="1:7" x14ac:dyDescent="0.25">
      <c r="A96" s="7"/>
      <c r="B96" s="9"/>
      <c r="C96" s="14"/>
      <c r="D96" s="14"/>
      <c r="E96" s="11"/>
      <c r="F96" s="14"/>
      <c r="G96" s="12"/>
    </row>
    <row r="97" spans="1:7" x14ac:dyDescent="0.25">
      <c r="A97" s="7"/>
      <c r="B97" s="9"/>
      <c r="C97" s="14"/>
      <c r="D97" s="14"/>
      <c r="E97" s="11"/>
      <c r="F97" s="14"/>
      <c r="G97" s="12"/>
    </row>
    <row r="98" spans="1:7" x14ac:dyDescent="0.25">
      <c r="A98" s="7">
        <v>515</v>
      </c>
      <c r="B98" s="9" t="s">
        <v>47</v>
      </c>
      <c r="C98" s="14"/>
      <c r="D98" s="14"/>
      <c r="E98" s="11"/>
      <c r="F98" s="14"/>
      <c r="G98" s="12"/>
    </row>
    <row r="99" spans="1:7" x14ac:dyDescent="0.25">
      <c r="A99" s="7">
        <v>520</v>
      </c>
      <c r="B99" s="9" t="s">
        <v>48</v>
      </c>
      <c r="C99" s="14"/>
      <c r="D99" s="14"/>
      <c r="E99" s="11"/>
      <c r="F99" s="14"/>
      <c r="G99" s="12"/>
    </row>
    <row r="100" spans="1:7" x14ac:dyDescent="0.25">
      <c r="A100" s="7">
        <v>540</v>
      </c>
      <c r="B100" s="9" t="s">
        <v>49</v>
      </c>
      <c r="C100" s="14"/>
      <c r="D100" s="14"/>
      <c r="E100" s="11"/>
      <c r="F100" s="14"/>
      <c r="G100" s="12"/>
    </row>
    <row r="101" spans="1:7" x14ac:dyDescent="0.25">
      <c r="A101" s="13" t="s">
        <v>1</v>
      </c>
      <c r="B101" s="13"/>
      <c r="C101" s="14">
        <f>SUM(C58:C100)</f>
        <v>181</v>
      </c>
      <c r="D101" s="14">
        <f>SUM(D58:D100)</f>
        <v>56</v>
      </c>
      <c r="E101" s="15"/>
      <c r="F101" s="14" t="s">
        <v>52</v>
      </c>
      <c r="G101" s="12">
        <v>211</v>
      </c>
    </row>
  </sheetData>
  <pageMargins left="0.7" right="0.7" top="0.75" bottom="0.75" header="0.3" footer="0.3"/>
  <pageSetup scale="9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5A9D-C162-47CE-87FB-F0462D006705}">
  <dimension ref="A1:G101"/>
  <sheetViews>
    <sheetView workbookViewId="0">
      <selection sqref="A1:XFD1048576"/>
    </sheetView>
  </sheetViews>
  <sheetFormatPr defaultRowHeight="15" x14ac:dyDescent="0.25"/>
  <cols>
    <col min="2" max="2" width="11.5703125" customWidth="1"/>
    <col min="3" max="3" width="9.85546875" customWidth="1"/>
    <col min="5" max="5" width="12.42578125" customWidth="1"/>
    <col min="6" max="6" width="17.85546875" customWidth="1"/>
    <col min="7" max="7" width="11.7109375" customWidth="1"/>
  </cols>
  <sheetData>
    <row r="1" spans="1:7" ht="15.75" x14ac:dyDescent="0.25">
      <c r="A1" s="1" t="s">
        <v>54</v>
      </c>
      <c r="B1" s="1"/>
      <c r="E1" s="2"/>
    </row>
    <row r="2" spans="1:7" x14ac:dyDescent="0.25">
      <c r="A2" s="3" t="s">
        <v>0</v>
      </c>
      <c r="E2" s="2"/>
    </row>
    <row r="3" spans="1:7" x14ac:dyDescent="0.25">
      <c r="B3" s="4"/>
      <c r="C3" s="5"/>
      <c r="D3" s="5"/>
      <c r="E3" s="6"/>
      <c r="F3" s="5"/>
      <c r="G3" s="5"/>
    </row>
    <row r="4" spans="1:7" x14ac:dyDescent="0.25">
      <c r="A4" s="5"/>
      <c r="B4" s="5"/>
      <c r="C4" s="7" t="s">
        <v>1</v>
      </c>
      <c r="D4" s="7" t="s">
        <v>2</v>
      </c>
      <c r="E4" s="8"/>
      <c r="F4" s="7" t="s">
        <v>3</v>
      </c>
      <c r="G4" s="7" t="s">
        <v>1</v>
      </c>
    </row>
    <row r="5" spans="1:7" x14ac:dyDescent="0.25">
      <c r="A5" s="7" t="s">
        <v>4</v>
      </c>
      <c r="B5" s="7"/>
      <c r="C5" s="7" t="s">
        <v>5</v>
      </c>
      <c r="D5" s="7" t="s">
        <v>6</v>
      </c>
      <c r="E5" s="8" t="s">
        <v>7</v>
      </c>
      <c r="F5" s="7" t="s">
        <v>8</v>
      </c>
      <c r="G5" s="7" t="s">
        <v>9</v>
      </c>
    </row>
    <row r="6" spans="1:7" x14ac:dyDescent="0.25">
      <c r="A6" s="7">
        <v>204</v>
      </c>
      <c r="B6" s="9" t="s">
        <v>10</v>
      </c>
      <c r="C6" s="10">
        <v>51</v>
      </c>
      <c r="D6" s="10">
        <v>13</v>
      </c>
      <c r="E6" s="11">
        <f t="shared" ref="E6:E10" si="0">+C6/D6</f>
        <v>3.9230769230769229</v>
      </c>
      <c r="F6" s="10">
        <v>21</v>
      </c>
      <c r="G6" s="12">
        <f t="shared" ref="G6:G10" si="1">+E6*F6</f>
        <v>82.384615384615387</v>
      </c>
    </row>
    <row r="7" spans="1:7" x14ac:dyDescent="0.25">
      <c r="A7" s="7">
        <v>234</v>
      </c>
      <c r="B7" s="9" t="s">
        <v>11</v>
      </c>
      <c r="C7" s="10">
        <v>49</v>
      </c>
      <c r="D7" s="10">
        <v>13</v>
      </c>
      <c r="E7" s="11">
        <f t="shared" si="0"/>
        <v>3.7692307692307692</v>
      </c>
      <c r="F7" s="10">
        <v>21</v>
      </c>
      <c r="G7" s="12">
        <f t="shared" si="1"/>
        <v>79.153846153846146</v>
      </c>
    </row>
    <row r="8" spans="1:7" x14ac:dyDescent="0.25">
      <c r="A8" s="7">
        <v>240</v>
      </c>
      <c r="B8" s="9" t="s">
        <v>12</v>
      </c>
      <c r="C8" s="10">
        <v>1</v>
      </c>
      <c r="D8" s="10">
        <v>13</v>
      </c>
      <c r="E8" s="11">
        <f t="shared" si="0"/>
        <v>7.6923076923076927E-2</v>
      </c>
      <c r="F8" s="10">
        <v>21</v>
      </c>
      <c r="G8" s="12">
        <f t="shared" si="1"/>
        <v>1.6153846153846154</v>
      </c>
    </row>
    <row r="9" spans="1:7" x14ac:dyDescent="0.25">
      <c r="A9" s="7">
        <v>245</v>
      </c>
      <c r="B9" s="9" t="s">
        <v>13</v>
      </c>
      <c r="C9" s="10">
        <v>0</v>
      </c>
      <c r="D9" s="10">
        <v>10</v>
      </c>
      <c r="E9" s="11">
        <f t="shared" si="0"/>
        <v>0</v>
      </c>
      <c r="F9" s="10">
        <v>21</v>
      </c>
      <c r="G9" s="12">
        <f t="shared" si="1"/>
        <v>0</v>
      </c>
    </row>
    <row r="10" spans="1:7" x14ac:dyDescent="0.25">
      <c r="A10" s="7">
        <v>246</v>
      </c>
      <c r="B10" s="9" t="s">
        <v>14</v>
      </c>
      <c r="C10" s="10">
        <v>1</v>
      </c>
      <c r="D10" s="10">
        <v>9</v>
      </c>
      <c r="E10" s="11">
        <f t="shared" si="0"/>
        <v>0.1111111111111111</v>
      </c>
      <c r="F10" s="10">
        <v>21</v>
      </c>
      <c r="G10" s="12">
        <f t="shared" si="1"/>
        <v>2.333333333333333</v>
      </c>
    </row>
    <row r="11" spans="1:7" x14ac:dyDescent="0.25">
      <c r="A11" s="7">
        <v>247</v>
      </c>
      <c r="B11" s="9" t="s">
        <v>15</v>
      </c>
      <c r="C11" s="10">
        <v>1</v>
      </c>
      <c r="D11" s="10">
        <v>13</v>
      </c>
      <c r="E11" s="11">
        <f t="shared" ref="E11:E17" si="2">+C11/D11</f>
        <v>7.6923076923076927E-2</v>
      </c>
      <c r="F11" s="10">
        <v>21</v>
      </c>
      <c r="G11" s="12">
        <f t="shared" ref="G11:G17" si="3">+E11*F11</f>
        <v>1.6153846153846154</v>
      </c>
    </row>
    <row r="12" spans="1:7" x14ac:dyDescent="0.25">
      <c r="A12" s="7">
        <v>256</v>
      </c>
      <c r="B12" s="9" t="s">
        <v>16</v>
      </c>
      <c r="C12" s="10">
        <v>32</v>
      </c>
      <c r="D12" s="10">
        <v>13</v>
      </c>
      <c r="E12" s="11">
        <f t="shared" si="2"/>
        <v>2.4615384615384617</v>
      </c>
      <c r="F12" s="10">
        <v>21</v>
      </c>
      <c r="G12" s="12">
        <f t="shared" si="3"/>
        <v>51.692307692307693</v>
      </c>
    </row>
    <row r="13" spans="1:7" x14ac:dyDescent="0.25">
      <c r="A13" s="7">
        <v>258</v>
      </c>
      <c r="B13" s="9" t="s">
        <v>17</v>
      </c>
      <c r="C13" s="10">
        <v>95</v>
      </c>
      <c r="D13" s="10">
        <v>13</v>
      </c>
      <c r="E13" s="11">
        <f t="shared" si="2"/>
        <v>7.3076923076923075</v>
      </c>
      <c r="F13" s="10">
        <v>21</v>
      </c>
      <c r="G13" s="12">
        <f t="shared" si="3"/>
        <v>153.46153846153845</v>
      </c>
    </row>
    <row r="14" spans="1:7" x14ac:dyDescent="0.25">
      <c r="A14" s="7">
        <v>282</v>
      </c>
      <c r="B14" s="9" t="s">
        <v>18</v>
      </c>
      <c r="C14" s="10">
        <v>0</v>
      </c>
      <c r="D14" s="10">
        <v>13</v>
      </c>
      <c r="E14" s="11">
        <f t="shared" si="2"/>
        <v>0</v>
      </c>
      <c r="F14" s="10">
        <v>21</v>
      </c>
      <c r="G14" s="12">
        <f t="shared" si="3"/>
        <v>0</v>
      </c>
    </row>
    <row r="15" spans="1:7" x14ac:dyDescent="0.25">
      <c r="A15" s="7">
        <v>289</v>
      </c>
      <c r="B15" s="9" t="s">
        <v>19</v>
      </c>
      <c r="C15" s="10">
        <v>27</v>
      </c>
      <c r="D15" s="10">
        <v>13</v>
      </c>
      <c r="E15" s="11">
        <f t="shared" si="2"/>
        <v>2.0769230769230771</v>
      </c>
      <c r="F15" s="10">
        <v>21</v>
      </c>
      <c r="G15" s="12">
        <f t="shared" si="3"/>
        <v>43.61538461538462</v>
      </c>
    </row>
    <row r="16" spans="1:7" x14ac:dyDescent="0.25">
      <c r="A16" s="7"/>
      <c r="B16" s="9"/>
      <c r="C16" s="10"/>
      <c r="D16" s="10"/>
      <c r="E16" s="11"/>
      <c r="F16" s="10"/>
      <c r="G16" s="12"/>
    </row>
    <row r="17" spans="1:7" x14ac:dyDescent="0.25">
      <c r="A17" s="7">
        <v>301</v>
      </c>
      <c r="B17" s="9" t="s">
        <v>20</v>
      </c>
      <c r="C17" s="10">
        <v>0</v>
      </c>
      <c r="D17" s="10">
        <v>9</v>
      </c>
      <c r="E17" s="16">
        <f t="shared" si="2"/>
        <v>0</v>
      </c>
      <c r="F17" s="10">
        <v>21</v>
      </c>
      <c r="G17" s="10">
        <f t="shared" si="3"/>
        <v>0</v>
      </c>
    </row>
    <row r="18" spans="1:7" x14ac:dyDescent="0.25">
      <c r="A18" s="7">
        <v>305</v>
      </c>
      <c r="B18" s="9" t="s">
        <v>21</v>
      </c>
      <c r="C18" s="10"/>
      <c r="D18" s="10"/>
      <c r="E18" s="11"/>
      <c r="F18" s="10"/>
      <c r="G18" s="12"/>
    </row>
    <row r="19" spans="1:7" x14ac:dyDescent="0.25">
      <c r="A19" s="7">
        <v>307</v>
      </c>
      <c r="B19" s="9" t="s">
        <v>22</v>
      </c>
      <c r="C19" s="10"/>
      <c r="D19" s="10"/>
      <c r="E19" s="11"/>
      <c r="F19" s="10"/>
      <c r="G19" s="12"/>
    </row>
    <row r="20" spans="1:7" x14ac:dyDescent="0.25">
      <c r="A20" s="7">
        <v>311</v>
      </c>
      <c r="B20" s="9" t="s">
        <v>23</v>
      </c>
      <c r="C20" s="10"/>
      <c r="D20" s="10"/>
      <c r="E20" s="11"/>
      <c r="F20" s="10"/>
      <c r="G20" s="12"/>
    </row>
    <row r="21" spans="1:7" x14ac:dyDescent="0.25">
      <c r="A21" s="7">
        <v>315</v>
      </c>
      <c r="B21" s="9" t="s">
        <v>24</v>
      </c>
      <c r="C21" s="10"/>
      <c r="D21" s="10"/>
      <c r="E21" s="11"/>
      <c r="F21" s="10"/>
      <c r="G21" s="12"/>
    </row>
    <row r="22" spans="1:7" x14ac:dyDescent="0.25">
      <c r="A22" s="7">
        <v>319</v>
      </c>
      <c r="B22" s="9" t="s">
        <v>25</v>
      </c>
      <c r="C22" s="10"/>
      <c r="D22" s="10"/>
      <c r="E22" s="11"/>
      <c r="F22" s="10"/>
      <c r="G22" s="12"/>
    </row>
    <row r="23" spans="1:7" x14ac:dyDescent="0.25">
      <c r="A23" s="7">
        <v>321</v>
      </c>
      <c r="B23" s="9" t="s">
        <v>26</v>
      </c>
      <c r="C23" s="10"/>
      <c r="D23" s="10"/>
      <c r="E23" s="11"/>
      <c r="F23" s="10"/>
      <c r="G23" s="12"/>
    </row>
    <row r="24" spans="1:7" x14ac:dyDescent="0.25">
      <c r="A24" s="7">
        <v>331</v>
      </c>
      <c r="B24" s="9" t="s">
        <v>27</v>
      </c>
      <c r="C24" s="10"/>
      <c r="D24" s="10"/>
      <c r="E24" s="11"/>
      <c r="F24" s="10"/>
      <c r="G24" s="12"/>
    </row>
    <row r="25" spans="1:7" x14ac:dyDescent="0.25">
      <c r="A25" s="7">
        <v>341</v>
      </c>
      <c r="B25" s="9" t="s">
        <v>28</v>
      </c>
      <c r="C25" s="10"/>
      <c r="D25" s="10"/>
      <c r="E25" s="11"/>
      <c r="F25" s="10"/>
      <c r="G25" s="12"/>
    </row>
    <row r="26" spans="1:7" x14ac:dyDescent="0.25">
      <c r="A26" s="7">
        <v>343</v>
      </c>
      <c r="B26" s="9" t="s">
        <v>29</v>
      </c>
      <c r="C26" s="10"/>
      <c r="D26" s="10"/>
      <c r="E26" s="11"/>
      <c r="F26" s="10"/>
      <c r="G26" s="12"/>
    </row>
    <row r="27" spans="1:7" x14ac:dyDescent="0.25">
      <c r="A27" s="7">
        <v>345</v>
      </c>
      <c r="B27" s="9" t="s">
        <v>30</v>
      </c>
      <c r="C27" s="10"/>
      <c r="D27" s="10"/>
      <c r="E27" s="11"/>
      <c r="F27" s="10"/>
      <c r="G27" s="12"/>
    </row>
    <row r="28" spans="1:7" x14ac:dyDescent="0.25">
      <c r="A28" s="7">
        <v>351</v>
      </c>
      <c r="B28" s="9" t="s">
        <v>31</v>
      </c>
      <c r="C28" s="10"/>
      <c r="D28" s="10"/>
      <c r="E28" s="11"/>
      <c r="F28" s="10"/>
      <c r="G28" s="12"/>
    </row>
    <row r="29" spans="1:7" x14ac:dyDescent="0.25">
      <c r="A29" s="7">
        <v>355</v>
      </c>
      <c r="B29" s="9" t="s">
        <v>32</v>
      </c>
      <c r="C29" s="10"/>
      <c r="D29" s="10"/>
      <c r="E29" s="11"/>
      <c r="F29" s="10"/>
      <c r="G29" s="12"/>
    </row>
    <row r="30" spans="1:7" x14ac:dyDescent="0.25">
      <c r="A30" s="7">
        <v>363</v>
      </c>
      <c r="B30" s="9" t="s">
        <v>33</v>
      </c>
      <c r="C30" s="10"/>
      <c r="D30" s="10"/>
      <c r="E30" s="11"/>
      <c r="F30" s="10"/>
      <c r="G30" s="12"/>
    </row>
    <row r="31" spans="1:7" x14ac:dyDescent="0.25">
      <c r="A31" s="7">
        <v>366</v>
      </c>
      <c r="B31" s="9" t="s">
        <v>34</v>
      </c>
      <c r="C31" s="10"/>
      <c r="D31" s="10"/>
      <c r="E31" s="11"/>
      <c r="F31" s="10"/>
      <c r="G31" s="12"/>
    </row>
    <row r="32" spans="1:7" x14ac:dyDescent="0.25">
      <c r="A32" s="7">
        <v>370</v>
      </c>
      <c r="B32" s="9" t="s">
        <v>35</v>
      </c>
      <c r="C32" s="10"/>
      <c r="D32" s="10"/>
      <c r="E32" s="11"/>
      <c r="F32" s="10"/>
      <c r="G32" s="12"/>
    </row>
    <row r="33" spans="1:7" x14ac:dyDescent="0.25">
      <c r="A33" s="7">
        <v>380</v>
      </c>
      <c r="B33" s="9" t="s">
        <v>36</v>
      </c>
      <c r="C33" s="10"/>
      <c r="D33" s="10"/>
      <c r="E33" s="11"/>
      <c r="F33" s="10"/>
      <c r="G33" s="12"/>
    </row>
    <row r="34" spans="1:7" x14ac:dyDescent="0.25">
      <c r="A34" s="7">
        <v>390</v>
      </c>
      <c r="B34" s="9" t="s">
        <v>37</v>
      </c>
      <c r="C34" s="10"/>
      <c r="D34" s="10"/>
      <c r="E34" s="11"/>
      <c r="F34" s="10"/>
      <c r="G34" s="12"/>
    </row>
    <row r="35" spans="1:7" x14ac:dyDescent="0.25">
      <c r="A35" s="7"/>
      <c r="B35" s="9" t="s">
        <v>38</v>
      </c>
      <c r="C35" s="10"/>
      <c r="D35" s="10"/>
      <c r="E35" s="11"/>
      <c r="F35" s="10"/>
      <c r="G35" s="12"/>
    </row>
    <row r="36" spans="1:7" x14ac:dyDescent="0.25">
      <c r="A36" s="7">
        <v>470</v>
      </c>
      <c r="B36" s="9" t="s">
        <v>39</v>
      </c>
      <c r="C36" s="10"/>
      <c r="D36" s="10"/>
      <c r="E36" s="11"/>
      <c r="F36" s="10"/>
      <c r="G36" s="12"/>
    </row>
    <row r="37" spans="1:7" x14ac:dyDescent="0.25">
      <c r="A37" s="7">
        <v>401</v>
      </c>
      <c r="B37" s="9" t="s">
        <v>40</v>
      </c>
      <c r="C37" s="10"/>
      <c r="D37" s="10"/>
      <c r="E37" s="11"/>
      <c r="F37" s="10"/>
      <c r="G37" s="12"/>
    </row>
    <row r="38" spans="1:7" x14ac:dyDescent="0.25">
      <c r="A38" s="7">
        <v>410</v>
      </c>
      <c r="B38" s="9" t="s">
        <v>41</v>
      </c>
      <c r="C38" s="10"/>
      <c r="D38" s="10"/>
      <c r="E38" s="11"/>
      <c r="F38" s="10"/>
      <c r="G38" s="12"/>
    </row>
    <row r="39" spans="1:7" x14ac:dyDescent="0.25">
      <c r="A39" s="7">
        <v>420</v>
      </c>
      <c r="B39" s="9" t="s">
        <v>42</v>
      </c>
      <c r="C39" s="10"/>
      <c r="D39" s="10"/>
      <c r="E39" s="11"/>
      <c r="F39" s="10"/>
      <c r="G39" s="12"/>
    </row>
    <row r="40" spans="1:7" x14ac:dyDescent="0.25">
      <c r="A40" s="7">
        <v>440</v>
      </c>
      <c r="B40" s="9" t="s">
        <v>43</v>
      </c>
      <c r="C40" s="10"/>
      <c r="D40" s="10"/>
      <c r="E40" s="11"/>
      <c r="F40" s="10"/>
      <c r="G40" s="12"/>
    </row>
    <row r="41" spans="1:7" x14ac:dyDescent="0.25">
      <c r="A41" s="7">
        <v>450</v>
      </c>
      <c r="B41" s="9" t="s">
        <v>44</v>
      </c>
      <c r="C41" s="10"/>
      <c r="D41" s="10"/>
      <c r="E41" s="11"/>
      <c r="F41" s="10"/>
      <c r="G41" s="12"/>
    </row>
    <row r="42" spans="1:7" x14ac:dyDescent="0.25">
      <c r="A42" s="7">
        <v>471</v>
      </c>
      <c r="B42" s="9" t="s">
        <v>45</v>
      </c>
      <c r="C42" s="10"/>
      <c r="D42" s="10"/>
      <c r="E42" s="11"/>
      <c r="F42" s="10"/>
      <c r="G42" s="12"/>
    </row>
    <row r="43" spans="1:7" x14ac:dyDescent="0.25">
      <c r="A43" s="7">
        <v>480</v>
      </c>
      <c r="B43" s="9" t="s">
        <v>46</v>
      </c>
      <c r="C43" s="10"/>
      <c r="D43" s="10"/>
      <c r="E43" s="11"/>
      <c r="F43" s="10"/>
      <c r="G43" s="12"/>
    </row>
    <row r="44" spans="1:7" x14ac:dyDescent="0.25">
      <c r="A44" s="7"/>
      <c r="B44" s="9"/>
      <c r="C44" s="10"/>
      <c r="D44" s="10"/>
      <c r="E44" s="11"/>
      <c r="F44" s="10"/>
      <c r="G44" s="12"/>
    </row>
    <row r="45" spans="1:7" x14ac:dyDescent="0.25">
      <c r="A45" s="7">
        <v>515</v>
      </c>
      <c r="B45" s="9" t="s">
        <v>47</v>
      </c>
      <c r="C45" s="10"/>
      <c r="D45" s="10"/>
      <c r="E45" s="11"/>
      <c r="F45" s="10"/>
      <c r="G45" s="12"/>
    </row>
    <row r="46" spans="1:7" x14ac:dyDescent="0.25">
      <c r="A46" s="7">
        <v>520</v>
      </c>
      <c r="B46" s="9" t="s">
        <v>48</v>
      </c>
      <c r="C46" s="10"/>
      <c r="D46" s="10"/>
      <c r="E46" s="11"/>
      <c r="F46" s="10"/>
      <c r="G46" s="12"/>
    </row>
    <row r="47" spans="1:7" x14ac:dyDescent="0.25">
      <c r="A47" s="7">
        <v>540</v>
      </c>
      <c r="B47" s="9" t="s">
        <v>49</v>
      </c>
      <c r="C47" s="10"/>
      <c r="D47" s="10"/>
      <c r="E47" s="11"/>
      <c r="F47" s="10"/>
      <c r="G47" s="12"/>
    </row>
    <row r="48" spans="1:7" x14ac:dyDescent="0.25">
      <c r="A48" s="13" t="s">
        <v>1</v>
      </c>
      <c r="B48" s="13"/>
      <c r="C48" s="14">
        <f>SUM(C6:C47)</f>
        <v>257</v>
      </c>
      <c r="D48" s="14">
        <f>SUM(D6:D47)</f>
        <v>132</v>
      </c>
      <c r="E48" s="15"/>
      <c r="F48" s="14"/>
      <c r="G48" s="12">
        <f>SUM(G6:G47)</f>
        <v>415.87179487179492</v>
      </c>
    </row>
    <row r="49" spans="1:7" x14ac:dyDescent="0.25">
      <c r="E49" s="2"/>
    </row>
    <row r="50" spans="1:7" x14ac:dyDescent="0.25">
      <c r="E50" s="2"/>
    </row>
    <row r="51" spans="1:7" x14ac:dyDescent="0.25">
      <c r="E51" s="2"/>
    </row>
    <row r="52" spans="1:7" x14ac:dyDescent="0.25">
      <c r="E52" s="2"/>
    </row>
    <row r="53" spans="1:7" ht="15.75" x14ac:dyDescent="0.25">
      <c r="A53" s="1" t="s">
        <v>54</v>
      </c>
      <c r="B53" s="1"/>
      <c r="E53" s="2"/>
    </row>
    <row r="54" spans="1:7" x14ac:dyDescent="0.25">
      <c r="A54" s="3" t="s">
        <v>50</v>
      </c>
      <c r="E54" s="2"/>
    </row>
    <row r="55" spans="1:7" x14ac:dyDescent="0.25">
      <c r="B55" s="4"/>
      <c r="C55" s="5"/>
      <c r="D55" s="5"/>
      <c r="E55" s="6"/>
      <c r="F55" s="5"/>
      <c r="G55" s="5"/>
    </row>
    <row r="56" spans="1:7" x14ac:dyDescent="0.25">
      <c r="A56" s="5"/>
      <c r="B56" s="5"/>
      <c r="C56" s="7" t="s">
        <v>1</v>
      </c>
      <c r="D56" s="7" t="s">
        <v>2</v>
      </c>
      <c r="E56" s="8"/>
      <c r="F56" s="7" t="s">
        <v>3</v>
      </c>
      <c r="G56" s="7" t="s">
        <v>1</v>
      </c>
    </row>
    <row r="57" spans="1:7" x14ac:dyDescent="0.25">
      <c r="A57" s="7" t="s">
        <v>4</v>
      </c>
      <c r="B57" s="7"/>
      <c r="C57" s="7" t="s">
        <v>5</v>
      </c>
      <c r="D57" s="7" t="s">
        <v>6</v>
      </c>
      <c r="E57" s="8" t="s">
        <v>7</v>
      </c>
      <c r="F57" s="7" t="s">
        <v>51</v>
      </c>
      <c r="G57" s="7" t="s">
        <v>9</v>
      </c>
    </row>
    <row r="58" spans="1:7" x14ac:dyDescent="0.25">
      <c r="A58" s="7">
        <v>204</v>
      </c>
      <c r="B58" s="9" t="s">
        <v>10</v>
      </c>
      <c r="C58" s="10">
        <v>86</v>
      </c>
      <c r="D58" s="10">
        <v>9</v>
      </c>
      <c r="E58" s="11">
        <f t="shared" ref="E58:E62" si="4">+C58/D58</f>
        <v>9.5555555555555554</v>
      </c>
      <c r="F58" s="10">
        <v>10</v>
      </c>
      <c r="G58" s="12">
        <f t="shared" ref="G58:G62" si="5">+E58*F58</f>
        <v>95.555555555555557</v>
      </c>
    </row>
    <row r="59" spans="1:7" x14ac:dyDescent="0.25">
      <c r="A59" s="7">
        <v>234</v>
      </c>
      <c r="B59" s="9" t="s">
        <v>11</v>
      </c>
      <c r="C59" s="10">
        <v>108</v>
      </c>
      <c r="D59" s="10">
        <v>9</v>
      </c>
      <c r="E59" s="11">
        <f t="shared" si="4"/>
        <v>12</v>
      </c>
      <c r="F59" s="10">
        <v>10</v>
      </c>
      <c r="G59" s="12">
        <f t="shared" si="5"/>
        <v>120</v>
      </c>
    </row>
    <row r="60" spans="1:7" x14ac:dyDescent="0.25">
      <c r="A60" s="7">
        <v>240</v>
      </c>
      <c r="B60" s="9" t="s">
        <v>12</v>
      </c>
      <c r="C60" s="10">
        <v>15</v>
      </c>
      <c r="D60" s="10">
        <v>9</v>
      </c>
      <c r="E60" s="11">
        <f t="shared" si="4"/>
        <v>1.6666666666666667</v>
      </c>
      <c r="F60" s="10">
        <v>10</v>
      </c>
      <c r="G60" s="12">
        <f t="shared" si="5"/>
        <v>16.666666666666668</v>
      </c>
    </row>
    <row r="61" spans="1:7" x14ac:dyDescent="0.25">
      <c r="A61" s="7">
        <v>245</v>
      </c>
      <c r="B61" s="9" t="s">
        <v>13</v>
      </c>
      <c r="C61" s="10">
        <v>0</v>
      </c>
      <c r="D61" s="10">
        <v>9</v>
      </c>
      <c r="E61" s="11">
        <f t="shared" si="4"/>
        <v>0</v>
      </c>
      <c r="F61" s="10">
        <v>10</v>
      </c>
      <c r="G61" s="12">
        <f t="shared" si="5"/>
        <v>0</v>
      </c>
    </row>
    <row r="62" spans="1:7" x14ac:dyDescent="0.25">
      <c r="A62" s="7">
        <v>246</v>
      </c>
      <c r="B62" s="9" t="s">
        <v>14</v>
      </c>
      <c r="C62" s="10">
        <v>2</v>
      </c>
      <c r="D62" s="10">
        <v>9</v>
      </c>
      <c r="E62" s="11">
        <f t="shared" si="4"/>
        <v>0.22222222222222221</v>
      </c>
      <c r="F62" s="10">
        <v>10</v>
      </c>
      <c r="G62" s="12">
        <f t="shared" si="5"/>
        <v>2.2222222222222223</v>
      </c>
    </row>
    <row r="63" spans="1:7" x14ac:dyDescent="0.25">
      <c r="A63" s="7">
        <v>247</v>
      </c>
      <c r="B63" s="9" t="s">
        <v>15</v>
      </c>
      <c r="C63" s="10">
        <v>11</v>
      </c>
      <c r="D63" s="10">
        <v>9</v>
      </c>
      <c r="E63" s="11">
        <f t="shared" ref="E63:E67" si="6">+C63/D63</f>
        <v>1.2222222222222223</v>
      </c>
      <c r="F63" s="10">
        <v>10</v>
      </c>
      <c r="G63" s="12">
        <f t="shared" ref="G63:G67" si="7">+E63*F63</f>
        <v>12.222222222222223</v>
      </c>
    </row>
    <row r="64" spans="1:7" x14ac:dyDescent="0.25">
      <c r="A64" s="7">
        <v>256</v>
      </c>
      <c r="B64" s="9" t="s">
        <v>16</v>
      </c>
      <c r="C64" s="10">
        <v>59</v>
      </c>
      <c r="D64" s="10">
        <v>9</v>
      </c>
      <c r="E64" s="11">
        <f t="shared" si="6"/>
        <v>6.5555555555555554</v>
      </c>
      <c r="F64" s="10">
        <v>10</v>
      </c>
      <c r="G64" s="12">
        <f t="shared" si="7"/>
        <v>65.555555555555557</v>
      </c>
    </row>
    <row r="65" spans="1:7" x14ac:dyDescent="0.25">
      <c r="A65" s="7">
        <v>258</v>
      </c>
      <c r="B65" s="9" t="s">
        <v>17</v>
      </c>
      <c r="C65" s="10">
        <v>258</v>
      </c>
      <c r="D65" s="10">
        <v>9</v>
      </c>
      <c r="E65" s="11">
        <f t="shared" si="6"/>
        <v>28.666666666666668</v>
      </c>
      <c r="F65" s="10">
        <v>10</v>
      </c>
      <c r="G65" s="12">
        <f t="shared" si="7"/>
        <v>286.66666666666669</v>
      </c>
    </row>
    <row r="66" spans="1:7" x14ac:dyDescent="0.25">
      <c r="A66" s="7">
        <v>282</v>
      </c>
      <c r="B66" s="9" t="s">
        <v>18</v>
      </c>
      <c r="C66" s="10">
        <v>0</v>
      </c>
      <c r="D66" s="10">
        <v>9</v>
      </c>
      <c r="E66" s="11">
        <f t="shared" si="6"/>
        <v>0</v>
      </c>
      <c r="F66" s="10">
        <v>10</v>
      </c>
      <c r="G66" s="12">
        <f t="shared" si="7"/>
        <v>0</v>
      </c>
    </row>
    <row r="67" spans="1:7" x14ac:dyDescent="0.25">
      <c r="A67" s="7">
        <v>289</v>
      </c>
      <c r="B67" s="9" t="s">
        <v>19</v>
      </c>
      <c r="C67" s="10">
        <v>68</v>
      </c>
      <c r="D67" s="10">
        <v>9</v>
      </c>
      <c r="E67" s="11">
        <f t="shared" si="6"/>
        <v>7.5555555555555554</v>
      </c>
      <c r="F67" s="10">
        <v>10</v>
      </c>
      <c r="G67" s="12">
        <f t="shared" si="7"/>
        <v>75.555555555555557</v>
      </c>
    </row>
    <row r="68" spans="1:7" x14ac:dyDescent="0.25">
      <c r="A68" s="7"/>
      <c r="B68" s="7"/>
      <c r="C68" s="7"/>
      <c r="D68" s="7"/>
      <c r="E68" s="8"/>
      <c r="F68" s="7"/>
      <c r="G68" s="7"/>
    </row>
    <row r="69" spans="1:7" x14ac:dyDescent="0.25">
      <c r="A69" s="7">
        <v>301</v>
      </c>
      <c r="B69" s="9" t="s">
        <v>20</v>
      </c>
      <c r="C69" s="10">
        <v>0</v>
      </c>
      <c r="D69" s="7"/>
      <c r="E69" s="8"/>
      <c r="F69" s="7"/>
      <c r="G69" s="7"/>
    </row>
    <row r="70" spans="1:7" x14ac:dyDescent="0.25">
      <c r="A70" s="7">
        <v>305</v>
      </c>
      <c r="B70" s="9" t="s">
        <v>21</v>
      </c>
      <c r="C70" s="14"/>
      <c r="D70" s="14"/>
      <c r="E70" s="11"/>
      <c r="F70" s="14"/>
      <c r="G70" s="12"/>
    </row>
    <row r="71" spans="1:7" x14ac:dyDescent="0.25">
      <c r="A71" s="7">
        <v>307</v>
      </c>
      <c r="B71" s="9" t="s">
        <v>22</v>
      </c>
      <c r="C71" s="14"/>
      <c r="D71" s="14"/>
      <c r="E71" s="11"/>
      <c r="F71" s="14"/>
      <c r="G71" s="12"/>
    </row>
    <row r="72" spans="1:7" x14ac:dyDescent="0.25">
      <c r="A72" s="7">
        <v>311</v>
      </c>
      <c r="B72" s="9" t="s">
        <v>23</v>
      </c>
      <c r="C72" s="14"/>
      <c r="D72" s="14"/>
      <c r="E72" s="11"/>
      <c r="F72" s="14"/>
      <c r="G72" s="12"/>
    </row>
    <row r="73" spans="1:7" x14ac:dyDescent="0.25">
      <c r="A73" s="7">
        <v>315</v>
      </c>
      <c r="B73" s="9" t="s">
        <v>24</v>
      </c>
      <c r="C73" s="14"/>
      <c r="D73" s="14"/>
      <c r="E73" s="11"/>
      <c r="F73" s="14"/>
      <c r="G73" s="12"/>
    </row>
    <row r="74" spans="1:7" x14ac:dyDescent="0.25">
      <c r="A74" s="7">
        <v>319</v>
      </c>
      <c r="B74" s="9" t="s">
        <v>25</v>
      </c>
      <c r="C74" s="14"/>
      <c r="D74" s="14"/>
      <c r="E74" s="11"/>
      <c r="F74" s="14"/>
      <c r="G74" s="12"/>
    </row>
    <row r="75" spans="1:7" x14ac:dyDescent="0.25">
      <c r="A75" s="7">
        <v>321</v>
      </c>
      <c r="B75" s="9" t="s">
        <v>26</v>
      </c>
      <c r="C75" s="14"/>
      <c r="D75" s="14"/>
      <c r="E75" s="11"/>
      <c r="F75" s="14"/>
      <c r="G75" s="12"/>
    </row>
    <row r="76" spans="1:7" x14ac:dyDescent="0.25">
      <c r="A76" s="7">
        <v>331</v>
      </c>
      <c r="B76" s="9" t="s">
        <v>27</v>
      </c>
      <c r="C76" s="14"/>
      <c r="D76" s="14"/>
      <c r="E76" s="11"/>
      <c r="F76" s="14"/>
      <c r="G76" s="12"/>
    </row>
    <row r="77" spans="1:7" x14ac:dyDescent="0.25">
      <c r="A77" s="7">
        <v>341</v>
      </c>
      <c r="B77" s="9" t="s">
        <v>28</v>
      </c>
      <c r="C77" s="14"/>
      <c r="D77" s="14"/>
      <c r="E77" s="11"/>
      <c r="F77" s="14"/>
      <c r="G77" s="12"/>
    </row>
    <row r="78" spans="1:7" x14ac:dyDescent="0.25">
      <c r="A78" s="7">
        <v>343</v>
      </c>
      <c r="B78" s="9" t="s">
        <v>29</v>
      </c>
      <c r="C78" s="14"/>
      <c r="D78" s="14"/>
      <c r="E78" s="11"/>
      <c r="F78" s="14"/>
      <c r="G78" s="12"/>
    </row>
    <row r="79" spans="1:7" x14ac:dyDescent="0.25">
      <c r="A79" s="7">
        <v>345</v>
      </c>
      <c r="B79" s="9" t="s">
        <v>30</v>
      </c>
      <c r="C79" s="14"/>
      <c r="D79" s="14"/>
      <c r="E79" s="11"/>
      <c r="F79" s="14"/>
      <c r="G79" s="12"/>
    </row>
    <row r="80" spans="1:7" x14ac:dyDescent="0.25">
      <c r="A80" s="7">
        <v>351</v>
      </c>
      <c r="B80" s="9" t="s">
        <v>31</v>
      </c>
      <c r="C80" s="14"/>
      <c r="D80" s="14"/>
      <c r="E80" s="11"/>
      <c r="F80" s="14"/>
      <c r="G80" s="12"/>
    </row>
    <row r="81" spans="1:7" x14ac:dyDescent="0.25">
      <c r="A81" s="7">
        <v>355</v>
      </c>
      <c r="B81" s="9" t="s">
        <v>32</v>
      </c>
      <c r="C81" s="14"/>
      <c r="D81" s="14"/>
      <c r="E81" s="11"/>
      <c r="F81" s="14"/>
      <c r="G81" s="12"/>
    </row>
    <row r="82" spans="1:7" x14ac:dyDescent="0.25">
      <c r="A82" s="7">
        <v>363</v>
      </c>
      <c r="B82" s="9" t="s">
        <v>33</v>
      </c>
      <c r="C82" s="14"/>
      <c r="D82" s="14"/>
      <c r="E82" s="11"/>
      <c r="F82" s="14"/>
      <c r="G82" s="12"/>
    </row>
    <row r="83" spans="1:7" x14ac:dyDescent="0.25">
      <c r="A83" s="7">
        <v>366</v>
      </c>
      <c r="B83" s="9" t="s">
        <v>34</v>
      </c>
      <c r="C83" s="14"/>
      <c r="D83" s="14"/>
      <c r="E83" s="11"/>
      <c r="F83" s="14"/>
      <c r="G83" s="12"/>
    </row>
    <row r="84" spans="1:7" x14ac:dyDescent="0.25">
      <c r="A84" s="7">
        <v>370</v>
      </c>
      <c r="B84" s="9" t="s">
        <v>35</v>
      </c>
      <c r="C84" s="14"/>
      <c r="D84" s="14"/>
      <c r="E84" s="11"/>
      <c r="F84" s="14"/>
      <c r="G84" s="12"/>
    </row>
    <row r="85" spans="1:7" x14ac:dyDescent="0.25">
      <c r="A85" s="7">
        <v>380</v>
      </c>
      <c r="B85" s="9" t="s">
        <v>36</v>
      </c>
      <c r="C85" s="14"/>
      <c r="D85" s="14"/>
      <c r="E85" s="11"/>
      <c r="F85" s="14"/>
      <c r="G85" s="12"/>
    </row>
    <row r="86" spans="1:7" x14ac:dyDescent="0.25">
      <c r="A86" s="7">
        <v>390</v>
      </c>
      <c r="B86" s="9" t="s">
        <v>37</v>
      </c>
      <c r="C86" s="14"/>
      <c r="D86" s="14"/>
      <c r="E86" s="11"/>
      <c r="F86" s="14"/>
      <c r="G86" s="12"/>
    </row>
    <row r="87" spans="1:7" x14ac:dyDescent="0.25">
      <c r="A87" s="7"/>
      <c r="B87" s="9" t="s">
        <v>38</v>
      </c>
      <c r="C87" s="14"/>
      <c r="D87" s="14"/>
      <c r="E87" s="11"/>
      <c r="F87" s="14"/>
      <c r="G87" s="12"/>
    </row>
    <row r="88" spans="1:7" x14ac:dyDescent="0.25">
      <c r="A88" s="7">
        <v>470</v>
      </c>
      <c r="B88" s="9" t="s">
        <v>39</v>
      </c>
      <c r="C88" s="14"/>
      <c r="D88" s="14"/>
      <c r="E88" s="11"/>
      <c r="F88" s="14"/>
      <c r="G88" s="12"/>
    </row>
    <row r="89" spans="1:7" x14ac:dyDescent="0.25">
      <c r="A89" s="7">
        <v>401</v>
      </c>
      <c r="B89" s="9" t="s">
        <v>40</v>
      </c>
      <c r="C89" s="14"/>
      <c r="D89" s="14"/>
      <c r="E89" s="11"/>
      <c r="F89" s="14"/>
      <c r="G89" s="12"/>
    </row>
    <row r="90" spans="1:7" x14ac:dyDescent="0.25">
      <c r="A90" s="7">
        <v>410</v>
      </c>
      <c r="B90" s="9" t="s">
        <v>41</v>
      </c>
      <c r="C90" s="14"/>
      <c r="D90" s="14"/>
      <c r="E90" s="11"/>
      <c r="F90" s="14"/>
      <c r="G90" s="12"/>
    </row>
    <row r="91" spans="1:7" x14ac:dyDescent="0.25">
      <c r="A91" s="7">
        <v>420</v>
      </c>
      <c r="B91" s="9" t="s">
        <v>42</v>
      </c>
      <c r="C91" s="14"/>
      <c r="D91" s="14"/>
      <c r="E91" s="11"/>
      <c r="F91" s="14"/>
      <c r="G91" s="12"/>
    </row>
    <row r="92" spans="1:7" x14ac:dyDescent="0.25">
      <c r="A92" s="7">
        <v>440</v>
      </c>
      <c r="B92" s="9" t="s">
        <v>43</v>
      </c>
      <c r="C92" s="14"/>
      <c r="D92" s="14"/>
      <c r="E92" s="11"/>
      <c r="F92" s="14"/>
      <c r="G92" s="12"/>
    </row>
    <row r="93" spans="1:7" x14ac:dyDescent="0.25">
      <c r="A93" s="7">
        <v>450</v>
      </c>
      <c r="B93" s="9" t="s">
        <v>44</v>
      </c>
      <c r="C93" s="14"/>
      <c r="D93" s="14"/>
      <c r="E93" s="11"/>
      <c r="F93" s="14"/>
      <c r="G93" s="12"/>
    </row>
    <row r="94" spans="1:7" x14ac:dyDescent="0.25">
      <c r="A94" s="7">
        <v>471</v>
      </c>
      <c r="B94" s="9" t="s">
        <v>45</v>
      </c>
      <c r="C94" s="14"/>
      <c r="D94" s="14"/>
      <c r="E94" s="11"/>
      <c r="F94" s="14"/>
      <c r="G94" s="12"/>
    </row>
    <row r="95" spans="1:7" x14ac:dyDescent="0.25">
      <c r="A95" s="7">
        <v>480</v>
      </c>
      <c r="B95" s="9" t="s">
        <v>46</v>
      </c>
      <c r="C95" s="14"/>
      <c r="D95" s="14"/>
      <c r="E95" s="11"/>
      <c r="F95" s="14"/>
      <c r="G95" s="12"/>
    </row>
    <row r="96" spans="1:7" x14ac:dyDescent="0.25">
      <c r="A96" s="7"/>
      <c r="B96" s="9"/>
      <c r="C96" s="14"/>
      <c r="D96" s="14"/>
      <c r="E96" s="11"/>
      <c r="F96" s="14"/>
      <c r="G96" s="12"/>
    </row>
    <row r="97" spans="1:7" x14ac:dyDescent="0.25">
      <c r="A97" s="7"/>
      <c r="B97" s="9"/>
      <c r="C97" s="14"/>
      <c r="D97" s="14"/>
      <c r="E97" s="11"/>
      <c r="F97" s="14"/>
      <c r="G97" s="12"/>
    </row>
    <row r="98" spans="1:7" x14ac:dyDescent="0.25">
      <c r="A98" s="7">
        <v>515</v>
      </c>
      <c r="B98" s="9" t="s">
        <v>47</v>
      </c>
      <c r="C98" s="14"/>
      <c r="D98" s="14"/>
      <c r="E98" s="11"/>
      <c r="F98" s="14"/>
      <c r="G98" s="12"/>
    </row>
    <row r="99" spans="1:7" x14ac:dyDescent="0.25">
      <c r="A99" s="7">
        <v>520</v>
      </c>
      <c r="B99" s="9" t="s">
        <v>48</v>
      </c>
      <c r="C99" s="14"/>
      <c r="D99" s="14"/>
      <c r="E99" s="11"/>
      <c r="F99" s="14"/>
      <c r="G99" s="12"/>
    </row>
    <row r="100" spans="1:7" x14ac:dyDescent="0.25">
      <c r="A100" s="7">
        <v>540</v>
      </c>
      <c r="B100" s="9" t="s">
        <v>49</v>
      </c>
      <c r="C100" s="14"/>
      <c r="D100" s="14"/>
      <c r="E100" s="11"/>
      <c r="F100" s="14"/>
      <c r="G100" s="12"/>
    </row>
    <row r="101" spans="1:7" x14ac:dyDescent="0.25">
      <c r="A101" s="13" t="s">
        <v>1</v>
      </c>
      <c r="B101" s="13"/>
      <c r="C101" s="14">
        <f>SUM(C58:C100)</f>
        <v>607</v>
      </c>
      <c r="D101" s="14">
        <f>SUM(D58:D100)</f>
        <v>90</v>
      </c>
      <c r="E101" s="15"/>
      <c r="F101" s="14" t="s">
        <v>52</v>
      </c>
      <c r="G101" s="12">
        <v>676</v>
      </c>
    </row>
  </sheetData>
  <pageMargins left="0.7" right="0.7" top="0.75" bottom="0.75" header="0.3" footer="0.3"/>
  <pageSetup scale="90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20FA7-A8F6-42ED-AF86-DDAB77A02D50}">
  <dimension ref="A1:G101"/>
  <sheetViews>
    <sheetView workbookViewId="0">
      <selection activeCell="G1" sqref="A1:G1048576"/>
    </sheetView>
  </sheetViews>
  <sheetFormatPr defaultRowHeight="15" x14ac:dyDescent="0.25"/>
  <cols>
    <col min="2" max="2" width="11.5703125" customWidth="1"/>
    <col min="3" max="3" width="9.85546875" customWidth="1"/>
    <col min="5" max="5" width="12.42578125" customWidth="1"/>
    <col min="6" max="6" width="17.85546875" customWidth="1"/>
    <col min="7" max="7" width="11.7109375" customWidth="1"/>
  </cols>
  <sheetData>
    <row r="1" spans="1:7" ht="15.75" x14ac:dyDescent="0.25">
      <c r="A1" s="1" t="s">
        <v>55</v>
      </c>
      <c r="B1" s="1"/>
      <c r="E1" s="2"/>
    </row>
    <row r="2" spans="1:7" x14ac:dyDescent="0.25">
      <c r="A2" s="3" t="s">
        <v>0</v>
      </c>
      <c r="E2" s="2"/>
    </row>
    <row r="3" spans="1:7" x14ac:dyDescent="0.25">
      <c r="B3" s="4"/>
      <c r="C3" s="5"/>
      <c r="D3" s="5"/>
      <c r="E3" s="6"/>
      <c r="F3" s="5"/>
      <c r="G3" s="5"/>
    </row>
    <row r="4" spans="1:7" x14ac:dyDescent="0.25">
      <c r="A4" s="5"/>
      <c r="B4" s="5"/>
      <c r="C4" s="7" t="s">
        <v>1</v>
      </c>
      <c r="D4" s="7" t="s">
        <v>2</v>
      </c>
      <c r="E4" s="8"/>
      <c r="F4" s="7" t="s">
        <v>3</v>
      </c>
      <c r="G4" s="7" t="s">
        <v>1</v>
      </c>
    </row>
    <row r="5" spans="1:7" x14ac:dyDescent="0.25">
      <c r="A5" s="7" t="s">
        <v>4</v>
      </c>
      <c r="B5" s="7"/>
      <c r="C5" s="7" t="s">
        <v>5</v>
      </c>
      <c r="D5" s="7" t="s">
        <v>6</v>
      </c>
      <c r="E5" s="8" t="s">
        <v>7</v>
      </c>
      <c r="F5" s="7" t="s">
        <v>8</v>
      </c>
      <c r="G5" s="7" t="s">
        <v>9</v>
      </c>
    </row>
    <row r="6" spans="1:7" x14ac:dyDescent="0.25">
      <c r="A6" s="7">
        <v>204</v>
      </c>
      <c r="B6" s="9" t="s">
        <v>10</v>
      </c>
      <c r="C6" s="10">
        <v>33</v>
      </c>
      <c r="D6" s="10">
        <v>7</v>
      </c>
      <c r="E6" s="11">
        <f t="shared" ref="E6:E15" si="0">+C6/D6</f>
        <v>4.7142857142857144</v>
      </c>
      <c r="F6" s="10">
        <v>20</v>
      </c>
      <c r="G6" s="12">
        <f t="shared" ref="G6:G15" si="1">+E6*F6</f>
        <v>94.285714285714292</v>
      </c>
    </row>
    <row r="7" spans="1:7" x14ac:dyDescent="0.25">
      <c r="A7" s="7">
        <v>234</v>
      </c>
      <c r="B7" s="9" t="s">
        <v>11</v>
      </c>
      <c r="C7" s="10">
        <v>14</v>
      </c>
      <c r="D7" s="10">
        <v>7</v>
      </c>
      <c r="E7" s="11">
        <f t="shared" si="0"/>
        <v>2</v>
      </c>
      <c r="F7" s="10">
        <v>20</v>
      </c>
      <c r="G7" s="12">
        <f t="shared" si="1"/>
        <v>40</v>
      </c>
    </row>
    <row r="8" spans="1:7" x14ac:dyDescent="0.25">
      <c r="A8" s="7">
        <v>240</v>
      </c>
      <c r="B8" s="9" t="s">
        <v>12</v>
      </c>
      <c r="C8" s="10">
        <v>1</v>
      </c>
      <c r="D8" s="10">
        <v>7</v>
      </c>
      <c r="E8" s="11">
        <f t="shared" si="0"/>
        <v>0.14285714285714285</v>
      </c>
      <c r="F8" s="10">
        <v>20</v>
      </c>
      <c r="G8" s="12">
        <f t="shared" si="1"/>
        <v>2.8571428571428568</v>
      </c>
    </row>
    <row r="9" spans="1:7" x14ac:dyDescent="0.25">
      <c r="A9" s="7">
        <v>245</v>
      </c>
      <c r="B9" s="9" t="s">
        <v>13</v>
      </c>
      <c r="C9" s="10">
        <v>0</v>
      </c>
      <c r="D9" s="10">
        <v>7</v>
      </c>
      <c r="E9" s="11">
        <f t="shared" si="0"/>
        <v>0</v>
      </c>
      <c r="F9" s="10">
        <v>20</v>
      </c>
      <c r="G9" s="12">
        <f t="shared" si="1"/>
        <v>0</v>
      </c>
    </row>
    <row r="10" spans="1:7" x14ac:dyDescent="0.25">
      <c r="A10" s="7">
        <v>246</v>
      </c>
      <c r="B10" s="9" t="s">
        <v>14</v>
      </c>
      <c r="C10" s="10">
        <v>2</v>
      </c>
      <c r="D10" s="10">
        <v>7</v>
      </c>
      <c r="E10" s="11">
        <f t="shared" si="0"/>
        <v>0.2857142857142857</v>
      </c>
      <c r="F10" s="10">
        <v>20</v>
      </c>
      <c r="G10" s="12">
        <f t="shared" si="1"/>
        <v>5.7142857142857135</v>
      </c>
    </row>
    <row r="11" spans="1:7" x14ac:dyDescent="0.25">
      <c r="A11" s="7">
        <v>247</v>
      </c>
      <c r="B11" s="9" t="s">
        <v>15</v>
      </c>
      <c r="C11" s="10">
        <v>0</v>
      </c>
      <c r="D11" s="10">
        <v>7</v>
      </c>
      <c r="E11" s="11">
        <f t="shared" si="0"/>
        <v>0</v>
      </c>
      <c r="F11" s="10">
        <v>20</v>
      </c>
      <c r="G11" s="12">
        <f t="shared" si="1"/>
        <v>0</v>
      </c>
    </row>
    <row r="12" spans="1:7" x14ac:dyDescent="0.25">
      <c r="A12" s="7">
        <v>256</v>
      </c>
      <c r="B12" s="9" t="s">
        <v>16</v>
      </c>
      <c r="C12" s="10">
        <v>12</v>
      </c>
      <c r="D12" s="10">
        <v>7</v>
      </c>
      <c r="E12" s="11">
        <f t="shared" si="0"/>
        <v>1.7142857142857142</v>
      </c>
      <c r="F12" s="10">
        <v>20</v>
      </c>
      <c r="G12" s="12">
        <f t="shared" si="1"/>
        <v>34.285714285714285</v>
      </c>
    </row>
    <row r="13" spans="1:7" x14ac:dyDescent="0.25">
      <c r="A13" s="7">
        <v>258</v>
      </c>
      <c r="B13" s="9" t="s">
        <v>17</v>
      </c>
      <c r="C13" s="10">
        <v>99</v>
      </c>
      <c r="D13" s="10">
        <v>7</v>
      </c>
      <c r="E13" s="11">
        <f t="shared" si="0"/>
        <v>14.142857142857142</v>
      </c>
      <c r="F13" s="10">
        <v>20</v>
      </c>
      <c r="G13" s="12">
        <f t="shared" si="1"/>
        <v>282.85714285714283</v>
      </c>
    </row>
    <row r="14" spans="1:7" x14ac:dyDescent="0.25">
      <c r="A14" s="7">
        <v>282</v>
      </c>
      <c r="B14" s="9" t="s">
        <v>18</v>
      </c>
      <c r="C14" s="10">
        <v>0</v>
      </c>
      <c r="D14" s="10">
        <v>7</v>
      </c>
      <c r="E14" s="11">
        <f t="shared" si="0"/>
        <v>0</v>
      </c>
      <c r="F14" s="10">
        <v>20</v>
      </c>
      <c r="G14" s="12">
        <f t="shared" si="1"/>
        <v>0</v>
      </c>
    </row>
    <row r="15" spans="1:7" x14ac:dyDescent="0.25">
      <c r="A15" s="7">
        <v>289</v>
      </c>
      <c r="B15" s="9" t="s">
        <v>19</v>
      </c>
      <c r="C15" s="10">
        <v>8</v>
      </c>
      <c r="D15" s="10">
        <v>7</v>
      </c>
      <c r="E15" s="11">
        <f t="shared" si="0"/>
        <v>1.1428571428571428</v>
      </c>
      <c r="F15" s="10">
        <v>20</v>
      </c>
      <c r="G15" s="12">
        <f t="shared" si="1"/>
        <v>22.857142857142854</v>
      </c>
    </row>
    <row r="16" spans="1:7" x14ac:dyDescent="0.25">
      <c r="A16" s="7"/>
      <c r="B16" s="9"/>
      <c r="C16" s="10"/>
      <c r="D16" s="10"/>
      <c r="E16" s="11"/>
      <c r="F16" s="10"/>
      <c r="G16" s="12"/>
    </row>
    <row r="17" spans="1:7" x14ac:dyDescent="0.25">
      <c r="A17" s="7">
        <v>301</v>
      </c>
      <c r="B17" s="9" t="s">
        <v>20</v>
      </c>
      <c r="C17" s="10"/>
      <c r="D17" s="10"/>
      <c r="E17" s="16"/>
      <c r="F17" s="10"/>
      <c r="G17" s="10"/>
    </row>
    <row r="18" spans="1:7" x14ac:dyDescent="0.25">
      <c r="A18" s="7">
        <v>305</v>
      </c>
      <c r="B18" s="9" t="s">
        <v>21</v>
      </c>
      <c r="C18" s="10"/>
      <c r="D18" s="10"/>
      <c r="E18" s="11"/>
      <c r="F18" s="10"/>
      <c r="G18" s="12"/>
    </row>
    <row r="19" spans="1:7" x14ac:dyDescent="0.25">
      <c r="A19" s="7">
        <v>307</v>
      </c>
      <c r="B19" s="9" t="s">
        <v>22</v>
      </c>
      <c r="C19" s="10"/>
      <c r="D19" s="10"/>
      <c r="E19" s="11"/>
      <c r="F19" s="10"/>
      <c r="G19" s="12"/>
    </row>
    <row r="20" spans="1:7" x14ac:dyDescent="0.25">
      <c r="A20" s="7">
        <v>311</v>
      </c>
      <c r="B20" s="9" t="s">
        <v>23</v>
      </c>
      <c r="C20" s="10"/>
      <c r="D20" s="10"/>
      <c r="E20" s="11"/>
      <c r="F20" s="10"/>
      <c r="G20" s="12"/>
    </row>
    <row r="21" spans="1:7" x14ac:dyDescent="0.25">
      <c r="A21" s="7">
        <v>315</v>
      </c>
      <c r="B21" s="9" t="s">
        <v>24</v>
      </c>
      <c r="C21" s="10"/>
      <c r="D21" s="10"/>
      <c r="E21" s="11"/>
      <c r="F21" s="10"/>
      <c r="G21" s="12"/>
    </row>
    <row r="22" spans="1:7" x14ac:dyDescent="0.25">
      <c r="A22" s="7">
        <v>319</v>
      </c>
      <c r="B22" s="9" t="s">
        <v>25</v>
      </c>
      <c r="C22" s="10"/>
      <c r="D22" s="10"/>
      <c r="E22" s="11"/>
      <c r="F22" s="10"/>
      <c r="G22" s="12"/>
    </row>
    <row r="23" spans="1:7" x14ac:dyDescent="0.25">
      <c r="A23" s="7">
        <v>321</v>
      </c>
      <c r="B23" s="9" t="s">
        <v>26</v>
      </c>
      <c r="C23" s="10"/>
      <c r="D23" s="10"/>
      <c r="E23" s="11"/>
      <c r="F23" s="10"/>
      <c r="G23" s="12"/>
    </row>
    <row r="24" spans="1:7" x14ac:dyDescent="0.25">
      <c r="A24" s="7">
        <v>331</v>
      </c>
      <c r="B24" s="9" t="s">
        <v>27</v>
      </c>
      <c r="C24" s="10"/>
      <c r="D24" s="10"/>
      <c r="E24" s="11"/>
      <c r="F24" s="10"/>
      <c r="G24" s="12"/>
    </row>
    <row r="25" spans="1:7" x14ac:dyDescent="0.25">
      <c r="A25" s="7">
        <v>341</v>
      </c>
      <c r="B25" s="9" t="s">
        <v>28</v>
      </c>
      <c r="C25" s="10"/>
      <c r="D25" s="10"/>
      <c r="E25" s="11"/>
      <c r="F25" s="10"/>
      <c r="G25" s="12"/>
    </row>
    <row r="26" spans="1:7" x14ac:dyDescent="0.25">
      <c r="A26" s="7">
        <v>343</v>
      </c>
      <c r="B26" s="9" t="s">
        <v>29</v>
      </c>
      <c r="C26" s="10"/>
      <c r="D26" s="10"/>
      <c r="E26" s="11"/>
      <c r="F26" s="10"/>
      <c r="G26" s="12"/>
    </row>
    <row r="27" spans="1:7" x14ac:dyDescent="0.25">
      <c r="A27" s="7">
        <v>345</v>
      </c>
      <c r="B27" s="9" t="s">
        <v>30</v>
      </c>
      <c r="C27" s="10"/>
      <c r="D27" s="10"/>
      <c r="E27" s="11"/>
      <c r="F27" s="10"/>
      <c r="G27" s="12"/>
    </row>
    <row r="28" spans="1:7" x14ac:dyDescent="0.25">
      <c r="A28" s="7">
        <v>351</v>
      </c>
      <c r="B28" s="9" t="s">
        <v>31</v>
      </c>
      <c r="C28" s="10"/>
      <c r="D28" s="10"/>
      <c r="E28" s="11"/>
      <c r="F28" s="10"/>
      <c r="G28" s="12"/>
    </row>
    <row r="29" spans="1:7" x14ac:dyDescent="0.25">
      <c r="A29" s="7">
        <v>355</v>
      </c>
      <c r="B29" s="9" t="s">
        <v>32</v>
      </c>
      <c r="C29" s="10"/>
      <c r="D29" s="10"/>
      <c r="E29" s="11"/>
      <c r="F29" s="10"/>
      <c r="G29" s="12"/>
    </row>
    <row r="30" spans="1:7" x14ac:dyDescent="0.25">
      <c r="A30" s="7">
        <v>363</v>
      </c>
      <c r="B30" s="9" t="s">
        <v>33</v>
      </c>
      <c r="C30" s="10"/>
      <c r="D30" s="10"/>
      <c r="E30" s="11"/>
      <c r="F30" s="10"/>
      <c r="G30" s="12"/>
    </row>
    <row r="31" spans="1:7" x14ac:dyDescent="0.25">
      <c r="A31" s="7">
        <v>366</v>
      </c>
      <c r="B31" s="9" t="s">
        <v>34</v>
      </c>
      <c r="C31" s="10"/>
      <c r="D31" s="10"/>
      <c r="E31" s="11"/>
      <c r="F31" s="10"/>
      <c r="G31" s="12"/>
    </row>
    <row r="32" spans="1:7" x14ac:dyDescent="0.25">
      <c r="A32" s="7">
        <v>370</v>
      </c>
      <c r="B32" s="9" t="s">
        <v>35</v>
      </c>
      <c r="C32" s="10"/>
      <c r="D32" s="10"/>
      <c r="E32" s="11"/>
      <c r="F32" s="10"/>
      <c r="G32" s="12"/>
    </row>
    <row r="33" spans="1:7" x14ac:dyDescent="0.25">
      <c r="A33" s="7">
        <v>380</v>
      </c>
      <c r="B33" s="9" t="s">
        <v>36</v>
      </c>
      <c r="C33" s="10"/>
      <c r="D33" s="10"/>
      <c r="E33" s="11"/>
      <c r="F33" s="10"/>
      <c r="G33" s="12"/>
    </row>
    <row r="34" spans="1:7" x14ac:dyDescent="0.25">
      <c r="A34" s="7">
        <v>390</v>
      </c>
      <c r="B34" s="9" t="s">
        <v>37</v>
      </c>
      <c r="C34" s="10"/>
      <c r="D34" s="10"/>
      <c r="E34" s="11"/>
      <c r="F34" s="10"/>
      <c r="G34" s="12"/>
    </row>
    <row r="35" spans="1:7" x14ac:dyDescent="0.25">
      <c r="A35" s="7"/>
      <c r="B35" s="9" t="s">
        <v>38</v>
      </c>
      <c r="C35" s="10"/>
      <c r="D35" s="10"/>
      <c r="E35" s="11"/>
      <c r="F35" s="10"/>
      <c r="G35" s="12"/>
    </row>
    <row r="36" spans="1:7" x14ac:dyDescent="0.25">
      <c r="A36" s="7">
        <v>470</v>
      </c>
      <c r="B36" s="9" t="s">
        <v>39</v>
      </c>
      <c r="C36" s="10"/>
      <c r="D36" s="10"/>
      <c r="E36" s="11"/>
      <c r="F36" s="10"/>
      <c r="G36" s="12"/>
    </row>
    <row r="37" spans="1:7" x14ac:dyDescent="0.25">
      <c r="A37" s="7">
        <v>401</v>
      </c>
      <c r="B37" s="9" t="s">
        <v>40</v>
      </c>
      <c r="C37" s="10"/>
      <c r="D37" s="10"/>
      <c r="E37" s="11"/>
      <c r="F37" s="10"/>
      <c r="G37" s="12"/>
    </row>
    <row r="38" spans="1:7" x14ac:dyDescent="0.25">
      <c r="A38" s="7">
        <v>410</v>
      </c>
      <c r="B38" s="9" t="s">
        <v>41</v>
      </c>
      <c r="C38" s="10"/>
      <c r="D38" s="10"/>
      <c r="E38" s="11"/>
      <c r="F38" s="10"/>
      <c r="G38" s="12"/>
    </row>
    <row r="39" spans="1:7" x14ac:dyDescent="0.25">
      <c r="A39" s="7">
        <v>420</v>
      </c>
      <c r="B39" s="9" t="s">
        <v>42</v>
      </c>
      <c r="C39" s="10"/>
      <c r="D39" s="10"/>
      <c r="E39" s="11"/>
      <c r="F39" s="10"/>
      <c r="G39" s="12"/>
    </row>
    <row r="40" spans="1:7" x14ac:dyDescent="0.25">
      <c r="A40" s="7">
        <v>440</v>
      </c>
      <c r="B40" s="9" t="s">
        <v>43</v>
      </c>
      <c r="C40" s="10"/>
      <c r="D40" s="10"/>
      <c r="E40" s="11"/>
      <c r="F40" s="10"/>
      <c r="G40" s="12"/>
    </row>
    <row r="41" spans="1:7" x14ac:dyDescent="0.25">
      <c r="A41" s="7">
        <v>450</v>
      </c>
      <c r="B41" s="9" t="s">
        <v>44</v>
      </c>
      <c r="C41" s="10"/>
      <c r="D41" s="10"/>
      <c r="E41" s="11"/>
      <c r="F41" s="10"/>
      <c r="G41" s="12"/>
    </row>
    <row r="42" spans="1:7" x14ac:dyDescent="0.25">
      <c r="A42" s="7">
        <v>471</v>
      </c>
      <c r="B42" s="9" t="s">
        <v>45</v>
      </c>
      <c r="C42" s="10"/>
      <c r="D42" s="10"/>
      <c r="E42" s="11"/>
      <c r="F42" s="10"/>
      <c r="G42" s="12"/>
    </row>
    <row r="43" spans="1:7" x14ac:dyDescent="0.25">
      <c r="A43" s="7">
        <v>480</v>
      </c>
      <c r="B43" s="9" t="s">
        <v>46</v>
      </c>
      <c r="C43" s="10"/>
      <c r="D43" s="10"/>
      <c r="E43" s="11"/>
      <c r="F43" s="10"/>
      <c r="G43" s="12"/>
    </row>
    <row r="44" spans="1:7" x14ac:dyDescent="0.25">
      <c r="A44" s="7"/>
      <c r="B44" s="9"/>
      <c r="C44" s="10"/>
      <c r="D44" s="10"/>
      <c r="E44" s="11"/>
      <c r="F44" s="10"/>
      <c r="G44" s="12"/>
    </row>
    <row r="45" spans="1:7" x14ac:dyDescent="0.25">
      <c r="A45" s="7">
        <v>515</v>
      </c>
      <c r="B45" s="9" t="s">
        <v>47</v>
      </c>
      <c r="C45" s="10"/>
      <c r="D45" s="10"/>
      <c r="E45" s="11"/>
      <c r="F45" s="10"/>
      <c r="G45" s="12"/>
    </row>
    <row r="46" spans="1:7" x14ac:dyDescent="0.25">
      <c r="A46" s="7">
        <v>520</v>
      </c>
      <c r="B46" s="9" t="s">
        <v>48</v>
      </c>
      <c r="C46" s="10"/>
      <c r="D46" s="10"/>
      <c r="E46" s="11"/>
      <c r="F46" s="10"/>
      <c r="G46" s="12"/>
    </row>
    <row r="47" spans="1:7" x14ac:dyDescent="0.25">
      <c r="A47" s="7">
        <v>540</v>
      </c>
      <c r="B47" s="9" t="s">
        <v>49</v>
      </c>
      <c r="C47" s="10"/>
      <c r="D47" s="10"/>
      <c r="E47" s="11"/>
      <c r="F47" s="10"/>
      <c r="G47" s="12"/>
    </row>
    <row r="48" spans="1:7" x14ac:dyDescent="0.25">
      <c r="A48" s="13" t="s">
        <v>1</v>
      </c>
      <c r="B48" s="13"/>
      <c r="C48" s="14">
        <f>SUM(C6:C47)</f>
        <v>169</v>
      </c>
      <c r="D48" s="14">
        <f>SUM(D6:D47)</f>
        <v>70</v>
      </c>
      <c r="E48" s="15"/>
      <c r="F48" s="14"/>
      <c r="G48" s="12">
        <f>SUM(G6:G47)</f>
        <v>482.85714285714283</v>
      </c>
    </row>
    <row r="49" spans="1:7" x14ac:dyDescent="0.25">
      <c r="E49" s="2"/>
    </row>
    <row r="50" spans="1:7" x14ac:dyDescent="0.25">
      <c r="E50" s="2"/>
    </row>
    <row r="51" spans="1:7" x14ac:dyDescent="0.25">
      <c r="E51" s="2"/>
    </row>
    <row r="52" spans="1:7" x14ac:dyDescent="0.25">
      <c r="E52" s="2"/>
    </row>
    <row r="53" spans="1:7" ht="15.75" x14ac:dyDescent="0.25">
      <c r="A53" s="1" t="s">
        <v>55</v>
      </c>
      <c r="B53" s="1"/>
      <c r="E53" s="2"/>
    </row>
    <row r="54" spans="1:7" x14ac:dyDescent="0.25">
      <c r="A54" s="3" t="s">
        <v>50</v>
      </c>
      <c r="E54" s="2"/>
    </row>
    <row r="55" spans="1:7" x14ac:dyDescent="0.25">
      <c r="B55" s="4"/>
      <c r="C55" s="5"/>
      <c r="D55" s="5"/>
      <c r="E55" s="6"/>
      <c r="F55" s="5"/>
      <c r="G55" s="5"/>
    </row>
    <row r="56" spans="1:7" x14ac:dyDescent="0.25">
      <c r="A56" s="5"/>
      <c r="B56" s="5"/>
      <c r="C56" s="7" t="s">
        <v>1</v>
      </c>
      <c r="D56" s="7" t="s">
        <v>2</v>
      </c>
      <c r="E56" s="8"/>
      <c r="F56" s="7" t="s">
        <v>3</v>
      </c>
      <c r="G56" s="7" t="s">
        <v>1</v>
      </c>
    </row>
    <row r="57" spans="1:7" x14ac:dyDescent="0.25">
      <c r="A57" s="7" t="s">
        <v>4</v>
      </c>
      <c r="B57" s="7"/>
      <c r="C57" s="7" t="s">
        <v>5</v>
      </c>
      <c r="D57" s="7" t="s">
        <v>6</v>
      </c>
      <c r="E57" s="8" t="s">
        <v>7</v>
      </c>
      <c r="F57" s="7" t="s">
        <v>51</v>
      </c>
      <c r="G57" s="7" t="s">
        <v>9</v>
      </c>
    </row>
    <row r="58" spans="1:7" x14ac:dyDescent="0.25">
      <c r="A58" s="7">
        <v>204</v>
      </c>
      <c r="B58" s="9" t="s">
        <v>10</v>
      </c>
      <c r="C58" s="10">
        <v>101</v>
      </c>
      <c r="D58" s="10">
        <v>4</v>
      </c>
      <c r="E58" s="11">
        <f t="shared" ref="E58:E67" si="2">+C58/D58</f>
        <v>25.25</v>
      </c>
      <c r="F58" s="10">
        <v>8</v>
      </c>
      <c r="G58" s="12">
        <f t="shared" ref="G58:G67" si="3">+E58*F58</f>
        <v>202</v>
      </c>
    </row>
    <row r="59" spans="1:7" x14ac:dyDescent="0.25">
      <c r="A59" s="7">
        <v>234</v>
      </c>
      <c r="B59" s="9" t="s">
        <v>11</v>
      </c>
      <c r="C59" s="10">
        <v>33</v>
      </c>
      <c r="D59" s="10">
        <v>4</v>
      </c>
      <c r="E59" s="11">
        <f t="shared" si="2"/>
        <v>8.25</v>
      </c>
      <c r="F59" s="10">
        <v>8</v>
      </c>
      <c r="G59" s="12">
        <f t="shared" si="3"/>
        <v>66</v>
      </c>
    </row>
    <row r="60" spans="1:7" x14ac:dyDescent="0.25">
      <c r="A60" s="7">
        <v>240</v>
      </c>
      <c r="B60" s="9" t="s">
        <v>12</v>
      </c>
      <c r="C60" s="10">
        <v>1</v>
      </c>
      <c r="D60" s="10">
        <v>4</v>
      </c>
      <c r="E60" s="11">
        <f t="shared" si="2"/>
        <v>0.25</v>
      </c>
      <c r="F60" s="10">
        <v>8</v>
      </c>
      <c r="G60" s="12">
        <f t="shared" si="3"/>
        <v>2</v>
      </c>
    </row>
    <row r="61" spans="1:7" x14ac:dyDescent="0.25">
      <c r="A61" s="7">
        <v>245</v>
      </c>
      <c r="B61" s="9" t="s">
        <v>13</v>
      </c>
      <c r="C61" s="10">
        <v>0</v>
      </c>
      <c r="D61" s="10">
        <v>4</v>
      </c>
      <c r="E61" s="11">
        <f t="shared" si="2"/>
        <v>0</v>
      </c>
      <c r="F61" s="10">
        <v>8</v>
      </c>
      <c r="G61" s="12">
        <f t="shared" si="3"/>
        <v>0</v>
      </c>
    </row>
    <row r="62" spans="1:7" x14ac:dyDescent="0.25">
      <c r="A62" s="7">
        <v>246</v>
      </c>
      <c r="B62" s="9" t="s">
        <v>14</v>
      </c>
      <c r="C62" s="10">
        <v>3</v>
      </c>
      <c r="D62" s="10">
        <v>4</v>
      </c>
      <c r="E62" s="11">
        <f t="shared" si="2"/>
        <v>0.75</v>
      </c>
      <c r="F62" s="10">
        <v>8</v>
      </c>
      <c r="G62" s="12">
        <f t="shared" si="3"/>
        <v>6</v>
      </c>
    </row>
    <row r="63" spans="1:7" x14ac:dyDescent="0.25">
      <c r="A63" s="7">
        <v>247</v>
      </c>
      <c r="B63" s="9" t="s">
        <v>15</v>
      </c>
      <c r="C63" s="10">
        <v>14</v>
      </c>
      <c r="D63" s="10">
        <v>4</v>
      </c>
      <c r="E63" s="11">
        <f t="shared" si="2"/>
        <v>3.5</v>
      </c>
      <c r="F63" s="10">
        <v>8</v>
      </c>
      <c r="G63" s="12">
        <f t="shared" si="3"/>
        <v>28</v>
      </c>
    </row>
    <row r="64" spans="1:7" x14ac:dyDescent="0.25">
      <c r="A64" s="7">
        <v>256</v>
      </c>
      <c r="B64" s="9" t="s">
        <v>16</v>
      </c>
      <c r="C64" s="10">
        <v>21</v>
      </c>
      <c r="D64" s="10">
        <v>4</v>
      </c>
      <c r="E64" s="11">
        <f t="shared" si="2"/>
        <v>5.25</v>
      </c>
      <c r="F64" s="10">
        <v>8</v>
      </c>
      <c r="G64" s="12">
        <f t="shared" si="3"/>
        <v>42</v>
      </c>
    </row>
    <row r="65" spans="1:7" x14ac:dyDescent="0.25">
      <c r="A65" s="7">
        <v>258</v>
      </c>
      <c r="B65" s="9" t="s">
        <v>17</v>
      </c>
      <c r="C65" s="10">
        <v>183</v>
      </c>
      <c r="D65" s="10">
        <v>4</v>
      </c>
      <c r="E65" s="11">
        <f t="shared" si="2"/>
        <v>45.75</v>
      </c>
      <c r="F65" s="10">
        <v>8</v>
      </c>
      <c r="G65" s="12">
        <f t="shared" si="3"/>
        <v>366</v>
      </c>
    </row>
    <row r="66" spans="1:7" x14ac:dyDescent="0.25">
      <c r="A66" s="7">
        <v>282</v>
      </c>
      <c r="B66" s="9" t="s">
        <v>18</v>
      </c>
      <c r="C66" s="10">
        <v>0</v>
      </c>
      <c r="D66" s="10">
        <v>4</v>
      </c>
      <c r="E66" s="11">
        <f t="shared" si="2"/>
        <v>0</v>
      </c>
      <c r="F66" s="10">
        <v>8</v>
      </c>
      <c r="G66" s="12">
        <f t="shared" si="3"/>
        <v>0</v>
      </c>
    </row>
    <row r="67" spans="1:7" x14ac:dyDescent="0.25">
      <c r="A67" s="7">
        <v>289</v>
      </c>
      <c r="B67" s="9" t="s">
        <v>19</v>
      </c>
      <c r="C67" s="10">
        <v>7</v>
      </c>
      <c r="D67" s="10">
        <v>4</v>
      </c>
      <c r="E67" s="11">
        <f t="shared" si="2"/>
        <v>1.75</v>
      </c>
      <c r="F67" s="10">
        <v>8</v>
      </c>
      <c r="G67" s="12">
        <f t="shared" si="3"/>
        <v>14</v>
      </c>
    </row>
    <row r="68" spans="1:7" x14ac:dyDescent="0.25">
      <c r="A68" s="7"/>
      <c r="B68" s="7"/>
      <c r="C68" s="7"/>
      <c r="D68" s="7"/>
      <c r="E68" s="8"/>
      <c r="F68" s="7"/>
      <c r="G68" s="7"/>
    </row>
    <row r="69" spans="1:7" x14ac:dyDescent="0.25">
      <c r="A69" s="7">
        <v>301</v>
      </c>
      <c r="B69" s="9" t="s">
        <v>20</v>
      </c>
      <c r="C69" s="10"/>
      <c r="D69" s="7"/>
      <c r="E69" s="8"/>
      <c r="F69" s="7"/>
      <c r="G69" s="7"/>
    </row>
    <row r="70" spans="1:7" x14ac:dyDescent="0.25">
      <c r="A70" s="7">
        <v>305</v>
      </c>
      <c r="B70" s="9" t="s">
        <v>21</v>
      </c>
      <c r="C70" s="14"/>
      <c r="D70" s="14"/>
      <c r="E70" s="11"/>
      <c r="F70" s="14"/>
      <c r="G70" s="12"/>
    </row>
    <row r="71" spans="1:7" x14ac:dyDescent="0.25">
      <c r="A71" s="7">
        <v>307</v>
      </c>
      <c r="B71" s="9" t="s">
        <v>22</v>
      </c>
      <c r="C71" s="14"/>
      <c r="D71" s="14"/>
      <c r="E71" s="11"/>
      <c r="F71" s="14"/>
      <c r="G71" s="12"/>
    </row>
    <row r="72" spans="1:7" x14ac:dyDescent="0.25">
      <c r="A72" s="7">
        <v>311</v>
      </c>
      <c r="B72" s="9" t="s">
        <v>23</v>
      </c>
      <c r="C72" s="14"/>
      <c r="D72" s="14"/>
      <c r="E72" s="11"/>
      <c r="F72" s="14"/>
      <c r="G72" s="12"/>
    </row>
    <row r="73" spans="1:7" x14ac:dyDescent="0.25">
      <c r="A73" s="7">
        <v>315</v>
      </c>
      <c r="B73" s="9" t="s">
        <v>24</v>
      </c>
      <c r="C73" s="14"/>
      <c r="D73" s="14"/>
      <c r="E73" s="11"/>
      <c r="F73" s="14"/>
      <c r="G73" s="12"/>
    </row>
    <row r="74" spans="1:7" x14ac:dyDescent="0.25">
      <c r="A74" s="7">
        <v>319</v>
      </c>
      <c r="B74" s="9" t="s">
        <v>25</v>
      </c>
      <c r="C74" s="14"/>
      <c r="D74" s="14"/>
      <c r="E74" s="11"/>
      <c r="F74" s="14"/>
      <c r="G74" s="12"/>
    </row>
    <row r="75" spans="1:7" x14ac:dyDescent="0.25">
      <c r="A75" s="7">
        <v>321</v>
      </c>
      <c r="B75" s="9" t="s">
        <v>26</v>
      </c>
      <c r="C75" s="14"/>
      <c r="D75" s="14"/>
      <c r="E75" s="11"/>
      <c r="F75" s="14"/>
      <c r="G75" s="12"/>
    </row>
    <row r="76" spans="1:7" x14ac:dyDescent="0.25">
      <c r="A76" s="7">
        <v>331</v>
      </c>
      <c r="B76" s="9" t="s">
        <v>27</v>
      </c>
      <c r="C76" s="14"/>
      <c r="D76" s="14"/>
      <c r="E76" s="11"/>
      <c r="F76" s="14"/>
      <c r="G76" s="12"/>
    </row>
    <row r="77" spans="1:7" x14ac:dyDescent="0.25">
      <c r="A77" s="7">
        <v>341</v>
      </c>
      <c r="B77" s="9" t="s">
        <v>28</v>
      </c>
      <c r="C77" s="14"/>
      <c r="D77" s="14"/>
      <c r="E77" s="11"/>
      <c r="F77" s="14"/>
      <c r="G77" s="12"/>
    </row>
    <row r="78" spans="1:7" x14ac:dyDescent="0.25">
      <c r="A78" s="7">
        <v>343</v>
      </c>
      <c r="B78" s="9" t="s">
        <v>29</v>
      </c>
      <c r="C78" s="14"/>
      <c r="D78" s="14"/>
      <c r="E78" s="11"/>
      <c r="F78" s="14"/>
      <c r="G78" s="12"/>
    </row>
    <row r="79" spans="1:7" x14ac:dyDescent="0.25">
      <c r="A79" s="7">
        <v>345</v>
      </c>
      <c r="B79" s="9" t="s">
        <v>30</v>
      </c>
      <c r="C79" s="14"/>
      <c r="D79" s="14"/>
      <c r="E79" s="11"/>
      <c r="F79" s="14"/>
      <c r="G79" s="12"/>
    </row>
    <row r="80" spans="1:7" x14ac:dyDescent="0.25">
      <c r="A80" s="7">
        <v>351</v>
      </c>
      <c r="B80" s="9" t="s">
        <v>31</v>
      </c>
      <c r="C80" s="14"/>
      <c r="D80" s="14"/>
      <c r="E80" s="11"/>
      <c r="F80" s="14"/>
      <c r="G80" s="12"/>
    </row>
    <row r="81" spans="1:7" x14ac:dyDescent="0.25">
      <c r="A81" s="7">
        <v>355</v>
      </c>
      <c r="B81" s="9" t="s">
        <v>32</v>
      </c>
      <c r="C81" s="14"/>
      <c r="D81" s="14"/>
      <c r="E81" s="11"/>
      <c r="F81" s="14"/>
      <c r="G81" s="12"/>
    </row>
    <row r="82" spans="1:7" x14ac:dyDescent="0.25">
      <c r="A82" s="7">
        <v>363</v>
      </c>
      <c r="B82" s="9" t="s">
        <v>33</v>
      </c>
      <c r="C82" s="14"/>
      <c r="D82" s="14"/>
      <c r="E82" s="11"/>
      <c r="F82" s="14"/>
      <c r="G82" s="12"/>
    </row>
    <row r="83" spans="1:7" x14ac:dyDescent="0.25">
      <c r="A83" s="7">
        <v>366</v>
      </c>
      <c r="B83" s="9" t="s">
        <v>34</v>
      </c>
      <c r="C83" s="14"/>
      <c r="D83" s="14"/>
      <c r="E83" s="11"/>
      <c r="F83" s="14"/>
      <c r="G83" s="12"/>
    </row>
    <row r="84" spans="1:7" x14ac:dyDescent="0.25">
      <c r="A84" s="7">
        <v>370</v>
      </c>
      <c r="B84" s="9" t="s">
        <v>35</v>
      </c>
      <c r="C84" s="14"/>
      <c r="D84" s="14"/>
      <c r="E84" s="11"/>
      <c r="F84" s="14"/>
      <c r="G84" s="12"/>
    </row>
    <row r="85" spans="1:7" x14ac:dyDescent="0.25">
      <c r="A85" s="7">
        <v>380</v>
      </c>
      <c r="B85" s="9" t="s">
        <v>36</v>
      </c>
      <c r="C85" s="14"/>
      <c r="D85" s="14"/>
      <c r="E85" s="11"/>
      <c r="F85" s="14"/>
      <c r="G85" s="12"/>
    </row>
    <row r="86" spans="1:7" x14ac:dyDescent="0.25">
      <c r="A86" s="7">
        <v>390</v>
      </c>
      <c r="B86" s="9" t="s">
        <v>37</v>
      </c>
      <c r="C86" s="14"/>
      <c r="D86" s="14"/>
      <c r="E86" s="11"/>
      <c r="F86" s="14"/>
      <c r="G86" s="12"/>
    </row>
    <row r="87" spans="1:7" x14ac:dyDescent="0.25">
      <c r="A87" s="7"/>
      <c r="B87" s="9" t="s">
        <v>38</v>
      </c>
      <c r="C87" s="14"/>
      <c r="D87" s="14"/>
      <c r="E87" s="11"/>
      <c r="F87" s="14"/>
      <c r="G87" s="12"/>
    </row>
    <row r="88" spans="1:7" x14ac:dyDescent="0.25">
      <c r="A88" s="7">
        <v>470</v>
      </c>
      <c r="B88" s="9" t="s">
        <v>39</v>
      </c>
      <c r="C88" s="14"/>
      <c r="D88" s="14"/>
      <c r="E88" s="11"/>
      <c r="F88" s="14"/>
      <c r="G88" s="12"/>
    </row>
    <row r="89" spans="1:7" x14ac:dyDescent="0.25">
      <c r="A89" s="7">
        <v>401</v>
      </c>
      <c r="B89" s="9" t="s">
        <v>40</v>
      </c>
      <c r="C89" s="14"/>
      <c r="D89" s="14"/>
      <c r="E89" s="11"/>
      <c r="F89" s="14"/>
      <c r="G89" s="12"/>
    </row>
    <row r="90" spans="1:7" x14ac:dyDescent="0.25">
      <c r="A90" s="7">
        <v>410</v>
      </c>
      <c r="B90" s="9" t="s">
        <v>41</v>
      </c>
      <c r="C90" s="14"/>
      <c r="D90" s="14"/>
      <c r="E90" s="11"/>
      <c r="F90" s="14"/>
      <c r="G90" s="12"/>
    </row>
    <row r="91" spans="1:7" x14ac:dyDescent="0.25">
      <c r="A91" s="7">
        <v>420</v>
      </c>
      <c r="B91" s="9" t="s">
        <v>42</v>
      </c>
      <c r="C91" s="14"/>
      <c r="D91" s="14"/>
      <c r="E91" s="11"/>
      <c r="F91" s="14"/>
      <c r="G91" s="12"/>
    </row>
    <row r="92" spans="1:7" x14ac:dyDescent="0.25">
      <c r="A92" s="7">
        <v>440</v>
      </c>
      <c r="B92" s="9" t="s">
        <v>43</v>
      </c>
      <c r="C92" s="14"/>
      <c r="D92" s="14"/>
      <c r="E92" s="11"/>
      <c r="F92" s="14"/>
      <c r="G92" s="12"/>
    </row>
    <row r="93" spans="1:7" x14ac:dyDescent="0.25">
      <c r="A93" s="7">
        <v>450</v>
      </c>
      <c r="B93" s="9" t="s">
        <v>44</v>
      </c>
      <c r="C93" s="14"/>
      <c r="D93" s="14"/>
      <c r="E93" s="11"/>
      <c r="F93" s="14"/>
      <c r="G93" s="12"/>
    </row>
    <row r="94" spans="1:7" x14ac:dyDescent="0.25">
      <c r="A94" s="7">
        <v>471</v>
      </c>
      <c r="B94" s="9" t="s">
        <v>45</v>
      </c>
      <c r="C94" s="14"/>
      <c r="D94" s="14"/>
      <c r="E94" s="11"/>
      <c r="F94" s="14"/>
      <c r="G94" s="12"/>
    </row>
    <row r="95" spans="1:7" x14ac:dyDescent="0.25">
      <c r="A95" s="7">
        <v>480</v>
      </c>
      <c r="B95" s="9" t="s">
        <v>46</v>
      </c>
      <c r="C95" s="14"/>
      <c r="D95" s="14"/>
      <c r="E95" s="11"/>
      <c r="F95" s="14"/>
      <c r="G95" s="12"/>
    </row>
    <row r="96" spans="1:7" x14ac:dyDescent="0.25">
      <c r="A96" s="7"/>
      <c r="B96" s="9"/>
      <c r="C96" s="14"/>
      <c r="D96" s="14"/>
      <c r="E96" s="11"/>
      <c r="F96" s="14"/>
      <c r="G96" s="12"/>
    </row>
    <row r="97" spans="1:7" x14ac:dyDescent="0.25">
      <c r="A97" s="7"/>
      <c r="B97" s="9"/>
      <c r="C97" s="14"/>
      <c r="D97" s="14"/>
      <c r="E97" s="11"/>
      <c r="F97" s="14"/>
      <c r="G97" s="12"/>
    </row>
    <row r="98" spans="1:7" x14ac:dyDescent="0.25">
      <c r="A98" s="7">
        <v>515</v>
      </c>
      <c r="B98" s="9" t="s">
        <v>47</v>
      </c>
      <c r="C98" s="14"/>
      <c r="D98" s="14"/>
      <c r="E98" s="11"/>
      <c r="F98" s="14"/>
      <c r="G98" s="12"/>
    </row>
    <row r="99" spans="1:7" x14ac:dyDescent="0.25">
      <c r="A99" s="7">
        <v>520</v>
      </c>
      <c r="B99" s="9" t="s">
        <v>48</v>
      </c>
      <c r="C99" s="14"/>
      <c r="D99" s="14"/>
      <c r="E99" s="11"/>
      <c r="F99" s="14"/>
      <c r="G99" s="12"/>
    </row>
    <row r="100" spans="1:7" x14ac:dyDescent="0.25">
      <c r="A100" s="7">
        <v>540</v>
      </c>
      <c r="B100" s="9" t="s">
        <v>49</v>
      </c>
      <c r="C100" s="14"/>
      <c r="D100" s="14"/>
      <c r="E100" s="11"/>
      <c r="F100" s="14"/>
      <c r="G100" s="12"/>
    </row>
    <row r="101" spans="1:7" x14ac:dyDescent="0.25">
      <c r="A101" s="13" t="s">
        <v>1</v>
      </c>
      <c r="B101" s="13"/>
      <c r="C101" s="14">
        <f>SUM(C58:C100)</f>
        <v>363</v>
      </c>
      <c r="D101" s="14">
        <f>SUM(D58:D100)</f>
        <v>40</v>
      </c>
      <c r="E101" s="15"/>
      <c r="F101" s="14" t="s">
        <v>52</v>
      </c>
      <c r="G101" s="14">
        <f>SUM(G58:G100)</f>
        <v>726</v>
      </c>
    </row>
  </sheetData>
  <pageMargins left="0.7" right="0.7" top="0.75" bottom="0.75" header="0.3" footer="0.3"/>
  <pageSetup scale="90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E57BB-7E71-42B3-8191-A9E41E8CBC84}">
  <dimension ref="A1:G92"/>
  <sheetViews>
    <sheetView workbookViewId="0">
      <selection sqref="A1:XFD1048576"/>
    </sheetView>
  </sheetViews>
  <sheetFormatPr defaultRowHeight="15" x14ac:dyDescent="0.25"/>
  <cols>
    <col min="2" max="2" width="11.5703125" customWidth="1"/>
    <col min="3" max="3" width="9.85546875" customWidth="1"/>
    <col min="5" max="5" width="12.42578125" customWidth="1"/>
    <col min="6" max="6" width="17.85546875" customWidth="1"/>
    <col min="7" max="7" width="11.7109375" customWidth="1"/>
  </cols>
  <sheetData>
    <row r="1" spans="1:7" ht="15.75" x14ac:dyDescent="0.25">
      <c r="A1" s="1" t="s">
        <v>56</v>
      </c>
      <c r="B1" s="1"/>
      <c r="E1" s="2"/>
    </row>
    <row r="2" spans="1:7" x14ac:dyDescent="0.25">
      <c r="A2" s="3" t="s">
        <v>0</v>
      </c>
      <c r="E2" s="2"/>
    </row>
    <row r="3" spans="1:7" x14ac:dyDescent="0.25">
      <c r="A3" s="5"/>
      <c r="B3" s="5"/>
      <c r="C3" s="7" t="s">
        <v>1</v>
      </c>
      <c r="D3" s="7" t="s">
        <v>2</v>
      </c>
      <c r="E3" s="8"/>
      <c r="F3" s="7" t="s">
        <v>3</v>
      </c>
      <c r="G3" s="7" t="s">
        <v>1</v>
      </c>
    </row>
    <row r="4" spans="1:7" x14ac:dyDescent="0.25">
      <c r="A4" s="7" t="s">
        <v>4</v>
      </c>
      <c r="B4" s="7"/>
      <c r="C4" s="7" t="s">
        <v>5</v>
      </c>
      <c r="D4" s="7" t="s">
        <v>6</v>
      </c>
      <c r="E4" s="8" t="s">
        <v>7</v>
      </c>
      <c r="F4" s="7" t="s">
        <v>8</v>
      </c>
      <c r="G4" s="7" t="s">
        <v>9</v>
      </c>
    </row>
    <row r="5" spans="1:7" x14ac:dyDescent="0.25">
      <c r="A5" s="7">
        <v>204</v>
      </c>
      <c r="B5" s="9" t="s">
        <v>10</v>
      </c>
      <c r="C5" s="10">
        <v>150</v>
      </c>
      <c r="D5" s="10">
        <v>12</v>
      </c>
      <c r="E5" s="11">
        <f t="shared" ref="E5:E14" si="0">+C5/D5</f>
        <v>12.5</v>
      </c>
      <c r="F5" s="10">
        <v>21</v>
      </c>
      <c r="G5" s="12">
        <f t="shared" ref="G5:G14" si="1">+E5*F5</f>
        <v>262.5</v>
      </c>
    </row>
    <row r="6" spans="1:7" x14ac:dyDescent="0.25">
      <c r="A6" s="7">
        <v>234</v>
      </c>
      <c r="B6" s="9" t="s">
        <v>11</v>
      </c>
      <c r="C6" s="10">
        <v>23</v>
      </c>
      <c r="D6" s="10">
        <v>12</v>
      </c>
      <c r="E6" s="11">
        <f t="shared" si="0"/>
        <v>1.9166666666666667</v>
      </c>
      <c r="F6" s="10">
        <v>21</v>
      </c>
      <c r="G6" s="12">
        <f t="shared" si="1"/>
        <v>40.25</v>
      </c>
    </row>
    <row r="7" spans="1:7" x14ac:dyDescent="0.25">
      <c r="A7" s="7">
        <v>240</v>
      </c>
      <c r="B7" s="9" t="s">
        <v>12</v>
      </c>
      <c r="C7" s="10">
        <v>1</v>
      </c>
      <c r="D7" s="10">
        <v>12</v>
      </c>
      <c r="E7" s="11">
        <f t="shared" si="0"/>
        <v>8.3333333333333329E-2</v>
      </c>
      <c r="F7" s="10">
        <v>21</v>
      </c>
      <c r="G7" s="12">
        <f t="shared" si="1"/>
        <v>1.75</v>
      </c>
    </row>
    <row r="8" spans="1:7" x14ac:dyDescent="0.25">
      <c r="A8" s="7">
        <v>245</v>
      </c>
      <c r="B8" s="9" t="s">
        <v>13</v>
      </c>
      <c r="C8" s="10">
        <v>0</v>
      </c>
      <c r="D8" s="10">
        <v>12</v>
      </c>
      <c r="E8" s="11">
        <f t="shared" si="0"/>
        <v>0</v>
      </c>
      <c r="F8" s="10">
        <v>21</v>
      </c>
      <c r="G8" s="12">
        <f t="shared" si="1"/>
        <v>0</v>
      </c>
    </row>
    <row r="9" spans="1:7" x14ac:dyDescent="0.25">
      <c r="A9" s="7">
        <v>246</v>
      </c>
      <c r="B9" s="9" t="s">
        <v>14</v>
      </c>
      <c r="C9" s="10">
        <v>2</v>
      </c>
      <c r="D9" s="10">
        <v>12</v>
      </c>
      <c r="E9" s="11">
        <f t="shared" si="0"/>
        <v>0.16666666666666666</v>
      </c>
      <c r="F9" s="10">
        <v>21</v>
      </c>
      <c r="G9" s="12">
        <f t="shared" si="1"/>
        <v>3.5</v>
      </c>
    </row>
    <row r="10" spans="1:7" x14ac:dyDescent="0.25">
      <c r="A10" s="7">
        <v>247</v>
      </c>
      <c r="B10" s="9" t="s">
        <v>15</v>
      </c>
      <c r="C10" s="10">
        <v>1</v>
      </c>
      <c r="D10" s="10">
        <v>12</v>
      </c>
      <c r="E10" s="11">
        <f t="shared" si="0"/>
        <v>8.3333333333333329E-2</v>
      </c>
      <c r="F10" s="10">
        <v>21</v>
      </c>
      <c r="G10" s="12">
        <f t="shared" si="1"/>
        <v>1.75</v>
      </c>
    </row>
    <row r="11" spans="1:7" x14ac:dyDescent="0.25">
      <c r="A11" s="7">
        <v>256</v>
      </c>
      <c r="B11" s="9" t="s">
        <v>16</v>
      </c>
      <c r="C11" s="10">
        <v>11</v>
      </c>
      <c r="D11" s="10">
        <v>12</v>
      </c>
      <c r="E11" s="11">
        <f t="shared" si="0"/>
        <v>0.91666666666666663</v>
      </c>
      <c r="F11" s="10">
        <v>21</v>
      </c>
      <c r="G11" s="12">
        <f t="shared" si="1"/>
        <v>19.25</v>
      </c>
    </row>
    <row r="12" spans="1:7" x14ac:dyDescent="0.25">
      <c r="A12" s="7">
        <v>258</v>
      </c>
      <c r="B12" s="9" t="s">
        <v>17</v>
      </c>
      <c r="C12" s="10">
        <v>65</v>
      </c>
      <c r="D12" s="10">
        <v>12</v>
      </c>
      <c r="E12" s="11">
        <f t="shared" si="0"/>
        <v>5.416666666666667</v>
      </c>
      <c r="F12" s="10">
        <v>21</v>
      </c>
      <c r="G12" s="12">
        <f t="shared" si="1"/>
        <v>113.75</v>
      </c>
    </row>
    <row r="13" spans="1:7" x14ac:dyDescent="0.25">
      <c r="A13" s="7">
        <v>282</v>
      </c>
      <c r="B13" s="9" t="s">
        <v>18</v>
      </c>
      <c r="C13" s="10">
        <v>0</v>
      </c>
      <c r="D13" s="10">
        <v>12</v>
      </c>
      <c r="E13" s="11">
        <f t="shared" si="0"/>
        <v>0</v>
      </c>
      <c r="F13" s="10">
        <v>21</v>
      </c>
      <c r="G13" s="12">
        <f t="shared" si="1"/>
        <v>0</v>
      </c>
    </row>
    <row r="14" spans="1:7" x14ac:dyDescent="0.25">
      <c r="A14" s="7">
        <v>289</v>
      </c>
      <c r="B14" s="9" t="s">
        <v>19</v>
      </c>
      <c r="C14" s="10">
        <v>8</v>
      </c>
      <c r="D14" s="10">
        <v>12</v>
      </c>
      <c r="E14" s="11">
        <f t="shared" si="0"/>
        <v>0.66666666666666663</v>
      </c>
      <c r="F14" s="10">
        <v>21</v>
      </c>
      <c r="G14" s="12">
        <f t="shared" si="1"/>
        <v>14</v>
      </c>
    </row>
    <row r="15" spans="1:7" x14ac:dyDescent="0.25">
      <c r="A15" s="7"/>
      <c r="B15" s="9"/>
      <c r="C15" s="10"/>
      <c r="D15" s="10"/>
      <c r="E15" s="11"/>
      <c r="F15" s="10"/>
      <c r="G15" s="12"/>
    </row>
    <row r="16" spans="1:7" x14ac:dyDescent="0.25">
      <c r="A16" s="7">
        <v>301</v>
      </c>
      <c r="B16" s="9" t="s">
        <v>20</v>
      </c>
      <c r="C16" s="10"/>
      <c r="D16" s="10"/>
      <c r="E16" s="16"/>
      <c r="F16" s="10"/>
      <c r="G16" s="10"/>
    </row>
    <row r="17" spans="1:7" x14ac:dyDescent="0.25">
      <c r="A17" s="7">
        <v>305</v>
      </c>
      <c r="B17" s="9" t="s">
        <v>21</v>
      </c>
      <c r="C17" s="10"/>
      <c r="D17" s="10"/>
      <c r="E17" s="11"/>
      <c r="F17" s="10"/>
      <c r="G17" s="12"/>
    </row>
    <row r="18" spans="1:7" x14ac:dyDescent="0.25">
      <c r="A18" s="7">
        <v>307</v>
      </c>
      <c r="B18" s="9" t="s">
        <v>22</v>
      </c>
      <c r="C18" s="10"/>
      <c r="D18" s="10"/>
      <c r="E18" s="11"/>
      <c r="F18" s="10"/>
      <c r="G18" s="12"/>
    </row>
    <row r="19" spans="1:7" x14ac:dyDescent="0.25">
      <c r="A19" s="7">
        <v>311</v>
      </c>
      <c r="B19" s="9" t="s">
        <v>23</v>
      </c>
      <c r="C19" s="10"/>
      <c r="D19" s="10"/>
      <c r="E19" s="11"/>
      <c r="F19" s="10"/>
      <c r="G19" s="12"/>
    </row>
    <row r="20" spans="1:7" x14ac:dyDescent="0.25">
      <c r="A20" s="7">
        <v>315</v>
      </c>
      <c r="B20" s="9" t="s">
        <v>24</v>
      </c>
      <c r="C20" s="10"/>
      <c r="D20" s="10"/>
      <c r="E20" s="11"/>
      <c r="F20" s="10"/>
      <c r="G20" s="12"/>
    </row>
    <row r="21" spans="1:7" x14ac:dyDescent="0.25">
      <c r="A21" s="7">
        <v>319</v>
      </c>
      <c r="B21" s="9" t="s">
        <v>25</v>
      </c>
      <c r="C21" s="10"/>
      <c r="D21" s="10"/>
      <c r="E21" s="11"/>
      <c r="F21" s="10"/>
      <c r="G21" s="12"/>
    </row>
    <row r="22" spans="1:7" x14ac:dyDescent="0.25">
      <c r="A22" s="7">
        <v>321</v>
      </c>
      <c r="B22" s="9" t="s">
        <v>26</v>
      </c>
      <c r="C22" s="10"/>
      <c r="D22" s="10"/>
      <c r="E22" s="11"/>
      <c r="F22" s="10"/>
      <c r="G22" s="12"/>
    </row>
    <row r="23" spans="1:7" x14ac:dyDescent="0.25">
      <c r="A23" s="7">
        <v>331</v>
      </c>
      <c r="B23" s="9" t="s">
        <v>27</v>
      </c>
      <c r="C23" s="10"/>
      <c r="D23" s="10"/>
      <c r="E23" s="11"/>
      <c r="F23" s="10"/>
      <c r="G23" s="12"/>
    </row>
    <row r="24" spans="1:7" x14ac:dyDescent="0.25">
      <c r="A24" s="7">
        <v>341</v>
      </c>
      <c r="B24" s="9" t="s">
        <v>28</v>
      </c>
      <c r="C24" s="10"/>
      <c r="D24" s="10"/>
      <c r="E24" s="11"/>
      <c r="F24" s="10"/>
      <c r="G24" s="12"/>
    </row>
    <row r="25" spans="1:7" x14ac:dyDescent="0.25">
      <c r="A25" s="7">
        <v>343</v>
      </c>
      <c r="B25" s="9" t="s">
        <v>29</v>
      </c>
      <c r="C25" s="10"/>
      <c r="D25" s="10"/>
      <c r="E25" s="11"/>
      <c r="F25" s="10"/>
      <c r="G25" s="12"/>
    </row>
    <row r="26" spans="1:7" x14ac:dyDescent="0.25">
      <c r="A26" s="7">
        <v>345</v>
      </c>
      <c r="B26" s="9" t="s">
        <v>30</v>
      </c>
      <c r="C26" s="10"/>
      <c r="D26" s="10"/>
      <c r="E26" s="11"/>
      <c r="F26" s="10"/>
      <c r="G26" s="12"/>
    </row>
    <row r="27" spans="1:7" x14ac:dyDescent="0.25">
      <c r="A27" s="7">
        <v>351</v>
      </c>
      <c r="B27" s="9" t="s">
        <v>31</v>
      </c>
      <c r="C27" s="10"/>
      <c r="D27" s="10"/>
      <c r="E27" s="11"/>
      <c r="F27" s="10"/>
      <c r="G27" s="12"/>
    </row>
    <row r="28" spans="1:7" x14ac:dyDescent="0.25">
      <c r="A28" s="7">
        <v>355</v>
      </c>
      <c r="B28" s="9" t="s">
        <v>32</v>
      </c>
      <c r="C28" s="10"/>
      <c r="D28" s="10"/>
      <c r="E28" s="11"/>
      <c r="F28" s="10"/>
      <c r="G28" s="12"/>
    </row>
    <row r="29" spans="1:7" x14ac:dyDescent="0.25">
      <c r="A29" s="7">
        <v>363</v>
      </c>
      <c r="B29" s="9" t="s">
        <v>33</v>
      </c>
      <c r="C29" s="10"/>
      <c r="D29" s="10"/>
      <c r="E29" s="11"/>
      <c r="F29" s="10"/>
      <c r="G29" s="12"/>
    </row>
    <row r="30" spans="1:7" x14ac:dyDescent="0.25">
      <c r="A30" s="7">
        <v>366</v>
      </c>
      <c r="B30" s="9" t="s">
        <v>34</v>
      </c>
      <c r="C30" s="10"/>
      <c r="D30" s="10"/>
      <c r="E30" s="11"/>
      <c r="F30" s="10"/>
      <c r="G30" s="12"/>
    </row>
    <row r="31" spans="1:7" x14ac:dyDescent="0.25">
      <c r="A31" s="7">
        <v>370</v>
      </c>
      <c r="B31" s="9" t="s">
        <v>35</v>
      </c>
      <c r="C31" s="10"/>
      <c r="D31" s="10"/>
      <c r="E31" s="11"/>
      <c r="F31" s="10"/>
      <c r="G31" s="12"/>
    </row>
    <row r="32" spans="1:7" x14ac:dyDescent="0.25">
      <c r="A32" s="7">
        <v>380</v>
      </c>
      <c r="B32" s="9" t="s">
        <v>36</v>
      </c>
      <c r="C32" s="10"/>
      <c r="D32" s="10"/>
      <c r="E32" s="11"/>
      <c r="F32" s="10"/>
      <c r="G32" s="12"/>
    </row>
    <row r="33" spans="1:7" x14ac:dyDescent="0.25">
      <c r="A33" s="7">
        <v>390</v>
      </c>
      <c r="B33" s="9" t="s">
        <v>37</v>
      </c>
      <c r="C33" s="10"/>
      <c r="D33" s="10"/>
      <c r="E33" s="11"/>
      <c r="F33" s="10"/>
      <c r="G33" s="12"/>
    </row>
    <row r="34" spans="1:7" x14ac:dyDescent="0.25">
      <c r="A34" s="7"/>
      <c r="B34" s="9" t="s">
        <v>38</v>
      </c>
      <c r="C34" s="10"/>
      <c r="D34" s="10"/>
      <c r="E34" s="11"/>
      <c r="F34" s="10"/>
      <c r="G34" s="12"/>
    </row>
    <row r="35" spans="1:7" x14ac:dyDescent="0.25">
      <c r="A35" s="7">
        <v>470</v>
      </c>
      <c r="B35" s="9" t="s">
        <v>39</v>
      </c>
      <c r="C35" s="10"/>
      <c r="D35" s="10"/>
      <c r="E35" s="11"/>
      <c r="F35" s="10"/>
      <c r="G35" s="12"/>
    </row>
    <row r="36" spans="1:7" x14ac:dyDescent="0.25">
      <c r="A36" s="7">
        <v>401</v>
      </c>
      <c r="B36" s="9" t="s">
        <v>40</v>
      </c>
      <c r="C36" s="10"/>
      <c r="D36" s="10"/>
      <c r="E36" s="11"/>
      <c r="F36" s="10"/>
      <c r="G36" s="12"/>
    </row>
    <row r="37" spans="1:7" x14ac:dyDescent="0.25">
      <c r="A37" s="7">
        <v>410</v>
      </c>
      <c r="B37" s="9" t="s">
        <v>41</v>
      </c>
      <c r="C37" s="10"/>
      <c r="D37" s="10"/>
      <c r="E37" s="11"/>
      <c r="F37" s="10"/>
      <c r="G37" s="12"/>
    </row>
    <row r="38" spans="1:7" x14ac:dyDescent="0.25">
      <c r="A38" s="7">
        <v>420</v>
      </c>
      <c r="B38" s="9" t="s">
        <v>42</v>
      </c>
      <c r="C38" s="10"/>
      <c r="D38" s="10"/>
      <c r="E38" s="11"/>
      <c r="F38" s="10"/>
      <c r="G38" s="12"/>
    </row>
    <row r="39" spans="1:7" x14ac:dyDescent="0.25">
      <c r="A39" s="7">
        <v>440</v>
      </c>
      <c r="B39" s="9" t="s">
        <v>43</v>
      </c>
      <c r="C39" s="10"/>
      <c r="D39" s="10"/>
      <c r="E39" s="11"/>
      <c r="F39" s="10"/>
      <c r="G39" s="12"/>
    </row>
    <row r="40" spans="1:7" x14ac:dyDescent="0.25">
      <c r="A40" s="7">
        <v>450</v>
      </c>
      <c r="B40" s="9" t="s">
        <v>44</v>
      </c>
      <c r="C40" s="10"/>
      <c r="D40" s="10"/>
      <c r="E40" s="11"/>
      <c r="F40" s="10"/>
      <c r="G40" s="12"/>
    </row>
    <row r="41" spans="1:7" x14ac:dyDescent="0.25">
      <c r="A41" s="7">
        <v>471</v>
      </c>
      <c r="B41" s="9" t="s">
        <v>45</v>
      </c>
      <c r="C41" s="10"/>
      <c r="D41" s="10"/>
      <c r="E41" s="11"/>
      <c r="F41" s="10"/>
      <c r="G41" s="12"/>
    </row>
    <row r="42" spans="1:7" x14ac:dyDescent="0.25">
      <c r="A42" s="7">
        <v>480</v>
      </c>
      <c r="B42" s="9" t="s">
        <v>46</v>
      </c>
      <c r="C42" s="10"/>
      <c r="D42" s="10"/>
      <c r="E42" s="11"/>
      <c r="F42" s="10"/>
      <c r="G42" s="12"/>
    </row>
    <row r="43" spans="1:7" x14ac:dyDescent="0.25">
      <c r="A43" s="7">
        <v>515</v>
      </c>
      <c r="B43" s="9" t="s">
        <v>47</v>
      </c>
      <c r="C43" s="10"/>
      <c r="D43" s="10"/>
      <c r="E43" s="11"/>
      <c r="F43" s="10"/>
      <c r="G43" s="12"/>
    </row>
    <row r="44" spans="1:7" x14ac:dyDescent="0.25">
      <c r="A44" s="7">
        <v>520</v>
      </c>
      <c r="B44" s="9" t="s">
        <v>48</v>
      </c>
      <c r="C44" s="10"/>
      <c r="D44" s="10"/>
      <c r="E44" s="11"/>
      <c r="F44" s="10"/>
      <c r="G44" s="12"/>
    </row>
    <row r="45" spans="1:7" x14ac:dyDescent="0.25">
      <c r="A45" s="7">
        <v>540</v>
      </c>
      <c r="B45" s="9" t="s">
        <v>49</v>
      </c>
      <c r="C45" s="10"/>
      <c r="D45" s="10"/>
      <c r="E45" s="11"/>
      <c r="F45" s="10"/>
      <c r="G45" s="12"/>
    </row>
    <row r="46" spans="1:7" x14ac:dyDescent="0.25">
      <c r="A46" s="13" t="s">
        <v>1</v>
      </c>
      <c r="B46" s="13"/>
      <c r="C46" s="14">
        <f>SUM(C5:C45)</f>
        <v>261</v>
      </c>
      <c r="D46" s="14">
        <f>SUM(D5:D45)</f>
        <v>120</v>
      </c>
      <c r="E46" s="15"/>
      <c r="F46" s="14"/>
      <c r="G46" s="17">
        <v>458</v>
      </c>
    </row>
    <row r="47" spans="1:7" ht="15.75" x14ac:dyDescent="0.25">
      <c r="A47" s="1" t="s">
        <v>56</v>
      </c>
      <c r="B47" s="1"/>
      <c r="E47" s="2"/>
    </row>
    <row r="48" spans="1:7" x14ac:dyDescent="0.25">
      <c r="A48" s="3" t="s">
        <v>50</v>
      </c>
      <c r="E48" s="2"/>
    </row>
    <row r="49" spans="1:7" x14ac:dyDescent="0.25">
      <c r="A49" s="5"/>
      <c r="B49" s="5"/>
      <c r="C49" s="7" t="s">
        <v>1</v>
      </c>
      <c r="D49" s="7" t="s">
        <v>2</v>
      </c>
      <c r="E49" s="8"/>
      <c r="F49" s="7" t="s">
        <v>3</v>
      </c>
      <c r="G49" s="7" t="s">
        <v>1</v>
      </c>
    </row>
    <row r="50" spans="1:7" x14ac:dyDescent="0.25">
      <c r="A50" s="7" t="s">
        <v>4</v>
      </c>
      <c r="B50" s="7"/>
      <c r="C50" s="7" t="s">
        <v>5</v>
      </c>
      <c r="D50" s="7" t="s">
        <v>6</v>
      </c>
      <c r="E50" s="8" t="s">
        <v>7</v>
      </c>
      <c r="F50" s="7" t="s">
        <v>51</v>
      </c>
      <c r="G50" s="7" t="s">
        <v>9</v>
      </c>
    </row>
    <row r="51" spans="1:7" x14ac:dyDescent="0.25">
      <c r="A51" s="7">
        <v>204</v>
      </c>
      <c r="B51" s="9" t="s">
        <v>10</v>
      </c>
      <c r="C51" s="10">
        <v>174</v>
      </c>
      <c r="D51" s="10">
        <v>10</v>
      </c>
      <c r="E51" s="11">
        <f t="shared" ref="E51:E60" si="2">+C51/D51</f>
        <v>17.399999999999999</v>
      </c>
      <c r="F51" s="10">
        <v>10</v>
      </c>
      <c r="G51" s="12">
        <f t="shared" ref="G51:G60" si="3">+E51*F51</f>
        <v>174</v>
      </c>
    </row>
    <row r="52" spans="1:7" x14ac:dyDescent="0.25">
      <c r="A52" s="7">
        <v>234</v>
      </c>
      <c r="B52" s="9" t="s">
        <v>11</v>
      </c>
      <c r="C52" s="10">
        <v>37</v>
      </c>
      <c r="D52" s="10">
        <v>10</v>
      </c>
      <c r="E52" s="11">
        <f t="shared" si="2"/>
        <v>3.7</v>
      </c>
      <c r="F52" s="10">
        <v>10</v>
      </c>
      <c r="G52" s="12">
        <f t="shared" si="3"/>
        <v>37</v>
      </c>
    </row>
    <row r="53" spans="1:7" x14ac:dyDescent="0.25">
      <c r="A53" s="7">
        <v>240</v>
      </c>
      <c r="B53" s="9" t="s">
        <v>12</v>
      </c>
      <c r="C53" s="10">
        <v>2</v>
      </c>
      <c r="D53" s="10">
        <v>10</v>
      </c>
      <c r="E53" s="11">
        <f t="shared" si="2"/>
        <v>0.2</v>
      </c>
      <c r="F53" s="10">
        <v>10</v>
      </c>
      <c r="G53" s="12">
        <f t="shared" si="3"/>
        <v>2</v>
      </c>
    </row>
    <row r="54" spans="1:7" x14ac:dyDescent="0.25">
      <c r="A54" s="7">
        <v>245</v>
      </c>
      <c r="B54" s="9" t="s">
        <v>13</v>
      </c>
      <c r="C54" s="10">
        <v>0</v>
      </c>
      <c r="D54" s="10">
        <v>10</v>
      </c>
      <c r="E54" s="11">
        <f t="shared" si="2"/>
        <v>0</v>
      </c>
      <c r="F54" s="10">
        <v>10</v>
      </c>
      <c r="G54" s="12">
        <f t="shared" si="3"/>
        <v>0</v>
      </c>
    </row>
    <row r="55" spans="1:7" x14ac:dyDescent="0.25">
      <c r="A55" s="7">
        <v>246</v>
      </c>
      <c r="B55" s="9" t="s">
        <v>14</v>
      </c>
      <c r="C55" s="10">
        <v>1</v>
      </c>
      <c r="D55" s="10">
        <v>10</v>
      </c>
      <c r="E55" s="11">
        <f t="shared" si="2"/>
        <v>0.1</v>
      </c>
      <c r="F55" s="10">
        <v>10</v>
      </c>
      <c r="G55" s="12">
        <f t="shared" si="3"/>
        <v>1</v>
      </c>
    </row>
    <row r="56" spans="1:7" x14ac:dyDescent="0.25">
      <c r="A56" s="7">
        <v>247</v>
      </c>
      <c r="B56" s="9" t="s">
        <v>15</v>
      </c>
      <c r="C56" s="10">
        <v>1</v>
      </c>
      <c r="D56" s="10">
        <v>10</v>
      </c>
      <c r="E56" s="11">
        <f t="shared" si="2"/>
        <v>0.1</v>
      </c>
      <c r="F56" s="10">
        <v>10</v>
      </c>
      <c r="G56" s="12">
        <f t="shared" si="3"/>
        <v>1</v>
      </c>
    </row>
    <row r="57" spans="1:7" x14ac:dyDescent="0.25">
      <c r="A57" s="7">
        <v>256</v>
      </c>
      <c r="B57" s="9" t="s">
        <v>16</v>
      </c>
      <c r="C57" s="10">
        <v>26</v>
      </c>
      <c r="D57" s="10">
        <v>10</v>
      </c>
      <c r="E57" s="11">
        <f t="shared" si="2"/>
        <v>2.6</v>
      </c>
      <c r="F57" s="10">
        <v>10</v>
      </c>
      <c r="G57" s="12">
        <f t="shared" si="3"/>
        <v>26</v>
      </c>
    </row>
    <row r="58" spans="1:7" x14ac:dyDescent="0.25">
      <c r="A58" s="7">
        <v>258</v>
      </c>
      <c r="B58" s="9" t="s">
        <v>17</v>
      </c>
      <c r="C58" s="10">
        <v>98</v>
      </c>
      <c r="D58" s="10">
        <v>10</v>
      </c>
      <c r="E58" s="11">
        <f t="shared" si="2"/>
        <v>9.8000000000000007</v>
      </c>
      <c r="F58" s="10">
        <v>10</v>
      </c>
      <c r="G58" s="12">
        <f t="shared" si="3"/>
        <v>98</v>
      </c>
    </row>
    <row r="59" spans="1:7" x14ac:dyDescent="0.25">
      <c r="A59" s="7">
        <v>282</v>
      </c>
      <c r="B59" s="9" t="s">
        <v>18</v>
      </c>
      <c r="C59" s="10">
        <v>0</v>
      </c>
      <c r="D59" s="10">
        <v>10</v>
      </c>
      <c r="E59" s="11">
        <f t="shared" si="2"/>
        <v>0</v>
      </c>
      <c r="F59" s="10">
        <v>10</v>
      </c>
      <c r="G59" s="12">
        <f t="shared" si="3"/>
        <v>0</v>
      </c>
    </row>
    <row r="60" spans="1:7" x14ac:dyDescent="0.25">
      <c r="A60" s="7">
        <v>289</v>
      </c>
      <c r="B60" s="9" t="s">
        <v>19</v>
      </c>
      <c r="C60" s="10">
        <v>8</v>
      </c>
      <c r="D60" s="10">
        <v>10</v>
      </c>
      <c r="E60" s="11">
        <f t="shared" si="2"/>
        <v>0.8</v>
      </c>
      <c r="F60" s="10">
        <v>10</v>
      </c>
      <c r="G60" s="12">
        <f t="shared" si="3"/>
        <v>8</v>
      </c>
    </row>
    <row r="61" spans="1:7" x14ac:dyDescent="0.25">
      <c r="A61" s="7"/>
      <c r="B61" s="7"/>
      <c r="C61" s="7"/>
      <c r="D61" s="7"/>
      <c r="E61" s="8"/>
      <c r="F61" s="7"/>
      <c r="G61" s="7"/>
    </row>
    <row r="62" spans="1:7" x14ac:dyDescent="0.25">
      <c r="A62" s="7">
        <v>301</v>
      </c>
      <c r="B62" s="9" t="s">
        <v>20</v>
      </c>
      <c r="C62" s="10"/>
      <c r="D62" s="7"/>
      <c r="E62" s="8"/>
      <c r="F62" s="7"/>
      <c r="G62" s="7"/>
    </row>
    <row r="63" spans="1:7" x14ac:dyDescent="0.25">
      <c r="A63" s="7">
        <v>305</v>
      </c>
      <c r="B63" s="9" t="s">
        <v>21</v>
      </c>
      <c r="C63" s="14"/>
      <c r="D63" s="14"/>
      <c r="E63" s="11"/>
      <c r="F63" s="14"/>
      <c r="G63" s="12"/>
    </row>
    <row r="64" spans="1:7" x14ac:dyDescent="0.25">
      <c r="A64" s="7">
        <v>307</v>
      </c>
      <c r="B64" s="9" t="s">
        <v>22</v>
      </c>
      <c r="C64" s="14"/>
      <c r="D64" s="14"/>
      <c r="E64" s="11"/>
      <c r="F64" s="14"/>
      <c r="G64" s="12"/>
    </row>
    <row r="65" spans="1:7" x14ac:dyDescent="0.25">
      <c r="A65" s="7">
        <v>311</v>
      </c>
      <c r="B65" s="9" t="s">
        <v>23</v>
      </c>
      <c r="C65" s="14"/>
      <c r="D65" s="14"/>
      <c r="E65" s="11"/>
      <c r="F65" s="14"/>
      <c r="G65" s="12"/>
    </row>
    <row r="66" spans="1:7" x14ac:dyDescent="0.25">
      <c r="A66" s="7">
        <v>315</v>
      </c>
      <c r="B66" s="9" t="s">
        <v>24</v>
      </c>
      <c r="C66" s="14"/>
      <c r="D66" s="14"/>
      <c r="E66" s="11"/>
      <c r="F66" s="14"/>
      <c r="G66" s="12"/>
    </row>
    <row r="67" spans="1:7" x14ac:dyDescent="0.25">
      <c r="A67" s="7">
        <v>319</v>
      </c>
      <c r="B67" s="9" t="s">
        <v>25</v>
      </c>
      <c r="C67" s="14"/>
      <c r="D67" s="14"/>
      <c r="E67" s="11"/>
      <c r="F67" s="14"/>
      <c r="G67" s="12"/>
    </row>
    <row r="68" spans="1:7" x14ac:dyDescent="0.25">
      <c r="A68" s="7">
        <v>321</v>
      </c>
      <c r="B68" s="9" t="s">
        <v>26</v>
      </c>
      <c r="C68" s="14"/>
      <c r="D68" s="14"/>
      <c r="E68" s="11"/>
      <c r="F68" s="14"/>
      <c r="G68" s="12"/>
    </row>
    <row r="69" spans="1:7" x14ac:dyDescent="0.25">
      <c r="A69" s="7">
        <v>331</v>
      </c>
      <c r="B69" s="9" t="s">
        <v>27</v>
      </c>
      <c r="C69" s="14"/>
      <c r="D69" s="14"/>
      <c r="E69" s="11"/>
      <c r="F69" s="14"/>
      <c r="G69" s="12"/>
    </row>
    <row r="70" spans="1:7" x14ac:dyDescent="0.25">
      <c r="A70" s="7">
        <v>341</v>
      </c>
      <c r="B70" s="9" t="s">
        <v>28</v>
      </c>
      <c r="C70" s="14"/>
      <c r="D70" s="14"/>
      <c r="E70" s="11"/>
      <c r="F70" s="14"/>
      <c r="G70" s="12"/>
    </row>
    <row r="71" spans="1:7" x14ac:dyDescent="0.25">
      <c r="A71" s="7">
        <v>343</v>
      </c>
      <c r="B71" s="9" t="s">
        <v>29</v>
      </c>
      <c r="C71" s="14"/>
      <c r="D71" s="14"/>
      <c r="E71" s="11"/>
      <c r="F71" s="14"/>
      <c r="G71" s="12"/>
    </row>
    <row r="72" spans="1:7" x14ac:dyDescent="0.25">
      <c r="A72" s="7">
        <v>345</v>
      </c>
      <c r="B72" s="9" t="s">
        <v>30</v>
      </c>
      <c r="C72" s="14"/>
      <c r="D72" s="14"/>
      <c r="E72" s="11"/>
      <c r="F72" s="14"/>
      <c r="G72" s="12"/>
    </row>
    <row r="73" spans="1:7" x14ac:dyDescent="0.25">
      <c r="A73" s="7">
        <v>351</v>
      </c>
      <c r="B73" s="9" t="s">
        <v>31</v>
      </c>
      <c r="C73" s="14"/>
      <c r="D73" s="14"/>
      <c r="E73" s="11"/>
      <c r="F73" s="14"/>
      <c r="G73" s="12"/>
    </row>
    <row r="74" spans="1:7" x14ac:dyDescent="0.25">
      <c r="A74" s="7">
        <v>355</v>
      </c>
      <c r="B74" s="9" t="s">
        <v>32</v>
      </c>
      <c r="C74" s="14"/>
      <c r="D74" s="14"/>
      <c r="E74" s="11"/>
      <c r="F74" s="14"/>
      <c r="G74" s="12"/>
    </row>
    <row r="75" spans="1:7" x14ac:dyDescent="0.25">
      <c r="A75" s="7">
        <v>363</v>
      </c>
      <c r="B75" s="9" t="s">
        <v>33</v>
      </c>
      <c r="C75" s="14"/>
      <c r="D75" s="14"/>
      <c r="E75" s="11"/>
      <c r="F75" s="14"/>
      <c r="G75" s="12"/>
    </row>
    <row r="76" spans="1:7" x14ac:dyDescent="0.25">
      <c r="A76" s="7">
        <v>366</v>
      </c>
      <c r="B76" s="9" t="s">
        <v>34</v>
      </c>
      <c r="C76" s="14"/>
      <c r="D76" s="14"/>
      <c r="E76" s="11"/>
      <c r="F76" s="14"/>
      <c r="G76" s="12"/>
    </row>
    <row r="77" spans="1:7" x14ac:dyDescent="0.25">
      <c r="A77" s="7">
        <v>370</v>
      </c>
      <c r="B77" s="9" t="s">
        <v>35</v>
      </c>
      <c r="C77" s="14"/>
      <c r="D77" s="14"/>
      <c r="E77" s="11"/>
      <c r="F77" s="14"/>
      <c r="G77" s="12"/>
    </row>
    <row r="78" spans="1:7" x14ac:dyDescent="0.25">
      <c r="A78" s="7">
        <v>380</v>
      </c>
      <c r="B78" s="9" t="s">
        <v>36</v>
      </c>
      <c r="C78" s="14"/>
      <c r="D78" s="14"/>
      <c r="E78" s="11"/>
      <c r="F78" s="14"/>
      <c r="G78" s="12"/>
    </row>
    <row r="79" spans="1:7" x14ac:dyDescent="0.25">
      <c r="A79" s="7">
        <v>390</v>
      </c>
      <c r="B79" s="9" t="s">
        <v>37</v>
      </c>
      <c r="C79" s="14"/>
      <c r="D79" s="14"/>
      <c r="E79" s="11"/>
      <c r="F79" s="14"/>
      <c r="G79" s="12"/>
    </row>
    <row r="80" spans="1:7" x14ac:dyDescent="0.25">
      <c r="A80" s="7"/>
      <c r="B80" s="9" t="s">
        <v>38</v>
      </c>
      <c r="C80" s="14"/>
      <c r="D80" s="14"/>
      <c r="E80" s="11"/>
      <c r="F80" s="14"/>
      <c r="G80" s="12"/>
    </row>
    <row r="81" spans="1:7" x14ac:dyDescent="0.25">
      <c r="A81" s="7">
        <v>470</v>
      </c>
      <c r="B81" s="9" t="s">
        <v>39</v>
      </c>
      <c r="C81" s="14"/>
      <c r="D81" s="14"/>
      <c r="E81" s="11"/>
      <c r="F81" s="14"/>
      <c r="G81" s="12"/>
    </row>
    <row r="82" spans="1:7" x14ac:dyDescent="0.25">
      <c r="A82" s="7">
        <v>401</v>
      </c>
      <c r="B82" s="9" t="s">
        <v>40</v>
      </c>
      <c r="C82" s="14"/>
      <c r="D82" s="14"/>
      <c r="E82" s="11"/>
      <c r="F82" s="14"/>
      <c r="G82" s="12"/>
    </row>
    <row r="83" spans="1:7" x14ac:dyDescent="0.25">
      <c r="A83" s="7">
        <v>410</v>
      </c>
      <c r="B83" s="9" t="s">
        <v>41</v>
      </c>
      <c r="C83" s="14"/>
      <c r="D83" s="14"/>
      <c r="E83" s="11"/>
      <c r="F83" s="14"/>
      <c r="G83" s="12"/>
    </row>
    <row r="84" spans="1:7" x14ac:dyDescent="0.25">
      <c r="A84" s="7">
        <v>420</v>
      </c>
      <c r="B84" s="9" t="s">
        <v>42</v>
      </c>
      <c r="C84" s="14"/>
      <c r="D84" s="14"/>
      <c r="E84" s="11"/>
      <c r="F84" s="14"/>
      <c r="G84" s="12"/>
    </row>
    <row r="85" spans="1:7" x14ac:dyDescent="0.25">
      <c r="A85" s="7">
        <v>440</v>
      </c>
      <c r="B85" s="9" t="s">
        <v>43</v>
      </c>
      <c r="C85" s="14"/>
      <c r="D85" s="14"/>
      <c r="E85" s="11"/>
      <c r="F85" s="14"/>
      <c r="G85" s="12"/>
    </row>
    <row r="86" spans="1:7" x14ac:dyDescent="0.25">
      <c r="A86" s="7">
        <v>450</v>
      </c>
      <c r="B86" s="9" t="s">
        <v>44</v>
      </c>
      <c r="C86" s="14"/>
      <c r="D86" s="14"/>
      <c r="E86" s="11"/>
      <c r="F86" s="14"/>
      <c r="G86" s="12"/>
    </row>
    <row r="87" spans="1:7" x14ac:dyDescent="0.25">
      <c r="A87" s="7">
        <v>471</v>
      </c>
      <c r="B87" s="9" t="s">
        <v>45</v>
      </c>
      <c r="C87" s="14"/>
      <c r="D87" s="14"/>
      <c r="E87" s="11"/>
      <c r="F87" s="14"/>
      <c r="G87" s="12"/>
    </row>
    <row r="88" spans="1:7" x14ac:dyDescent="0.25">
      <c r="A88" s="7">
        <v>480</v>
      </c>
      <c r="B88" s="9" t="s">
        <v>46</v>
      </c>
      <c r="C88" s="14"/>
      <c r="D88" s="14"/>
      <c r="E88" s="11"/>
      <c r="F88" s="14"/>
      <c r="G88" s="12"/>
    </row>
    <row r="89" spans="1:7" x14ac:dyDescent="0.25">
      <c r="A89" s="7">
        <v>515</v>
      </c>
      <c r="B89" s="9" t="s">
        <v>47</v>
      </c>
      <c r="C89" s="14"/>
      <c r="D89" s="14"/>
      <c r="E89" s="11"/>
      <c r="F89" s="14"/>
      <c r="G89" s="12"/>
    </row>
    <row r="90" spans="1:7" x14ac:dyDescent="0.25">
      <c r="A90" s="7">
        <v>520</v>
      </c>
      <c r="B90" s="9" t="s">
        <v>48</v>
      </c>
      <c r="C90" s="14"/>
      <c r="D90" s="14"/>
      <c r="E90" s="11"/>
      <c r="F90" s="14"/>
      <c r="G90" s="12"/>
    </row>
    <row r="91" spans="1:7" x14ac:dyDescent="0.25">
      <c r="A91" s="7">
        <v>540</v>
      </c>
      <c r="B91" s="9" t="s">
        <v>49</v>
      </c>
      <c r="C91" s="14"/>
      <c r="D91" s="14"/>
      <c r="E91" s="11"/>
      <c r="F91" s="14"/>
      <c r="G91" s="12"/>
    </row>
    <row r="92" spans="1:7" x14ac:dyDescent="0.25">
      <c r="A92" s="13" t="s">
        <v>1</v>
      </c>
      <c r="B92" s="13"/>
      <c r="C92" s="14">
        <f>SUM(C51:C91)</f>
        <v>347</v>
      </c>
      <c r="D92" s="14">
        <f>SUM(D51:D91)</f>
        <v>100</v>
      </c>
      <c r="E92" s="15"/>
      <c r="F92" s="14" t="s">
        <v>52</v>
      </c>
      <c r="G92" s="14">
        <f>SUM(G51:G91)</f>
        <v>347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8E16-863D-4F9C-BBCA-EFB1DBEDC24F}">
  <dimension ref="A1:G92"/>
  <sheetViews>
    <sheetView tabSelected="1" workbookViewId="0"/>
  </sheetViews>
  <sheetFormatPr defaultRowHeight="15" x14ac:dyDescent="0.25"/>
  <cols>
    <col min="2" max="2" width="11.5703125" customWidth="1"/>
    <col min="3" max="3" width="9.85546875" customWidth="1"/>
    <col min="5" max="5" width="12.42578125" customWidth="1"/>
    <col min="6" max="6" width="17.85546875" customWidth="1"/>
    <col min="7" max="7" width="11.7109375" customWidth="1"/>
  </cols>
  <sheetData>
    <row r="1" spans="1:7" ht="15.75" x14ac:dyDescent="0.25">
      <c r="A1" s="1" t="s">
        <v>57</v>
      </c>
      <c r="B1" s="1"/>
      <c r="E1" s="2"/>
    </row>
    <row r="2" spans="1:7" x14ac:dyDescent="0.25">
      <c r="A2" s="3" t="s">
        <v>0</v>
      </c>
      <c r="E2" s="2"/>
    </row>
    <row r="3" spans="1:7" x14ac:dyDescent="0.25">
      <c r="A3" s="5"/>
      <c r="B3" s="5"/>
      <c r="C3" s="7" t="s">
        <v>1</v>
      </c>
      <c r="D3" s="7" t="s">
        <v>2</v>
      </c>
      <c r="E3" s="8"/>
      <c r="F3" s="7" t="s">
        <v>3</v>
      </c>
      <c r="G3" s="7" t="s">
        <v>1</v>
      </c>
    </row>
    <row r="4" spans="1:7" x14ac:dyDescent="0.25">
      <c r="A4" s="7" t="s">
        <v>4</v>
      </c>
      <c r="B4" s="7"/>
      <c r="C4" s="7" t="s">
        <v>5</v>
      </c>
      <c r="D4" s="7" t="s">
        <v>6</v>
      </c>
      <c r="E4" s="8" t="s">
        <v>7</v>
      </c>
      <c r="F4" s="7" t="s">
        <v>8</v>
      </c>
      <c r="G4" s="7" t="s">
        <v>9</v>
      </c>
    </row>
    <row r="5" spans="1:7" x14ac:dyDescent="0.25">
      <c r="A5" s="7">
        <v>204</v>
      </c>
      <c r="B5" s="9" t="s">
        <v>10</v>
      </c>
      <c r="C5" s="10">
        <v>36</v>
      </c>
      <c r="D5" s="10">
        <v>2</v>
      </c>
      <c r="E5" s="11">
        <f t="shared" ref="E5:E11" si="0">+C5/D5</f>
        <v>18</v>
      </c>
      <c r="F5" s="10">
        <v>5</v>
      </c>
      <c r="G5" s="12">
        <f t="shared" ref="G5:G11" si="1">+E5*F5</f>
        <v>90</v>
      </c>
    </row>
    <row r="6" spans="1:7" x14ac:dyDescent="0.25">
      <c r="A6" s="7">
        <v>234</v>
      </c>
      <c r="B6" s="9" t="s">
        <v>11</v>
      </c>
      <c r="C6" s="10">
        <v>4</v>
      </c>
      <c r="D6" s="10">
        <v>2</v>
      </c>
      <c r="E6" s="11">
        <f t="shared" si="0"/>
        <v>2</v>
      </c>
      <c r="F6" s="10">
        <v>5</v>
      </c>
      <c r="G6" s="12">
        <f t="shared" si="1"/>
        <v>10</v>
      </c>
    </row>
    <row r="7" spans="1:7" x14ac:dyDescent="0.25">
      <c r="A7" s="7">
        <v>240</v>
      </c>
      <c r="B7" s="9" t="s">
        <v>12</v>
      </c>
      <c r="C7" s="10"/>
      <c r="D7" s="10"/>
      <c r="E7" s="11"/>
      <c r="F7" s="10"/>
      <c r="G7" s="12"/>
    </row>
    <row r="8" spans="1:7" x14ac:dyDescent="0.25">
      <c r="A8" s="7">
        <v>245</v>
      </c>
      <c r="B8" s="9" t="s">
        <v>13</v>
      </c>
      <c r="C8" s="10"/>
      <c r="D8" s="10"/>
      <c r="E8" s="11"/>
      <c r="F8" s="10"/>
      <c r="G8" s="12"/>
    </row>
    <row r="9" spans="1:7" x14ac:dyDescent="0.25">
      <c r="A9" s="7">
        <v>246</v>
      </c>
      <c r="B9" s="9" t="s">
        <v>14</v>
      </c>
      <c r="C9" s="10">
        <v>1</v>
      </c>
      <c r="D9" s="10">
        <v>2</v>
      </c>
      <c r="E9" s="11">
        <f t="shared" si="0"/>
        <v>0.5</v>
      </c>
      <c r="F9" s="10">
        <v>5</v>
      </c>
      <c r="G9" s="12">
        <f t="shared" si="1"/>
        <v>2.5</v>
      </c>
    </row>
    <row r="10" spans="1:7" x14ac:dyDescent="0.25">
      <c r="A10" s="7">
        <v>247</v>
      </c>
      <c r="B10" s="9" t="s">
        <v>15</v>
      </c>
      <c r="C10" s="10"/>
      <c r="D10" s="10"/>
      <c r="E10" s="11"/>
      <c r="F10" s="10"/>
      <c r="G10" s="12"/>
    </row>
    <row r="11" spans="1:7" x14ac:dyDescent="0.25">
      <c r="A11" s="7">
        <v>256</v>
      </c>
      <c r="B11" s="9" t="s">
        <v>16</v>
      </c>
      <c r="C11" s="10">
        <v>3</v>
      </c>
      <c r="D11" s="10">
        <v>2</v>
      </c>
      <c r="E11" s="11">
        <f t="shared" si="0"/>
        <v>1.5</v>
      </c>
      <c r="F11" s="10">
        <v>5</v>
      </c>
      <c r="G11" s="12">
        <f t="shared" si="1"/>
        <v>7.5</v>
      </c>
    </row>
    <row r="12" spans="1:7" x14ac:dyDescent="0.25">
      <c r="A12" s="7">
        <v>258</v>
      </c>
      <c r="B12" s="9" t="s">
        <v>17</v>
      </c>
      <c r="C12" s="10"/>
      <c r="D12" s="10"/>
      <c r="E12" s="11"/>
      <c r="F12" s="10"/>
      <c r="G12" s="12"/>
    </row>
    <row r="13" spans="1:7" x14ac:dyDescent="0.25">
      <c r="A13" s="7">
        <v>282</v>
      </c>
      <c r="B13" s="9" t="s">
        <v>18</v>
      </c>
      <c r="C13" s="10"/>
      <c r="D13" s="10"/>
      <c r="E13" s="11"/>
      <c r="F13" s="10"/>
      <c r="G13" s="12"/>
    </row>
    <row r="14" spans="1:7" x14ac:dyDescent="0.25">
      <c r="A14" s="7">
        <v>289</v>
      </c>
      <c r="B14" s="9" t="s">
        <v>19</v>
      </c>
      <c r="C14" s="10"/>
      <c r="D14" s="10"/>
      <c r="E14" s="11"/>
      <c r="F14" s="10"/>
      <c r="G14" s="12"/>
    </row>
    <row r="15" spans="1:7" x14ac:dyDescent="0.25">
      <c r="A15" s="7"/>
      <c r="B15" s="9"/>
      <c r="C15" s="10"/>
      <c r="D15" s="10"/>
      <c r="E15" s="11"/>
      <c r="F15" s="10"/>
      <c r="G15" s="12"/>
    </row>
    <row r="16" spans="1:7" x14ac:dyDescent="0.25">
      <c r="A16" s="7">
        <v>301</v>
      </c>
      <c r="B16" s="9" t="s">
        <v>20</v>
      </c>
      <c r="C16" s="10"/>
      <c r="D16" s="10"/>
      <c r="E16" s="16"/>
      <c r="F16" s="10"/>
      <c r="G16" s="10"/>
    </row>
    <row r="17" spans="1:7" x14ac:dyDescent="0.25">
      <c r="A17" s="7">
        <v>305</v>
      </c>
      <c r="B17" s="9" t="s">
        <v>21</v>
      </c>
      <c r="C17" s="10"/>
      <c r="D17" s="10"/>
      <c r="E17" s="11"/>
      <c r="F17" s="10"/>
      <c r="G17" s="12"/>
    </row>
    <row r="18" spans="1:7" x14ac:dyDescent="0.25">
      <c r="A18" s="7">
        <v>307</v>
      </c>
      <c r="B18" s="9" t="s">
        <v>22</v>
      </c>
      <c r="C18" s="10"/>
      <c r="D18" s="10"/>
      <c r="E18" s="11"/>
      <c r="F18" s="10"/>
      <c r="G18" s="12"/>
    </row>
    <row r="19" spans="1:7" x14ac:dyDescent="0.25">
      <c r="A19" s="7">
        <v>311</v>
      </c>
      <c r="B19" s="9" t="s">
        <v>23</v>
      </c>
      <c r="C19" s="10"/>
      <c r="D19" s="10"/>
      <c r="E19" s="11"/>
      <c r="F19" s="10"/>
      <c r="G19" s="12"/>
    </row>
    <row r="20" spans="1:7" x14ac:dyDescent="0.25">
      <c r="A20" s="7">
        <v>315</v>
      </c>
      <c r="B20" s="9" t="s">
        <v>24</v>
      </c>
      <c r="C20" s="10"/>
      <c r="D20" s="10"/>
      <c r="E20" s="11"/>
      <c r="F20" s="10"/>
      <c r="G20" s="12"/>
    </row>
    <row r="21" spans="1:7" x14ac:dyDescent="0.25">
      <c r="A21" s="7">
        <v>319</v>
      </c>
      <c r="B21" s="9" t="s">
        <v>25</v>
      </c>
      <c r="C21" s="10"/>
      <c r="D21" s="10"/>
      <c r="E21" s="11"/>
      <c r="F21" s="10"/>
      <c r="G21" s="12"/>
    </row>
    <row r="22" spans="1:7" x14ac:dyDescent="0.25">
      <c r="A22" s="7">
        <v>321</v>
      </c>
      <c r="B22" s="9" t="s">
        <v>26</v>
      </c>
      <c r="C22" s="10"/>
      <c r="D22" s="10"/>
      <c r="E22" s="11"/>
      <c r="F22" s="10"/>
      <c r="G22" s="12"/>
    </row>
    <row r="23" spans="1:7" x14ac:dyDescent="0.25">
      <c r="A23" s="7">
        <v>331</v>
      </c>
      <c r="B23" s="9" t="s">
        <v>27</v>
      </c>
      <c r="C23" s="10"/>
      <c r="D23" s="10"/>
      <c r="E23" s="11"/>
      <c r="F23" s="10"/>
      <c r="G23" s="12"/>
    </row>
    <row r="24" spans="1:7" x14ac:dyDescent="0.25">
      <c r="A24" s="7">
        <v>341</v>
      </c>
      <c r="B24" s="9" t="s">
        <v>28</v>
      </c>
      <c r="C24" s="10"/>
      <c r="D24" s="10"/>
      <c r="E24" s="11"/>
      <c r="F24" s="10"/>
      <c r="G24" s="12"/>
    </row>
    <row r="25" spans="1:7" x14ac:dyDescent="0.25">
      <c r="A25" s="7">
        <v>343</v>
      </c>
      <c r="B25" s="9" t="s">
        <v>29</v>
      </c>
      <c r="C25" s="10"/>
      <c r="D25" s="10"/>
      <c r="E25" s="11"/>
      <c r="F25" s="10"/>
      <c r="G25" s="12"/>
    </row>
    <row r="26" spans="1:7" x14ac:dyDescent="0.25">
      <c r="A26" s="7">
        <v>345</v>
      </c>
      <c r="B26" s="9" t="s">
        <v>30</v>
      </c>
      <c r="C26" s="10"/>
      <c r="D26" s="10"/>
      <c r="E26" s="11"/>
      <c r="F26" s="10"/>
      <c r="G26" s="12"/>
    </row>
    <row r="27" spans="1:7" x14ac:dyDescent="0.25">
      <c r="A27" s="7">
        <v>351</v>
      </c>
      <c r="B27" s="9" t="s">
        <v>31</v>
      </c>
      <c r="C27" s="10"/>
      <c r="D27" s="10"/>
      <c r="E27" s="11"/>
      <c r="F27" s="10"/>
      <c r="G27" s="12"/>
    </row>
    <row r="28" spans="1:7" x14ac:dyDescent="0.25">
      <c r="A28" s="7">
        <v>355</v>
      </c>
      <c r="B28" s="9" t="s">
        <v>32</v>
      </c>
      <c r="C28" s="10"/>
      <c r="D28" s="10"/>
      <c r="E28" s="11"/>
      <c r="F28" s="10"/>
      <c r="G28" s="12"/>
    </row>
    <row r="29" spans="1:7" x14ac:dyDescent="0.25">
      <c r="A29" s="7">
        <v>363</v>
      </c>
      <c r="B29" s="9" t="s">
        <v>33</v>
      </c>
      <c r="C29" s="10"/>
      <c r="D29" s="10"/>
      <c r="E29" s="11"/>
      <c r="F29" s="10"/>
      <c r="G29" s="12"/>
    </row>
    <row r="30" spans="1:7" x14ac:dyDescent="0.25">
      <c r="A30" s="7">
        <v>366</v>
      </c>
      <c r="B30" s="9" t="s">
        <v>34</v>
      </c>
      <c r="C30" s="10"/>
      <c r="D30" s="10"/>
      <c r="E30" s="11"/>
      <c r="F30" s="10"/>
      <c r="G30" s="12"/>
    </row>
    <row r="31" spans="1:7" x14ac:dyDescent="0.25">
      <c r="A31" s="7">
        <v>370</v>
      </c>
      <c r="B31" s="9" t="s">
        <v>35</v>
      </c>
      <c r="C31" s="10"/>
      <c r="D31" s="10"/>
      <c r="E31" s="11"/>
      <c r="F31" s="10"/>
      <c r="G31" s="12"/>
    </row>
    <row r="32" spans="1:7" x14ac:dyDescent="0.25">
      <c r="A32" s="7">
        <v>380</v>
      </c>
      <c r="B32" s="9" t="s">
        <v>36</v>
      </c>
      <c r="C32" s="10"/>
      <c r="D32" s="10"/>
      <c r="E32" s="11"/>
      <c r="F32" s="10"/>
      <c r="G32" s="12"/>
    </row>
    <row r="33" spans="1:7" x14ac:dyDescent="0.25">
      <c r="A33" s="7">
        <v>390</v>
      </c>
      <c r="B33" s="9" t="s">
        <v>37</v>
      </c>
      <c r="C33" s="10"/>
      <c r="D33" s="10"/>
      <c r="E33" s="11"/>
      <c r="F33" s="10"/>
      <c r="G33" s="12"/>
    </row>
    <row r="34" spans="1:7" x14ac:dyDescent="0.25">
      <c r="A34" s="7"/>
      <c r="B34" s="9" t="s">
        <v>38</v>
      </c>
      <c r="C34" s="10"/>
      <c r="D34" s="10"/>
      <c r="E34" s="11"/>
      <c r="F34" s="10"/>
      <c r="G34" s="12"/>
    </row>
    <row r="35" spans="1:7" x14ac:dyDescent="0.25">
      <c r="A35" s="7">
        <v>470</v>
      </c>
      <c r="B35" s="9" t="s">
        <v>39</v>
      </c>
      <c r="C35" s="10"/>
      <c r="D35" s="10"/>
      <c r="E35" s="11"/>
      <c r="F35" s="10"/>
      <c r="G35" s="12"/>
    </row>
    <row r="36" spans="1:7" x14ac:dyDescent="0.25">
      <c r="A36" s="7">
        <v>401</v>
      </c>
      <c r="B36" s="9" t="s">
        <v>40</v>
      </c>
      <c r="C36" s="10"/>
      <c r="D36" s="10"/>
      <c r="E36" s="11"/>
      <c r="F36" s="10"/>
      <c r="G36" s="12"/>
    </row>
    <row r="37" spans="1:7" x14ac:dyDescent="0.25">
      <c r="A37" s="7">
        <v>410</v>
      </c>
      <c r="B37" s="9" t="s">
        <v>41</v>
      </c>
      <c r="C37" s="10"/>
      <c r="D37" s="10"/>
      <c r="E37" s="11"/>
      <c r="F37" s="10"/>
      <c r="G37" s="12"/>
    </row>
    <row r="38" spans="1:7" x14ac:dyDescent="0.25">
      <c r="A38" s="7">
        <v>420</v>
      </c>
      <c r="B38" s="9" t="s">
        <v>42</v>
      </c>
      <c r="C38" s="10"/>
      <c r="D38" s="10"/>
      <c r="E38" s="11"/>
      <c r="F38" s="10"/>
      <c r="G38" s="12"/>
    </row>
    <row r="39" spans="1:7" x14ac:dyDescent="0.25">
      <c r="A39" s="7">
        <v>440</v>
      </c>
      <c r="B39" s="9" t="s">
        <v>43</v>
      </c>
      <c r="C39" s="10"/>
      <c r="D39" s="10"/>
      <c r="E39" s="11"/>
      <c r="F39" s="10"/>
      <c r="G39" s="12"/>
    </row>
    <row r="40" spans="1:7" x14ac:dyDescent="0.25">
      <c r="A40" s="7">
        <v>450</v>
      </c>
      <c r="B40" s="9" t="s">
        <v>44</v>
      </c>
      <c r="C40" s="10"/>
      <c r="D40" s="10"/>
      <c r="E40" s="11"/>
      <c r="F40" s="10"/>
      <c r="G40" s="12"/>
    </row>
    <row r="41" spans="1:7" x14ac:dyDescent="0.25">
      <c r="A41" s="7">
        <v>471</v>
      </c>
      <c r="B41" s="9" t="s">
        <v>45</v>
      </c>
      <c r="C41" s="10"/>
      <c r="D41" s="10"/>
      <c r="E41" s="11"/>
      <c r="F41" s="10"/>
      <c r="G41" s="12"/>
    </row>
    <row r="42" spans="1:7" x14ac:dyDescent="0.25">
      <c r="A42" s="7">
        <v>480</v>
      </c>
      <c r="B42" s="9" t="s">
        <v>46</v>
      </c>
      <c r="C42" s="10"/>
      <c r="D42" s="10"/>
      <c r="E42" s="11"/>
      <c r="F42" s="10"/>
      <c r="G42" s="12"/>
    </row>
    <row r="43" spans="1:7" x14ac:dyDescent="0.25">
      <c r="A43" s="7">
        <v>515</v>
      </c>
      <c r="B43" s="9" t="s">
        <v>47</v>
      </c>
      <c r="C43" s="10"/>
      <c r="D43" s="10"/>
      <c r="E43" s="11"/>
      <c r="F43" s="10"/>
      <c r="G43" s="12"/>
    </row>
    <row r="44" spans="1:7" x14ac:dyDescent="0.25">
      <c r="A44" s="7">
        <v>520</v>
      </c>
      <c r="B44" s="9" t="s">
        <v>48</v>
      </c>
      <c r="C44" s="10"/>
      <c r="D44" s="10"/>
      <c r="E44" s="11"/>
      <c r="F44" s="10"/>
      <c r="G44" s="12"/>
    </row>
    <row r="45" spans="1:7" x14ac:dyDescent="0.25">
      <c r="A45" s="7">
        <v>540</v>
      </c>
      <c r="B45" s="9" t="s">
        <v>49</v>
      </c>
      <c r="C45" s="10"/>
      <c r="D45" s="10"/>
      <c r="E45" s="11"/>
      <c r="F45" s="10"/>
      <c r="G45" s="12"/>
    </row>
    <row r="46" spans="1:7" x14ac:dyDescent="0.25">
      <c r="A46" s="13" t="s">
        <v>1</v>
      </c>
      <c r="B46" s="13"/>
      <c r="C46" s="14">
        <f>SUM(C5:C45)</f>
        <v>44</v>
      </c>
      <c r="D46" s="14">
        <f>SUM(D5:D45)</f>
        <v>8</v>
      </c>
      <c r="E46" s="15"/>
      <c r="F46" s="14"/>
      <c r="G46" s="14">
        <v>111</v>
      </c>
    </row>
    <row r="47" spans="1:7" ht="15.75" x14ac:dyDescent="0.25">
      <c r="A47" s="1" t="s">
        <v>57</v>
      </c>
      <c r="B47" s="1"/>
      <c r="E47" s="2"/>
    </row>
    <row r="48" spans="1:7" x14ac:dyDescent="0.25">
      <c r="A48" s="3" t="s">
        <v>50</v>
      </c>
      <c r="E48" s="2"/>
    </row>
    <row r="49" spans="1:7" x14ac:dyDescent="0.25">
      <c r="A49" s="5"/>
      <c r="B49" s="5"/>
      <c r="C49" s="7" t="s">
        <v>1</v>
      </c>
      <c r="D49" s="7" t="s">
        <v>2</v>
      </c>
      <c r="E49" s="8"/>
      <c r="F49" s="7" t="s">
        <v>3</v>
      </c>
      <c r="G49" s="7" t="s">
        <v>1</v>
      </c>
    </row>
    <row r="50" spans="1:7" x14ac:dyDescent="0.25">
      <c r="A50" s="7" t="s">
        <v>4</v>
      </c>
      <c r="B50" s="7"/>
      <c r="C50" s="7" t="s">
        <v>5</v>
      </c>
      <c r="D50" s="7" t="s">
        <v>6</v>
      </c>
      <c r="E50" s="8" t="s">
        <v>7</v>
      </c>
      <c r="F50" s="7" t="s">
        <v>51</v>
      </c>
      <c r="G50" s="7" t="s">
        <v>9</v>
      </c>
    </row>
    <row r="51" spans="1:7" x14ac:dyDescent="0.25">
      <c r="A51" s="7">
        <v>204</v>
      </c>
      <c r="B51" s="9" t="s">
        <v>10</v>
      </c>
      <c r="C51" s="10">
        <v>22</v>
      </c>
      <c r="D51" s="10">
        <v>2</v>
      </c>
      <c r="E51" s="11">
        <f t="shared" ref="E51:E57" si="2">+C51/D51</f>
        <v>11</v>
      </c>
      <c r="F51" s="10">
        <v>2</v>
      </c>
      <c r="G51" s="12">
        <f t="shared" ref="G51:G57" si="3">+E51*F51</f>
        <v>22</v>
      </c>
    </row>
    <row r="52" spans="1:7" x14ac:dyDescent="0.25">
      <c r="A52" s="7">
        <v>234</v>
      </c>
      <c r="B52" s="9" t="s">
        <v>11</v>
      </c>
      <c r="C52" s="10"/>
      <c r="D52" s="10"/>
      <c r="E52" s="11"/>
      <c r="F52" s="10"/>
      <c r="G52" s="12"/>
    </row>
    <row r="53" spans="1:7" x14ac:dyDescent="0.25">
      <c r="A53" s="7">
        <v>240</v>
      </c>
      <c r="B53" s="9" t="s">
        <v>12</v>
      </c>
      <c r="C53" s="10"/>
      <c r="D53" s="10"/>
      <c r="E53" s="11"/>
      <c r="F53" s="10"/>
      <c r="G53" s="12"/>
    </row>
    <row r="54" spans="1:7" x14ac:dyDescent="0.25">
      <c r="A54" s="7">
        <v>245</v>
      </c>
      <c r="B54" s="9" t="s">
        <v>13</v>
      </c>
      <c r="C54" s="10"/>
      <c r="D54" s="10"/>
      <c r="E54" s="11"/>
      <c r="F54" s="10"/>
      <c r="G54" s="12"/>
    </row>
    <row r="55" spans="1:7" x14ac:dyDescent="0.25">
      <c r="A55" s="7">
        <v>246</v>
      </c>
      <c r="B55" s="9" t="s">
        <v>14</v>
      </c>
      <c r="C55" s="10"/>
      <c r="D55" s="10"/>
      <c r="E55" s="11"/>
      <c r="F55" s="10"/>
      <c r="G55" s="12"/>
    </row>
    <row r="56" spans="1:7" x14ac:dyDescent="0.25">
      <c r="A56" s="7">
        <v>247</v>
      </c>
      <c r="B56" s="9" t="s">
        <v>15</v>
      </c>
      <c r="C56" s="10"/>
      <c r="D56" s="10"/>
      <c r="E56" s="11"/>
      <c r="F56" s="10"/>
      <c r="G56" s="12"/>
    </row>
    <row r="57" spans="1:7" x14ac:dyDescent="0.25">
      <c r="A57" s="7">
        <v>256</v>
      </c>
      <c r="B57" s="9" t="s">
        <v>16</v>
      </c>
      <c r="C57" s="10">
        <v>1</v>
      </c>
      <c r="D57" s="10">
        <v>2</v>
      </c>
      <c r="E57" s="11">
        <f t="shared" si="2"/>
        <v>0.5</v>
      </c>
      <c r="F57" s="10">
        <v>2</v>
      </c>
      <c r="G57" s="12">
        <f t="shared" si="3"/>
        <v>1</v>
      </c>
    </row>
    <row r="58" spans="1:7" x14ac:dyDescent="0.25">
      <c r="A58" s="7">
        <v>258</v>
      </c>
      <c r="B58" s="9" t="s">
        <v>17</v>
      </c>
      <c r="C58" s="10"/>
      <c r="D58" s="10"/>
      <c r="E58" s="11"/>
      <c r="F58" s="10"/>
      <c r="G58" s="12"/>
    </row>
    <row r="59" spans="1:7" x14ac:dyDescent="0.25">
      <c r="A59" s="7">
        <v>282</v>
      </c>
      <c r="B59" s="9" t="s">
        <v>18</v>
      </c>
      <c r="C59" s="10"/>
      <c r="D59" s="10"/>
      <c r="E59" s="11"/>
      <c r="F59" s="10"/>
      <c r="G59" s="12"/>
    </row>
    <row r="60" spans="1:7" x14ac:dyDescent="0.25">
      <c r="A60" s="7">
        <v>289</v>
      </c>
      <c r="B60" s="9" t="s">
        <v>19</v>
      </c>
      <c r="C60" s="10"/>
      <c r="D60" s="10"/>
      <c r="E60" s="11"/>
      <c r="F60" s="10"/>
      <c r="G60" s="12"/>
    </row>
    <row r="61" spans="1:7" x14ac:dyDescent="0.25">
      <c r="A61" s="7"/>
      <c r="B61" s="7"/>
      <c r="C61" s="7"/>
      <c r="D61" s="7"/>
      <c r="E61" s="8"/>
      <c r="F61" s="7"/>
      <c r="G61" s="7"/>
    </row>
    <row r="62" spans="1:7" x14ac:dyDescent="0.25">
      <c r="A62" s="7">
        <v>301</v>
      </c>
      <c r="B62" s="9" t="s">
        <v>20</v>
      </c>
      <c r="C62" s="10"/>
      <c r="D62" s="7"/>
      <c r="E62" s="8"/>
      <c r="F62" s="7"/>
      <c r="G62" s="7"/>
    </row>
    <row r="63" spans="1:7" x14ac:dyDescent="0.25">
      <c r="A63" s="7">
        <v>305</v>
      </c>
      <c r="B63" s="9" t="s">
        <v>21</v>
      </c>
      <c r="C63" s="14"/>
      <c r="D63" s="14"/>
      <c r="E63" s="11"/>
      <c r="F63" s="14"/>
      <c r="G63" s="12"/>
    </row>
    <row r="64" spans="1:7" x14ac:dyDescent="0.25">
      <c r="A64" s="7">
        <v>307</v>
      </c>
      <c r="B64" s="9" t="s">
        <v>22</v>
      </c>
      <c r="C64" s="14"/>
      <c r="D64" s="14"/>
      <c r="E64" s="11"/>
      <c r="F64" s="14"/>
      <c r="G64" s="12"/>
    </row>
    <row r="65" spans="1:7" x14ac:dyDescent="0.25">
      <c r="A65" s="7">
        <v>311</v>
      </c>
      <c r="B65" s="9" t="s">
        <v>23</v>
      </c>
      <c r="C65" s="14"/>
      <c r="D65" s="14"/>
      <c r="E65" s="11"/>
      <c r="F65" s="14"/>
      <c r="G65" s="12"/>
    </row>
    <row r="66" spans="1:7" x14ac:dyDescent="0.25">
      <c r="A66" s="7">
        <v>315</v>
      </c>
      <c r="B66" s="9" t="s">
        <v>24</v>
      </c>
      <c r="C66" s="14"/>
      <c r="D66" s="14"/>
      <c r="E66" s="11"/>
      <c r="F66" s="14"/>
      <c r="G66" s="12"/>
    </row>
    <row r="67" spans="1:7" x14ac:dyDescent="0.25">
      <c r="A67" s="7">
        <v>319</v>
      </c>
      <c r="B67" s="9" t="s">
        <v>25</v>
      </c>
      <c r="C67" s="14"/>
      <c r="D67" s="14"/>
      <c r="E67" s="11"/>
      <c r="F67" s="14"/>
      <c r="G67" s="12"/>
    </row>
    <row r="68" spans="1:7" x14ac:dyDescent="0.25">
      <c r="A68" s="7">
        <v>321</v>
      </c>
      <c r="B68" s="9" t="s">
        <v>26</v>
      </c>
      <c r="C68" s="14"/>
      <c r="D68" s="14"/>
      <c r="E68" s="11"/>
      <c r="F68" s="14"/>
      <c r="G68" s="12"/>
    </row>
    <row r="69" spans="1:7" x14ac:dyDescent="0.25">
      <c r="A69" s="7">
        <v>331</v>
      </c>
      <c r="B69" s="9" t="s">
        <v>27</v>
      </c>
      <c r="C69" s="14"/>
      <c r="D69" s="14"/>
      <c r="E69" s="11"/>
      <c r="F69" s="14"/>
      <c r="G69" s="12"/>
    </row>
    <row r="70" spans="1:7" x14ac:dyDescent="0.25">
      <c r="A70" s="7">
        <v>341</v>
      </c>
      <c r="B70" s="9" t="s">
        <v>28</v>
      </c>
      <c r="C70" s="14"/>
      <c r="D70" s="14"/>
      <c r="E70" s="11"/>
      <c r="F70" s="14"/>
      <c r="G70" s="12"/>
    </row>
    <row r="71" spans="1:7" x14ac:dyDescent="0.25">
      <c r="A71" s="7">
        <v>343</v>
      </c>
      <c r="B71" s="9" t="s">
        <v>29</v>
      </c>
      <c r="C71" s="14"/>
      <c r="D71" s="14"/>
      <c r="E71" s="11"/>
      <c r="F71" s="14"/>
      <c r="G71" s="12"/>
    </row>
    <row r="72" spans="1:7" x14ac:dyDescent="0.25">
      <c r="A72" s="7">
        <v>345</v>
      </c>
      <c r="B72" s="9" t="s">
        <v>30</v>
      </c>
      <c r="C72" s="14"/>
      <c r="D72" s="14"/>
      <c r="E72" s="11"/>
      <c r="F72" s="14"/>
      <c r="G72" s="12"/>
    </row>
    <row r="73" spans="1:7" x14ac:dyDescent="0.25">
      <c r="A73" s="7">
        <v>351</v>
      </c>
      <c r="B73" s="9" t="s">
        <v>31</v>
      </c>
      <c r="C73" s="14"/>
      <c r="D73" s="14"/>
      <c r="E73" s="11"/>
      <c r="F73" s="14"/>
      <c r="G73" s="12"/>
    </row>
    <row r="74" spans="1:7" x14ac:dyDescent="0.25">
      <c r="A74" s="7">
        <v>355</v>
      </c>
      <c r="B74" s="9" t="s">
        <v>32</v>
      </c>
      <c r="C74" s="14"/>
      <c r="D74" s="14"/>
      <c r="E74" s="11"/>
      <c r="F74" s="14"/>
      <c r="G74" s="12"/>
    </row>
    <row r="75" spans="1:7" x14ac:dyDescent="0.25">
      <c r="A75" s="7">
        <v>363</v>
      </c>
      <c r="B75" s="9" t="s">
        <v>33</v>
      </c>
      <c r="C75" s="14"/>
      <c r="D75" s="14"/>
      <c r="E75" s="11"/>
      <c r="F75" s="14"/>
      <c r="G75" s="12"/>
    </row>
    <row r="76" spans="1:7" x14ac:dyDescent="0.25">
      <c r="A76" s="7">
        <v>366</v>
      </c>
      <c r="B76" s="9" t="s">
        <v>34</v>
      </c>
      <c r="C76" s="14"/>
      <c r="D76" s="14"/>
      <c r="E76" s="11"/>
      <c r="F76" s="14"/>
      <c r="G76" s="12"/>
    </row>
    <row r="77" spans="1:7" x14ac:dyDescent="0.25">
      <c r="A77" s="7">
        <v>370</v>
      </c>
      <c r="B77" s="9" t="s">
        <v>35</v>
      </c>
      <c r="C77" s="14"/>
      <c r="D77" s="14"/>
      <c r="E77" s="11"/>
      <c r="F77" s="14"/>
      <c r="G77" s="12"/>
    </row>
    <row r="78" spans="1:7" x14ac:dyDescent="0.25">
      <c r="A78" s="7">
        <v>380</v>
      </c>
      <c r="B78" s="9" t="s">
        <v>36</v>
      </c>
      <c r="C78" s="14"/>
      <c r="D78" s="14"/>
      <c r="E78" s="11"/>
      <c r="F78" s="14"/>
      <c r="G78" s="12"/>
    </row>
    <row r="79" spans="1:7" x14ac:dyDescent="0.25">
      <c r="A79" s="7">
        <v>390</v>
      </c>
      <c r="B79" s="9" t="s">
        <v>37</v>
      </c>
      <c r="C79" s="14"/>
      <c r="D79" s="14"/>
      <c r="E79" s="11"/>
      <c r="F79" s="14"/>
      <c r="G79" s="12"/>
    </row>
    <row r="80" spans="1:7" x14ac:dyDescent="0.25">
      <c r="A80" s="7"/>
      <c r="B80" s="9" t="s">
        <v>38</v>
      </c>
      <c r="C80" s="14"/>
      <c r="D80" s="14"/>
      <c r="E80" s="11"/>
      <c r="F80" s="14"/>
      <c r="G80" s="12"/>
    </row>
    <row r="81" spans="1:7" x14ac:dyDescent="0.25">
      <c r="A81" s="7">
        <v>470</v>
      </c>
      <c r="B81" s="9" t="s">
        <v>39</v>
      </c>
      <c r="C81" s="14"/>
      <c r="D81" s="14"/>
      <c r="E81" s="11"/>
      <c r="F81" s="14"/>
      <c r="G81" s="12"/>
    </row>
    <row r="82" spans="1:7" x14ac:dyDescent="0.25">
      <c r="A82" s="7">
        <v>401</v>
      </c>
      <c r="B82" s="9" t="s">
        <v>40</v>
      </c>
      <c r="C82" s="14"/>
      <c r="D82" s="14"/>
      <c r="E82" s="11"/>
      <c r="F82" s="14"/>
      <c r="G82" s="12"/>
    </row>
    <row r="83" spans="1:7" x14ac:dyDescent="0.25">
      <c r="A83" s="7">
        <v>410</v>
      </c>
      <c r="B83" s="9" t="s">
        <v>41</v>
      </c>
      <c r="C83" s="14"/>
      <c r="D83" s="14"/>
      <c r="E83" s="11"/>
      <c r="F83" s="14"/>
      <c r="G83" s="12"/>
    </row>
    <row r="84" spans="1:7" x14ac:dyDescent="0.25">
      <c r="A84" s="7">
        <v>420</v>
      </c>
      <c r="B84" s="9" t="s">
        <v>42</v>
      </c>
      <c r="C84" s="14"/>
      <c r="D84" s="14"/>
      <c r="E84" s="11"/>
      <c r="F84" s="14"/>
      <c r="G84" s="12"/>
    </row>
    <row r="85" spans="1:7" x14ac:dyDescent="0.25">
      <c r="A85" s="7">
        <v>440</v>
      </c>
      <c r="B85" s="9" t="s">
        <v>43</v>
      </c>
      <c r="C85" s="14"/>
      <c r="D85" s="14"/>
      <c r="E85" s="11"/>
      <c r="F85" s="14"/>
      <c r="G85" s="12"/>
    </row>
    <row r="86" spans="1:7" x14ac:dyDescent="0.25">
      <c r="A86" s="7">
        <v>450</v>
      </c>
      <c r="B86" s="9" t="s">
        <v>44</v>
      </c>
      <c r="C86" s="14"/>
      <c r="D86" s="14"/>
      <c r="E86" s="11"/>
      <c r="F86" s="14"/>
      <c r="G86" s="12"/>
    </row>
    <row r="87" spans="1:7" x14ac:dyDescent="0.25">
      <c r="A87" s="7">
        <v>471</v>
      </c>
      <c r="B87" s="9" t="s">
        <v>45</v>
      </c>
      <c r="C87" s="14"/>
      <c r="D87" s="14"/>
      <c r="E87" s="11"/>
      <c r="F87" s="14"/>
      <c r="G87" s="12"/>
    </row>
    <row r="88" spans="1:7" x14ac:dyDescent="0.25">
      <c r="A88" s="7">
        <v>480</v>
      </c>
      <c r="B88" s="9" t="s">
        <v>46</v>
      </c>
      <c r="C88" s="14"/>
      <c r="D88" s="14"/>
      <c r="E88" s="11"/>
      <c r="F88" s="14"/>
      <c r="G88" s="12"/>
    </row>
    <row r="89" spans="1:7" x14ac:dyDescent="0.25">
      <c r="A89" s="7">
        <v>515</v>
      </c>
      <c r="B89" s="9" t="s">
        <v>47</v>
      </c>
      <c r="C89" s="14"/>
      <c r="D89" s="14"/>
      <c r="E89" s="11"/>
      <c r="F89" s="14"/>
      <c r="G89" s="12"/>
    </row>
    <row r="90" spans="1:7" x14ac:dyDescent="0.25">
      <c r="A90" s="7">
        <v>520</v>
      </c>
      <c r="B90" s="9" t="s">
        <v>48</v>
      </c>
      <c r="C90" s="14"/>
      <c r="D90" s="14"/>
      <c r="E90" s="11"/>
      <c r="F90" s="14"/>
      <c r="G90" s="12"/>
    </row>
    <row r="91" spans="1:7" x14ac:dyDescent="0.25">
      <c r="A91" s="7">
        <v>540</v>
      </c>
      <c r="B91" s="9" t="s">
        <v>49</v>
      </c>
      <c r="C91" s="14"/>
      <c r="D91" s="14"/>
      <c r="E91" s="11"/>
      <c r="F91" s="14"/>
      <c r="G91" s="12"/>
    </row>
    <row r="92" spans="1:7" x14ac:dyDescent="0.25">
      <c r="A92" s="13" t="s">
        <v>1</v>
      </c>
      <c r="B92" s="13"/>
      <c r="C92" s="14">
        <f>SUM(C51:C91)</f>
        <v>23</v>
      </c>
      <c r="D92" s="14">
        <f>SUM(D51:D91)</f>
        <v>4</v>
      </c>
      <c r="E92" s="15"/>
      <c r="F92" s="14" t="s">
        <v>52</v>
      </c>
      <c r="G92" s="14">
        <f>SUM(G51:G91)</f>
        <v>23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E3F1-FDC1-42CF-ABE1-D3263ADAF90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DEC18</vt:lpstr>
      <vt:lpstr>JAN19</vt:lpstr>
      <vt:lpstr>FEB19</vt:lpstr>
      <vt:lpstr>MARCH19</vt:lpstr>
      <vt:lpstr>APRIL19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</dc:creator>
  <cp:lastModifiedBy>cz</cp:lastModifiedBy>
  <cp:lastPrinted>2019-04-09T12:19:46Z</cp:lastPrinted>
  <dcterms:created xsi:type="dcterms:W3CDTF">2019-02-01T14:59:52Z</dcterms:created>
  <dcterms:modified xsi:type="dcterms:W3CDTF">2019-04-09T12:19:52Z</dcterms:modified>
</cp:coreProperties>
</file>