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mba/Code/ua-refugees-ch/"/>
    </mc:Choice>
  </mc:AlternateContent>
  <xr:revisionPtr revIDLastSave="0" documentId="13_ncr:1_{B9D95355-341A-0C44-A538-7292F4397BDE}" xr6:coauthVersionLast="47" xr6:coauthVersionMax="47" xr10:uidLastSave="{00000000-0000-0000-0000-000000000000}"/>
  <bookViews>
    <workbookView xWindow="380" yWindow="500" windowWidth="28040" windowHeight="16600" xr2:uid="{A3D3D9B9-1222-064C-8C08-4268FE22CE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1" l="1"/>
  <c r="D30" i="1"/>
  <c r="G29" i="1"/>
  <c r="G28" i="1"/>
  <c r="G27" i="1"/>
  <c r="G25" i="1"/>
  <c r="G24" i="1"/>
  <c r="G23" i="1"/>
  <c r="G22" i="1"/>
  <c r="G21" i="1"/>
  <c r="G20" i="1"/>
  <c r="G19" i="1"/>
  <c r="G18" i="1"/>
  <c r="G17" i="1"/>
  <c r="G16" i="1"/>
  <c r="G15" i="1"/>
  <c r="G14" i="1"/>
  <c r="F29" i="1"/>
  <c r="F28" i="1"/>
  <c r="D29" i="1"/>
  <c r="D28" i="1"/>
  <c r="F27" i="1"/>
  <c r="D27" i="1"/>
  <c r="D25" i="1"/>
  <c r="F25" i="1"/>
  <c r="F24" i="1"/>
  <c r="D24" i="1"/>
  <c r="D23" i="1"/>
  <c r="F23" i="1"/>
  <c r="F16" i="1"/>
  <c r="F17" i="1"/>
  <c r="F18" i="1"/>
  <c r="F19" i="1"/>
  <c r="F20" i="1"/>
  <c r="F21" i="1"/>
  <c r="F22" i="1"/>
  <c r="F15" i="1"/>
  <c r="D16" i="1"/>
  <c r="D17" i="1"/>
  <c r="D18" i="1"/>
  <c r="D19" i="1"/>
  <c r="D20" i="1"/>
  <c r="D21" i="1"/>
  <c r="D22" i="1"/>
  <c r="D15" i="1"/>
  <c r="D14" i="1"/>
  <c r="D4" i="1"/>
  <c r="D5" i="1"/>
  <c r="D6" i="1"/>
  <c r="D7" i="1"/>
  <c r="D8" i="1"/>
  <c r="D9" i="1"/>
  <c r="D10" i="1"/>
  <c r="D11" i="1"/>
  <c r="D12" i="1"/>
  <c r="D3" i="1"/>
  <c r="H14" i="1"/>
  <c r="H12" i="1"/>
  <c r="H11" i="1"/>
  <c r="H10" i="1"/>
  <c r="H9" i="1"/>
  <c r="H8" i="1"/>
  <c r="I7" i="1"/>
  <c r="I6" i="1"/>
</calcChain>
</file>

<file path=xl/sharedStrings.xml><?xml version="1.0" encoding="utf-8"?>
<sst xmlns="http://schemas.openxmlformats.org/spreadsheetml/2006/main" count="74" uniqueCount="46">
  <si>
    <t>https://twitter.com/SEMIGRATION/status/1501529689269149701</t>
  </si>
  <si>
    <t>https://twitter.com/SEMIGRATION/status/1501856218805157889</t>
  </si>
  <si>
    <t>https://twitter.com/SEMIGRATION/status/1502236476557434882</t>
  </si>
  <si>
    <t>https://twitter.com/SEMIGRATION/status/1502548031299796993</t>
  </si>
  <si>
    <t>https://twitter.com/SEMIGRATION/status/1502912770290954244</t>
  </si>
  <si>
    <t>https://twitter.com/SEMIGRATION/status/1503298470253572098</t>
  </si>
  <si>
    <t>https://twitter.com/SEMIGRATION/status/1503678716953645058</t>
  </si>
  <si>
    <t>https://twitter.com/SEMIGRATION/status/1504022835370541062</t>
  </si>
  <si>
    <t>https://twitter.com/SEMIGRATION/status/1504385649696202764</t>
  </si>
  <si>
    <t>https://twitter.com/SEMIGRATION/status/1505143529315655685</t>
  </si>
  <si>
    <t>https://twitter.com/SEMIGRATION/status/1504764294885486600</t>
  </si>
  <si>
    <t>https://twitter.com/SEMIGRATION/status/1506268170272886787</t>
  </si>
  <si>
    <t>https://twitter.com/SEMIGRATION/status/1506576230954459143</t>
  </si>
  <si>
    <t>https://twitter.com/SEMIGRATION/status/1506946010454630404</t>
  </si>
  <si>
    <t>https://twitter.com/SEMIGRATION/status/1507303851350712340</t>
  </si>
  <si>
    <t>https://twitter.com/SEMIGRATION/status/1507667257006206980</t>
  </si>
  <si>
    <t>https://twitter.com/SEMIGRATION/status/1508031010486763531</t>
  </si>
  <si>
    <t>https://twitter.com/SEMIGRATION/status/1508423221284065280</t>
  </si>
  <si>
    <t>https://twitter.com/SEMIGRATION/status/1508751577254932486</t>
  </si>
  <si>
    <t>Date</t>
  </si>
  <si>
    <t>Weekday</t>
  </si>
  <si>
    <t>Tuesday</t>
  </si>
  <si>
    <t>Monday</t>
  </si>
  <si>
    <t>Sunday</t>
  </si>
  <si>
    <t>Saturday</t>
  </si>
  <si>
    <t>Friday</t>
  </si>
  <si>
    <t>Thursday</t>
  </si>
  <si>
    <t>Wednesday</t>
  </si>
  <si>
    <t>https://twitter.com/SEMIGRATION/status/1505808385194737664 and https://twitter.com/SEMIGRATION/status/1505870634018082820</t>
  </si>
  <si>
    <t>Source</t>
  </si>
  <si>
    <t>https://twitter.com/SEMIGRATION/status/1509127749599961090</t>
  </si>
  <si>
    <t>New registrations</t>
  </si>
  <si>
    <t>Total registrations</t>
  </si>
  <si>
    <t>Total granted</t>
  </si>
  <si>
    <t>In federal asylum centers</t>
  </si>
  <si>
    <t>Newly granted</t>
  </si>
  <si>
    <t>https://twitter.com/SEMIGRATION/status/1509455564945989637</t>
  </si>
  <si>
    <t>https://twitter.com/SEMIGRATION/status/1509843558941003779</t>
  </si>
  <si>
    <t>https://twitter.com/SEMIGRATION/status/1510578544585461763</t>
  </si>
  <si>
    <t>-</t>
  </si>
  <si>
    <t>Private accomodation</t>
  </si>
  <si>
    <t>data not available</t>
  </si>
  <si>
    <t>https://twitter.com/SEMIGRATION/status/1511296502471266304</t>
  </si>
  <si>
    <t>https://twitter.com/SEMIGRATION/status/1510950303587352584</t>
  </si>
  <si>
    <t xml:space="preserve">Approx. throughput time </t>
  </si>
  <si>
    <t>https://twitter.com/SEMIGRATION/status/1511639901791477765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</si>
</sst>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164" fontId="1" fillId="0" borderId="0" xfId="0" applyNumberFormat="1" applyFont="1" applyFill="1"/>
    <xf numFmtId="0" fontId="1" fillId="0" borderId="0" xfId="0" applyFont="1" applyFill="1"/>
    <xf numFmtId="1" fontId="1" fillId="0" borderId="0" xfId="0" applyNumberFormat="1" applyFont="1"/>
    <xf numFmtId="1" fontId="1" fillId="2" borderId="0" xfId="0" applyNumberFormat="1" applyFont="1" applyFill="1"/>
    <xf numFmtId="1" fontId="1" fillId="2" borderId="0" xfId="0" applyNumberFormat="1" applyFont="1" applyFill="1" applyAlignment="1">
      <alignment horizontal="right"/>
    </xf>
    <xf numFmtId="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066A-2E45-AC43-B3AB-0F1423AB1715}">
  <dimension ref="A1:J30"/>
  <sheetViews>
    <sheetView tabSelected="1" zoomScale="130" zoomScaleNormal="130" workbookViewId="0">
      <selection activeCell="H32" sqref="H32"/>
    </sheetView>
  </sheetViews>
  <sheetFormatPr baseColWidth="10" defaultRowHeight="13" x14ac:dyDescent="0.15"/>
  <cols>
    <col min="1" max="1" width="10.33203125" style="9" bestFit="1" customWidth="1"/>
    <col min="2" max="2" width="10.1640625" style="1" bestFit="1" customWidth="1"/>
    <col min="3" max="3" width="16" style="1" bestFit="1" customWidth="1"/>
    <col min="4" max="4" width="15.5" style="1" bestFit="1" customWidth="1"/>
    <col min="5" max="5" width="11.83203125" style="1" bestFit="1" customWidth="1"/>
    <col min="6" max="6" width="12.83203125" style="1" bestFit="1" customWidth="1"/>
    <col min="7" max="7" width="20.1640625" style="1" customWidth="1"/>
    <col min="8" max="8" width="20.6640625" style="1" bestFit="1" customWidth="1"/>
    <col min="9" max="9" width="19.1640625" style="1" bestFit="1" customWidth="1"/>
    <col min="10" max="10" width="50.5" style="1" customWidth="1"/>
    <col min="11" max="11" width="61.1640625" style="1" bestFit="1" customWidth="1"/>
    <col min="12" max="16384" width="10.83203125" style="1"/>
  </cols>
  <sheetData>
    <row r="1" spans="1:10" s="7" customFormat="1" x14ac:dyDescent="0.15">
      <c r="A1" s="8" t="s">
        <v>20</v>
      </c>
      <c r="B1" s="8" t="s">
        <v>19</v>
      </c>
      <c r="C1" s="8" t="s">
        <v>32</v>
      </c>
      <c r="D1" s="8" t="s">
        <v>31</v>
      </c>
      <c r="E1" s="8" t="s">
        <v>33</v>
      </c>
      <c r="F1" s="8" t="s">
        <v>35</v>
      </c>
      <c r="G1" s="8" t="s">
        <v>44</v>
      </c>
      <c r="H1" s="8" t="s">
        <v>34</v>
      </c>
      <c r="I1" s="8" t="s">
        <v>40</v>
      </c>
      <c r="J1" s="6" t="s">
        <v>29</v>
      </c>
    </row>
    <row r="2" spans="1:10" x14ac:dyDescent="0.15">
      <c r="A2" s="9" t="s">
        <v>27</v>
      </c>
      <c r="B2" s="2">
        <v>44629</v>
      </c>
      <c r="C2" s="1">
        <v>1341</v>
      </c>
      <c r="G2" s="13"/>
      <c r="H2" s="1">
        <v>999</v>
      </c>
      <c r="I2" s="1">
        <v>315</v>
      </c>
      <c r="J2" s="1" t="s">
        <v>0</v>
      </c>
    </row>
    <row r="3" spans="1:10" x14ac:dyDescent="0.15">
      <c r="A3" s="9" t="s">
        <v>26</v>
      </c>
      <c r="B3" s="2">
        <v>44630</v>
      </c>
      <c r="C3" s="1">
        <v>1624</v>
      </c>
      <c r="D3" s="1">
        <f>C3-C2</f>
        <v>283</v>
      </c>
      <c r="G3" s="13"/>
      <c r="H3" s="1">
        <v>1145</v>
      </c>
      <c r="I3" s="1">
        <v>479</v>
      </c>
      <c r="J3" s="1" t="s">
        <v>1</v>
      </c>
    </row>
    <row r="4" spans="1:10" x14ac:dyDescent="0.15">
      <c r="A4" s="9" t="s">
        <v>25</v>
      </c>
      <c r="B4" s="2">
        <v>44631</v>
      </c>
      <c r="C4" s="1">
        <v>2111</v>
      </c>
      <c r="D4" s="1">
        <f t="shared" ref="D4:D12" si="0">C4-C3</f>
        <v>487</v>
      </c>
      <c r="G4" s="13"/>
      <c r="H4" s="1">
        <v>1415</v>
      </c>
      <c r="I4" s="1">
        <v>696</v>
      </c>
      <c r="J4" s="1" t="s">
        <v>2</v>
      </c>
    </row>
    <row r="5" spans="1:10" x14ac:dyDescent="0.15">
      <c r="A5" s="5" t="s">
        <v>24</v>
      </c>
      <c r="B5" s="4">
        <v>44632</v>
      </c>
      <c r="C5" s="3">
        <v>2475</v>
      </c>
      <c r="D5" s="3">
        <f t="shared" si="0"/>
        <v>364</v>
      </c>
      <c r="E5" s="3"/>
      <c r="F5" s="3"/>
      <c r="G5" s="14"/>
      <c r="H5" s="3">
        <v>1643</v>
      </c>
      <c r="I5" s="3">
        <v>832</v>
      </c>
      <c r="J5" s="3" t="s">
        <v>3</v>
      </c>
    </row>
    <row r="6" spans="1:10" x14ac:dyDescent="0.15">
      <c r="A6" s="5" t="s">
        <v>23</v>
      </c>
      <c r="B6" s="4">
        <v>44633</v>
      </c>
      <c r="C6" s="3">
        <v>3117</v>
      </c>
      <c r="D6" s="3">
        <f t="shared" si="0"/>
        <v>642</v>
      </c>
      <c r="E6" s="3"/>
      <c r="F6" s="3"/>
      <c r="G6" s="14"/>
      <c r="H6" s="3">
        <v>2011</v>
      </c>
      <c r="I6" s="3">
        <f>C6-H6</f>
        <v>1106</v>
      </c>
      <c r="J6" s="3" t="s">
        <v>4</v>
      </c>
    </row>
    <row r="7" spans="1:10" x14ac:dyDescent="0.15">
      <c r="A7" s="9" t="s">
        <v>22</v>
      </c>
      <c r="B7" s="2">
        <v>44634</v>
      </c>
      <c r="C7" s="1">
        <v>3843</v>
      </c>
      <c r="D7" s="1">
        <f t="shared" si="0"/>
        <v>726</v>
      </c>
      <c r="G7" s="13"/>
      <c r="H7" s="1">
        <v>2281</v>
      </c>
      <c r="I7" s="1">
        <f>C7-H7</f>
        <v>1562</v>
      </c>
      <c r="J7" s="1" t="s">
        <v>5</v>
      </c>
    </row>
    <row r="8" spans="1:10" x14ac:dyDescent="0.15">
      <c r="A8" s="9" t="s">
        <v>21</v>
      </c>
      <c r="B8" s="2">
        <v>44635</v>
      </c>
      <c r="C8" s="1">
        <v>5211</v>
      </c>
      <c r="D8" s="1">
        <f t="shared" si="0"/>
        <v>1368</v>
      </c>
      <c r="G8" s="13"/>
      <c r="H8" s="1">
        <f>C8-I8</f>
        <v>3090</v>
      </c>
      <c r="I8" s="1">
        <v>2121</v>
      </c>
      <c r="J8" s="1" t="s">
        <v>6</v>
      </c>
    </row>
    <row r="9" spans="1:10" x14ac:dyDescent="0.15">
      <c r="A9" s="9" t="s">
        <v>27</v>
      </c>
      <c r="B9" s="2">
        <v>44636</v>
      </c>
      <c r="C9" s="1">
        <v>6482</v>
      </c>
      <c r="D9" s="1">
        <f t="shared" si="0"/>
        <v>1271</v>
      </c>
      <c r="G9" s="13"/>
      <c r="H9" s="1">
        <f>C9-I9</f>
        <v>3642</v>
      </c>
      <c r="I9" s="1">
        <v>2840</v>
      </c>
      <c r="J9" s="1" t="s">
        <v>7</v>
      </c>
    </row>
    <row r="10" spans="1:10" x14ac:dyDescent="0.15">
      <c r="A10" s="9" t="s">
        <v>26</v>
      </c>
      <c r="B10" s="2">
        <v>44637</v>
      </c>
      <c r="C10" s="1">
        <v>7903</v>
      </c>
      <c r="D10" s="1">
        <f t="shared" si="0"/>
        <v>1421</v>
      </c>
      <c r="G10" s="13"/>
      <c r="H10" s="1">
        <f>C10-I10</f>
        <v>4239</v>
      </c>
      <c r="I10" s="1">
        <v>3664</v>
      </c>
      <c r="J10" s="1" t="s">
        <v>8</v>
      </c>
    </row>
    <row r="11" spans="1:10" x14ac:dyDescent="0.15">
      <c r="A11" s="9" t="s">
        <v>25</v>
      </c>
      <c r="B11" s="2">
        <v>44638</v>
      </c>
      <c r="C11" s="1">
        <v>9059</v>
      </c>
      <c r="D11" s="1">
        <f t="shared" si="0"/>
        <v>1156</v>
      </c>
      <c r="G11" s="13"/>
      <c r="H11" s="1">
        <f>C11-I11</f>
        <v>4973</v>
      </c>
      <c r="I11" s="1">
        <v>4086</v>
      </c>
      <c r="J11" s="1" t="s">
        <v>10</v>
      </c>
    </row>
    <row r="12" spans="1:10" x14ac:dyDescent="0.15">
      <c r="A12" s="5" t="s">
        <v>24</v>
      </c>
      <c r="B12" s="4">
        <v>44639</v>
      </c>
      <c r="C12" s="3">
        <v>9826</v>
      </c>
      <c r="D12" s="3">
        <f t="shared" si="0"/>
        <v>767</v>
      </c>
      <c r="E12" s="3"/>
      <c r="F12" s="3"/>
      <c r="G12" s="14"/>
      <c r="H12" s="3">
        <f>C12-I12</f>
        <v>5409</v>
      </c>
      <c r="I12" s="3">
        <v>4417</v>
      </c>
      <c r="J12" s="3" t="s">
        <v>9</v>
      </c>
    </row>
    <row r="13" spans="1:10" x14ac:dyDescent="0.15">
      <c r="A13" s="5" t="s">
        <v>23</v>
      </c>
      <c r="B13" s="4">
        <v>44640</v>
      </c>
      <c r="C13" s="5" t="s">
        <v>39</v>
      </c>
      <c r="D13" s="5" t="s">
        <v>39</v>
      </c>
      <c r="E13" s="3"/>
      <c r="F13" s="3"/>
      <c r="G13" s="14"/>
      <c r="H13" s="3"/>
      <c r="I13" s="3"/>
      <c r="J13" s="3" t="s">
        <v>41</v>
      </c>
    </row>
    <row r="14" spans="1:10" x14ac:dyDescent="0.15">
      <c r="A14" s="9" t="s">
        <v>22</v>
      </c>
      <c r="B14" s="2">
        <v>44641</v>
      </c>
      <c r="C14" s="1">
        <v>11021</v>
      </c>
      <c r="D14" s="1">
        <f>C14-C12</f>
        <v>1195</v>
      </c>
      <c r="E14" s="1">
        <v>2895</v>
      </c>
      <c r="G14" s="13">
        <f>B14-B6</f>
        <v>8</v>
      </c>
      <c r="H14" s="1">
        <f>C14-I14</f>
        <v>6915</v>
      </c>
      <c r="I14" s="1">
        <v>4106</v>
      </c>
      <c r="J14" s="1" t="s">
        <v>28</v>
      </c>
    </row>
    <row r="15" spans="1:10" x14ac:dyDescent="0.15">
      <c r="A15" s="9" t="s">
        <v>21</v>
      </c>
      <c r="B15" s="2">
        <v>44642</v>
      </c>
      <c r="C15" s="1">
        <v>11876</v>
      </c>
      <c r="D15" s="1">
        <f>C15-C14</f>
        <v>855</v>
      </c>
      <c r="E15" s="1">
        <v>4518</v>
      </c>
      <c r="F15" s="1">
        <f>E15-E14</f>
        <v>1623</v>
      </c>
      <c r="G15" s="13">
        <f>B15-B8</f>
        <v>7</v>
      </c>
      <c r="J15" s="1" t="s">
        <v>11</v>
      </c>
    </row>
    <row r="16" spans="1:10" x14ac:dyDescent="0.15">
      <c r="A16" s="9" t="s">
        <v>27</v>
      </c>
      <c r="B16" s="2">
        <v>44643</v>
      </c>
      <c r="C16" s="1">
        <v>12750</v>
      </c>
      <c r="D16" s="1">
        <f t="shared" ref="D16:D22" si="1">C16-C15</f>
        <v>874</v>
      </c>
      <c r="E16" s="1">
        <v>6195</v>
      </c>
      <c r="F16" s="1">
        <f t="shared" ref="F16:F22" si="2">E16-E15</f>
        <v>1677</v>
      </c>
      <c r="G16" s="13">
        <f>B16-B10</f>
        <v>6</v>
      </c>
      <c r="J16" s="1" t="s">
        <v>12</v>
      </c>
    </row>
    <row r="17" spans="1:10" x14ac:dyDescent="0.15">
      <c r="A17" s="9" t="s">
        <v>26</v>
      </c>
      <c r="B17" s="2">
        <v>44644</v>
      </c>
      <c r="C17" s="1">
        <v>13601</v>
      </c>
      <c r="D17" s="1">
        <f t="shared" si="1"/>
        <v>851</v>
      </c>
      <c r="E17" s="1">
        <v>7622</v>
      </c>
      <c r="F17" s="1">
        <f t="shared" si="2"/>
        <v>1427</v>
      </c>
      <c r="G17" s="13">
        <f>B17-B10</f>
        <v>7</v>
      </c>
      <c r="J17" s="1" t="s">
        <v>13</v>
      </c>
    </row>
    <row r="18" spans="1:10" x14ac:dyDescent="0.15">
      <c r="A18" s="9" t="s">
        <v>25</v>
      </c>
      <c r="B18" s="2">
        <v>44645</v>
      </c>
      <c r="C18" s="1">
        <v>14506</v>
      </c>
      <c r="D18" s="1">
        <f t="shared" si="1"/>
        <v>905</v>
      </c>
      <c r="E18" s="1">
        <v>8891</v>
      </c>
      <c r="F18" s="1">
        <f t="shared" si="2"/>
        <v>1269</v>
      </c>
      <c r="G18" s="13">
        <f>B18-B11</f>
        <v>7</v>
      </c>
      <c r="J18" s="1" t="s">
        <v>14</v>
      </c>
    </row>
    <row r="19" spans="1:10" x14ac:dyDescent="0.15">
      <c r="A19" s="5" t="s">
        <v>24</v>
      </c>
      <c r="B19" s="4">
        <v>44646</v>
      </c>
      <c r="C19" s="3">
        <v>15388</v>
      </c>
      <c r="D19" s="3">
        <f t="shared" si="1"/>
        <v>882</v>
      </c>
      <c r="E19" s="3">
        <v>9635</v>
      </c>
      <c r="F19" s="3">
        <f t="shared" si="2"/>
        <v>744</v>
      </c>
      <c r="G19" s="14">
        <f>B19-B12</f>
        <v>7</v>
      </c>
      <c r="H19" s="3"/>
      <c r="I19" s="3"/>
      <c r="J19" s="3" t="s">
        <v>15</v>
      </c>
    </row>
    <row r="20" spans="1:10" x14ac:dyDescent="0.15">
      <c r="A20" s="5" t="s">
        <v>23</v>
      </c>
      <c r="B20" s="4">
        <v>44647</v>
      </c>
      <c r="C20" s="3">
        <v>16520</v>
      </c>
      <c r="D20" s="3">
        <f t="shared" si="1"/>
        <v>1132</v>
      </c>
      <c r="E20" s="3">
        <v>9982</v>
      </c>
      <c r="F20" s="3">
        <f t="shared" si="2"/>
        <v>347</v>
      </c>
      <c r="G20" s="14">
        <f>B20-B14</f>
        <v>6</v>
      </c>
      <c r="H20" s="3"/>
      <c r="I20" s="3"/>
      <c r="J20" s="3" t="s">
        <v>16</v>
      </c>
    </row>
    <row r="21" spans="1:10" x14ac:dyDescent="0.15">
      <c r="A21" s="9" t="s">
        <v>22</v>
      </c>
      <c r="B21" s="2">
        <v>44648</v>
      </c>
      <c r="C21" s="1">
        <v>17204</v>
      </c>
      <c r="D21" s="1">
        <f t="shared" si="1"/>
        <v>684</v>
      </c>
      <c r="E21" s="1">
        <v>10437</v>
      </c>
      <c r="F21" s="1">
        <f t="shared" si="2"/>
        <v>455</v>
      </c>
      <c r="G21" s="13">
        <f>B21-B14</f>
        <v>7</v>
      </c>
      <c r="J21" s="1" t="s">
        <v>17</v>
      </c>
    </row>
    <row r="22" spans="1:10" x14ac:dyDescent="0.15">
      <c r="A22" s="9" t="s">
        <v>21</v>
      </c>
      <c r="B22" s="2">
        <v>44649</v>
      </c>
      <c r="C22" s="1">
        <v>18341</v>
      </c>
      <c r="D22" s="1">
        <f t="shared" si="1"/>
        <v>1137</v>
      </c>
      <c r="E22" s="1">
        <v>11181</v>
      </c>
      <c r="F22" s="1">
        <f t="shared" si="2"/>
        <v>744</v>
      </c>
      <c r="G22" s="13">
        <f>B22-B15</f>
        <v>7</v>
      </c>
      <c r="J22" s="1" t="s">
        <v>18</v>
      </c>
    </row>
    <row r="23" spans="1:10" x14ac:dyDescent="0.15">
      <c r="A23" s="9" t="s">
        <v>27</v>
      </c>
      <c r="B23" s="2">
        <v>44650</v>
      </c>
      <c r="C23" s="1">
        <v>19289</v>
      </c>
      <c r="D23" s="1">
        <f>C23-C22</f>
        <v>948</v>
      </c>
      <c r="E23" s="1">
        <v>11912</v>
      </c>
      <c r="F23" s="1">
        <f>E23-E22</f>
        <v>731</v>
      </c>
      <c r="G23" s="13">
        <f>B23-B16</f>
        <v>7</v>
      </c>
      <c r="J23" s="1" t="s">
        <v>30</v>
      </c>
    </row>
    <row r="24" spans="1:10" x14ac:dyDescent="0.15">
      <c r="A24" s="9" t="s">
        <v>26</v>
      </c>
      <c r="B24" s="2">
        <v>44651</v>
      </c>
      <c r="C24" s="1">
        <v>20569</v>
      </c>
      <c r="D24" s="1">
        <f>C24-C23</f>
        <v>1280</v>
      </c>
      <c r="E24" s="1">
        <v>13447</v>
      </c>
      <c r="F24" s="1">
        <f>E24-E23</f>
        <v>1535</v>
      </c>
      <c r="G24" s="13">
        <f>B24-B17</f>
        <v>7</v>
      </c>
      <c r="J24" s="1" t="s">
        <v>36</v>
      </c>
    </row>
    <row r="25" spans="1:10" x14ac:dyDescent="0.15">
      <c r="A25" s="9" t="s">
        <v>25</v>
      </c>
      <c r="B25" s="2">
        <v>44652</v>
      </c>
      <c r="C25" s="1">
        <v>21700</v>
      </c>
      <c r="D25" s="1">
        <f>C25-C24</f>
        <v>1131</v>
      </c>
      <c r="E25" s="1">
        <v>15192</v>
      </c>
      <c r="F25" s="1">
        <f>E25-E24</f>
        <v>1745</v>
      </c>
      <c r="G25" s="13">
        <f>B25-B19</f>
        <v>6</v>
      </c>
      <c r="J25" s="1" t="s">
        <v>37</v>
      </c>
    </row>
    <row r="26" spans="1:10" x14ac:dyDescent="0.15">
      <c r="A26" s="5" t="s">
        <v>24</v>
      </c>
      <c r="B26" s="4">
        <v>44653</v>
      </c>
      <c r="C26" s="5" t="s">
        <v>39</v>
      </c>
      <c r="D26" s="5" t="s">
        <v>39</v>
      </c>
      <c r="E26" s="5" t="s">
        <v>39</v>
      </c>
      <c r="F26" s="5" t="s">
        <v>39</v>
      </c>
      <c r="G26" s="15"/>
      <c r="H26" s="3"/>
      <c r="I26" s="3"/>
      <c r="J26" s="3" t="s">
        <v>41</v>
      </c>
    </row>
    <row r="27" spans="1:10" x14ac:dyDescent="0.15">
      <c r="A27" s="5" t="s">
        <v>23</v>
      </c>
      <c r="B27" s="4">
        <v>44654</v>
      </c>
      <c r="C27" s="3">
        <v>22953</v>
      </c>
      <c r="D27" s="3">
        <f>C27-C25</f>
        <v>1253</v>
      </c>
      <c r="E27" s="3">
        <v>16800</v>
      </c>
      <c r="F27" s="3">
        <f>E27-E25</f>
        <v>1608</v>
      </c>
      <c r="G27" s="14">
        <f>B27-B21</f>
        <v>6</v>
      </c>
      <c r="H27" s="3"/>
      <c r="I27" s="3"/>
      <c r="J27" s="3" t="s">
        <v>38</v>
      </c>
    </row>
    <row r="28" spans="1:10" s="12" customFormat="1" x14ac:dyDescent="0.15">
      <c r="A28" s="10" t="s">
        <v>22</v>
      </c>
      <c r="B28" s="11">
        <v>44655</v>
      </c>
      <c r="C28" s="12">
        <v>24064</v>
      </c>
      <c r="D28" s="12">
        <f>C28-C27</f>
        <v>1111</v>
      </c>
      <c r="E28" s="12">
        <v>17236</v>
      </c>
      <c r="F28" s="12">
        <f>E28-E27</f>
        <v>436</v>
      </c>
      <c r="G28" s="16">
        <f>B28-B22</f>
        <v>6</v>
      </c>
      <c r="J28" s="12" t="s">
        <v>43</v>
      </c>
    </row>
    <row r="29" spans="1:10" s="12" customFormat="1" x14ac:dyDescent="0.15">
      <c r="A29" s="10" t="s">
        <v>21</v>
      </c>
      <c r="B29" s="11">
        <v>44656</v>
      </c>
      <c r="C29" s="12">
        <v>24837</v>
      </c>
      <c r="D29" s="12">
        <f>C29-C28</f>
        <v>773</v>
      </c>
      <c r="E29" s="12">
        <v>18149</v>
      </c>
      <c r="F29" s="12">
        <f>E29-E28</f>
        <v>913</v>
      </c>
      <c r="G29" s="16">
        <f>B29-B22</f>
        <v>7</v>
      </c>
      <c r="J29" s="12" t="s">
        <v>42</v>
      </c>
    </row>
    <row r="30" spans="1:10" x14ac:dyDescent="0.15">
      <c r="A30" s="10" t="s">
        <v>27</v>
      </c>
      <c r="B30" s="11">
        <v>44657</v>
      </c>
      <c r="C30" s="1">
        <v>25626</v>
      </c>
      <c r="D30" s="12">
        <f>C30-C29</f>
        <v>789</v>
      </c>
      <c r="E30" s="1">
        <v>19624</v>
      </c>
      <c r="F30" s="12">
        <f>E30-E29</f>
        <v>1475</v>
      </c>
      <c r="G30" s="1">
        <v>6</v>
      </c>
      <c r="J30" s="1" t="s">
        <v>45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2022-03-29T13:54:09Z</dcterms:created>
  <dcterms:modified xsi:type="dcterms:W3CDTF">2022-04-06T12:34:18Z</dcterms:modified>
</cp:coreProperties>
</file>