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Anthem/2017/ClearValue/"/>
    </mc:Choice>
  </mc:AlternateContent>
  <bookViews>
    <workbookView xWindow="-44980" yWindow="460" windowWidth="42440" windowHeight="26280" tabRatio="1000" activeTab="5"/>
  </bookViews>
  <sheets>
    <sheet name="HMO" sheetId="1" r:id="rId1"/>
    <sheet name="PPO" sheetId="2" r:id="rId2"/>
    <sheet name="HSA" sheetId="3" r:id="rId3"/>
    <sheet name="DHMO" sheetId="6" r:id="rId4"/>
    <sheet name="DPPO" sheetId="9" r:id="rId5"/>
    <sheet name="VISION" sheetId="7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9" l="1"/>
  <c r="AH4" i="9"/>
  <c r="AH3" i="9"/>
</calcChain>
</file>

<file path=xl/sharedStrings.xml><?xml version="1.0" encoding="utf-8"?>
<sst xmlns="http://schemas.openxmlformats.org/spreadsheetml/2006/main" count="670" uniqueCount="214">
  <si>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</si>
  <si>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</si>
  <si>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</si>
  <si>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</si>
  <si>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</si>
  <si>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</si>
  <si>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</si>
  <si>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</si>
  <si>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</si>
  <si>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</si>
  <si>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</si>
  <si>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</si>
  <si>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</si>
  <si>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</si>
  <si>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</si>
  <si>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</si>
  <si>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</si>
  <si>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</si>
  <si>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</si>
  <si>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</si>
  <si>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</si>
  <si>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</si>
  <si>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</si>
  <si>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</si>
  <si>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</si>
  <si>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</si>
  <si>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</si>
  <si>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</si>
  <si>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</si>
  <si>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</si>
  <si>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</si>
  <si>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</si>
  <si>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</si>
  <si>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</si>
  <si>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</si>
  <si>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</si>
  <si>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</si>
  <si>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</si>
  <si>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n/a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</si>
  <si>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</si>
  <si>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</si>
  <si>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</si>
  <si>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</si>
  <si>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</si>
  <si>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</si>
  <si>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</si>
  <si>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</si>
  <si>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</si>
  <si>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</si>
  <si>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</si>
  <si>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</si>
  <si>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</si>
  <si>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</si>
  <si>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</si>
  <si>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</si>
  <si>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</si>
  <si>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</si>
  <si>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</si>
  <si>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</si>
  <si>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r>
      <t>IP Per-Occurence Ded</t>
    </r>
    <r>
      <rPr>
        <b/>
        <sz val="10"/>
        <color rgb="FFFFFFFF"/>
        <rFont val="Arial"/>
        <family val="2"/>
      </rPr>
      <t>6</t>
    </r>
  </si>
  <si>
    <t>$500x3</t>
  </si>
  <si>
    <t>$150+20%</t>
  </si>
  <si>
    <t>$1,500x3</t>
  </si>
  <si>
    <t>$1,000x3</t>
  </si>
  <si>
    <t>$3,000x3</t>
  </si>
  <si>
    <t>$150+30%</t>
  </si>
  <si>
    <t>$6,500x2</t>
  </si>
  <si>
    <t>$19,500x2</t>
  </si>
  <si>
    <t>$3,500x3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</si>
  <si>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</si>
  <si>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</si>
  <si>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</si>
  <si>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</si>
  <si>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</si>
  <si>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</si>
  <si>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</si>
  <si>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</si>
  <si>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</si>
  <si>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</si>
  <si>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</si>
  <si>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>Frame Frequency</t>
  </si>
  <si>
    <t>Exam Copay</t>
  </si>
  <si>
    <t>Materials Copay</t>
  </si>
  <si>
    <t>Contacts Allowance</t>
  </si>
  <si>
    <t>Frame Allowance</t>
  </si>
  <si>
    <t>Contact Frequency</t>
  </si>
  <si>
    <t>$6,650x2</t>
  </si>
  <si>
    <t>$19,950x2</t>
  </si>
  <si>
    <t>$7,350x2</t>
  </si>
  <si>
    <t>$22,050x2</t>
  </si>
  <si>
    <t xml:space="preserve"> </t>
  </si>
  <si>
    <t>$7000x2</t>
  </si>
  <si>
    <t>30% after $2,000</t>
  </si>
  <si>
    <t>$12.50/$50/$120/$210</t>
  </si>
  <si>
    <t>$8,000x2</t>
  </si>
  <si>
    <t>$2,500x3</t>
  </si>
  <si>
    <t>$7,500x3</t>
  </si>
  <si>
    <t>$10,500x3</t>
  </si>
  <si>
    <t>BV 3A</t>
  </si>
  <si>
    <t xml:space="preserve">Lens Frequency </t>
  </si>
  <si>
    <t>BV 3B</t>
  </si>
  <si>
    <t>BV 6B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</si>
  <si>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</si>
  <si>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</si>
  <si>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</si>
  <si>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</si>
  <si>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</si>
  <si>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</si>
  <si>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</si>
  <si>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</si>
  <si>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Implant coverage</t>
  </si>
  <si>
    <t>Out of Network Implant coverage</t>
  </si>
  <si>
    <t>OON Reimbursement Schedule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</si>
  <si>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</si>
  <si>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</si>
  <si>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</si>
  <si>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</si>
  <si>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</si>
  <si>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</si>
  <si>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</si>
  <si>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</si>
  <si>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Ortho</t>
  </si>
  <si>
    <t>INN Ortho Lifetime Maximum</t>
  </si>
  <si>
    <t>INN Implants</t>
  </si>
  <si>
    <t>OON Preventive and Diagnostic</t>
  </si>
  <si>
    <t>OON Ortho</t>
  </si>
  <si>
    <t>OON Ortho Lifetime Maximum</t>
  </si>
  <si>
    <t>OON Implants</t>
  </si>
  <si>
    <t>High Plan</t>
  </si>
  <si>
    <t>Medium Plan</t>
  </si>
  <si>
    <t>Low Plan</t>
  </si>
  <si>
    <t>Yes</t>
  </si>
  <si>
    <t>N/A</t>
  </si>
  <si>
    <t>MAC</t>
  </si>
  <si>
    <t>DentalNet 2000A</t>
  </si>
  <si>
    <t>CV DHMO Network</t>
  </si>
  <si>
    <t>CV DPPO Network</t>
  </si>
  <si>
    <t>CV Vision Network</t>
  </si>
  <si>
    <t>CV HMO Network</t>
  </si>
  <si>
    <t>T-CV HMO 20/40/20% 4500 OOP E2</t>
  </si>
  <si>
    <t>T-CV HMO 20/40/250/4 days 4000 OOP E2</t>
  </si>
  <si>
    <t>T-CV HMO 2000 30/60/30% 7000 OOP E2</t>
  </si>
  <si>
    <t>T-CV HMO 30/60/30% 5500 OOP E2</t>
  </si>
  <si>
    <t>T-CV HMO 20/40/20% 4500 OOP E1</t>
  </si>
  <si>
    <t>T-CV HMO 20/40/250/4 days 4000 OOP E1</t>
  </si>
  <si>
    <t>T-CV HMO 2000 30/60/30% 7000 OOP E1</t>
  </si>
  <si>
    <t>T-CV HMO 30/60/30% 5500 OOP E1</t>
  </si>
  <si>
    <t>S-CV HMO 20/40/20% 4500 OOP E2</t>
  </si>
  <si>
    <t>S-CV HMO 20/40/250/4 days 4000 OOP E2</t>
  </si>
  <si>
    <t>S-CV HMO 2000 30/60/30% 7000 OOP E2</t>
  </si>
  <si>
    <t>S-CV HMO 30/60/30% 5500 OOP E2</t>
  </si>
  <si>
    <t>S-CV HMO 20/40/20% 4500 OOP E1</t>
  </si>
  <si>
    <t>S-CV HMO 20/40/250/4 days 4000 OOP E1</t>
  </si>
  <si>
    <t>S-CV HMO 2000 30/60/30% 7000 OOP E1</t>
  </si>
  <si>
    <t>S-CV HMO 30/60/30% 5500 OOP E1</t>
  </si>
  <si>
    <t>PS-CV HMO 20/40/20% 4500 OOP E2</t>
  </si>
  <si>
    <t>PS-CV HMO 20/40/250/4 days 4000 OOP E2</t>
  </si>
  <si>
    <t>PS-CV HMO 2000 30/60/30% 7000 OOP E2</t>
  </si>
  <si>
    <t>PS-CV HMO 30/60/30% 5500 OOP E2</t>
  </si>
  <si>
    <t>PS-CV HMO 20/40/20% 4500 OOP E1</t>
  </si>
  <si>
    <t>PS-CV HMO 20/40/250/4 days 4000 OOP E1</t>
  </si>
  <si>
    <t>PS-CV HMO 2000 30/60/30% 7000 OOP E1</t>
  </si>
  <si>
    <t>PS-CV HMO 30/60/30% 5500 OOP E1</t>
  </si>
  <si>
    <t>T-CV PPO HSA 2700/20/50 E2</t>
  </si>
  <si>
    <t>T-CV PPO HSA 3500/30/50 E2</t>
  </si>
  <si>
    <t>T-CV PPO HSA 4500/30/50 E2</t>
  </si>
  <si>
    <t>T-CV PPO HSA 2700/20/50 E1</t>
  </si>
  <si>
    <t>T-CV PPO HSA 3500/30/50 E1</t>
  </si>
  <si>
    <t>T-CV PPO HSA 4500/30/50 E1</t>
  </si>
  <si>
    <t>S-CV PPO HSA 2700/20/50 E1</t>
  </si>
  <si>
    <t>S-CV PPO HSA 3500/30/50 E2</t>
  </si>
  <si>
    <t>S-CV PPO HSA 4500/30/50 E2</t>
  </si>
  <si>
    <t>S-CV PPO HSA 3500/30/50 E1</t>
  </si>
  <si>
    <t>S-CV PPO HSA 4500/30/50 E1</t>
  </si>
  <si>
    <t>T-CV PPO 500 E2</t>
  </si>
  <si>
    <t>T-CV PPO 1000 E2</t>
  </si>
  <si>
    <t>T-CV PPO 2500 E2</t>
  </si>
  <si>
    <t>T-CV PPO 3500 E2</t>
  </si>
  <si>
    <t>T-CV PPO 500 E1</t>
  </si>
  <si>
    <t>T-CV PPO 1000 E1</t>
  </si>
  <si>
    <t>T-CV PPO 2500 E1</t>
  </si>
  <si>
    <t>T-CV PPO 3500 E1</t>
  </si>
  <si>
    <t>S-CV PPO 500 E2</t>
  </si>
  <si>
    <t>S-CV PPO 1000 E2</t>
  </si>
  <si>
    <t>S-CV PPO 2500 E2</t>
  </si>
  <si>
    <t>S-CV PPO 3500 E2</t>
  </si>
  <si>
    <t>S-CV PPO 500 E1</t>
  </si>
  <si>
    <t>S-CV PPO 1000 E1</t>
  </si>
  <si>
    <t>S-CV PPO 2500 E1</t>
  </si>
  <si>
    <t>S-CV PPO 3500 E1</t>
  </si>
  <si>
    <t>CV HSA Network</t>
  </si>
  <si>
    <t>CV PPO Network</t>
  </si>
  <si>
    <t>In network Class 2 - Basic</t>
  </si>
  <si>
    <t>In network Class 3 - Major</t>
  </si>
  <si>
    <t xml:space="preserve">In network Class 4 - Orthodontia </t>
  </si>
  <si>
    <t>in Network Orthodontia Lifetime max</t>
  </si>
  <si>
    <t xml:space="preserve">Ortho Elligiblity 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</si>
  <si>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</si>
  <si>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</si>
  <si>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</si>
  <si>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</si>
  <si>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</si>
  <si>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</si>
  <si>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BenRevo Upload</t>
  </si>
  <si>
    <t>INN Simple Extractions</t>
  </si>
  <si>
    <t>INN Inlays Onlays Crowns</t>
  </si>
  <si>
    <t>INN Ortho Eligibility</t>
  </si>
  <si>
    <t>OON Simple Extractions</t>
  </si>
  <si>
    <t>OON Inlays Onlays Crowns</t>
  </si>
  <si>
    <t>OON Ortho Eligibility</t>
  </si>
  <si>
    <t>OON UCR</t>
  </si>
  <si>
    <t xml:space="preserve">Calculated Col for upload </t>
  </si>
  <si>
    <t>Dependent Children Only</t>
  </si>
  <si>
    <t>UCR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</si>
</sst>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1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b/>
      <sz val="9"/>
      <color rgb="FFFFFFFF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rgb="FF0B64A0"/>
        <bgColor rgb="FF0B64A0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3877A6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6" fontId="0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5" fillId="6" borderId="7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horizontal="right" wrapText="1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5" fillId="7" borderId="7" xfId="0" applyNumberFormat="1" applyFont="1" applyFill="1" applyBorder="1" applyAlignment="1">
      <alignment horizontal="center" wrapText="1"/>
    </xf>
    <xf numFmtId="49" fontId="10" fillId="7" borderId="7" xfId="0" applyNumberFormat="1" applyFont="1" applyFill="1" applyBorder="1" applyAlignment="1">
      <alignment horizontal="center" wrapText="1"/>
    </xf>
    <xf numFmtId="0" fontId="0" fillId="9" borderId="0" xfId="0" applyFont="1" applyFill="1" applyAlignment="1"/>
    <xf numFmtId="0" fontId="5" fillId="10" borderId="7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0" fillId="0" borderId="0" xfId="1" applyFont="1" applyAlignment="1">
      <alignment horizontal="right"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9" fontId="2" fillId="0" borderId="0" xfId="1" applyFont="1" applyAlignment="1">
      <alignment horizontal="right" wrapText="1"/>
    </xf>
    <xf numFmtId="0" fontId="0" fillId="0" borderId="0" xfId="0" applyFont="1" applyAlignment="1">
      <alignment horizontal="right"/>
    </xf>
    <xf numFmtId="9" fontId="0" fillId="5" borderId="0" xfId="0" applyNumberFormat="1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0" fontId="0" fillId="0" borderId="0" xfId="0" applyFont="1" applyFill="1" applyBorder="1" applyAlignment="1"/>
    <xf numFmtId="164" fontId="0" fillId="0" borderId="0" xfId="0" applyNumberFormat="1" applyFont="1" applyAlignment="1"/>
    <xf numFmtId="164" fontId="0" fillId="0" borderId="0" xfId="0" applyNumberFormat="1" applyFont="1" applyFill="1" applyBorder="1" applyAlignment="1"/>
    <xf numFmtId="0" fontId="0" fillId="0" borderId="0" xfId="0" applyFont="1" applyAlignment="1">
      <alignment wrapText="1"/>
    </xf>
    <xf numFmtId="49" fontId="5" fillId="11" borderId="7" xfId="0" applyNumberFormat="1" applyFont="1" applyFill="1" applyBorder="1" applyAlignment="1">
      <alignment horizontal="center" wrapText="1"/>
    </xf>
    <xf numFmtId="6" fontId="0" fillId="0" borderId="0" xfId="0" applyNumberFormat="1" applyFont="1" applyAlignment="1"/>
    <xf numFmtId="9" fontId="0" fillId="0" borderId="0" xfId="0" applyNumberFormat="1" applyFont="1" applyAlignment="1"/>
    <xf numFmtId="0" fontId="7" fillId="5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 wrapText="1"/>
    </xf>
    <xf numFmtId="9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110" zoomScaleNormal="110" workbookViewId="0">
      <selection activeCell="B2" sqref="B2"/>
    </sheetView>
  </sheetViews>
  <sheetFormatPr baseColWidth="10" defaultColWidth="11.1640625" defaultRowHeight="16" x14ac:dyDescent="0.2"/>
  <cols>
    <col min="1" max="4" width="16.33203125" customWidth="1"/>
    <col min="5" max="5" width="6.6640625" style="25" customWidth="1"/>
    <col min="6" max="6" width="8.33203125" style="25" customWidth="1"/>
    <col min="7" max="7" width="6.6640625" style="25" customWidth="1"/>
    <col min="8" max="9" width="5.6640625" style="25" customWidth="1"/>
    <col min="10" max="10" width="4.6640625" style="25" customWidth="1"/>
    <col min="11" max="11" width="16.6640625" bestFit="1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1" width="10.5" customWidth="1"/>
    <col min="22" max="22" width="13.83203125" customWidth="1"/>
    <col min="23" max="23" width="24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x14ac:dyDescent="0.2">
      <c r="A1" s="64" t="s">
        <v>90</v>
      </c>
      <c r="B1" s="65"/>
      <c r="C1" s="65"/>
      <c r="D1" s="65"/>
      <c r="E1" s="65"/>
      <c r="F1" s="65"/>
      <c r="G1" s="65"/>
      <c r="H1" s="65"/>
      <c r="I1" s="65"/>
      <c r="J1" s="66"/>
      <c r="K1" s="62" t="s">
        <v>2</v>
      </c>
      <c r="L1" s="62" t="s">
        <v>5</v>
      </c>
      <c r="M1" s="62" t="s">
        <v>6</v>
      </c>
      <c r="N1" s="62" t="s">
        <v>7</v>
      </c>
      <c r="O1" s="63" t="s">
        <v>8</v>
      </c>
      <c r="P1" s="63" t="s">
        <v>13</v>
      </c>
      <c r="Q1" s="62" t="s">
        <v>14</v>
      </c>
      <c r="R1" s="56" t="s">
        <v>15</v>
      </c>
      <c r="S1" s="56" t="s">
        <v>19</v>
      </c>
      <c r="T1" s="62" t="s">
        <v>21</v>
      </c>
      <c r="U1" s="56" t="s">
        <v>22</v>
      </c>
      <c r="V1" s="58" t="s">
        <v>23</v>
      </c>
      <c r="W1" s="56" t="s">
        <v>25</v>
      </c>
      <c r="X1" s="59" t="s">
        <v>26</v>
      </c>
      <c r="Y1" s="60"/>
      <c r="Z1" s="59" t="s">
        <v>28</v>
      </c>
      <c r="AA1" s="61"/>
      <c r="AB1" s="61"/>
      <c r="AC1" s="60"/>
      <c r="AD1" s="4"/>
    </row>
    <row r="2" spans="1:30" ht="21" customHeight="1" x14ac:dyDescent="0.2">
      <c r="A2" s="30" t="s">
        <v>138</v>
      </c>
      <c r="B2" s="30"/>
      <c r="C2" s="30"/>
      <c r="D2" s="30"/>
      <c r="E2" s="30"/>
      <c r="F2" s="30"/>
      <c r="G2" s="30"/>
      <c r="H2" s="30"/>
      <c r="I2" s="30"/>
      <c r="J2" s="30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9" t="s">
        <v>36</v>
      </c>
      <c r="AD2" s="4"/>
    </row>
    <row r="3" spans="1:30" ht="28" x14ac:dyDescent="0.2">
      <c r="A3" s="37" t="s">
        <v>139</v>
      </c>
      <c r="B3" s="37"/>
      <c r="D3" s="28"/>
      <c r="E3" s="28"/>
      <c r="F3" s="28"/>
      <c r="G3" s="28"/>
      <c r="H3" s="28"/>
      <c r="I3" s="28"/>
      <c r="J3" s="28"/>
      <c r="K3" s="20">
        <v>0</v>
      </c>
      <c r="L3" s="20" t="s">
        <v>57</v>
      </c>
      <c r="M3" s="20">
        <v>20</v>
      </c>
      <c r="N3" s="20">
        <v>30</v>
      </c>
      <c r="O3" s="20">
        <v>150</v>
      </c>
      <c r="P3" s="20">
        <v>20</v>
      </c>
      <c r="Q3" s="38">
        <v>0.2</v>
      </c>
      <c r="R3" s="19" t="s">
        <v>38</v>
      </c>
      <c r="S3" s="19" t="s">
        <v>38</v>
      </c>
      <c r="T3" s="38">
        <v>0.2</v>
      </c>
      <c r="U3" s="19"/>
      <c r="V3" s="39"/>
      <c r="W3" s="19" t="s">
        <v>47</v>
      </c>
      <c r="X3" s="20">
        <v>0</v>
      </c>
      <c r="Y3" s="20">
        <v>0</v>
      </c>
      <c r="Z3" s="20" t="s">
        <v>40</v>
      </c>
      <c r="AA3" s="20">
        <v>40</v>
      </c>
      <c r="AB3" s="20">
        <v>60</v>
      </c>
      <c r="AC3" s="19" t="s">
        <v>43</v>
      </c>
      <c r="AD3" s="29"/>
    </row>
    <row r="4" spans="1:30" ht="42" x14ac:dyDescent="0.2">
      <c r="A4" s="37" t="s">
        <v>140</v>
      </c>
      <c r="B4" s="37"/>
      <c r="D4" s="28"/>
      <c r="E4" s="28"/>
      <c r="F4" s="28"/>
      <c r="G4" s="28"/>
      <c r="H4" s="28"/>
      <c r="I4" s="28"/>
      <c r="J4" s="28"/>
      <c r="K4" s="20">
        <v>0</v>
      </c>
      <c r="L4" s="20" t="s">
        <v>55</v>
      </c>
      <c r="M4" s="40">
        <v>20</v>
      </c>
      <c r="N4" s="40">
        <v>40</v>
      </c>
      <c r="O4" s="40">
        <v>150</v>
      </c>
      <c r="P4" s="40">
        <v>20</v>
      </c>
      <c r="Q4" s="40">
        <v>250</v>
      </c>
      <c r="R4" s="19" t="s">
        <v>38</v>
      </c>
      <c r="S4" s="19" t="s">
        <v>49</v>
      </c>
      <c r="T4" s="41">
        <v>0.2</v>
      </c>
      <c r="U4" s="19"/>
      <c r="V4" s="39"/>
      <c r="W4" s="19" t="s">
        <v>47</v>
      </c>
      <c r="X4" s="20">
        <v>0</v>
      </c>
      <c r="Y4" s="20">
        <v>0</v>
      </c>
      <c r="Z4" s="20" t="s">
        <v>40</v>
      </c>
      <c r="AA4" s="20">
        <v>40</v>
      </c>
      <c r="AB4" s="20">
        <v>60</v>
      </c>
      <c r="AC4" s="19" t="s">
        <v>43</v>
      </c>
      <c r="AD4" s="29"/>
    </row>
    <row r="5" spans="1:30" ht="42" x14ac:dyDescent="0.2">
      <c r="A5" s="37" t="s">
        <v>141</v>
      </c>
      <c r="B5" s="37"/>
      <c r="D5" s="28"/>
      <c r="E5" s="28"/>
      <c r="F5" s="28"/>
      <c r="G5" s="28"/>
      <c r="H5" s="28"/>
      <c r="I5" s="28"/>
      <c r="J5" s="28"/>
      <c r="K5" s="20">
        <v>2000</v>
      </c>
      <c r="L5" s="20" t="s">
        <v>91</v>
      </c>
      <c r="M5" s="40">
        <v>30</v>
      </c>
      <c r="N5" s="40">
        <v>60</v>
      </c>
      <c r="O5" s="40">
        <v>150</v>
      </c>
      <c r="P5" s="40">
        <v>30</v>
      </c>
      <c r="Q5" s="40" t="s">
        <v>92</v>
      </c>
      <c r="R5" s="19" t="s">
        <v>38</v>
      </c>
      <c r="S5" s="19" t="s">
        <v>38</v>
      </c>
      <c r="T5" s="41">
        <v>0.3</v>
      </c>
      <c r="U5" s="19"/>
      <c r="V5" s="39"/>
      <c r="W5" s="19" t="s">
        <v>47</v>
      </c>
      <c r="X5" s="20">
        <v>0</v>
      </c>
      <c r="Y5" s="20">
        <v>0</v>
      </c>
      <c r="Z5" s="20" t="s">
        <v>40</v>
      </c>
      <c r="AA5" s="20">
        <v>40</v>
      </c>
      <c r="AB5" s="20">
        <v>60</v>
      </c>
      <c r="AC5" s="19" t="s">
        <v>43</v>
      </c>
      <c r="AD5" s="29"/>
    </row>
    <row r="6" spans="1:30" ht="28" x14ac:dyDescent="0.2">
      <c r="A6" s="37" t="s">
        <v>142</v>
      </c>
      <c r="B6" s="37"/>
      <c r="D6" s="28"/>
      <c r="E6" s="28"/>
      <c r="F6" s="28"/>
      <c r="G6" s="28"/>
      <c r="H6" s="28"/>
      <c r="I6" s="28"/>
      <c r="J6" s="28"/>
      <c r="K6" s="20">
        <v>0</v>
      </c>
      <c r="L6" s="20" t="s">
        <v>53</v>
      </c>
      <c r="M6" s="40">
        <v>30</v>
      </c>
      <c r="N6" s="40">
        <v>60</v>
      </c>
      <c r="O6" s="40">
        <v>150</v>
      </c>
      <c r="P6" s="40">
        <v>30</v>
      </c>
      <c r="Q6" s="41">
        <v>0.3</v>
      </c>
      <c r="R6" s="19" t="s">
        <v>38</v>
      </c>
      <c r="S6" s="19" t="s">
        <v>38</v>
      </c>
      <c r="T6" s="41">
        <v>0.3</v>
      </c>
      <c r="U6" s="19"/>
      <c r="V6" s="39"/>
      <c r="W6" s="19" t="s">
        <v>47</v>
      </c>
      <c r="X6" s="20">
        <v>0</v>
      </c>
      <c r="Y6" s="20">
        <v>0</v>
      </c>
      <c r="Z6" s="20" t="s">
        <v>40</v>
      </c>
      <c r="AA6" s="20">
        <v>40</v>
      </c>
      <c r="AB6" s="20">
        <v>60</v>
      </c>
      <c r="AC6" s="19" t="s">
        <v>43</v>
      </c>
      <c r="AD6" s="29"/>
    </row>
    <row r="7" spans="1:30" ht="28" x14ac:dyDescent="0.2">
      <c r="A7" s="37" t="s">
        <v>143</v>
      </c>
      <c r="B7" s="37"/>
      <c r="D7" s="28"/>
      <c r="E7" s="28"/>
      <c r="F7" s="28"/>
      <c r="G7" s="28"/>
      <c r="H7" s="28"/>
      <c r="I7" s="28"/>
      <c r="J7" s="28"/>
      <c r="K7" s="20">
        <v>0</v>
      </c>
      <c r="L7" s="20" t="s">
        <v>57</v>
      </c>
      <c r="M7" s="20">
        <v>20</v>
      </c>
      <c r="N7" s="20">
        <v>30</v>
      </c>
      <c r="O7" s="20">
        <v>150</v>
      </c>
      <c r="P7" s="20">
        <v>20</v>
      </c>
      <c r="Q7" s="38">
        <v>0.2</v>
      </c>
      <c r="R7" s="19" t="s">
        <v>38</v>
      </c>
      <c r="S7" s="19" t="s">
        <v>38</v>
      </c>
      <c r="T7" s="38">
        <v>0.2</v>
      </c>
      <c r="U7" s="19"/>
      <c r="V7" s="39"/>
      <c r="W7" s="19" t="s">
        <v>93</v>
      </c>
      <c r="X7" s="20">
        <v>0</v>
      </c>
      <c r="Y7" s="20">
        <v>0</v>
      </c>
      <c r="Z7" s="20" t="s">
        <v>50</v>
      </c>
      <c r="AA7" s="20">
        <v>40</v>
      </c>
      <c r="AB7" s="20">
        <v>70</v>
      </c>
      <c r="AC7" s="19" t="s">
        <v>43</v>
      </c>
      <c r="AD7" s="29"/>
    </row>
    <row r="8" spans="1:30" ht="42" x14ac:dyDescent="0.2">
      <c r="A8" s="37" t="s">
        <v>144</v>
      </c>
      <c r="B8" s="37"/>
      <c r="D8" s="28"/>
      <c r="E8" s="28"/>
      <c r="F8" s="28"/>
      <c r="G8" s="28"/>
      <c r="H8" s="28"/>
      <c r="I8" s="28"/>
      <c r="J8" s="28"/>
      <c r="K8" s="20">
        <v>0</v>
      </c>
      <c r="L8" s="20" t="s">
        <v>55</v>
      </c>
      <c r="M8" s="40">
        <v>20</v>
      </c>
      <c r="N8" s="40">
        <v>40</v>
      </c>
      <c r="O8" s="40">
        <v>150</v>
      </c>
      <c r="P8" s="40">
        <v>20</v>
      </c>
      <c r="Q8" s="40">
        <v>250</v>
      </c>
      <c r="R8" s="19" t="s">
        <v>38</v>
      </c>
      <c r="S8" s="19" t="s">
        <v>49</v>
      </c>
      <c r="T8" s="41">
        <v>0.2</v>
      </c>
      <c r="U8" s="19"/>
      <c r="V8" s="39"/>
      <c r="W8" s="19" t="s">
        <v>93</v>
      </c>
      <c r="X8" s="20">
        <v>0</v>
      </c>
      <c r="Y8" s="20">
        <v>0</v>
      </c>
      <c r="Z8" s="20" t="s">
        <v>50</v>
      </c>
      <c r="AA8" s="20">
        <v>40</v>
      </c>
      <c r="AB8" s="20">
        <v>70</v>
      </c>
      <c r="AC8" s="19" t="s">
        <v>43</v>
      </c>
      <c r="AD8" s="29"/>
    </row>
    <row r="9" spans="1:30" ht="42" x14ac:dyDescent="0.2">
      <c r="A9" s="37" t="s">
        <v>145</v>
      </c>
      <c r="B9" s="37"/>
      <c r="D9" s="28"/>
      <c r="E9" s="28"/>
      <c r="F9" s="28"/>
      <c r="G9" s="28"/>
      <c r="H9" s="28"/>
      <c r="I9" s="28"/>
      <c r="J9" s="28"/>
      <c r="K9" s="20">
        <v>2000</v>
      </c>
      <c r="L9" s="20" t="s">
        <v>91</v>
      </c>
      <c r="M9" s="40">
        <v>30</v>
      </c>
      <c r="N9" s="40">
        <v>60</v>
      </c>
      <c r="O9" s="40">
        <v>150</v>
      </c>
      <c r="P9" s="40">
        <v>30</v>
      </c>
      <c r="Q9" s="40" t="s">
        <v>92</v>
      </c>
      <c r="R9" s="19" t="s">
        <v>38</v>
      </c>
      <c r="S9" s="19" t="s">
        <v>38</v>
      </c>
      <c r="T9" s="41">
        <v>0.3</v>
      </c>
      <c r="U9" s="19"/>
      <c r="V9" s="39"/>
      <c r="W9" s="19" t="s">
        <v>93</v>
      </c>
      <c r="X9" s="20">
        <v>0</v>
      </c>
      <c r="Y9" s="20">
        <v>0</v>
      </c>
      <c r="Z9" s="20" t="s">
        <v>50</v>
      </c>
      <c r="AA9" s="20">
        <v>40</v>
      </c>
      <c r="AB9" s="20">
        <v>70</v>
      </c>
      <c r="AC9" s="19" t="s">
        <v>43</v>
      </c>
      <c r="AD9" s="29"/>
    </row>
    <row r="10" spans="1:30" ht="28" x14ac:dyDescent="0.2">
      <c r="A10" s="37" t="s">
        <v>146</v>
      </c>
      <c r="B10" s="37"/>
      <c r="D10" s="28"/>
      <c r="E10" s="28"/>
      <c r="F10" s="28"/>
      <c r="G10" s="28"/>
      <c r="H10" s="28"/>
      <c r="I10" s="28"/>
      <c r="J10" s="28"/>
      <c r="K10" s="20">
        <v>0</v>
      </c>
      <c r="L10" s="20" t="s">
        <v>53</v>
      </c>
      <c r="M10" s="40">
        <v>30</v>
      </c>
      <c r="N10" s="40">
        <v>60</v>
      </c>
      <c r="O10" s="40">
        <v>150</v>
      </c>
      <c r="P10" s="40">
        <v>30</v>
      </c>
      <c r="Q10" s="41">
        <v>0.3</v>
      </c>
      <c r="R10" s="19" t="s">
        <v>38</v>
      </c>
      <c r="S10" s="19" t="s">
        <v>38</v>
      </c>
      <c r="T10" s="41">
        <v>0.3</v>
      </c>
      <c r="U10" s="19"/>
      <c r="V10" s="39"/>
      <c r="W10" s="19" t="s">
        <v>93</v>
      </c>
      <c r="X10" s="20">
        <v>0</v>
      </c>
      <c r="Y10" s="20">
        <v>0</v>
      </c>
      <c r="Z10" s="20" t="s">
        <v>50</v>
      </c>
      <c r="AA10" s="20">
        <v>40</v>
      </c>
      <c r="AB10" s="20">
        <v>70</v>
      </c>
      <c r="AC10" s="19" t="s">
        <v>43</v>
      </c>
      <c r="AD10" s="53"/>
    </row>
    <row r="11" spans="1:30" ht="28" x14ac:dyDescent="0.2">
      <c r="A11" s="37" t="s">
        <v>147</v>
      </c>
      <c r="K11" s="20">
        <v>0</v>
      </c>
      <c r="L11" s="20" t="s">
        <v>57</v>
      </c>
      <c r="M11" s="20">
        <v>20</v>
      </c>
      <c r="N11" s="20">
        <v>30</v>
      </c>
      <c r="O11" s="20">
        <v>150</v>
      </c>
      <c r="P11" s="20">
        <v>20</v>
      </c>
      <c r="Q11" s="38">
        <v>0.2</v>
      </c>
      <c r="R11" s="19" t="s">
        <v>38</v>
      </c>
      <c r="S11" s="19" t="s">
        <v>38</v>
      </c>
      <c r="T11" s="38">
        <v>0.2</v>
      </c>
      <c r="U11" s="19"/>
      <c r="V11" s="39"/>
      <c r="W11" s="19" t="s">
        <v>47</v>
      </c>
      <c r="X11" s="20">
        <v>0</v>
      </c>
      <c r="Y11" s="20">
        <v>0</v>
      </c>
      <c r="Z11" s="20" t="s">
        <v>40</v>
      </c>
      <c r="AA11" s="20">
        <v>40</v>
      </c>
      <c r="AB11" s="20">
        <v>60</v>
      </c>
      <c r="AC11" s="19" t="s">
        <v>43</v>
      </c>
    </row>
    <row r="12" spans="1:30" ht="42" x14ac:dyDescent="0.2">
      <c r="A12" s="37" t="s">
        <v>148</v>
      </c>
      <c r="K12" s="20">
        <v>0</v>
      </c>
      <c r="L12" s="20" t="s">
        <v>55</v>
      </c>
      <c r="M12" s="40">
        <v>20</v>
      </c>
      <c r="N12" s="40">
        <v>40</v>
      </c>
      <c r="O12" s="40">
        <v>150</v>
      </c>
      <c r="P12" s="40">
        <v>20</v>
      </c>
      <c r="Q12" s="40">
        <v>250</v>
      </c>
      <c r="R12" s="19" t="s">
        <v>38</v>
      </c>
      <c r="S12" s="19" t="s">
        <v>49</v>
      </c>
      <c r="T12" s="41">
        <v>0.2</v>
      </c>
      <c r="U12" s="19"/>
      <c r="V12" s="39"/>
      <c r="W12" s="19" t="s">
        <v>47</v>
      </c>
      <c r="X12" s="20">
        <v>0</v>
      </c>
      <c r="Y12" s="20">
        <v>0</v>
      </c>
      <c r="Z12" s="20" t="s">
        <v>40</v>
      </c>
      <c r="AA12" s="20">
        <v>40</v>
      </c>
      <c r="AB12" s="20">
        <v>60</v>
      </c>
      <c r="AC12" s="19" t="s">
        <v>43</v>
      </c>
    </row>
    <row r="13" spans="1:30" ht="42" x14ac:dyDescent="0.2">
      <c r="A13" s="37" t="s">
        <v>149</v>
      </c>
      <c r="K13" s="20">
        <v>2000</v>
      </c>
      <c r="L13" s="20" t="s">
        <v>91</v>
      </c>
      <c r="M13" s="40">
        <v>30</v>
      </c>
      <c r="N13" s="40">
        <v>60</v>
      </c>
      <c r="O13" s="40">
        <v>150</v>
      </c>
      <c r="P13" s="40">
        <v>30</v>
      </c>
      <c r="Q13" s="40" t="s">
        <v>92</v>
      </c>
      <c r="R13" s="19" t="s">
        <v>38</v>
      </c>
      <c r="S13" s="19" t="s">
        <v>38</v>
      </c>
      <c r="T13" s="41">
        <v>0.3</v>
      </c>
      <c r="U13" s="19"/>
      <c r="V13" s="39"/>
      <c r="W13" s="19" t="s">
        <v>47</v>
      </c>
      <c r="X13" s="20">
        <v>0</v>
      </c>
      <c r="Y13" s="20">
        <v>0</v>
      </c>
      <c r="Z13" s="20" t="s">
        <v>40</v>
      </c>
      <c r="AA13" s="20">
        <v>40</v>
      </c>
      <c r="AB13" s="20">
        <v>60</v>
      </c>
      <c r="AC13" s="19" t="s">
        <v>43</v>
      </c>
    </row>
    <row r="14" spans="1:30" ht="28" x14ac:dyDescent="0.2">
      <c r="A14" s="37" t="s">
        <v>150</v>
      </c>
      <c r="K14" s="20">
        <v>0</v>
      </c>
      <c r="L14" s="20" t="s">
        <v>53</v>
      </c>
      <c r="M14" s="40">
        <v>30</v>
      </c>
      <c r="N14" s="40">
        <v>60</v>
      </c>
      <c r="O14" s="40">
        <v>150</v>
      </c>
      <c r="P14" s="40">
        <v>30</v>
      </c>
      <c r="Q14" s="41">
        <v>0.3</v>
      </c>
      <c r="R14" s="19" t="s">
        <v>38</v>
      </c>
      <c r="S14" s="19" t="s">
        <v>38</v>
      </c>
      <c r="T14" s="41">
        <v>0.3</v>
      </c>
      <c r="U14" s="19"/>
      <c r="V14" s="39"/>
      <c r="W14" s="19" t="s">
        <v>47</v>
      </c>
      <c r="X14" s="20">
        <v>0</v>
      </c>
      <c r="Y14" s="20">
        <v>0</v>
      </c>
      <c r="Z14" s="20" t="s">
        <v>40</v>
      </c>
      <c r="AA14" s="20">
        <v>40</v>
      </c>
      <c r="AB14" s="20">
        <v>60</v>
      </c>
      <c r="AC14" s="19" t="s">
        <v>43</v>
      </c>
    </row>
    <row r="15" spans="1:30" ht="28" x14ac:dyDescent="0.2">
      <c r="A15" s="37" t="s">
        <v>151</v>
      </c>
      <c r="K15" s="20">
        <v>0</v>
      </c>
      <c r="L15" s="20" t="s">
        <v>57</v>
      </c>
      <c r="M15" s="20">
        <v>20</v>
      </c>
      <c r="N15" s="20">
        <v>30</v>
      </c>
      <c r="O15" s="20">
        <v>150</v>
      </c>
      <c r="P15" s="20">
        <v>20</v>
      </c>
      <c r="Q15" s="38">
        <v>0.2</v>
      </c>
      <c r="R15" s="19" t="s">
        <v>38</v>
      </c>
      <c r="S15" s="19" t="s">
        <v>38</v>
      </c>
      <c r="T15" s="38">
        <v>0.2</v>
      </c>
      <c r="U15" s="19"/>
      <c r="V15" s="39"/>
      <c r="W15" s="19" t="s">
        <v>93</v>
      </c>
      <c r="X15" s="20">
        <v>0</v>
      </c>
      <c r="Y15" s="20">
        <v>0</v>
      </c>
      <c r="Z15" s="20" t="s">
        <v>50</v>
      </c>
      <c r="AA15" s="20">
        <v>40</v>
      </c>
      <c r="AB15" s="20">
        <v>70</v>
      </c>
      <c r="AC15" s="19" t="s">
        <v>43</v>
      </c>
    </row>
    <row r="16" spans="1:30" ht="42" x14ac:dyDescent="0.2">
      <c r="A16" s="37" t="s">
        <v>152</v>
      </c>
      <c r="K16" s="20">
        <v>0</v>
      </c>
      <c r="L16" s="20" t="s">
        <v>55</v>
      </c>
      <c r="M16" s="40">
        <v>20</v>
      </c>
      <c r="N16" s="40">
        <v>40</v>
      </c>
      <c r="O16" s="40">
        <v>150</v>
      </c>
      <c r="P16" s="40">
        <v>20</v>
      </c>
      <c r="Q16" s="40">
        <v>250</v>
      </c>
      <c r="R16" s="19" t="s">
        <v>38</v>
      </c>
      <c r="S16" s="19" t="s">
        <v>49</v>
      </c>
      <c r="T16" s="41">
        <v>0.2</v>
      </c>
      <c r="U16" s="19"/>
      <c r="V16" s="39"/>
      <c r="W16" s="19" t="s">
        <v>93</v>
      </c>
      <c r="X16" s="20">
        <v>0</v>
      </c>
      <c r="Y16" s="20">
        <v>0</v>
      </c>
      <c r="Z16" s="20" t="s">
        <v>50</v>
      </c>
      <c r="AA16" s="20">
        <v>40</v>
      </c>
      <c r="AB16" s="20">
        <v>70</v>
      </c>
      <c r="AC16" s="19" t="s">
        <v>43</v>
      </c>
    </row>
    <row r="17" spans="1:29" ht="42" x14ac:dyDescent="0.2">
      <c r="A17" s="37" t="s">
        <v>153</v>
      </c>
      <c r="K17" s="20">
        <v>2000</v>
      </c>
      <c r="L17" s="20" t="s">
        <v>91</v>
      </c>
      <c r="M17" s="40">
        <v>30</v>
      </c>
      <c r="N17" s="40">
        <v>60</v>
      </c>
      <c r="O17" s="40">
        <v>150</v>
      </c>
      <c r="P17" s="40">
        <v>30</v>
      </c>
      <c r="Q17" s="40" t="s">
        <v>92</v>
      </c>
      <c r="R17" s="19" t="s">
        <v>38</v>
      </c>
      <c r="S17" s="19" t="s">
        <v>38</v>
      </c>
      <c r="T17" s="41">
        <v>0.3</v>
      </c>
      <c r="U17" s="19"/>
      <c r="V17" s="39"/>
      <c r="W17" s="19" t="s">
        <v>93</v>
      </c>
      <c r="X17" s="20">
        <v>0</v>
      </c>
      <c r="Y17" s="20">
        <v>0</v>
      </c>
      <c r="Z17" s="20" t="s">
        <v>50</v>
      </c>
      <c r="AA17" s="20">
        <v>40</v>
      </c>
      <c r="AB17" s="20">
        <v>70</v>
      </c>
      <c r="AC17" s="19" t="s">
        <v>43</v>
      </c>
    </row>
    <row r="18" spans="1:29" ht="28" x14ac:dyDescent="0.2">
      <c r="A18" s="37" t="s">
        <v>154</v>
      </c>
      <c r="K18" s="20">
        <v>0</v>
      </c>
      <c r="L18" s="20" t="s">
        <v>53</v>
      </c>
      <c r="M18" s="40">
        <v>30</v>
      </c>
      <c r="N18" s="40">
        <v>60</v>
      </c>
      <c r="O18" s="40">
        <v>150</v>
      </c>
      <c r="P18" s="40">
        <v>30</v>
      </c>
      <c r="Q18" s="41">
        <v>0.3</v>
      </c>
      <c r="R18" s="19" t="s">
        <v>38</v>
      </c>
      <c r="S18" s="19" t="s">
        <v>38</v>
      </c>
      <c r="T18" s="41">
        <v>0.3</v>
      </c>
      <c r="U18" s="19"/>
      <c r="V18" s="39"/>
      <c r="W18" s="19" t="s">
        <v>93</v>
      </c>
      <c r="X18" s="20">
        <v>0</v>
      </c>
      <c r="Y18" s="20">
        <v>0</v>
      </c>
      <c r="Z18" s="20" t="s">
        <v>50</v>
      </c>
      <c r="AA18" s="20">
        <v>40</v>
      </c>
      <c r="AB18" s="20">
        <v>70</v>
      </c>
      <c r="AC18" s="19" t="s">
        <v>43</v>
      </c>
    </row>
    <row r="19" spans="1:29" ht="42" x14ac:dyDescent="0.2">
      <c r="A19" s="37" t="s">
        <v>155</v>
      </c>
      <c r="K19" s="20">
        <v>0</v>
      </c>
      <c r="L19" s="20" t="s">
        <v>57</v>
      </c>
      <c r="M19" s="20">
        <v>20</v>
      </c>
      <c r="N19" s="20">
        <v>30</v>
      </c>
      <c r="O19" s="20">
        <v>150</v>
      </c>
      <c r="P19" s="20">
        <v>20</v>
      </c>
      <c r="Q19" s="38">
        <v>0.2</v>
      </c>
      <c r="R19" s="19" t="s">
        <v>38</v>
      </c>
      <c r="S19" s="19" t="s">
        <v>38</v>
      </c>
      <c r="T19" s="38">
        <v>0.2</v>
      </c>
      <c r="U19" s="19"/>
      <c r="V19" s="39"/>
      <c r="W19" s="19" t="s">
        <v>47</v>
      </c>
      <c r="X19" s="20">
        <v>0</v>
      </c>
      <c r="Y19" s="20">
        <v>0</v>
      </c>
      <c r="Z19" s="20" t="s">
        <v>40</v>
      </c>
      <c r="AA19" s="20">
        <v>40</v>
      </c>
      <c r="AB19" s="20">
        <v>60</v>
      </c>
      <c r="AC19" s="19" t="s">
        <v>43</v>
      </c>
    </row>
    <row r="20" spans="1:29" ht="42" x14ac:dyDescent="0.2">
      <c r="A20" s="37" t="s">
        <v>156</v>
      </c>
      <c r="K20" s="20">
        <v>0</v>
      </c>
      <c r="L20" s="20" t="s">
        <v>55</v>
      </c>
      <c r="M20" s="40">
        <v>20</v>
      </c>
      <c r="N20" s="40">
        <v>40</v>
      </c>
      <c r="O20" s="40">
        <v>150</v>
      </c>
      <c r="P20" s="40">
        <v>20</v>
      </c>
      <c r="Q20" s="40">
        <v>250</v>
      </c>
      <c r="R20" s="19" t="s">
        <v>38</v>
      </c>
      <c r="S20" s="19" t="s">
        <v>49</v>
      </c>
      <c r="T20" s="41">
        <v>0.2</v>
      </c>
      <c r="U20" s="19"/>
      <c r="V20" s="39"/>
      <c r="W20" s="19" t="s">
        <v>47</v>
      </c>
      <c r="X20" s="20">
        <v>0</v>
      </c>
      <c r="Y20" s="20">
        <v>0</v>
      </c>
      <c r="Z20" s="20" t="s">
        <v>40</v>
      </c>
      <c r="AA20" s="20">
        <v>40</v>
      </c>
      <c r="AB20" s="20">
        <v>60</v>
      </c>
      <c r="AC20" s="19" t="s">
        <v>43</v>
      </c>
    </row>
    <row r="21" spans="1:29" ht="42" x14ac:dyDescent="0.2">
      <c r="A21" s="37" t="s">
        <v>157</v>
      </c>
      <c r="K21" s="20">
        <v>2000</v>
      </c>
      <c r="L21" s="20" t="s">
        <v>91</v>
      </c>
      <c r="M21" s="40">
        <v>30</v>
      </c>
      <c r="N21" s="40">
        <v>60</v>
      </c>
      <c r="O21" s="40">
        <v>150</v>
      </c>
      <c r="P21" s="40">
        <v>30</v>
      </c>
      <c r="Q21" s="40" t="s">
        <v>92</v>
      </c>
      <c r="R21" s="19" t="s">
        <v>38</v>
      </c>
      <c r="S21" s="19" t="s">
        <v>38</v>
      </c>
      <c r="T21" s="41">
        <v>0.3</v>
      </c>
      <c r="U21" s="19"/>
      <c r="V21" s="39"/>
      <c r="W21" s="19" t="s">
        <v>47</v>
      </c>
      <c r="X21" s="20">
        <v>0</v>
      </c>
      <c r="Y21" s="20">
        <v>0</v>
      </c>
      <c r="Z21" s="20" t="s">
        <v>40</v>
      </c>
      <c r="AA21" s="20">
        <v>40</v>
      </c>
      <c r="AB21" s="20">
        <v>60</v>
      </c>
      <c r="AC21" s="19" t="s">
        <v>43</v>
      </c>
    </row>
    <row r="22" spans="1:29" ht="42" x14ac:dyDescent="0.2">
      <c r="A22" s="37" t="s">
        <v>158</v>
      </c>
      <c r="K22" s="20">
        <v>0</v>
      </c>
      <c r="L22" s="20" t="s">
        <v>53</v>
      </c>
      <c r="M22" s="40">
        <v>30</v>
      </c>
      <c r="N22" s="40">
        <v>60</v>
      </c>
      <c r="O22" s="40">
        <v>150</v>
      </c>
      <c r="P22" s="40">
        <v>30</v>
      </c>
      <c r="Q22" s="41">
        <v>0.3</v>
      </c>
      <c r="R22" s="19" t="s">
        <v>38</v>
      </c>
      <c r="S22" s="19" t="s">
        <v>38</v>
      </c>
      <c r="T22" s="41">
        <v>0.3</v>
      </c>
      <c r="U22" s="19"/>
      <c r="V22" s="39"/>
      <c r="W22" s="19" t="s">
        <v>47</v>
      </c>
      <c r="X22" s="20">
        <v>0</v>
      </c>
      <c r="Y22" s="20">
        <v>0</v>
      </c>
      <c r="Z22" s="20" t="s">
        <v>40</v>
      </c>
      <c r="AA22" s="20">
        <v>40</v>
      </c>
      <c r="AB22" s="20">
        <v>60</v>
      </c>
      <c r="AC22" s="19" t="s">
        <v>43</v>
      </c>
    </row>
    <row r="23" spans="1:29" ht="42" x14ac:dyDescent="0.2">
      <c r="A23" s="37" t="s">
        <v>159</v>
      </c>
      <c r="K23" s="20">
        <v>0</v>
      </c>
      <c r="L23" s="20" t="s">
        <v>57</v>
      </c>
      <c r="M23" s="20">
        <v>20</v>
      </c>
      <c r="N23" s="20">
        <v>30</v>
      </c>
      <c r="O23" s="20">
        <v>150</v>
      </c>
      <c r="P23" s="20">
        <v>20</v>
      </c>
      <c r="Q23" s="38">
        <v>0.2</v>
      </c>
      <c r="R23" s="19" t="s">
        <v>38</v>
      </c>
      <c r="S23" s="19" t="s">
        <v>38</v>
      </c>
      <c r="T23" s="38">
        <v>0.2</v>
      </c>
      <c r="U23" s="19"/>
      <c r="V23" s="39"/>
      <c r="W23" s="19" t="s">
        <v>93</v>
      </c>
      <c r="X23" s="20">
        <v>0</v>
      </c>
      <c r="Y23" s="20">
        <v>0</v>
      </c>
      <c r="Z23" s="20" t="s">
        <v>50</v>
      </c>
      <c r="AA23" s="20">
        <v>40</v>
      </c>
      <c r="AB23" s="20">
        <v>70</v>
      </c>
      <c r="AC23" s="19" t="s">
        <v>43</v>
      </c>
    </row>
    <row r="24" spans="1:29" ht="42" x14ac:dyDescent="0.2">
      <c r="A24" s="37" t="s">
        <v>160</v>
      </c>
      <c r="K24" s="20">
        <v>0</v>
      </c>
      <c r="L24" s="20" t="s">
        <v>55</v>
      </c>
      <c r="M24" s="40">
        <v>20</v>
      </c>
      <c r="N24" s="40">
        <v>40</v>
      </c>
      <c r="O24" s="40">
        <v>150</v>
      </c>
      <c r="P24" s="40">
        <v>20</v>
      </c>
      <c r="Q24" s="40">
        <v>250</v>
      </c>
      <c r="R24" s="19" t="s">
        <v>38</v>
      </c>
      <c r="S24" s="19" t="s">
        <v>49</v>
      </c>
      <c r="T24" s="41">
        <v>0.2</v>
      </c>
      <c r="U24" s="19"/>
      <c r="V24" s="39"/>
      <c r="W24" s="19" t="s">
        <v>93</v>
      </c>
      <c r="X24" s="20">
        <v>0</v>
      </c>
      <c r="Y24" s="20">
        <v>0</v>
      </c>
      <c r="Z24" s="20" t="s">
        <v>50</v>
      </c>
      <c r="AA24" s="20">
        <v>40</v>
      </c>
      <c r="AB24" s="20">
        <v>70</v>
      </c>
      <c r="AC24" s="19" t="s">
        <v>43</v>
      </c>
    </row>
    <row r="25" spans="1:29" ht="42" x14ac:dyDescent="0.2">
      <c r="A25" s="37" t="s">
        <v>161</v>
      </c>
      <c r="K25" s="20">
        <v>2000</v>
      </c>
      <c r="L25" s="20" t="s">
        <v>91</v>
      </c>
      <c r="M25" s="40">
        <v>30</v>
      </c>
      <c r="N25" s="40">
        <v>60</v>
      </c>
      <c r="O25" s="40">
        <v>150</v>
      </c>
      <c r="P25" s="40">
        <v>30</v>
      </c>
      <c r="Q25" s="40" t="s">
        <v>92</v>
      </c>
      <c r="R25" s="19" t="s">
        <v>38</v>
      </c>
      <c r="S25" s="19" t="s">
        <v>38</v>
      </c>
      <c r="T25" s="41">
        <v>0.3</v>
      </c>
      <c r="U25" s="19"/>
      <c r="V25" s="39"/>
      <c r="W25" s="19" t="s">
        <v>93</v>
      </c>
      <c r="X25" s="20">
        <v>0</v>
      </c>
      <c r="Y25" s="20">
        <v>0</v>
      </c>
      <c r="Z25" s="20" t="s">
        <v>50</v>
      </c>
      <c r="AA25" s="20">
        <v>40</v>
      </c>
      <c r="AB25" s="20">
        <v>70</v>
      </c>
      <c r="AC25" s="19" t="s">
        <v>43</v>
      </c>
    </row>
    <row r="26" spans="1:29" ht="42" x14ac:dyDescent="0.2">
      <c r="A26" s="37" t="s">
        <v>162</v>
      </c>
      <c r="K26" s="20">
        <v>0</v>
      </c>
      <c r="L26" s="20" t="s">
        <v>53</v>
      </c>
      <c r="M26" s="40">
        <v>30</v>
      </c>
      <c r="N26" s="40">
        <v>60</v>
      </c>
      <c r="O26" s="40">
        <v>150</v>
      </c>
      <c r="P26" s="40">
        <v>30</v>
      </c>
      <c r="Q26" s="41">
        <v>0.3</v>
      </c>
      <c r="R26" s="19" t="s">
        <v>38</v>
      </c>
      <c r="S26" s="19" t="s">
        <v>38</v>
      </c>
      <c r="T26" s="41">
        <v>0.3</v>
      </c>
      <c r="U26" s="19"/>
      <c r="V26" s="39"/>
      <c r="W26" s="19" t="s">
        <v>93</v>
      </c>
      <c r="X26" s="20">
        <v>0</v>
      </c>
      <c r="Y26" s="20">
        <v>0</v>
      </c>
      <c r="Z26" s="20" t="s">
        <v>50</v>
      </c>
      <c r="AA26" s="20">
        <v>40</v>
      </c>
      <c r="AB26" s="20">
        <v>70</v>
      </c>
      <c r="AC26" s="19" t="s">
        <v>43</v>
      </c>
    </row>
  </sheetData>
  <mergeCells count="16">
    <mergeCell ref="L1:L2"/>
    <mergeCell ref="K1:K2"/>
    <mergeCell ref="A1:J1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56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6640625" customWidth="1"/>
    <col min="2" max="2" width="17.5" customWidth="1"/>
    <col min="3" max="3" width="32" customWidth="1"/>
    <col min="4" max="4" width="7.1640625" style="25" customWidth="1"/>
    <col min="5" max="5" width="4.83203125" style="25" customWidth="1"/>
    <col min="6" max="6" width="4.6640625" style="25" customWidth="1"/>
    <col min="7" max="7" width="4.83203125" style="25" customWidth="1"/>
    <col min="8" max="8" width="5.1640625" style="25" customWidth="1"/>
    <col min="9" max="10" width="5" style="25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6" width="10.83203125" customWidth="1"/>
    <col min="27" max="27" width="10.83203125" style="25" customWidth="1"/>
    <col min="28" max="29" width="10.83203125" customWidth="1"/>
    <col min="30" max="30" width="23.33203125" customWidth="1"/>
    <col min="31" max="35" width="10.83203125" customWidth="1"/>
    <col min="36" max="36" width="17.83203125" customWidth="1"/>
  </cols>
  <sheetData>
    <row r="1" spans="1:3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67" t="s">
        <v>0</v>
      </c>
      <c r="L1" s="60"/>
      <c r="M1" s="67" t="s">
        <v>1</v>
      </c>
      <c r="N1" s="60"/>
      <c r="O1" s="68" t="s">
        <v>4</v>
      </c>
      <c r="P1" s="69" t="s">
        <v>9</v>
      </c>
      <c r="Q1" s="67" t="s">
        <v>16</v>
      </c>
      <c r="R1" s="60"/>
      <c r="S1" s="71" t="s">
        <v>12</v>
      </c>
      <c r="T1" s="60"/>
      <c r="U1" s="71" t="s">
        <v>17</v>
      </c>
      <c r="V1" s="60"/>
      <c r="W1" s="67" t="s">
        <v>18</v>
      </c>
      <c r="X1" s="60"/>
      <c r="Y1" s="67" t="s">
        <v>20</v>
      </c>
      <c r="Z1" s="61"/>
      <c r="AA1" s="12"/>
      <c r="AB1" s="67" t="s">
        <v>24</v>
      </c>
      <c r="AC1" s="61"/>
      <c r="AD1" s="14" t="s">
        <v>25</v>
      </c>
      <c r="AE1" s="70" t="s">
        <v>48</v>
      </c>
      <c r="AF1" s="60"/>
      <c r="AG1" s="70" t="s">
        <v>28</v>
      </c>
      <c r="AH1" s="61"/>
      <c r="AI1" s="61"/>
      <c r="AJ1" s="60"/>
    </row>
    <row r="2" spans="1:37" ht="40.5" customHeight="1" x14ac:dyDescent="0.2">
      <c r="A2" s="55" t="s">
        <v>191</v>
      </c>
      <c r="B2" s="5"/>
      <c r="C2" s="5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5" t="s">
        <v>29</v>
      </c>
      <c r="N2" s="5" t="s">
        <v>30</v>
      </c>
      <c r="O2" s="57"/>
      <c r="P2" s="57"/>
      <c r="Q2" s="13" t="s">
        <v>29</v>
      </c>
      <c r="R2" s="5" t="s">
        <v>30</v>
      </c>
      <c r="S2" s="14" t="s">
        <v>29</v>
      </c>
      <c r="T2" s="15" t="s">
        <v>30</v>
      </c>
      <c r="U2" s="14" t="s">
        <v>29</v>
      </c>
      <c r="V2" s="15" t="s">
        <v>30</v>
      </c>
      <c r="W2" s="9" t="s">
        <v>29</v>
      </c>
      <c r="X2" s="16" t="s">
        <v>30</v>
      </c>
      <c r="Y2" s="9" t="s">
        <v>29</v>
      </c>
      <c r="Z2" s="16" t="s">
        <v>30</v>
      </c>
      <c r="AA2" s="26" t="s">
        <v>59</v>
      </c>
      <c r="AB2" s="9" t="s">
        <v>29</v>
      </c>
      <c r="AC2" s="16" t="s">
        <v>30</v>
      </c>
      <c r="AD2" s="14"/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</row>
    <row r="3" spans="1:37" ht="16" x14ac:dyDescent="0.2">
      <c r="A3" s="29" t="s">
        <v>174</v>
      </c>
      <c r="C3" s="29"/>
      <c r="D3" s="29"/>
      <c r="E3" s="29"/>
      <c r="F3" s="29"/>
      <c r="G3" s="29"/>
      <c r="H3" s="29"/>
      <c r="I3" s="29"/>
      <c r="J3" s="29"/>
      <c r="K3" s="17">
        <v>0.2</v>
      </c>
      <c r="L3" s="17">
        <v>0.45</v>
      </c>
      <c r="M3" s="19" t="s">
        <v>60</v>
      </c>
      <c r="N3" s="19" t="s">
        <v>62</v>
      </c>
      <c r="O3" s="19" t="s">
        <v>42</v>
      </c>
      <c r="P3" s="19"/>
      <c r="Q3" s="19" t="s">
        <v>94</v>
      </c>
      <c r="R3" s="19" t="s">
        <v>56</v>
      </c>
      <c r="S3" s="20">
        <v>25</v>
      </c>
      <c r="T3" s="17">
        <v>0.45</v>
      </c>
      <c r="U3" s="20">
        <v>50</v>
      </c>
      <c r="V3" s="17">
        <v>0.45</v>
      </c>
      <c r="W3" s="19" t="s">
        <v>61</v>
      </c>
      <c r="X3" s="19" t="s">
        <v>61</v>
      </c>
      <c r="Y3" s="17">
        <v>0.2</v>
      </c>
      <c r="Z3" s="17">
        <v>0.45</v>
      </c>
      <c r="AA3" s="19"/>
      <c r="AB3" s="17">
        <v>0.2</v>
      </c>
      <c r="AC3" s="17">
        <v>0.45</v>
      </c>
      <c r="AD3" s="42" t="s">
        <v>47</v>
      </c>
      <c r="AE3" s="20">
        <v>0</v>
      </c>
      <c r="AF3" s="20">
        <v>0</v>
      </c>
      <c r="AG3" s="20" t="s">
        <v>40</v>
      </c>
      <c r="AH3" s="20">
        <v>40</v>
      </c>
      <c r="AI3" s="20">
        <v>60</v>
      </c>
      <c r="AJ3" s="20" t="s">
        <v>43</v>
      </c>
      <c r="AK3" s="25"/>
    </row>
    <row r="4" spans="1:37" ht="16" x14ac:dyDescent="0.2">
      <c r="A4" s="29" t="s">
        <v>175</v>
      </c>
      <c r="C4" s="29"/>
      <c r="D4" s="29"/>
      <c r="E4" s="29"/>
      <c r="F4" s="29"/>
      <c r="G4" s="29"/>
      <c r="H4" s="29"/>
      <c r="I4" s="29"/>
      <c r="J4" s="29"/>
      <c r="K4" s="17">
        <v>0.2</v>
      </c>
      <c r="L4" s="17">
        <v>0.5</v>
      </c>
      <c r="M4" s="19" t="s">
        <v>63</v>
      </c>
      <c r="N4" s="19" t="s">
        <v>64</v>
      </c>
      <c r="O4" s="19" t="s">
        <v>42</v>
      </c>
      <c r="P4" s="19"/>
      <c r="Q4" s="19" t="s">
        <v>45</v>
      </c>
      <c r="R4" s="19" t="s">
        <v>46</v>
      </c>
      <c r="S4" s="20">
        <v>30</v>
      </c>
      <c r="T4" s="17">
        <v>0.5</v>
      </c>
      <c r="U4" s="20">
        <v>60</v>
      </c>
      <c r="V4" s="17">
        <v>0.5</v>
      </c>
      <c r="W4" s="19" t="s">
        <v>61</v>
      </c>
      <c r="X4" s="19" t="s">
        <v>61</v>
      </c>
      <c r="Y4" s="17">
        <v>0.2</v>
      </c>
      <c r="Z4" s="17">
        <v>0.5</v>
      </c>
      <c r="AA4" s="19"/>
      <c r="AB4" s="17">
        <v>0.2</v>
      </c>
      <c r="AC4" s="17">
        <v>0.5</v>
      </c>
      <c r="AD4" s="42" t="s">
        <v>47</v>
      </c>
      <c r="AE4" s="20">
        <v>0</v>
      </c>
      <c r="AF4" s="20">
        <v>0</v>
      </c>
      <c r="AG4" s="20" t="s">
        <v>40</v>
      </c>
      <c r="AH4" s="20">
        <v>40</v>
      </c>
      <c r="AI4" s="20">
        <v>60</v>
      </c>
      <c r="AJ4" s="20" t="s">
        <v>43</v>
      </c>
      <c r="AK4" s="25"/>
    </row>
    <row r="5" spans="1:37" ht="16" x14ac:dyDescent="0.2">
      <c r="A5" s="29" t="s">
        <v>176</v>
      </c>
      <c r="C5" s="29"/>
      <c r="D5" s="29"/>
      <c r="E5" s="29"/>
      <c r="F5" s="29"/>
      <c r="G5" s="29"/>
      <c r="H5" s="29"/>
      <c r="I5" s="29"/>
      <c r="J5" s="29"/>
      <c r="K5" s="43">
        <v>0.3</v>
      </c>
      <c r="L5" s="43">
        <v>0.5</v>
      </c>
      <c r="M5" s="44" t="s">
        <v>95</v>
      </c>
      <c r="N5" s="44" t="s">
        <v>96</v>
      </c>
      <c r="O5" s="44" t="s">
        <v>42</v>
      </c>
      <c r="P5" s="44"/>
      <c r="Q5" s="44" t="s">
        <v>66</v>
      </c>
      <c r="R5" s="44" t="s">
        <v>67</v>
      </c>
      <c r="S5" s="45">
        <v>35</v>
      </c>
      <c r="T5" s="43">
        <v>0.5</v>
      </c>
      <c r="U5" s="45">
        <v>70</v>
      </c>
      <c r="V5" s="43">
        <v>0.5</v>
      </c>
      <c r="W5" s="44" t="s">
        <v>65</v>
      </c>
      <c r="X5" s="44" t="s">
        <v>65</v>
      </c>
      <c r="Y5" s="43">
        <v>0.3</v>
      </c>
      <c r="Z5" s="43">
        <v>0.5</v>
      </c>
      <c r="AA5" s="44"/>
      <c r="AB5" s="43">
        <v>0.3</v>
      </c>
      <c r="AC5" s="43">
        <v>0.5</v>
      </c>
      <c r="AD5" s="42" t="s">
        <v>47</v>
      </c>
      <c r="AE5" s="20">
        <v>0</v>
      </c>
      <c r="AF5" s="20">
        <v>0</v>
      </c>
      <c r="AG5" s="20" t="s">
        <v>40</v>
      </c>
      <c r="AH5" s="20">
        <v>40</v>
      </c>
      <c r="AI5" s="20">
        <v>60</v>
      </c>
      <c r="AJ5" s="20" t="s">
        <v>43</v>
      </c>
      <c r="AK5" s="25"/>
    </row>
    <row r="6" spans="1:37" ht="16" x14ac:dyDescent="0.2">
      <c r="A6" s="29" t="s">
        <v>177</v>
      </c>
      <c r="C6" s="29"/>
      <c r="D6" s="29"/>
      <c r="E6" s="29"/>
      <c r="F6" s="29"/>
      <c r="G6" s="29"/>
      <c r="H6" s="29"/>
      <c r="I6" s="29"/>
      <c r="J6" s="29"/>
      <c r="K6" s="43">
        <v>0.3</v>
      </c>
      <c r="L6" s="43">
        <v>0.5</v>
      </c>
      <c r="M6" s="44" t="s">
        <v>68</v>
      </c>
      <c r="N6" s="44" t="s">
        <v>97</v>
      </c>
      <c r="O6" s="44" t="s">
        <v>42</v>
      </c>
      <c r="P6" s="44"/>
      <c r="Q6" s="44" t="s">
        <v>88</v>
      </c>
      <c r="R6" s="44" t="s">
        <v>89</v>
      </c>
      <c r="S6" s="45">
        <v>40</v>
      </c>
      <c r="T6" s="43">
        <v>0.5</v>
      </c>
      <c r="U6" s="45">
        <v>80</v>
      </c>
      <c r="V6" s="43">
        <v>0.5</v>
      </c>
      <c r="W6" s="44" t="s">
        <v>65</v>
      </c>
      <c r="X6" s="44" t="s">
        <v>65</v>
      </c>
      <c r="Y6" s="43">
        <v>0.3</v>
      </c>
      <c r="Z6" s="43">
        <v>0.5</v>
      </c>
      <c r="AA6" s="44"/>
      <c r="AB6" s="43">
        <v>0.3</v>
      </c>
      <c r="AC6" s="43">
        <v>0.5</v>
      </c>
      <c r="AD6" s="42" t="s">
        <v>47</v>
      </c>
      <c r="AE6" s="20">
        <v>0</v>
      </c>
      <c r="AF6" s="20">
        <v>0</v>
      </c>
      <c r="AG6" s="20" t="s">
        <v>40</v>
      </c>
      <c r="AH6" s="20">
        <v>40</v>
      </c>
      <c r="AI6" s="20">
        <v>60</v>
      </c>
      <c r="AJ6" s="20" t="s">
        <v>43</v>
      </c>
      <c r="AK6" s="25"/>
    </row>
    <row r="7" spans="1:37" ht="16" x14ac:dyDescent="0.2">
      <c r="A7" s="29" t="s">
        <v>178</v>
      </c>
      <c r="C7" s="29"/>
      <c r="D7" s="29"/>
      <c r="E7" s="29"/>
      <c r="F7" s="29"/>
      <c r="G7" s="29"/>
      <c r="H7" s="29"/>
      <c r="I7" s="29"/>
      <c r="J7" s="29"/>
      <c r="K7" s="17">
        <v>0.2</v>
      </c>
      <c r="L7" s="17">
        <v>0.45</v>
      </c>
      <c r="M7" s="19" t="s">
        <v>60</v>
      </c>
      <c r="N7" s="19" t="s">
        <v>62</v>
      </c>
      <c r="O7" s="19" t="s">
        <v>42</v>
      </c>
      <c r="P7" s="19"/>
      <c r="Q7" s="19" t="s">
        <v>94</v>
      </c>
      <c r="R7" s="19" t="s">
        <v>56</v>
      </c>
      <c r="S7" s="20">
        <v>25</v>
      </c>
      <c r="T7" s="17">
        <v>0.45</v>
      </c>
      <c r="U7" s="20">
        <v>50</v>
      </c>
      <c r="V7" s="17">
        <v>0.45</v>
      </c>
      <c r="W7" s="19" t="s">
        <v>61</v>
      </c>
      <c r="X7" s="19" t="s">
        <v>61</v>
      </c>
      <c r="Y7" s="17">
        <v>0.2</v>
      </c>
      <c r="Z7" s="17">
        <v>0.45</v>
      </c>
      <c r="AA7" s="19"/>
      <c r="AB7" s="17">
        <v>0.2</v>
      </c>
      <c r="AC7" s="17">
        <v>0.45</v>
      </c>
      <c r="AD7" s="19" t="s">
        <v>93</v>
      </c>
      <c r="AE7" s="20">
        <v>0</v>
      </c>
      <c r="AF7" s="20">
        <v>0</v>
      </c>
      <c r="AG7" s="20" t="s">
        <v>50</v>
      </c>
      <c r="AH7" s="20">
        <v>40</v>
      </c>
      <c r="AI7" s="20">
        <v>70</v>
      </c>
      <c r="AJ7" s="19" t="s">
        <v>43</v>
      </c>
      <c r="AK7" s="25"/>
    </row>
    <row r="8" spans="1:37" ht="16" x14ac:dyDescent="0.2">
      <c r="A8" s="29" t="s">
        <v>179</v>
      </c>
      <c r="C8" s="29"/>
      <c r="D8" s="29"/>
      <c r="E8" s="29"/>
      <c r="F8" s="29"/>
      <c r="G8" s="29"/>
      <c r="H8" s="29"/>
      <c r="I8" s="29"/>
      <c r="J8" s="29"/>
      <c r="K8" s="17">
        <v>0.2</v>
      </c>
      <c r="L8" s="17">
        <v>0.5</v>
      </c>
      <c r="M8" s="19" t="s">
        <v>63</v>
      </c>
      <c r="N8" s="19" t="s">
        <v>64</v>
      </c>
      <c r="O8" s="19" t="s">
        <v>42</v>
      </c>
      <c r="P8" s="19"/>
      <c r="Q8" s="19" t="s">
        <v>45</v>
      </c>
      <c r="R8" s="19" t="s">
        <v>46</v>
      </c>
      <c r="S8" s="20">
        <v>30</v>
      </c>
      <c r="T8" s="17">
        <v>0.5</v>
      </c>
      <c r="U8" s="20">
        <v>60</v>
      </c>
      <c r="V8" s="17">
        <v>0.5</v>
      </c>
      <c r="W8" s="19" t="s">
        <v>61</v>
      </c>
      <c r="X8" s="19" t="s">
        <v>61</v>
      </c>
      <c r="Y8" s="17">
        <v>0.2</v>
      </c>
      <c r="Z8" s="17">
        <v>0.5</v>
      </c>
      <c r="AA8" s="19"/>
      <c r="AB8" s="17">
        <v>0.2</v>
      </c>
      <c r="AC8" s="17">
        <v>0.5</v>
      </c>
      <c r="AD8" s="19" t="s">
        <v>93</v>
      </c>
      <c r="AE8" s="20">
        <v>0</v>
      </c>
      <c r="AF8" s="20">
        <v>0</v>
      </c>
      <c r="AG8" s="20" t="s">
        <v>50</v>
      </c>
      <c r="AH8" s="20">
        <v>40</v>
      </c>
      <c r="AI8" s="20">
        <v>70</v>
      </c>
      <c r="AJ8" s="19" t="s">
        <v>43</v>
      </c>
      <c r="AK8" s="25"/>
    </row>
    <row r="9" spans="1:37" ht="16" x14ac:dyDescent="0.2">
      <c r="A9" s="29" t="s">
        <v>180</v>
      </c>
      <c r="C9" s="29"/>
      <c r="D9" s="29"/>
      <c r="E9" s="29"/>
      <c r="F9" s="29"/>
      <c r="G9" s="29"/>
      <c r="H9" s="29"/>
      <c r="I9" s="29"/>
      <c r="J9" s="29"/>
      <c r="K9" s="43">
        <v>0.3</v>
      </c>
      <c r="L9" s="43">
        <v>0.5</v>
      </c>
      <c r="M9" s="44" t="s">
        <v>95</v>
      </c>
      <c r="N9" s="44" t="s">
        <v>96</v>
      </c>
      <c r="O9" s="44" t="s">
        <v>42</v>
      </c>
      <c r="P9" s="44"/>
      <c r="Q9" s="44" t="s">
        <v>66</v>
      </c>
      <c r="R9" s="44" t="s">
        <v>67</v>
      </c>
      <c r="S9" s="45">
        <v>35</v>
      </c>
      <c r="T9" s="43">
        <v>0.5</v>
      </c>
      <c r="U9" s="45">
        <v>70</v>
      </c>
      <c r="V9" s="43">
        <v>0.5</v>
      </c>
      <c r="W9" s="44" t="s">
        <v>65</v>
      </c>
      <c r="X9" s="44" t="s">
        <v>65</v>
      </c>
      <c r="Y9" s="43">
        <v>0.3</v>
      </c>
      <c r="Z9" s="43">
        <v>0.5</v>
      </c>
      <c r="AA9" s="44"/>
      <c r="AB9" s="43">
        <v>0.3</v>
      </c>
      <c r="AC9" s="43">
        <v>0.5</v>
      </c>
      <c r="AD9" s="19" t="s">
        <v>93</v>
      </c>
      <c r="AE9" s="20">
        <v>0</v>
      </c>
      <c r="AF9" s="20">
        <v>0</v>
      </c>
      <c r="AG9" s="20" t="s">
        <v>50</v>
      </c>
      <c r="AH9" s="20">
        <v>40</v>
      </c>
      <c r="AI9" s="20">
        <v>70</v>
      </c>
      <c r="AJ9" s="19" t="s">
        <v>43</v>
      </c>
      <c r="AK9" s="25"/>
    </row>
    <row r="10" spans="1:37" ht="16" x14ac:dyDescent="0.2">
      <c r="A10" s="29" t="s">
        <v>181</v>
      </c>
      <c r="C10" s="29"/>
      <c r="D10" s="29"/>
      <c r="E10" s="29"/>
      <c r="F10" s="29"/>
      <c r="G10" s="29"/>
      <c r="H10" s="29"/>
      <c r="I10" s="29"/>
      <c r="J10" s="29"/>
      <c r="K10" s="43">
        <v>0.3</v>
      </c>
      <c r="L10" s="43">
        <v>0.5</v>
      </c>
      <c r="M10" s="44" t="s">
        <v>68</v>
      </c>
      <c r="N10" s="44" t="s">
        <v>97</v>
      </c>
      <c r="O10" s="44" t="s">
        <v>42</v>
      </c>
      <c r="P10" s="44"/>
      <c r="Q10" s="44" t="s">
        <v>88</v>
      </c>
      <c r="R10" s="44" t="s">
        <v>89</v>
      </c>
      <c r="S10" s="45">
        <v>40</v>
      </c>
      <c r="T10" s="43">
        <v>0.5</v>
      </c>
      <c r="U10" s="45">
        <v>80</v>
      </c>
      <c r="V10" s="43">
        <v>0.5</v>
      </c>
      <c r="W10" s="44" t="s">
        <v>65</v>
      </c>
      <c r="X10" s="44" t="s">
        <v>65</v>
      </c>
      <c r="Y10" s="43">
        <v>0.3</v>
      </c>
      <c r="Z10" s="43">
        <v>0.5</v>
      </c>
      <c r="AA10" s="44"/>
      <c r="AB10" s="43">
        <v>0.3</v>
      </c>
      <c r="AC10" s="43">
        <v>0.5</v>
      </c>
      <c r="AD10" s="19" t="s">
        <v>93</v>
      </c>
      <c r="AE10" s="20">
        <v>0</v>
      </c>
      <c r="AF10" s="20">
        <v>0</v>
      </c>
      <c r="AG10" s="20" t="s">
        <v>50</v>
      </c>
      <c r="AH10" s="20">
        <v>40</v>
      </c>
      <c r="AI10" s="20">
        <v>70</v>
      </c>
      <c r="AJ10" s="19" t="s">
        <v>43</v>
      </c>
      <c r="AK10" s="25"/>
    </row>
    <row r="11" spans="1:37" ht="20" customHeight="1" x14ac:dyDescent="0.2">
      <c r="A11" s="29" t="s">
        <v>182</v>
      </c>
      <c r="B11" s="29"/>
      <c r="C11" s="29"/>
      <c r="D11" s="29"/>
      <c r="E11" s="29"/>
      <c r="F11" s="29"/>
      <c r="G11" s="29"/>
      <c r="H11" s="29"/>
      <c r="I11" s="29"/>
      <c r="J11" s="29"/>
      <c r="K11" s="17">
        <v>0.2</v>
      </c>
      <c r="L11" s="17">
        <v>0.45</v>
      </c>
      <c r="M11" s="19" t="s">
        <v>60</v>
      </c>
      <c r="N11" s="19" t="s">
        <v>62</v>
      </c>
      <c r="O11" s="19" t="s">
        <v>42</v>
      </c>
      <c r="P11" s="19"/>
      <c r="Q11" s="19" t="s">
        <v>94</v>
      </c>
      <c r="R11" s="19" t="s">
        <v>56</v>
      </c>
      <c r="S11" s="20">
        <v>25</v>
      </c>
      <c r="T11" s="17">
        <v>0.45</v>
      </c>
      <c r="U11" s="20">
        <v>50</v>
      </c>
      <c r="V11" s="17">
        <v>0.45</v>
      </c>
      <c r="W11" s="19" t="s">
        <v>61</v>
      </c>
      <c r="X11" s="19" t="s">
        <v>61</v>
      </c>
      <c r="Y11" s="17">
        <v>0.2</v>
      </c>
      <c r="Z11" s="17">
        <v>0.45</v>
      </c>
      <c r="AA11" s="19"/>
      <c r="AB11" s="17">
        <v>0.2</v>
      </c>
      <c r="AC11" s="17">
        <v>0.45</v>
      </c>
      <c r="AD11" s="42" t="s">
        <v>47</v>
      </c>
      <c r="AE11" s="20">
        <v>0</v>
      </c>
      <c r="AF11" s="20">
        <v>0</v>
      </c>
      <c r="AG11" s="20" t="s">
        <v>40</v>
      </c>
      <c r="AH11" s="20">
        <v>40</v>
      </c>
      <c r="AI11" s="20">
        <v>60</v>
      </c>
      <c r="AJ11" s="20" t="s">
        <v>43</v>
      </c>
      <c r="AK11" s="25"/>
    </row>
    <row r="12" spans="1:37" ht="16" x14ac:dyDescent="0.2">
      <c r="A12" s="29" t="s">
        <v>183</v>
      </c>
      <c r="B12" s="29"/>
      <c r="C12" s="29"/>
      <c r="D12" s="29"/>
      <c r="E12" s="29"/>
      <c r="F12" s="29"/>
      <c r="G12" s="29"/>
      <c r="H12" s="29"/>
      <c r="I12" s="29"/>
      <c r="J12" s="29"/>
      <c r="K12" s="17">
        <v>0.2</v>
      </c>
      <c r="L12" s="17">
        <v>0.5</v>
      </c>
      <c r="M12" s="19" t="s">
        <v>63</v>
      </c>
      <c r="N12" s="19" t="s">
        <v>64</v>
      </c>
      <c r="O12" s="19" t="s">
        <v>42</v>
      </c>
      <c r="P12" s="19"/>
      <c r="Q12" s="19" t="s">
        <v>45</v>
      </c>
      <c r="R12" s="19" t="s">
        <v>46</v>
      </c>
      <c r="S12" s="20">
        <v>30</v>
      </c>
      <c r="T12" s="17">
        <v>0.5</v>
      </c>
      <c r="U12" s="20">
        <v>60</v>
      </c>
      <c r="V12" s="17">
        <v>0.5</v>
      </c>
      <c r="W12" s="19" t="s">
        <v>61</v>
      </c>
      <c r="X12" s="19" t="s">
        <v>61</v>
      </c>
      <c r="Y12" s="17">
        <v>0.2</v>
      </c>
      <c r="Z12" s="17">
        <v>0.5</v>
      </c>
      <c r="AA12" s="19"/>
      <c r="AB12" s="17">
        <v>0.2</v>
      </c>
      <c r="AC12" s="17">
        <v>0.5</v>
      </c>
      <c r="AD12" s="42" t="s">
        <v>47</v>
      </c>
      <c r="AE12" s="20">
        <v>0</v>
      </c>
      <c r="AF12" s="20">
        <v>0</v>
      </c>
      <c r="AG12" s="20" t="s">
        <v>40</v>
      </c>
      <c r="AH12" s="20">
        <v>40</v>
      </c>
      <c r="AI12" s="20">
        <v>60</v>
      </c>
      <c r="AJ12" s="20" t="s">
        <v>43</v>
      </c>
      <c r="AK12" s="25"/>
    </row>
    <row r="13" spans="1:37" ht="15.75" customHeight="1" x14ac:dyDescent="0.2">
      <c r="A13" s="29" t="s">
        <v>184</v>
      </c>
      <c r="B13" s="29"/>
      <c r="C13" s="29"/>
      <c r="D13" s="29"/>
      <c r="E13" s="29"/>
      <c r="F13" s="29"/>
      <c r="G13" s="29"/>
      <c r="H13" s="29"/>
      <c r="I13" s="29"/>
      <c r="J13" s="29"/>
      <c r="K13" s="43">
        <v>0.3</v>
      </c>
      <c r="L13" s="43">
        <v>0.5</v>
      </c>
      <c r="M13" s="44" t="s">
        <v>95</v>
      </c>
      <c r="N13" s="44" t="s">
        <v>96</v>
      </c>
      <c r="O13" s="44" t="s">
        <v>42</v>
      </c>
      <c r="P13" s="44"/>
      <c r="Q13" s="44" t="s">
        <v>66</v>
      </c>
      <c r="R13" s="44" t="s">
        <v>67</v>
      </c>
      <c r="S13" s="45">
        <v>35</v>
      </c>
      <c r="T13" s="43">
        <v>0.5</v>
      </c>
      <c r="U13" s="45">
        <v>70</v>
      </c>
      <c r="V13" s="43">
        <v>0.5</v>
      </c>
      <c r="W13" s="44" t="s">
        <v>65</v>
      </c>
      <c r="X13" s="44" t="s">
        <v>65</v>
      </c>
      <c r="Y13" s="43">
        <v>0.3</v>
      </c>
      <c r="Z13" s="43">
        <v>0.5</v>
      </c>
      <c r="AA13" s="44"/>
      <c r="AB13" s="43">
        <v>0.3</v>
      </c>
      <c r="AC13" s="43">
        <v>0.5</v>
      </c>
      <c r="AD13" s="42" t="s">
        <v>47</v>
      </c>
      <c r="AE13" s="20">
        <v>0</v>
      </c>
      <c r="AF13" s="20">
        <v>0</v>
      </c>
      <c r="AG13" s="20" t="s">
        <v>40</v>
      </c>
      <c r="AH13" s="20">
        <v>40</v>
      </c>
      <c r="AI13" s="20">
        <v>60</v>
      </c>
      <c r="AJ13" s="20" t="s">
        <v>43</v>
      </c>
      <c r="AK13" s="25"/>
    </row>
    <row r="14" spans="1:37" ht="16" x14ac:dyDescent="0.2">
      <c r="A14" s="29" t="s">
        <v>185</v>
      </c>
      <c r="B14" s="29"/>
      <c r="C14" s="29"/>
      <c r="D14" s="29"/>
      <c r="E14" s="29"/>
      <c r="F14" s="29"/>
      <c r="G14" s="29"/>
      <c r="H14" s="29"/>
      <c r="I14" s="29"/>
      <c r="J14" s="29"/>
      <c r="K14" s="43">
        <v>0.3</v>
      </c>
      <c r="L14" s="43">
        <v>0.5</v>
      </c>
      <c r="M14" s="44" t="s">
        <v>68</v>
      </c>
      <c r="N14" s="44" t="s">
        <v>97</v>
      </c>
      <c r="O14" s="44" t="s">
        <v>42</v>
      </c>
      <c r="P14" s="44"/>
      <c r="Q14" s="44" t="s">
        <v>88</v>
      </c>
      <c r="R14" s="44" t="s">
        <v>89</v>
      </c>
      <c r="S14" s="45">
        <v>40</v>
      </c>
      <c r="T14" s="43">
        <v>0.5</v>
      </c>
      <c r="U14" s="45">
        <v>80</v>
      </c>
      <c r="V14" s="43">
        <v>0.5</v>
      </c>
      <c r="W14" s="44" t="s">
        <v>65</v>
      </c>
      <c r="X14" s="44" t="s">
        <v>65</v>
      </c>
      <c r="Y14" s="43">
        <v>0.3</v>
      </c>
      <c r="Z14" s="43">
        <v>0.5</v>
      </c>
      <c r="AA14" s="44"/>
      <c r="AB14" s="43">
        <v>0.3</v>
      </c>
      <c r="AC14" s="43">
        <v>0.5</v>
      </c>
      <c r="AD14" s="42" t="s">
        <v>47</v>
      </c>
      <c r="AE14" s="20">
        <v>0</v>
      </c>
      <c r="AF14" s="20">
        <v>0</v>
      </c>
      <c r="AG14" s="20" t="s">
        <v>40</v>
      </c>
      <c r="AH14" s="20">
        <v>40</v>
      </c>
      <c r="AI14" s="20">
        <v>60</v>
      </c>
      <c r="AJ14" s="20" t="s">
        <v>43</v>
      </c>
      <c r="AK14" s="25"/>
    </row>
    <row r="15" spans="1:37" ht="16" x14ac:dyDescent="0.2">
      <c r="A15" s="29" t="s">
        <v>186</v>
      </c>
      <c r="B15" s="29"/>
      <c r="C15" s="29"/>
      <c r="D15" s="29"/>
      <c r="E15" s="29"/>
      <c r="F15" s="29"/>
      <c r="G15" s="29"/>
      <c r="H15" s="29"/>
      <c r="I15" s="29"/>
      <c r="J15" s="29"/>
      <c r="K15" s="17">
        <v>0.2</v>
      </c>
      <c r="L15" s="17">
        <v>0.45</v>
      </c>
      <c r="M15" s="19" t="s">
        <v>60</v>
      </c>
      <c r="N15" s="19" t="s">
        <v>62</v>
      </c>
      <c r="O15" s="19" t="s">
        <v>42</v>
      </c>
      <c r="P15" s="19"/>
      <c r="Q15" s="19" t="s">
        <v>94</v>
      </c>
      <c r="R15" s="19" t="s">
        <v>56</v>
      </c>
      <c r="S15" s="20">
        <v>25</v>
      </c>
      <c r="T15" s="17">
        <v>0.45</v>
      </c>
      <c r="U15" s="20">
        <v>50</v>
      </c>
      <c r="V15" s="17">
        <v>0.45</v>
      </c>
      <c r="W15" s="19" t="s">
        <v>61</v>
      </c>
      <c r="X15" s="19" t="s">
        <v>61</v>
      </c>
      <c r="Y15" s="17">
        <v>0.2</v>
      </c>
      <c r="Z15" s="17">
        <v>0.45</v>
      </c>
      <c r="AA15" s="19"/>
      <c r="AB15" s="17">
        <v>0.2</v>
      </c>
      <c r="AC15" s="17">
        <v>0.45</v>
      </c>
      <c r="AD15" s="19" t="s">
        <v>93</v>
      </c>
      <c r="AE15" s="20">
        <v>0</v>
      </c>
      <c r="AF15" s="20">
        <v>0</v>
      </c>
      <c r="AG15" s="20" t="s">
        <v>50</v>
      </c>
      <c r="AH15" s="20">
        <v>40</v>
      </c>
      <c r="AI15" s="20">
        <v>70</v>
      </c>
      <c r="AJ15" s="19" t="s">
        <v>43</v>
      </c>
      <c r="AK15" s="25"/>
    </row>
    <row r="16" spans="1:37" s="23" customFormat="1" ht="16" x14ac:dyDescent="0.2">
      <c r="A16" s="29" t="s">
        <v>187</v>
      </c>
      <c r="B16" s="29"/>
      <c r="C16" s="29"/>
      <c r="D16" s="29"/>
      <c r="E16" s="29"/>
      <c r="F16" s="29"/>
      <c r="G16" s="29"/>
      <c r="H16" s="29"/>
      <c r="I16" s="29"/>
      <c r="J16" s="29"/>
      <c r="K16" s="17">
        <v>0.2</v>
      </c>
      <c r="L16" s="17">
        <v>0.5</v>
      </c>
      <c r="M16" s="19" t="s">
        <v>63</v>
      </c>
      <c r="N16" s="19" t="s">
        <v>64</v>
      </c>
      <c r="O16" s="19" t="s">
        <v>42</v>
      </c>
      <c r="P16" s="19"/>
      <c r="Q16" s="19" t="s">
        <v>45</v>
      </c>
      <c r="R16" s="19" t="s">
        <v>46</v>
      </c>
      <c r="S16" s="20">
        <v>30</v>
      </c>
      <c r="T16" s="17">
        <v>0.5</v>
      </c>
      <c r="U16" s="20">
        <v>60</v>
      </c>
      <c r="V16" s="17">
        <v>0.5</v>
      </c>
      <c r="W16" s="19" t="s">
        <v>61</v>
      </c>
      <c r="X16" s="19" t="s">
        <v>61</v>
      </c>
      <c r="Y16" s="17">
        <v>0.2</v>
      </c>
      <c r="Z16" s="17">
        <v>0.5</v>
      </c>
      <c r="AA16" s="19"/>
      <c r="AB16" s="17">
        <v>0.2</v>
      </c>
      <c r="AC16" s="17">
        <v>0.5</v>
      </c>
      <c r="AD16" s="19" t="s">
        <v>93</v>
      </c>
      <c r="AE16" s="20">
        <v>0</v>
      </c>
      <c r="AF16" s="20">
        <v>0</v>
      </c>
      <c r="AG16" s="20" t="s">
        <v>50</v>
      </c>
      <c r="AH16" s="20">
        <v>40</v>
      </c>
      <c r="AI16" s="20">
        <v>70</v>
      </c>
      <c r="AJ16" s="19" t="s">
        <v>43</v>
      </c>
      <c r="AK16" s="25"/>
    </row>
    <row r="17" spans="1:36" ht="16" x14ac:dyDescent="0.2">
      <c r="A17" s="29" t="s">
        <v>188</v>
      </c>
      <c r="B17" s="29"/>
      <c r="C17" s="29"/>
      <c r="D17" s="29"/>
      <c r="E17" s="29"/>
      <c r="F17" s="29"/>
      <c r="G17" s="29"/>
      <c r="H17" s="29"/>
      <c r="I17" s="29"/>
      <c r="J17" s="29"/>
      <c r="K17" s="43">
        <v>0.3</v>
      </c>
      <c r="L17" s="43">
        <v>0.5</v>
      </c>
      <c r="M17" s="44" t="s">
        <v>95</v>
      </c>
      <c r="N17" s="44" t="s">
        <v>96</v>
      </c>
      <c r="O17" s="44" t="s">
        <v>42</v>
      </c>
      <c r="P17" s="44"/>
      <c r="Q17" s="44" t="s">
        <v>66</v>
      </c>
      <c r="R17" s="44" t="s">
        <v>67</v>
      </c>
      <c r="S17" s="45">
        <v>35</v>
      </c>
      <c r="T17" s="43">
        <v>0.5</v>
      </c>
      <c r="U17" s="45">
        <v>70</v>
      </c>
      <c r="V17" s="43">
        <v>0.5</v>
      </c>
      <c r="W17" s="44" t="s">
        <v>65</v>
      </c>
      <c r="X17" s="44" t="s">
        <v>65</v>
      </c>
      <c r="Y17" s="43">
        <v>0.3</v>
      </c>
      <c r="Z17" s="43">
        <v>0.5</v>
      </c>
      <c r="AA17" s="44"/>
      <c r="AB17" s="43">
        <v>0.3</v>
      </c>
      <c r="AC17" s="43">
        <v>0.5</v>
      </c>
      <c r="AD17" s="19" t="s">
        <v>93</v>
      </c>
      <c r="AE17" s="20">
        <v>0</v>
      </c>
      <c r="AF17" s="20">
        <v>0</v>
      </c>
      <c r="AG17" s="20" t="s">
        <v>50</v>
      </c>
      <c r="AH17" s="20">
        <v>40</v>
      </c>
      <c r="AI17" s="20">
        <v>70</v>
      </c>
      <c r="AJ17" s="19" t="s">
        <v>43</v>
      </c>
    </row>
    <row r="18" spans="1:36" ht="16" x14ac:dyDescent="0.2">
      <c r="A18" s="29" t="s">
        <v>189</v>
      </c>
      <c r="B18" s="29"/>
      <c r="C18" s="29"/>
      <c r="D18" s="29"/>
      <c r="E18" s="29"/>
      <c r="F18" s="29"/>
      <c r="G18" s="29"/>
      <c r="H18" s="29"/>
      <c r="I18" s="29"/>
      <c r="J18" s="29"/>
      <c r="K18" s="43">
        <v>0.3</v>
      </c>
      <c r="L18" s="43">
        <v>0.5</v>
      </c>
      <c r="M18" s="44" t="s">
        <v>68</v>
      </c>
      <c r="N18" s="44" t="s">
        <v>97</v>
      </c>
      <c r="O18" s="44" t="s">
        <v>42</v>
      </c>
      <c r="P18" s="44"/>
      <c r="Q18" s="44" t="s">
        <v>88</v>
      </c>
      <c r="R18" s="44" t="s">
        <v>89</v>
      </c>
      <c r="S18" s="45">
        <v>40</v>
      </c>
      <c r="T18" s="43">
        <v>0.5</v>
      </c>
      <c r="U18" s="45">
        <v>80</v>
      </c>
      <c r="V18" s="43">
        <v>0.5</v>
      </c>
      <c r="W18" s="44" t="s">
        <v>65</v>
      </c>
      <c r="X18" s="44" t="s">
        <v>65</v>
      </c>
      <c r="Y18" s="43">
        <v>0.3</v>
      </c>
      <c r="Z18" s="43">
        <v>0.5</v>
      </c>
      <c r="AA18" s="44"/>
      <c r="AB18" s="43">
        <v>0.3</v>
      </c>
      <c r="AC18" s="43">
        <v>0.5</v>
      </c>
      <c r="AD18" s="19" t="s">
        <v>93</v>
      </c>
      <c r="AE18" s="20">
        <v>0</v>
      </c>
      <c r="AF18" s="20">
        <v>0</v>
      </c>
      <c r="AG18" s="20" t="s">
        <v>50</v>
      </c>
      <c r="AH18" s="20">
        <v>40</v>
      </c>
      <c r="AI18" s="20">
        <v>70</v>
      </c>
      <c r="AJ18" s="19" t="s">
        <v>43</v>
      </c>
    </row>
    <row r="19" spans="1:36" ht="1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spans="1:36" ht="1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36" ht="1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36" ht="1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36" ht="1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spans="1:36" ht="1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36" ht="1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spans="1:36" ht="1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36" ht="1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36" ht="1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36" ht="1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36" ht="1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36" ht="1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36" ht="1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1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ht="1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ht="1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ht="1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29" ht="1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29" ht="1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29" ht="1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1:29" ht="1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29" ht="1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29" ht="1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29" ht="1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ht="1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spans="1:29" ht="1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spans="1:29" ht="1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 ht="1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 ht="1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 ht="1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ht="1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 ht="1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ht="1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ht="1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 ht="1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ht="1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ht="1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ht="1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 ht="1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ht="1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 ht="1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 ht="1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 ht="1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 ht="1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ht="1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 ht="1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 ht="1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 ht="1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 ht="1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29" ht="1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29" ht="1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29" ht="1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spans="1:29" ht="1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29" ht="1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spans="1:29" ht="1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29" ht="1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 ht="1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spans="1:29" ht="1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ht="1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 ht="1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spans="1:29" ht="1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spans="1:29" ht="1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 ht="1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spans="1:29" ht="1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 ht="1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spans="1:29" ht="1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 ht="1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spans="1:29" ht="1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spans="1:29" ht="1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spans="1:29" ht="1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spans="1:29" ht="1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 ht="1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 ht="1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spans="1:29" ht="1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 ht="1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spans="1:29" ht="1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spans="1:29" ht="1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spans="1:29" ht="1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spans="1:29" ht="1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 ht="1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spans="1:29" ht="1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048556" spans="24:24" ht="15" customHeight="1" x14ac:dyDescent="0.2">
      <c r="X1048556" s="22"/>
    </row>
  </sheetData>
  <mergeCells count="12">
    <mergeCell ref="AG1:AJ1"/>
    <mergeCell ref="Q1:R1"/>
    <mergeCell ref="AB1:AC1"/>
    <mergeCell ref="S1:T1"/>
    <mergeCell ref="W1:X1"/>
    <mergeCell ref="U1:V1"/>
    <mergeCell ref="AE1:AF1"/>
    <mergeCell ref="M1:N1"/>
    <mergeCell ref="K1:L1"/>
    <mergeCell ref="O1:O2"/>
    <mergeCell ref="P1:P2"/>
    <mergeCell ref="Y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pane ySplit="2" topLeftCell="A3" activePane="bottomLeft" state="frozen"/>
      <selection pane="bottomLeft" activeCell="B2" sqref="B2"/>
    </sheetView>
  </sheetViews>
  <sheetFormatPr baseColWidth="10" defaultColWidth="11.1640625" defaultRowHeight="15" customHeight="1" x14ac:dyDescent="0.2"/>
  <cols>
    <col min="1" max="1" width="20.5" customWidth="1"/>
    <col min="2" max="2" width="19.33203125" customWidth="1"/>
    <col min="3" max="4" width="4.6640625" style="25" customWidth="1"/>
    <col min="5" max="5" width="3.83203125" style="25" customWidth="1"/>
    <col min="6" max="6" width="4.33203125" style="25" customWidth="1"/>
    <col min="7" max="7" width="5.6640625" style="25" customWidth="1"/>
    <col min="8" max="8" width="3.33203125" style="25" customWidth="1"/>
    <col min="9" max="9" width="5.83203125" style="25" customWidth="1"/>
    <col min="10" max="10" width="3.6640625" style="25" customWidth="1"/>
    <col min="11" max="29" width="10.5" customWidth="1"/>
    <col min="30" max="30" width="23.6640625" customWidth="1"/>
    <col min="31" max="35" width="10.5" customWidth="1"/>
    <col min="36" max="36" width="15.33203125" customWidth="1"/>
    <col min="37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73" t="s">
        <v>0</v>
      </c>
      <c r="L1" s="60"/>
      <c r="M1" s="73" t="s">
        <v>1</v>
      </c>
      <c r="N1" s="60"/>
      <c r="O1" s="68" t="s">
        <v>3</v>
      </c>
      <c r="P1" s="68" t="s">
        <v>10</v>
      </c>
      <c r="Q1" s="73" t="s">
        <v>11</v>
      </c>
      <c r="R1" s="60"/>
      <c r="S1" s="73" t="s">
        <v>12</v>
      </c>
      <c r="T1" s="61"/>
      <c r="U1" s="73" t="s">
        <v>17</v>
      </c>
      <c r="V1" s="61"/>
      <c r="W1" s="73" t="s">
        <v>18</v>
      </c>
      <c r="X1" s="61"/>
      <c r="Y1" s="73" t="s">
        <v>20</v>
      </c>
      <c r="Z1" s="61"/>
      <c r="AA1" s="3"/>
      <c r="AB1" s="73" t="s">
        <v>24</v>
      </c>
      <c r="AC1" s="61"/>
      <c r="AD1" s="27" t="s">
        <v>25</v>
      </c>
      <c r="AE1" s="72" t="s">
        <v>27</v>
      </c>
      <c r="AF1" s="60"/>
      <c r="AG1" s="72" t="s">
        <v>28</v>
      </c>
      <c r="AH1" s="61"/>
      <c r="AI1" s="61"/>
      <c r="AJ1" s="60"/>
      <c r="AK1" s="25"/>
    </row>
    <row r="2" spans="1:37" ht="40.5" customHeight="1" x14ac:dyDescent="0.2">
      <c r="A2" s="54" t="s">
        <v>190</v>
      </c>
      <c r="B2" s="5"/>
      <c r="C2" s="27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6" t="s">
        <v>29</v>
      </c>
      <c r="N2" s="5" t="s">
        <v>30</v>
      </c>
      <c r="O2" s="57"/>
      <c r="P2" s="57"/>
      <c r="Q2" s="8" t="s">
        <v>29</v>
      </c>
      <c r="R2" s="5" t="s">
        <v>30</v>
      </c>
      <c r="S2" s="8" t="s">
        <v>29</v>
      </c>
      <c r="T2" s="5" t="s">
        <v>30</v>
      </c>
      <c r="U2" s="8" t="s">
        <v>29</v>
      </c>
      <c r="V2" s="5" t="s">
        <v>30</v>
      </c>
      <c r="W2" s="8" t="s">
        <v>29</v>
      </c>
      <c r="X2" s="5" t="s">
        <v>30</v>
      </c>
      <c r="Y2" s="8" t="s">
        <v>29</v>
      </c>
      <c r="Z2" s="5" t="s">
        <v>30</v>
      </c>
      <c r="AA2" s="5" t="s">
        <v>37</v>
      </c>
      <c r="AB2" s="8" t="s">
        <v>29</v>
      </c>
      <c r="AC2" s="5" t="s">
        <v>30</v>
      </c>
      <c r="AD2" s="36" t="s">
        <v>25</v>
      </c>
      <c r="AE2" s="10" t="s">
        <v>31</v>
      </c>
      <c r="AF2" s="10" t="s">
        <v>32</v>
      </c>
      <c r="AG2" s="10" t="s">
        <v>33</v>
      </c>
      <c r="AH2" s="10" t="s">
        <v>34</v>
      </c>
      <c r="AI2" s="10" t="s">
        <v>35</v>
      </c>
      <c r="AJ2" s="10" t="s">
        <v>36</v>
      </c>
      <c r="AK2" s="25"/>
    </row>
    <row r="3" spans="1:37" ht="28" x14ac:dyDescent="0.2">
      <c r="A3" s="31" t="s">
        <v>163</v>
      </c>
      <c r="K3" s="17">
        <v>0.2</v>
      </c>
      <c r="L3" s="17">
        <v>0.5</v>
      </c>
      <c r="M3" s="11" t="s">
        <v>39</v>
      </c>
      <c r="N3" s="11" t="s">
        <v>41</v>
      </c>
      <c r="O3" s="19" t="s">
        <v>42</v>
      </c>
      <c r="P3" s="19" t="s">
        <v>44</v>
      </c>
      <c r="Q3" s="24" t="s">
        <v>55</v>
      </c>
      <c r="R3" s="24" t="s">
        <v>56</v>
      </c>
      <c r="S3" s="17">
        <v>0.2</v>
      </c>
      <c r="T3" s="17">
        <v>0.5</v>
      </c>
      <c r="U3" s="17">
        <v>0.2</v>
      </c>
      <c r="V3" s="17">
        <v>0.5</v>
      </c>
      <c r="W3" s="17">
        <v>0.2</v>
      </c>
      <c r="X3" s="17">
        <v>0.2</v>
      </c>
      <c r="Y3" s="17">
        <v>0.2</v>
      </c>
      <c r="Z3" s="17">
        <v>0.5</v>
      </c>
      <c r="AA3" s="19"/>
      <c r="AB3" s="17">
        <v>0.2</v>
      </c>
      <c r="AC3" s="17">
        <v>0.5</v>
      </c>
      <c r="AD3" s="42" t="s">
        <v>47</v>
      </c>
      <c r="AE3" s="20">
        <v>0</v>
      </c>
      <c r="AF3" s="20">
        <v>0</v>
      </c>
      <c r="AG3" s="20" t="s">
        <v>40</v>
      </c>
      <c r="AH3" s="20">
        <v>40</v>
      </c>
      <c r="AI3" s="20">
        <v>60</v>
      </c>
      <c r="AJ3" s="20" t="s">
        <v>43</v>
      </c>
    </row>
    <row r="4" spans="1:37" ht="28" x14ac:dyDescent="0.2">
      <c r="A4" s="31" t="s">
        <v>164</v>
      </c>
      <c r="K4" s="17">
        <v>0.3</v>
      </c>
      <c r="L4" s="17">
        <v>0.5</v>
      </c>
      <c r="M4" s="11" t="s">
        <v>51</v>
      </c>
      <c r="N4" s="11" t="s">
        <v>52</v>
      </c>
      <c r="O4" s="19" t="s">
        <v>42</v>
      </c>
      <c r="P4" s="19" t="s">
        <v>44</v>
      </c>
      <c r="Q4" s="24" t="s">
        <v>53</v>
      </c>
      <c r="R4" s="24" t="s">
        <v>54</v>
      </c>
      <c r="S4" s="17">
        <v>0.3</v>
      </c>
      <c r="T4" s="17">
        <v>0.5</v>
      </c>
      <c r="U4" s="17">
        <v>0.3</v>
      </c>
      <c r="V4" s="17">
        <v>0.5</v>
      </c>
      <c r="W4" s="17">
        <v>0.3</v>
      </c>
      <c r="X4" s="17">
        <v>0.3</v>
      </c>
      <c r="Y4" s="17">
        <v>0.3</v>
      </c>
      <c r="Z4" s="17">
        <v>0.5</v>
      </c>
      <c r="AA4" s="19"/>
      <c r="AB4" s="17">
        <v>0.3</v>
      </c>
      <c r="AC4" s="17">
        <v>0.5</v>
      </c>
      <c r="AD4" s="42" t="s">
        <v>47</v>
      </c>
      <c r="AE4" s="20">
        <v>0</v>
      </c>
      <c r="AF4" s="20">
        <v>0</v>
      </c>
      <c r="AG4" s="20" t="s">
        <v>40</v>
      </c>
      <c r="AH4" s="20">
        <v>40</v>
      </c>
      <c r="AI4" s="20">
        <v>60</v>
      </c>
      <c r="AJ4" s="20" t="s">
        <v>43</v>
      </c>
    </row>
    <row r="5" spans="1:37" ht="28" x14ac:dyDescent="0.2">
      <c r="A5" s="31" t="s">
        <v>165</v>
      </c>
      <c r="K5" s="17">
        <v>0.3</v>
      </c>
      <c r="L5" s="17">
        <v>0.5</v>
      </c>
      <c r="M5" s="11" t="s">
        <v>57</v>
      </c>
      <c r="N5" s="11" t="s">
        <v>58</v>
      </c>
      <c r="O5" s="19" t="s">
        <v>42</v>
      </c>
      <c r="P5" s="19" t="s">
        <v>44</v>
      </c>
      <c r="Q5" s="24" t="s">
        <v>86</v>
      </c>
      <c r="R5" s="24" t="s">
        <v>87</v>
      </c>
      <c r="S5" s="17">
        <v>0.3</v>
      </c>
      <c r="T5" s="17">
        <v>0.5</v>
      </c>
      <c r="U5" s="17">
        <v>0.3</v>
      </c>
      <c r="V5" s="17">
        <v>0.5</v>
      </c>
      <c r="W5" s="17">
        <v>0.3</v>
      </c>
      <c r="X5" s="17">
        <v>0.3</v>
      </c>
      <c r="Y5" s="17">
        <v>0.3</v>
      </c>
      <c r="Z5" s="17">
        <v>0.5</v>
      </c>
      <c r="AA5" s="19"/>
      <c r="AB5" s="17">
        <v>0.3</v>
      </c>
      <c r="AC5" s="17">
        <v>0.5</v>
      </c>
      <c r="AD5" s="42" t="s">
        <v>47</v>
      </c>
      <c r="AE5" s="20">
        <v>0</v>
      </c>
      <c r="AF5" s="20">
        <v>0</v>
      </c>
      <c r="AG5" s="20" t="s">
        <v>40</v>
      </c>
      <c r="AH5" s="20">
        <v>40</v>
      </c>
      <c r="AI5" s="20">
        <v>60</v>
      </c>
      <c r="AJ5" s="20" t="s">
        <v>43</v>
      </c>
    </row>
    <row r="6" spans="1:37" ht="28" x14ac:dyDescent="0.2">
      <c r="A6" s="31" t="s">
        <v>166</v>
      </c>
      <c r="K6" s="17">
        <v>0.2</v>
      </c>
      <c r="L6" s="17">
        <v>0.5</v>
      </c>
      <c r="M6" s="11" t="s">
        <v>39</v>
      </c>
      <c r="N6" s="11" t="s">
        <v>41</v>
      </c>
      <c r="O6" s="19" t="s">
        <v>42</v>
      </c>
      <c r="P6" s="19" t="s">
        <v>44</v>
      </c>
      <c r="Q6" s="24" t="s">
        <v>55</v>
      </c>
      <c r="R6" s="24" t="s">
        <v>56</v>
      </c>
      <c r="S6" s="17">
        <v>0.2</v>
      </c>
      <c r="T6" s="17">
        <v>0.5</v>
      </c>
      <c r="U6" s="17">
        <v>0.2</v>
      </c>
      <c r="V6" s="17">
        <v>0.5</v>
      </c>
      <c r="W6" s="17">
        <v>0.2</v>
      </c>
      <c r="X6" s="17">
        <v>0.2</v>
      </c>
      <c r="Y6" s="17">
        <v>0.2</v>
      </c>
      <c r="Z6" s="17">
        <v>0.5</v>
      </c>
      <c r="AA6" s="19"/>
      <c r="AB6" s="17">
        <v>0.2</v>
      </c>
      <c r="AC6" s="17">
        <v>0.5</v>
      </c>
      <c r="AD6" s="19" t="s">
        <v>93</v>
      </c>
      <c r="AE6" s="20">
        <v>0</v>
      </c>
      <c r="AF6" s="20">
        <v>0</v>
      </c>
      <c r="AG6" s="20" t="s">
        <v>50</v>
      </c>
      <c r="AH6" s="20">
        <v>40</v>
      </c>
      <c r="AI6" s="20">
        <v>70</v>
      </c>
      <c r="AJ6" s="19" t="s">
        <v>43</v>
      </c>
    </row>
    <row r="7" spans="1:37" ht="28" x14ac:dyDescent="0.2">
      <c r="A7" s="31" t="s">
        <v>167</v>
      </c>
      <c r="K7" s="17">
        <v>0.3</v>
      </c>
      <c r="L7" s="17">
        <v>0.5</v>
      </c>
      <c r="M7" s="11" t="s">
        <v>51</v>
      </c>
      <c r="N7" s="11" t="s">
        <v>52</v>
      </c>
      <c r="O7" s="19" t="s">
        <v>42</v>
      </c>
      <c r="P7" s="19" t="s">
        <v>44</v>
      </c>
      <c r="Q7" s="24" t="s">
        <v>53</v>
      </c>
      <c r="R7" s="24" t="s">
        <v>54</v>
      </c>
      <c r="S7" s="17">
        <v>0.3</v>
      </c>
      <c r="T7" s="17">
        <v>0.5</v>
      </c>
      <c r="U7" s="17">
        <v>0.3</v>
      </c>
      <c r="V7" s="17">
        <v>0.5</v>
      </c>
      <c r="W7" s="17">
        <v>0.3</v>
      </c>
      <c r="X7" s="17">
        <v>0.3</v>
      </c>
      <c r="Y7" s="17">
        <v>0.3</v>
      </c>
      <c r="Z7" s="17">
        <v>0.5</v>
      </c>
      <c r="AA7" s="19"/>
      <c r="AB7" s="17">
        <v>0.3</v>
      </c>
      <c r="AC7" s="17">
        <v>0.5</v>
      </c>
      <c r="AD7" s="19" t="s">
        <v>93</v>
      </c>
      <c r="AE7" s="20">
        <v>0</v>
      </c>
      <c r="AF7" s="20">
        <v>0</v>
      </c>
      <c r="AG7" s="20" t="s">
        <v>50</v>
      </c>
      <c r="AH7" s="20">
        <v>40</v>
      </c>
      <c r="AI7" s="20">
        <v>70</v>
      </c>
      <c r="AJ7" s="19" t="s">
        <v>43</v>
      </c>
    </row>
    <row r="8" spans="1:37" ht="28" x14ac:dyDescent="0.2">
      <c r="A8" s="31" t="s">
        <v>168</v>
      </c>
      <c r="K8" s="17">
        <v>0.3</v>
      </c>
      <c r="L8" s="17">
        <v>0.5</v>
      </c>
      <c r="M8" s="11" t="s">
        <v>57</v>
      </c>
      <c r="N8" s="11" t="s">
        <v>58</v>
      </c>
      <c r="O8" s="19" t="s">
        <v>42</v>
      </c>
      <c r="P8" s="19" t="s">
        <v>44</v>
      </c>
      <c r="Q8" s="24" t="s">
        <v>86</v>
      </c>
      <c r="R8" s="24" t="s">
        <v>87</v>
      </c>
      <c r="S8" s="17">
        <v>0.3</v>
      </c>
      <c r="T8" s="17">
        <v>0.5</v>
      </c>
      <c r="U8" s="17">
        <v>0.3</v>
      </c>
      <c r="V8" s="17">
        <v>0.5</v>
      </c>
      <c r="W8" s="17">
        <v>0.3</v>
      </c>
      <c r="X8" s="17">
        <v>0.3</v>
      </c>
      <c r="Y8" s="17">
        <v>0.3</v>
      </c>
      <c r="Z8" s="17">
        <v>0.5</v>
      </c>
      <c r="AA8" s="19"/>
      <c r="AB8" s="17">
        <v>0.3</v>
      </c>
      <c r="AC8" s="17">
        <v>0.5</v>
      </c>
      <c r="AD8" s="19" t="s">
        <v>93</v>
      </c>
      <c r="AE8" s="20">
        <v>0</v>
      </c>
      <c r="AF8" s="20">
        <v>0</v>
      </c>
      <c r="AG8" s="20" t="s">
        <v>50</v>
      </c>
      <c r="AH8" s="20">
        <v>40</v>
      </c>
      <c r="AI8" s="20">
        <v>70</v>
      </c>
      <c r="AJ8" s="19" t="s">
        <v>43</v>
      </c>
    </row>
    <row r="9" spans="1:37" ht="28" x14ac:dyDescent="0.2">
      <c r="A9" s="31" t="s">
        <v>169</v>
      </c>
      <c r="K9" s="17">
        <v>0.2</v>
      </c>
      <c r="L9" s="17">
        <v>0.5</v>
      </c>
      <c r="M9" s="11" t="s">
        <v>39</v>
      </c>
      <c r="N9" s="11" t="s">
        <v>41</v>
      </c>
      <c r="O9" s="19" t="s">
        <v>42</v>
      </c>
      <c r="P9" s="19" t="s">
        <v>44</v>
      </c>
      <c r="Q9" s="24" t="s">
        <v>55</v>
      </c>
      <c r="R9" s="24" t="s">
        <v>56</v>
      </c>
      <c r="S9" s="17">
        <v>0.2</v>
      </c>
      <c r="T9" s="17">
        <v>0.5</v>
      </c>
      <c r="U9" s="17">
        <v>0.2</v>
      </c>
      <c r="V9" s="17">
        <v>0.5</v>
      </c>
      <c r="W9" s="17">
        <v>0.2</v>
      </c>
      <c r="X9" s="17">
        <v>0.2</v>
      </c>
      <c r="Y9" s="17">
        <v>0.2</v>
      </c>
      <c r="Z9" s="17">
        <v>0.5</v>
      </c>
      <c r="AA9" s="19"/>
      <c r="AB9" s="17">
        <v>0.2</v>
      </c>
      <c r="AC9" s="17">
        <v>0.5</v>
      </c>
      <c r="AD9" s="42" t="s">
        <v>47</v>
      </c>
      <c r="AE9" s="20">
        <v>0</v>
      </c>
      <c r="AF9" s="20">
        <v>0</v>
      </c>
      <c r="AG9" s="20" t="s">
        <v>40</v>
      </c>
      <c r="AH9" s="20">
        <v>40</v>
      </c>
      <c r="AI9" s="20">
        <v>60</v>
      </c>
      <c r="AJ9" s="20" t="s">
        <v>43</v>
      </c>
    </row>
    <row r="10" spans="1:37" ht="28" x14ac:dyDescent="0.2">
      <c r="A10" s="31" t="s">
        <v>170</v>
      </c>
      <c r="K10" s="17">
        <v>0.3</v>
      </c>
      <c r="L10" s="17">
        <v>0.5</v>
      </c>
      <c r="M10" s="11" t="s">
        <v>51</v>
      </c>
      <c r="N10" s="11" t="s">
        <v>52</v>
      </c>
      <c r="O10" s="19" t="s">
        <v>42</v>
      </c>
      <c r="P10" s="19" t="s">
        <v>44</v>
      </c>
      <c r="Q10" s="24" t="s">
        <v>53</v>
      </c>
      <c r="R10" s="24" t="s">
        <v>54</v>
      </c>
      <c r="S10" s="17">
        <v>0.3</v>
      </c>
      <c r="T10" s="17">
        <v>0.5</v>
      </c>
      <c r="U10" s="17">
        <v>0.3</v>
      </c>
      <c r="V10" s="17">
        <v>0.5</v>
      </c>
      <c r="W10" s="17">
        <v>0.3</v>
      </c>
      <c r="X10" s="17">
        <v>0.3</v>
      </c>
      <c r="Y10" s="17">
        <v>0.3</v>
      </c>
      <c r="Z10" s="17">
        <v>0.5</v>
      </c>
      <c r="AA10" s="19"/>
      <c r="AB10" s="17">
        <v>0.3</v>
      </c>
      <c r="AC10" s="17">
        <v>0.5</v>
      </c>
      <c r="AD10" s="42" t="s">
        <v>47</v>
      </c>
      <c r="AE10" s="20">
        <v>0</v>
      </c>
      <c r="AF10" s="20">
        <v>0</v>
      </c>
      <c r="AG10" s="20" t="s">
        <v>40</v>
      </c>
      <c r="AH10" s="20">
        <v>40</v>
      </c>
      <c r="AI10" s="20">
        <v>60</v>
      </c>
      <c r="AJ10" s="20" t="s">
        <v>43</v>
      </c>
    </row>
    <row r="11" spans="1:37" ht="28" x14ac:dyDescent="0.2">
      <c r="A11" s="31" t="s">
        <v>171</v>
      </c>
      <c r="K11" s="17">
        <v>0.3</v>
      </c>
      <c r="L11" s="17">
        <v>0.5</v>
      </c>
      <c r="M11" s="11" t="s">
        <v>57</v>
      </c>
      <c r="N11" s="11" t="s">
        <v>58</v>
      </c>
      <c r="O11" s="19" t="s">
        <v>42</v>
      </c>
      <c r="P11" s="19" t="s">
        <v>44</v>
      </c>
      <c r="Q11" s="24" t="s">
        <v>86</v>
      </c>
      <c r="R11" s="24" t="s">
        <v>87</v>
      </c>
      <c r="S11" s="17">
        <v>0.3</v>
      </c>
      <c r="T11" s="17">
        <v>0.5</v>
      </c>
      <c r="U11" s="17">
        <v>0.3</v>
      </c>
      <c r="V11" s="17">
        <v>0.5</v>
      </c>
      <c r="W11" s="17">
        <v>0.3</v>
      </c>
      <c r="X11" s="17">
        <v>0.3</v>
      </c>
      <c r="Y11" s="17">
        <v>0.3</v>
      </c>
      <c r="Z11" s="17">
        <v>0.5</v>
      </c>
      <c r="AA11" s="19"/>
      <c r="AB11" s="17">
        <v>0.3</v>
      </c>
      <c r="AC11" s="17">
        <v>0.5</v>
      </c>
      <c r="AD11" s="42" t="s">
        <v>47</v>
      </c>
      <c r="AE11" s="20">
        <v>0</v>
      </c>
      <c r="AF11" s="20">
        <v>0</v>
      </c>
      <c r="AG11" s="20" t="s">
        <v>40</v>
      </c>
      <c r="AH11" s="20">
        <v>40</v>
      </c>
      <c r="AI11" s="20">
        <v>60</v>
      </c>
      <c r="AJ11" s="20" t="s">
        <v>43</v>
      </c>
    </row>
    <row r="12" spans="1:37" ht="28" x14ac:dyDescent="0.2">
      <c r="A12" s="31" t="s">
        <v>169</v>
      </c>
      <c r="K12" s="17">
        <v>0.2</v>
      </c>
      <c r="L12" s="17">
        <v>0.5</v>
      </c>
      <c r="M12" s="11" t="s">
        <v>39</v>
      </c>
      <c r="N12" s="11" t="s">
        <v>41</v>
      </c>
      <c r="O12" s="19" t="s">
        <v>42</v>
      </c>
      <c r="P12" s="19" t="s">
        <v>44</v>
      </c>
      <c r="Q12" s="24" t="s">
        <v>55</v>
      </c>
      <c r="R12" s="24" t="s">
        <v>56</v>
      </c>
      <c r="S12" s="17">
        <v>0.2</v>
      </c>
      <c r="T12" s="17">
        <v>0.5</v>
      </c>
      <c r="U12" s="17">
        <v>0.2</v>
      </c>
      <c r="V12" s="17">
        <v>0.5</v>
      </c>
      <c r="W12" s="17">
        <v>0.2</v>
      </c>
      <c r="X12" s="17">
        <v>0.2</v>
      </c>
      <c r="Y12" s="17">
        <v>0.2</v>
      </c>
      <c r="Z12" s="17">
        <v>0.5</v>
      </c>
      <c r="AA12" s="19"/>
      <c r="AB12" s="17">
        <v>0.2</v>
      </c>
      <c r="AC12" s="17">
        <v>0.5</v>
      </c>
      <c r="AD12" s="19" t="s">
        <v>93</v>
      </c>
      <c r="AE12" s="20">
        <v>0</v>
      </c>
      <c r="AF12" s="20">
        <v>0</v>
      </c>
      <c r="AG12" s="20" t="s">
        <v>50</v>
      </c>
      <c r="AH12" s="20">
        <v>40</v>
      </c>
      <c r="AI12" s="20">
        <v>70</v>
      </c>
      <c r="AJ12" s="19" t="s">
        <v>43</v>
      </c>
    </row>
    <row r="13" spans="1:37" ht="28" x14ac:dyDescent="0.2">
      <c r="A13" s="31" t="s">
        <v>172</v>
      </c>
      <c r="K13" s="17">
        <v>0.3</v>
      </c>
      <c r="L13" s="17">
        <v>0.5</v>
      </c>
      <c r="M13" s="11" t="s">
        <v>51</v>
      </c>
      <c r="N13" s="11" t="s">
        <v>52</v>
      </c>
      <c r="O13" s="19" t="s">
        <v>42</v>
      </c>
      <c r="P13" s="19" t="s">
        <v>44</v>
      </c>
      <c r="Q13" s="24" t="s">
        <v>53</v>
      </c>
      <c r="R13" s="24" t="s">
        <v>54</v>
      </c>
      <c r="S13" s="17">
        <v>0.3</v>
      </c>
      <c r="T13" s="17">
        <v>0.5</v>
      </c>
      <c r="U13" s="17">
        <v>0.3</v>
      </c>
      <c r="V13" s="17">
        <v>0.5</v>
      </c>
      <c r="W13" s="17">
        <v>0.3</v>
      </c>
      <c r="X13" s="17">
        <v>0.3</v>
      </c>
      <c r="Y13" s="17">
        <v>0.3</v>
      </c>
      <c r="Z13" s="17">
        <v>0.5</v>
      </c>
      <c r="AA13" s="19"/>
      <c r="AB13" s="17">
        <v>0.3</v>
      </c>
      <c r="AC13" s="17">
        <v>0.5</v>
      </c>
      <c r="AD13" s="19" t="s">
        <v>93</v>
      </c>
      <c r="AE13" s="20">
        <v>0</v>
      </c>
      <c r="AF13" s="20">
        <v>0</v>
      </c>
      <c r="AG13" s="20" t="s">
        <v>50</v>
      </c>
      <c r="AH13" s="20">
        <v>40</v>
      </c>
      <c r="AI13" s="20">
        <v>70</v>
      </c>
      <c r="AJ13" s="19" t="s">
        <v>43</v>
      </c>
    </row>
    <row r="14" spans="1:37" ht="28" x14ac:dyDescent="0.2">
      <c r="A14" s="31" t="s">
        <v>173</v>
      </c>
      <c r="K14" s="17">
        <v>0.3</v>
      </c>
      <c r="L14" s="17">
        <v>0.5</v>
      </c>
      <c r="M14" s="11" t="s">
        <v>57</v>
      </c>
      <c r="N14" s="11" t="s">
        <v>58</v>
      </c>
      <c r="O14" s="19" t="s">
        <v>42</v>
      </c>
      <c r="P14" s="19" t="s">
        <v>44</v>
      </c>
      <c r="Q14" s="24" t="s">
        <v>86</v>
      </c>
      <c r="R14" s="24" t="s">
        <v>87</v>
      </c>
      <c r="S14" s="17">
        <v>0.3</v>
      </c>
      <c r="T14" s="17">
        <v>0.5</v>
      </c>
      <c r="U14" s="17">
        <v>0.3</v>
      </c>
      <c r="V14" s="17">
        <v>0.5</v>
      </c>
      <c r="W14" s="17">
        <v>0.3</v>
      </c>
      <c r="X14" s="17">
        <v>0.3</v>
      </c>
      <c r="Y14" s="17">
        <v>0.3</v>
      </c>
      <c r="Z14" s="17">
        <v>0.5</v>
      </c>
      <c r="AA14" s="19"/>
      <c r="AB14" s="17">
        <v>0.3</v>
      </c>
      <c r="AC14" s="17">
        <v>0.5</v>
      </c>
      <c r="AD14" s="19" t="s">
        <v>93</v>
      </c>
      <c r="AE14" s="20">
        <v>0</v>
      </c>
      <c r="AF14" s="20">
        <v>0</v>
      </c>
      <c r="AG14" s="20" t="s">
        <v>50</v>
      </c>
      <c r="AH14" s="20">
        <v>40</v>
      </c>
      <c r="AI14" s="20">
        <v>70</v>
      </c>
      <c r="AJ14" s="19" t="s">
        <v>43</v>
      </c>
    </row>
  </sheetData>
  <mergeCells count="12">
    <mergeCell ref="AE1:AF1"/>
    <mergeCell ref="AG1:AJ1"/>
    <mergeCell ref="O1:O2"/>
    <mergeCell ref="Q1:R1"/>
    <mergeCell ref="K1:L1"/>
    <mergeCell ref="M1:N1"/>
    <mergeCell ref="AB1:AC1"/>
    <mergeCell ref="U1:V1"/>
    <mergeCell ref="S1:T1"/>
    <mergeCell ref="P1:P2"/>
    <mergeCell ref="W1:X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110" zoomScaleNormal="110" zoomScalePageLayoutView="110" workbookViewId="0">
      <selection activeCell="A2" sqref="A2"/>
    </sheetView>
  </sheetViews>
  <sheetFormatPr baseColWidth="10" defaultColWidth="11.1640625" defaultRowHeight="15" customHeight="1" x14ac:dyDescent="0.2"/>
  <cols>
    <col min="1" max="1" width="14.6640625" bestFit="1" customWidth="1"/>
    <col min="2" max="2" width="6" style="25" customWidth="1"/>
    <col min="3" max="3" width="3.83203125" style="25" customWidth="1"/>
    <col min="4" max="4" width="3.33203125" style="25" customWidth="1"/>
    <col min="5" max="5" width="5.5" style="25" customWidth="1"/>
    <col min="6" max="6" width="5.33203125" style="25" customWidth="1"/>
    <col min="7" max="7" width="5.6640625" style="25" customWidth="1"/>
    <col min="8" max="8" width="5.1640625" style="25" customWidth="1"/>
    <col min="9" max="9" width="5.33203125" style="25" customWidth="1"/>
    <col min="10" max="10" width="4" style="25" customWidth="1"/>
    <col min="11" max="35" width="10.5" customWidth="1"/>
  </cols>
  <sheetData>
    <row r="1" spans="1:20" ht="17" customHeight="1" x14ac:dyDescent="0.2">
      <c r="A1" s="74" t="s">
        <v>29</v>
      </c>
      <c r="B1" s="74"/>
      <c r="C1" s="74"/>
      <c r="D1" s="74"/>
      <c r="E1" s="74"/>
      <c r="F1" s="74"/>
      <c r="G1" s="74"/>
      <c r="H1" s="74"/>
      <c r="I1" s="74"/>
      <c r="J1" s="74"/>
      <c r="K1" s="18"/>
      <c r="L1" s="18"/>
    </row>
    <row r="2" spans="1:20" ht="38" customHeight="1" x14ac:dyDescent="0.2">
      <c r="A2" s="32" t="s">
        <v>135</v>
      </c>
      <c r="B2" s="32"/>
      <c r="C2" s="32"/>
      <c r="D2" s="32"/>
      <c r="E2" s="32"/>
      <c r="F2" s="32"/>
      <c r="G2" s="32"/>
      <c r="H2" s="32"/>
      <c r="I2" s="32"/>
      <c r="J2" s="32"/>
      <c r="K2" s="21" t="s">
        <v>69</v>
      </c>
      <c r="L2" s="21" t="s">
        <v>70</v>
      </c>
      <c r="M2" s="21" t="s">
        <v>71</v>
      </c>
      <c r="N2" s="21" t="s">
        <v>72</v>
      </c>
      <c r="O2" s="21" t="s">
        <v>73</v>
      </c>
      <c r="P2" s="21" t="s">
        <v>74</v>
      </c>
      <c r="Q2" s="21" t="s">
        <v>75</v>
      </c>
      <c r="R2" s="21" t="s">
        <v>76</v>
      </c>
      <c r="S2" s="21" t="s">
        <v>77</v>
      </c>
      <c r="T2" s="21" t="s">
        <v>78</v>
      </c>
    </row>
    <row r="3" spans="1:20" ht="15" customHeight="1" x14ac:dyDescent="0.2">
      <c r="A3" t="s">
        <v>134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160</v>
      </c>
      <c r="Q3" s="51">
        <v>25</v>
      </c>
      <c r="R3" s="51">
        <v>15</v>
      </c>
      <c r="S3" s="51">
        <v>1695</v>
      </c>
      <c r="T3" s="51">
        <v>1895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selection activeCell="K16" sqref="K16"/>
    </sheetView>
  </sheetViews>
  <sheetFormatPr baseColWidth="10" defaultColWidth="11" defaultRowHeight="16" x14ac:dyDescent="0.2"/>
  <cols>
    <col min="1" max="1" width="11.1640625" customWidth="1"/>
    <col min="2" max="10" width="11.1640625" style="25" customWidth="1"/>
    <col min="23" max="23" width="11" customWidth="1"/>
  </cols>
  <sheetData>
    <row r="1" spans="1:34" ht="49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76" t="s">
        <v>102</v>
      </c>
      <c r="L1" s="76" t="s">
        <v>103</v>
      </c>
      <c r="M1" s="76" t="s">
        <v>104</v>
      </c>
      <c r="N1" s="76" t="s">
        <v>105</v>
      </c>
      <c r="O1" s="76" t="s">
        <v>106</v>
      </c>
      <c r="P1" s="76" t="s">
        <v>107</v>
      </c>
      <c r="Q1" s="76" t="s">
        <v>108</v>
      </c>
      <c r="R1" s="76" t="s">
        <v>109</v>
      </c>
      <c r="S1" s="76" t="s">
        <v>192</v>
      </c>
      <c r="T1" s="76" t="s">
        <v>193</v>
      </c>
      <c r="U1" s="76" t="s">
        <v>194</v>
      </c>
      <c r="V1" s="76" t="s">
        <v>195</v>
      </c>
      <c r="W1" s="76" t="s">
        <v>196</v>
      </c>
      <c r="X1" s="76" t="s">
        <v>110</v>
      </c>
      <c r="Y1" s="76" t="s">
        <v>197</v>
      </c>
      <c r="Z1" s="76" t="s">
        <v>198</v>
      </c>
      <c r="AA1" s="76" t="s">
        <v>199</v>
      </c>
      <c r="AB1" s="76" t="s">
        <v>200</v>
      </c>
      <c r="AC1" s="76" t="s">
        <v>201</v>
      </c>
      <c r="AD1" s="76" t="s">
        <v>202</v>
      </c>
      <c r="AE1" s="76" t="s">
        <v>111</v>
      </c>
      <c r="AF1" s="76" t="s">
        <v>112</v>
      </c>
      <c r="AG1" s="76" t="s">
        <v>112</v>
      </c>
      <c r="AH1" s="76" t="s">
        <v>203</v>
      </c>
    </row>
    <row r="2" spans="1:34" ht="49" x14ac:dyDescent="0.2">
      <c r="A2" s="50" t="s">
        <v>136</v>
      </c>
      <c r="B2" s="50"/>
      <c r="C2" s="50"/>
      <c r="D2" s="50"/>
      <c r="E2" s="50"/>
      <c r="F2" s="50"/>
      <c r="G2" s="50"/>
      <c r="H2" s="50"/>
      <c r="I2" s="50"/>
      <c r="J2" s="50"/>
      <c r="K2" s="76" t="s">
        <v>113</v>
      </c>
      <c r="L2" s="76" t="s">
        <v>114</v>
      </c>
      <c r="M2" s="76" t="s">
        <v>115</v>
      </c>
      <c r="N2" s="76" t="s">
        <v>116</v>
      </c>
      <c r="O2" s="76" t="s">
        <v>117</v>
      </c>
      <c r="P2" s="76" t="s">
        <v>118</v>
      </c>
      <c r="Q2" s="76" t="s">
        <v>119</v>
      </c>
      <c r="R2" s="76" t="s">
        <v>120</v>
      </c>
      <c r="S2" s="76" t="s">
        <v>204</v>
      </c>
      <c r="T2" s="76" t="s">
        <v>205</v>
      </c>
      <c r="U2" s="76" t="s">
        <v>121</v>
      </c>
      <c r="V2" s="76" t="s">
        <v>122</v>
      </c>
      <c r="W2" s="76" t="s">
        <v>206</v>
      </c>
      <c r="X2" s="76" t="s">
        <v>123</v>
      </c>
      <c r="Y2" s="76" t="s">
        <v>124</v>
      </c>
      <c r="Z2" s="76" t="s">
        <v>207</v>
      </c>
      <c r="AA2" s="76" t="s">
        <v>208</v>
      </c>
      <c r="AB2" s="76" t="s">
        <v>125</v>
      </c>
      <c r="AC2" s="76" t="s">
        <v>126</v>
      </c>
      <c r="AD2" s="76" t="s">
        <v>209</v>
      </c>
      <c r="AE2" s="76" t="s">
        <v>127</v>
      </c>
      <c r="AF2" s="76" t="s">
        <v>112</v>
      </c>
      <c r="AG2" s="76" t="s">
        <v>210</v>
      </c>
      <c r="AH2" s="76" t="s">
        <v>211</v>
      </c>
    </row>
    <row r="3" spans="1:34" x14ac:dyDescent="0.2">
      <c r="A3" t="s">
        <v>128</v>
      </c>
      <c r="K3" s="51">
        <v>50</v>
      </c>
      <c r="L3" s="51">
        <v>150</v>
      </c>
      <c r="M3" s="51">
        <v>50</v>
      </c>
      <c r="N3" s="51">
        <v>150</v>
      </c>
      <c r="O3" s="25" t="s">
        <v>131</v>
      </c>
      <c r="P3" s="51">
        <v>1500</v>
      </c>
      <c r="Q3" s="51">
        <v>1500</v>
      </c>
      <c r="R3" s="52">
        <v>1</v>
      </c>
      <c r="S3" s="52">
        <v>0.9</v>
      </c>
      <c r="T3" s="52">
        <v>0.6</v>
      </c>
      <c r="U3" s="52">
        <v>0.5</v>
      </c>
      <c r="V3" s="51">
        <v>1500</v>
      </c>
      <c r="W3" s="52" t="s">
        <v>212</v>
      </c>
      <c r="X3" s="52">
        <v>0.6</v>
      </c>
      <c r="Y3" s="52">
        <v>1</v>
      </c>
      <c r="Z3" s="52">
        <v>0.8</v>
      </c>
      <c r="AA3" s="52">
        <v>0.5</v>
      </c>
      <c r="AB3" s="52">
        <v>0.5</v>
      </c>
      <c r="AC3" s="51">
        <v>1500</v>
      </c>
      <c r="AD3" s="25" t="s">
        <v>212</v>
      </c>
      <c r="AE3" s="52">
        <v>0.5</v>
      </c>
      <c r="AF3" s="18" t="s">
        <v>213</v>
      </c>
      <c r="AG3" s="77">
        <v>0.9</v>
      </c>
      <c r="AH3" s="18" t="str">
        <f t="shared" ref="AH3:AH5" si="0">CONCATENATE(AF3," ",IF((AG3&lt;&gt;""),TEXT(AG3,"0%"),""))</f>
        <v>UCR 90%</v>
      </c>
    </row>
    <row r="4" spans="1:34" x14ac:dyDescent="0.2">
      <c r="A4" t="s">
        <v>129</v>
      </c>
      <c r="K4" s="51">
        <v>50</v>
      </c>
      <c r="L4" s="51">
        <v>150</v>
      </c>
      <c r="M4" s="51">
        <v>50</v>
      </c>
      <c r="N4" s="51">
        <v>150</v>
      </c>
      <c r="O4" s="25" t="s">
        <v>131</v>
      </c>
      <c r="P4" s="51">
        <v>1500</v>
      </c>
      <c r="Q4" s="51">
        <v>1500</v>
      </c>
      <c r="R4" s="52">
        <v>1</v>
      </c>
      <c r="S4" s="52">
        <v>0.8</v>
      </c>
      <c r="T4" s="52">
        <v>0.5</v>
      </c>
      <c r="U4" s="25" t="s">
        <v>132</v>
      </c>
      <c r="V4" s="25" t="s">
        <v>132</v>
      </c>
      <c r="W4" s="25" t="s">
        <v>132</v>
      </c>
      <c r="X4" s="52" t="s">
        <v>132</v>
      </c>
      <c r="Y4" s="52">
        <v>1</v>
      </c>
      <c r="Z4" s="52">
        <v>0.8</v>
      </c>
      <c r="AA4" s="52">
        <v>0.5</v>
      </c>
      <c r="AB4" s="25" t="s">
        <v>132</v>
      </c>
      <c r="AC4" s="25" t="s">
        <v>132</v>
      </c>
      <c r="AD4" s="25" t="s">
        <v>132</v>
      </c>
      <c r="AE4" s="25" t="s">
        <v>132</v>
      </c>
      <c r="AF4" s="18" t="s">
        <v>213</v>
      </c>
      <c r="AG4" s="77">
        <v>0.8</v>
      </c>
      <c r="AH4" s="18" t="str">
        <f t="shared" si="0"/>
        <v>UCR 80%</v>
      </c>
    </row>
    <row r="5" spans="1:34" x14ac:dyDescent="0.2">
      <c r="A5" t="s">
        <v>130</v>
      </c>
      <c r="K5" s="51">
        <v>50</v>
      </c>
      <c r="L5" s="51">
        <v>150</v>
      </c>
      <c r="M5" s="51">
        <v>50</v>
      </c>
      <c r="N5" s="51">
        <v>150</v>
      </c>
      <c r="O5" s="25" t="s">
        <v>131</v>
      </c>
      <c r="P5" s="51">
        <v>1000</v>
      </c>
      <c r="Q5" s="51">
        <v>1000</v>
      </c>
      <c r="R5" s="52">
        <v>1</v>
      </c>
      <c r="S5" s="52">
        <v>0.8</v>
      </c>
      <c r="T5" s="52">
        <v>0.5</v>
      </c>
      <c r="U5" s="25" t="s">
        <v>132</v>
      </c>
      <c r="V5" s="25" t="s">
        <v>132</v>
      </c>
      <c r="W5" s="25" t="s">
        <v>132</v>
      </c>
      <c r="X5" s="52" t="s">
        <v>132</v>
      </c>
      <c r="Y5" s="52">
        <v>0.8</v>
      </c>
      <c r="Z5" s="52">
        <v>0.6</v>
      </c>
      <c r="AA5" s="52">
        <v>0.5</v>
      </c>
      <c r="AB5" s="25" t="s">
        <v>132</v>
      </c>
      <c r="AC5" s="25" t="s">
        <v>132</v>
      </c>
      <c r="AD5" s="25" t="s">
        <v>132</v>
      </c>
      <c r="AE5" s="25" t="s">
        <v>132</v>
      </c>
      <c r="AF5" s="25" t="s">
        <v>133</v>
      </c>
      <c r="AG5" s="25"/>
      <c r="AH5" s="18" t="str">
        <f t="shared" si="0"/>
        <v xml:space="preserve">MAC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H19" sqref="H19"/>
    </sheetView>
  </sheetViews>
  <sheetFormatPr baseColWidth="10" defaultColWidth="11.1640625" defaultRowHeight="15" customHeight="1" x14ac:dyDescent="0.2"/>
  <cols>
    <col min="1" max="1" width="14" customWidth="1"/>
    <col min="2" max="2" width="5" style="25" customWidth="1"/>
    <col min="3" max="3" width="5.33203125" style="25" customWidth="1"/>
    <col min="4" max="4" width="5.5" style="25" customWidth="1"/>
    <col min="5" max="5" width="4.33203125" style="25" customWidth="1"/>
    <col min="6" max="7" width="5" style="25" customWidth="1"/>
    <col min="8" max="8" width="3.83203125" style="25" customWidth="1"/>
    <col min="9" max="9" width="4.5" style="25" customWidth="1"/>
    <col min="10" max="10" width="4.6640625" style="25" customWidth="1"/>
    <col min="11" max="34" width="10.5" customWidth="1"/>
  </cols>
  <sheetData>
    <row r="1" spans="1:19" s="25" customFormat="1" ht="15" customHeight="1" x14ac:dyDescent="0.2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34"/>
      <c r="L1" s="34"/>
      <c r="M1" s="34"/>
      <c r="N1" s="34"/>
      <c r="O1" s="34"/>
      <c r="P1" s="34"/>
      <c r="Q1" s="34"/>
      <c r="R1" s="34"/>
    </row>
    <row r="2" spans="1:19" ht="32" x14ac:dyDescent="0.2">
      <c r="A2" s="33" t="s">
        <v>137</v>
      </c>
      <c r="B2" s="32"/>
      <c r="C2" s="32"/>
      <c r="D2" s="32"/>
      <c r="E2" s="32"/>
      <c r="F2" s="32"/>
      <c r="G2" s="32"/>
      <c r="H2" s="32"/>
      <c r="I2" s="32"/>
      <c r="J2" s="32"/>
      <c r="K2" s="35" t="s">
        <v>79</v>
      </c>
      <c r="L2" s="35" t="s">
        <v>99</v>
      </c>
      <c r="M2" s="35" t="s">
        <v>80</v>
      </c>
      <c r="N2" s="35" t="s">
        <v>85</v>
      </c>
      <c r="O2" s="35" t="s">
        <v>81</v>
      </c>
      <c r="P2" s="35" t="s">
        <v>82</v>
      </c>
      <c r="Q2" s="35" t="s">
        <v>84</v>
      </c>
      <c r="R2" s="35" t="s">
        <v>83</v>
      </c>
    </row>
    <row r="3" spans="1:19" ht="15" customHeight="1" x14ac:dyDescent="0.2">
      <c r="A3" s="25" t="s">
        <v>98</v>
      </c>
      <c r="K3" s="25">
        <v>12</v>
      </c>
      <c r="L3" s="25">
        <v>12</v>
      </c>
      <c r="M3" s="25">
        <v>12</v>
      </c>
      <c r="N3" s="25">
        <v>12</v>
      </c>
      <c r="O3" s="47">
        <v>10</v>
      </c>
      <c r="P3" s="47">
        <v>10</v>
      </c>
      <c r="Q3" s="47">
        <v>130</v>
      </c>
      <c r="R3" s="47">
        <v>130</v>
      </c>
      <c r="S3" s="25"/>
    </row>
    <row r="4" spans="1:19" ht="15" customHeight="1" x14ac:dyDescent="0.2">
      <c r="A4" s="25" t="s">
        <v>100</v>
      </c>
      <c r="K4" s="25">
        <v>12</v>
      </c>
      <c r="L4" s="25">
        <v>12</v>
      </c>
      <c r="M4" s="25">
        <v>24</v>
      </c>
      <c r="N4" s="25">
        <v>12</v>
      </c>
      <c r="O4" s="48">
        <v>10</v>
      </c>
      <c r="P4" s="47">
        <v>10</v>
      </c>
      <c r="Q4" s="48">
        <v>130</v>
      </c>
      <c r="R4" s="48">
        <v>130</v>
      </c>
      <c r="S4" s="25"/>
    </row>
    <row r="5" spans="1:19" ht="15" customHeight="1" x14ac:dyDescent="0.2">
      <c r="A5" s="25" t="s">
        <v>101</v>
      </c>
      <c r="K5" s="25">
        <v>12</v>
      </c>
      <c r="L5" s="25">
        <v>12</v>
      </c>
      <c r="M5" s="25">
        <v>24</v>
      </c>
      <c r="N5" s="25">
        <v>12</v>
      </c>
      <c r="O5" s="48">
        <v>10</v>
      </c>
      <c r="P5" s="47">
        <v>25</v>
      </c>
      <c r="Q5" s="48">
        <v>130</v>
      </c>
      <c r="R5" s="48">
        <v>130</v>
      </c>
      <c r="S5" s="25"/>
    </row>
    <row r="6" spans="1:19" ht="15" customHeight="1" x14ac:dyDescent="0.2">
      <c r="A6" s="25"/>
      <c r="K6" s="25"/>
      <c r="L6" s="25"/>
      <c r="M6" s="25"/>
      <c r="N6" s="25"/>
      <c r="O6" s="48"/>
      <c r="P6" s="47"/>
      <c r="Q6" s="48"/>
      <c r="R6" s="48"/>
      <c r="S6" s="25"/>
    </row>
    <row r="7" spans="1:19" ht="15" customHeight="1" x14ac:dyDescent="0.2">
      <c r="A7" s="25"/>
      <c r="K7" s="25"/>
      <c r="L7" s="25"/>
      <c r="M7" s="25"/>
      <c r="N7" s="25"/>
      <c r="O7" s="48"/>
      <c r="P7" s="47"/>
      <c r="Q7" s="48"/>
      <c r="R7" s="48"/>
      <c r="S7" s="25"/>
    </row>
    <row r="8" spans="1:19" ht="15" customHeight="1" x14ac:dyDescent="0.2">
      <c r="A8" s="25"/>
      <c r="K8" s="25"/>
      <c r="L8" s="25"/>
      <c r="M8" s="25"/>
      <c r="N8" s="25"/>
      <c r="O8" s="48"/>
      <c r="P8" s="47"/>
      <c r="Q8" s="48"/>
      <c r="R8" s="48"/>
      <c r="S8" s="25"/>
    </row>
    <row r="9" spans="1:19" ht="15" customHeight="1" x14ac:dyDescent="0.2">
      <c r="A9" s="25"/>
      <c r="K9" s="25"/>
      <c r="L9" s="25"/>
      <c r="M9" s="25"/>
      <c r="N9" s="25"/>
      <c r="O9" s="48"/>
      <c r="P9" s="47"/>
      <c r="Q9" s="48"/>
      <c r="R9" s="48"/>
      <c r="S9" s="25"/>
    </row>
    <row r="10" spans="1:19" ht="15" customHeight="1" x14ac:dyDescent="0.2">
      <c r="A10" s="25"/>
      <c r="K10" s="25"/>
      <c r="L10" s="25"/>
      <c r="M10" s="25"/>
      <c r="N10" s="25"/>
      <c r="O10" s="48"/>
      <c r="P10" s="47"/>
      <c r="Q10" s="48"/>
      <c r="R10" s="48"/>
      <c r="S10" s="25"/>
    </row>
    <row r="11" spans="1:19" ht="15" customHeight="1" x14ac:dyDescent="0.2">
      <c r="A11" s="25"/>
      <c r="K11" s="25"/>
      <c r="L11" s="25"/>
      <c r="M11" s="25"/>
      <c r="N11" s="25"/>
      <c r="O11" s="48"/>
      <c r="P11" s="47"/>
      <c r="Q11" s="48"/>
      <c r="R11" s="48"/>
      <c r="S11" s="25"/>
    </row>
    <row r="12" spans="1:19" ht="15" customHeight="1" x14ac:dyDescent="0.2">
      <c r="A12" s="25"/>
      <c r="K12" s="25"/>
      <c r="L12" s="25"/>
      <c r="M12" s="25"/>
      <c r="N12" s="25"/>
      <c r="O12" s="48"/>
      <c r="P12" s="47"/>
      <c r="Q12" s="48"/>
      <c r="R12" s="48"/>
      <c r="S12" s="25"/>
    </row>
    <row r="13" spans="1:19" ht="15" customHeight="1" x14ac:dyDescent="0.2">
      <c r="A13" s="25"/>
      <c r="K13" s="25"/>
      <c r="L13" s="25"/>
      <c r="M13" s="25"/>
      <c r="N13" s="25"/>
      <c r="O13" s="48"/>
      <c r="P13" s="47"/>
      <c r="Q13" s="48"/>
      <c r="R13" s="48"/>
      <c r="S13" s="25"/>
    </row>
    <row r="14" spans="1:19" ht="15" customHeight="1" x14ac:dyDescent="0.2">
      <c r="A14" s="25"/>
      <c r="K14" s="25"/>
      <c r="L14" s="25"/>
      <c r="M14" s="25"/>
      <c r="N14" s="25"/>
      <c r="O14" s="48"/>
      <c r="P14" s="47"/>
      <c r="Q14" s="48"/>
      <c r="R14" s="48"/>
      <c r="S14" s="25"/>
    </row>
    <row r="15" spans="1:19" ht="15" customHeight="1" x14ac:dyDescent="0.2">
      <c r="A15" s="25"/>
      <c r="K15" s="25"/>
      <c r="L15" s="25"/>
      <c r="M15" s="25"/>
      <c r="N15" s="25"/>
      <c r="O15" s="48"/>
      <c r="P15" s="47"/>
      <c r="Q15" s="48"/>
      <c r="R15" s="48"/>
      <c r="S15" s="25"/>
    </row>
    <row r="16" spans="1:19" ht="15" customHeight="1" x14ac:dyDescent="0.2">
      <c r="A16" s="25"/>
      <c r="K16" s="25"/>
      <c r="L16" s="25"/>
      <c r="M16" s="25"/>
      <c r="N16" s="25"/>
      <c r="O16" s="48"/>
      <c r="P16" s="47"/>
      <c r="Q16" s="48"/>
      <c r="R16" s="48"/>
      <c r="S16" s="25"/>
    </row>
    <row r="17" spans="1:19" ht="15" customHeight="1" x14ac:dyDescent="0.2">
      <c r="A17" s="25"/>
      <c r="K17" s="25"/>
      <c r="L17" s="25"/>
      <c r="M17" s="25"/>
      <c r="N17" s="25"/>
      <c r="O17" s="48"/>
      <c r="P17" s="47"/>
      <c r="Q17" s="48"/>
      <c r="R17" s="48"/>
      <c r="S17" s="25"/>
    </row>
    <row r="18" spans="1:19" ht="15" customHeight="1" x14ac:dyDescent="0.2">
      <c r="A18" s="25"/>
      <c r="K18" s="25"/>
      <c r="L18" s="25"/>
      <c r="M18" s="25"/>
      <c r="N18" s="25"/>
      <c r="O18" s="48"/>
      <c r="P18" s="47"/>
      <c r="Q18" s="48"/>
      <c r="R18" s="48"/>
      <c r="S18" s="25"/>
    </row>
    <row r="19" spans="1:19" ht="15" customHeight="1" x14ac:dyDescent="0.2">
      <c r="A19" s="25"/>
      <c r="K19" s="25"/>
      <c r="L19" s="25"/>
      <c r="M19" s="25"/>
      <c r="N19" s="25"/>
      <c r="O19" s="48"/>
      <c r="P19" s="47"/>
      <c r="Q19" s="48"/>
      <c r="R19" s="48"/>
      <c r="S19" s="25"/>
    </row>
    <row r="20" spans="1:19" ht="15" customHeight="1" x14ac:dyDescent="0.2">
      <c r="A20" s="25"/>
      <c r="K20" s="25"/>
      <c r="L20" s="25"/>
      <c r="M20" s="25"/>
      <c r="N20" s="25"/>
      <c r="O20" s="48"/>
      <c r="P20" s="47"/>
      <c r="Q20" s="48"/>
      <c r="R20" s="48"/>
      <c r="S20" s="25"/>
    </row>
    <row r="21" spans="1:19" ht="15" customHeight="1" x14ac:dyDescent="0.2">
      <c r="A21" s="25"/>
      <c r="K21" s="25"/>
      <c r="L21" s="25"/>
      <c r="M21" s="25"/>
      <c r="N21" s="25"/>
      <c r="O21" s="48"/>
      <c r="P21" s="47"/>
      <c r="Q21" s="48"/>
      <c r="R21" s="48"/>
      <c r="S21" s="25"/>
    </row>
    <row r="22" spans="1:19" ht="15" customHeight="1" x14ac:dyDescent="0.2">
      <c r="A22" s="25"/>
      <c r="K22" s="25"/>
      <c r="L22" s="25"/>
      <c r="M22" s="25"/>
      <c r="N22" s="25"/>
      <c r="O22" s="48"/>
      <c r="P22" s="47"/>
      <c r="Q22" s="48"/>
      <c r="R22" s="48"/>
      <c r="S22" s="25"/>
    </row>
    <row r="23" spans="1:19" ht="15" customHeight="1" x14ac:dyDescent="0.2">
      <c r="A23" s="25"/>
      <c r="K23" s="25"/>
      <c r="L23" s="25"/>
      <c r="M23" s="25"/>
      <c r="N23" s="25"/>
      <c r="O23" s="48"/>
      <c r="P23" s="47"/>
      <c r="Q23" s="48"/>
      <c r="R23" s="48"/>
      <c r="S23" s="25"/>
    </row>
    <row r="24" spans="1:19" ht="15" customHeight="1" x14ac:dyDescent="0.2">
      <c r="A24" s="25"/>
      <c r="K24" s="25"/>
      <c r="L24" s="25"/>
      <c r="M24" s="25"/>
      <c r="N24" s="25"/>
      <c r="O24" s="48"/>
      <c r="P24" s="47"/>
      <c r="Q24" s="48"/>
      <c r="R24" s="48"/>
      <c r="S24" s="25"/>
    </row>
    <row r="25" spans="1:19" ht="15" customHeight="1" x14ac:dyDescent="0.2">
      <c r="A25" s="25"/>
      <c r="K25" s="25"/>
      <c r="L25" s="25"/>
      <c r="M25" s="25"/>
      <c r="N25" s="25"/>
      <c r="O25" s="48"/>
      <c r="P25" s="47"/>
      <c r="Q25" s="48"/>
      <c r="R25" s="48"/>
      <c r="S25" s="25"/>
    </row>
    <row r="26" spans="1:19" ht="15" customHeight="1" x14ac:dyDescent="0.2">
      <c r="A26" s="25"/>
      <c r="K26" s="25"/>
      <c r="L26" s="25"/>
      <c r="M26" s="25"/>
      <c r="N26" s="25"/>
      <c r="O26" s="48"/>
      <c r="P26" s="47"/>
      <c r="Q26" s="48"/>
      <c r="R26" s="48"/>
      <c r="S26" s="25"/>
    </row>
    <row r="27" spans="1:19" ht="15" customHeight="1" x14ac:dyDescent="0.2">
      <c r="A27" s="25"/>
      <c r="K27" s="25"/>
      <c r="L27" s="25"/>
      <c r="M27" s="25"/>
      <c r="N27" s="25"/>
      <c r="O27" s="48"/>
      <c r="P27" s="47"/>
      <c r="Q27" s="48"/>
      <c r="R27" s="48"/>
      <c r="S27" s="25"/>
    </row>
    <row r="28" spans="1:19" ht="15" customHeight="1" x14ac:dyDescent="0.2">
      <c r="A28" s="25"/>
      <c r="K28" s="25"/>
      <c r="L28" s="25"/>
      <c r="M28" s="25"/>
      <c r="N28" s="25"/>
      <c r="O28" s="48"/>
      <c r="P28" s="47"/>
      <c r="Q28" s="48"/>
      <c r="R28" s="48"/>
      <c r="S28" s="25"/>
    </row>
    <row r="29" spans="1:19" ht="15" customHeight="1" x14ac:dyDescent="0.2">
      <c r="A29" s="25"/>
      <c r="K29" s="25"/>
      <c r="L29" s="25"/>
      <c r="M29" s="25"/>
      <c r="N29" s="25"/>
      <c r="O29" s="48"/>
      <c r="P29" s="47"/>
      <c r="Q29" s="48"/>
      <c r="R29" s="48"/>
      <c r="S29" s="25"/>
    </row>
    <row r="30" spans="1:19" ht="15" customHeight="1" x14ac:dyDescent="0.2">
      <c r="A30" s="25"/>
      <c r="K30" s="25"/>
      <c r="L30" s="25"/>
      <c r="M30" s="25"/>
      <c r="N30" s="25"/>
      <c r="O30" s="48"/>
      <c r="P30" s="47"/>
      <c r="Q30" s="48"/>
      <c r="R30" s="48"/>
      <c r="S30" s="25"/>
    </row>
    <row r="31" spans="1:19" ht="15" customHeight="1" x14ac:dyDescent="0.2">
      <c r="A31" s="25"/>
      <c r="K31" s="25"/>
      <c r="L31" s="25"/>
      <c r="M31" s="25"/>
      <c r="N31" s="25"/>
      <c r="O31" s="48"/>
      <c r="P31" s="47"/>
      <c r="Q31" s="48"/>
      <c r="R31" s="48"/>
      <c r="S31" s="25"/>
    </row>
    <row r="32" spans="1:19" ht="15" customHeight="1" x14ac:dyDescent="0.2">
      <c r="A32" s="25"/>
      <c r="K32" s="25"/>
      <c r="L32" s="25"/>
      <c r="M32" s="25"/>
      <c r="N32" s="25"/>
      <c r="O32" s="48"/>
      <c r="P32" s="47"/>
      <c r="Q32" s="48"/>
      <c r="R32" s="48"/>
      <c r="S32" s="25"/>
    </row>
    <row r="33" spans="1:19" ht="15" customHeight="1" x14ac:dyDescent="0.2">
      <c r="A33" s="25"/>
      <c r="K33" s="25"/>
      <c r="L33" s="25"/>
      <c r="M33" s="25"/>
      <c r="N33" s="25"/>
      <c r="O33" s="48"/>
      <c r="P33" s="47"/>
      <c r="Q33" s="48"/>
      <c r="R33" s="48"/>
      <c r="S33" s="25"/>
    </row>
    <row r="34" spans="1:19" ht="15" customHeight="1" x14ac:dyDescent="0.2">
      <c r="A34" s="25"/>
      <c r="K34" s="25"/>
      <c r="L34" s="25"/>
      <c r="M34" s="25"/>
      <c r="N34" s="25"/>
      <c r="O34" s="48"/>
      <c r="P34" s="47"/>
      <c r="Q34" s="48"/>
      <c r="R34" s="48"/>
      <c r="S34" s="25"/>
    </row>
    <row r="35" spans="1:19" ht="15" customHeight="1" x14ac:dyDescent="0.2">
      <c r="A35" s="25"/>
      <c r="K35" s="25"/>
      <c r="L35" s="25"/>
      <c r="M35" s="25"/>
      <c r="N35" s="25"/>
      <c r="O35" s="48"/>
      <c r="P35" s="47"/>
      <c r="Q35" s="48"/>
      <c r="R35" s="48"/>
      <c r="S35" s="25"/>
    </row>
    <row r="36" spans="1:19" ht="15" customHeight="1" x14ac:dyDescent="0.2">
      <c r="A36" s="25"/>
      <c r="K36" s="25"/>
      <c r="L36" s="25"/>
      <c r="M36" s="25"/>
      <c r="N36" s="25"/>
      <c r="O36" s="48"/>
      <c r="P36" s="47"/>
      <c r="Q36" s="48"/>
      <c r="R36" s="48"/>
      <c r="S36" s="25"/>
    </row>
    <row r="37" spans="1:19" ht="15" customHeight="1" x14ac:dyDescent="0.2">
      <c r="A37" s="25"/>
      <c r="K37" s="25"/>
      <c r="L37" s="25"/>
      <c r="M37" s="25"/>
      <c r="N37" s="25"/>
      <c r="O37" s="48"/>
      <c r="P37" s="47"/>
      <c r="Q37" s="48"/>
      <c r="R37" s="48"/>
      <c r="S37" s="25"/>
    </row>
    <row r="38" spans="1:19" ht="15" customHeight="1" x14ac:dyDescent="0.2">
      <c r="A38" s="25"/>
      <c r="K38" s="25"/>
      <c r="L38" s="25"/>
      <c r="M38" s="25"/>
      <c r="N38" s="25"/>
      <c r="O38" s="48"/>
      <c r="P38" s="47"/>
      <c r="Q38" s="48"/>
      <c r="R38" s="48"/>
      <c r="S38" s="25"/>
    </row>
    <row r="39" spans="1:19" ht="15" customHeight="1" x14ac:dyDescent="0.2">
      <c r="A39" s="25"/>
      <c r="K39" s="25"/>
      <c r="L39" s="25"/>
      <c r="M39" s="25"/>
      <c r="N39" s="25"/>
      <c r="O39" s="48"/>
      <c r="P39" s="47"/>
      <c r="Q39" s="48"/>
      <c r="R39" s="48"/>
      <c r="S39" s="25"/>
    </row>
    <row r="40" spans="1:19" ht="15" customHeight="1" x14ac:dyDescent="0.2">
      <c r="A40" s="25"/>
      <c r="K40" s="25"/>
      <c r="L40" s="25"/>
      <c r="M40" s="25"/>
      <c r="N40" s="25"/>
      <c r="O40" s="48"/>
      <c r="P40" s="47"/>
      <c r="Q40" s="48"/>
      <c r="R40" s="48"/>
      <c r="S40" s="25"/>
    </row>
    <row r="41" spans="1:19" ht="15" customHeight="1" x14ac:dyDescent="0.2">
      <c r="A41" s="25"/>
      <c r="K41" s="25"/>
      <c r="L41" s="25"/>
      <c r="M41" s="25"/>
      <c r="N41" s="25"/>
      <c r="O41" s="48"/>
      <c r="P41" s="47"/>
      <c r="Q41" s="48"/>
      <c r="R41" s="48"/>
      <c r="S41" s="25"/>
    </row>
    <row r="42" spans="1:19" ht="15" customHeight="1" x14ac:dyDescent="0.2">
      <c r="K42" s="25"/>
      <c r="L42" s="25"/>
      <c r="M42" s="25"/>
      <c r="N42" s="25"/>
      <c r="O42" s="48"/>
      <c r="P42" s="47"/>
      <c r="Q42" s="48"/>
      <c r="R42" s="48"/>
      <c r="S42" s="25"/>
    </row>
    <row r="43" spans="1:19" ht="15" customHeight="1" x14ac:dyDescent="0.2">
      <c r="A43" s="25"/>
      <c r="K43" s="25"/>
      <c r="L43" s="25"/>
      <c r="M43" s="25"/>
      <c r="N43" s="25"/>
      <c r="O43" s="48"/>
      <c r="P43" s="47"/>
      <c r="Q43" s="48"/>
      <c r="R43" s="48"/>
      <c r="S43" s="25"/>
    </row>
    <row r="44" spans="1:19" ht="15" customHeight="1" x14ac:dyDescent="0.2">
      <c r="A44" s="25"/>
      <c r="K44" s="25"/>
      <c r="L44" s="25"/>
      <c r="M44" s="25"/>
      <c r="N44" s="25"/>
      <c r="O44" s="48"/>
      <c r="P44" s="47"/>
      <c r="Q44" s="48"/>
      <c r="R44" s="48"/>
      <c r="S44" s="25"/>
    </row>
    <row r="45" spans="1:19" ht="15" customHeight="1" x14ac:dyDescent="0.2">
      <c r="A45" s="25"/>
      <c r="K45" s="25"/>
      <c r="L45" s="25"/>
      <c r="M45" s="25"/>
      <c r="N45" s="25"/>
      <c r="O45" s="48"/>
      <c r="P45" s="47"/>
      <c r="Q45" s="48"/>
      <c r="R45" s="48"/>
      <c r="S45" s="25"/>
    </row>
    <row r="46" spans="1:19" ht="15" customHeight="1" x14ac:dyDescent="0.2">
      <c r="A46" s="25"/>
      <c r="K46" s="25"/>
      <c r="L46" s="25"/>
      <c r="M46" s="25"/>
      <c r="N46" s="25"/>
      <c r="O46" s="48"/>
      <c r="P46" s="47"/>
      <c r="Q46" s="48"/>
      <c r="R46" s="48"/>
      <c r="S46" s="25"/>
    </row>
    <row r="47" spans="1:19" ht="15" customHeight="1" x14ac:dyDescent="0.2">
      <c r="A47" s="25"/>
      <c r="K47" s="25"/>
      <c r="L47" s="25"/>
      <c r="M47" s="25"/>
      <c r="N47" s="25"/>
      <c r="O47" s="48"/>
      <c r="P47" s="47"/>
      <c r="Q47" s="48"/>
      <c r="R47" s="48"/>
      <c r="S47" s="25"/>
    </row>
    <row r="48" spans="1:19" ht="15" customHeight="1" x14ac:dyDescent="0.2">
      <c r="A48" s="25"/>
      <c r="K48" s="25"/>
      <c r="L48" s="25"/>
      <c r="M48" s="25"/>
      <c r="N48" s="25"/>
      <c r="O48" s="48"/>
      <c r="P48" s="47"/>
      <c r="Q48" s="48"/>
      <c r="R48" s="48"/>
      <c r="S48" s="25"/>
    </row>
    <row r="49" spans="1:19" ht="15" customHeight="1" x14ac:dyDescent="0.2">
      <c r="A49" s="25"/>
      <c r="K49" s="25"/>
      <c r="L49" s="25"/>
      <c r="M49" s="25"/>
      <c r="N49" s="25"/>
      <c r="O49" s="48"/>
      <c r="P49" s="47"/>
      <c r="Q49" s="48"/>
      <c r="R49" s="48"/>
      <c r="S49" s="25"/>
    </row>
    <row r="50" spans="1:19" ht="15" customHeight="1" x14ac:dyDescent="0.2">
      <c r="A50" s="25"/>
      <c r="K50" s="25"/>
      <c r="L50" s="25"/>
      <c r="M50" s="25"/>
      <c r="N50" s="25"/>
      <c r="O50" s="48"/>
      <c r="P50" s="47"/>
      <c r="Q50" s="48"/>
      <c r="R50" s="48"/>
      <c r="S50" s="25"/>
    </row>
    <row r="51" spans="1:19" ht="15" customHeight="1" x14ac:dyDescent="0.2">
      <c r="A51" s="25"/>
      <c r="K51" s="25"/>
      <c r="L51" s="25"/>
      <c r="M51" s="25"/>
      <c r="N51" s="25"/>
      <c r="O51" s="48"/>
      <c r="P51" s="47"/>
      <c r="Q51" s="48"/>
      <c r="R51" s="48"/>
      <c r="S51" s="25"/>
    </row>
    <row r="52" spans="1:19" ht="15" customHeight="1" x14ac:dyDescent="0.2">
      <c r="A52" s="25"/>
      <c r="K52" s="25"/>
      <c r="L52" s="25"/>
      <c r="M52" s="25"/>
      <c r="N52" s="25"/>
      <c r="O52" s="48"/>
      <c r="P52" s="47"/>
      <c r="Q52" s="48"/>
      <c r="R52" s="48"/>
      <c r="S52" s="25"/>
    </row>
    <row r="53" spans="1:19" ht="15" customHeight="1" x14ac:dyDescent="0.2">
      <c r="A53" s="25"/>
      <c r="K53" s="25"/>
      <c r="L53" s="25"/>
      <c r="M53" s="25"/>
      <c r="N53" s="25"/>
      <c r="O53" s="48"/>
      <c r="P53" s="47"/>
      <c r="Q53" s="48"/>
      <c r="R53" s="48"/>
      <c r="S53" s="25"/>
    </row>
    <row r="54" spans="1:19" ht="15" customHeight="1" x14ac:dyDescent="0.2">
      <c r="A54" s="25"/>
      <c r="K54" s="25"/>
      <c r="L54" s="25"/>
      <c r="M54" s="25"/>
      <c r="N54" s="25"/>
      <c r="O54" s="48"/>
      <c r="P54" s="47"/>
      <c r="Q54" s="48"/>
      <c r="R54" s="48"/>
      <c r="S54" s="25"/>
    </row>
    <row r="55" spans="1:19" ht="15" customHeight="1" x14ac:dyDescent="0.2">
      <c r="Q55" s="4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DPPO</vt:lpstr>
      <vt:lpstr>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2017-08-03T00:31:37Z</dcterms:modified>
</cp:coreProperties>
</file>