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id\IdeaProjects\batch-processing\src\main\resources\"/>
    </mc:Choice>
  </mc:AlternateContent>
  <xr:revisionPtr revIDLastSave="0" documentId="13_ncr:1_{1708D2AE-4228-4522-AB3E-97833162482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anini-manga-tit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9" i="1" l="1"/>
  <c r="C250" i="1"/>
  <c r="C251" i="1"/>
  <c r="C253" i="1"/>
  <c r="C254" i="1"/>
  <c r="C242" i="1"/>
  <c r="C243" i="1"/>
  <c r="C244" i="1"/>
  <c r="C245" i="1"/>
  <c r="C246" i="1"/>
  <c r="C247" i="1"/>
  <c r="C248" i="1"/>
  <c r="C235" i="1"/>
  <c r="C236" i="1"/>
  <c r="C237" i="1"/>
  <c r="C238" i="1"/>
  <c r="C239" i="1"/>
  <c r="C240" i="1"/>
  <c r="C224" i="1"/>
  <c r="C225" i="1"/>
  <c r="C226" i="1"/>
  <c r="C227" i="1"/>
  <c r="C228" i="1"/>
  <c r="C229" i="1"/>
  <c r="C230" i="1"/>
  <c r="C231" i="1"/>
  <c r="C232" i="1"/>
  <c r="C233" i="1"/>
  <c r="C234" i="1"/>
  <c r="C223" i="1"/>
  <c r="C218" i="1"/>
  <c r="C219" i="1"/>
  <c r="C221" i="1"/>
  <c r="C222" i="1"/>
  <c r="C207" i="1"/>
  <c r="C190" i="1"/>
  <c r="C191" i="1"/>
  <c r="C194" i="1"/>
  <c r="C195" i="1"/>
  <c r="C197" i="1"/>
  <c r="C198" i="1"/>
  <c r="C201" i="1"/>
  <c r="C203" i="1"/>
  <c r="C204" i="1"/>
  <c r="C205" i="1"/>
  <c r="C206" i="1"/>
  <c r="C208" i="1"/>
  <c r="C209" i="1"/>
  <c r="C210" i="1"/>
  <c r="C211" i="1"/>
  <c r="C212" i="1"/>
  <c r="C213" i="1"/>
  <c r="C214" i="1"/>
  <c r="C216" i="1"/>
  <c r="C217" i="1"/>
  <c r="C189" i="1"/>
  <c r="C186" i="1"/>
  <c r="C176" i="1"/>
  <c r="C178" i="1"/>
  <c r="C175" i="1"/>
  <c r="C163" i="1"/>
  <c r="C164" i="1"/>
  <c r="C165" i="1"/>
  <c r="C166" i="1"/>
  <c r="C173" i="1"/>
  <c r="C174" i="1"/>
  <c r="C161" i="1"/>
  <c r="C159" i="1"/>
  <c r="C150" i="1"/>
  <c r="C148" i="1"/>
  <c r="C149" i="1"/>
  <c r="C151" i="1"/>
  <c r="C152" i="1"/>
  <c r="C153" i="1"/>
  <c r="C154" i="1"/>
  <c r="C155" i="1"/>
  <c r="C156" i="1"/>
  <c r="C157" i="1"/>
  <c r="C160" i="1"/>
  <c r="C162" i="1"/>
  <c r="C140" i="1"/>
  <c r="C141" i="1"/>
  <c r="C138" i="1"/>
  <c r="C139" i="1"/>
  <c r="C137" i="1"/>
  <c r="C142" i="1"/>
  <c r="C144" i="1"/>
  <c r="C145" i="1"/>
  <c r="C146" i="1"/>
  <c r="C134" i="1"/>
  <c r="C129" i="1"/>
  <c r="C131" i="1"/>
  <c r="C132" i="1"/>
  <c r="C133" i="1"/>
  <c r="C135" i="1"/>
  <c r="C136" i="1"/>
  <c r="C122" i="1"/>
  <c r="C121" i="1"/>
  <c r="C124" i="1"/>
  <c r="C127" i="1"/>
  <c r="C128" i="1"/>
  <c r="C120" i="1"/>
  <c r="C116" i="1"/>
  <c r="C111" i="1"/>
  <c r="C118" i="1"/>
  <c r="C112" i="1"/>
  <c r="C113" i="1"/>
  <c r="C114" i="1"/>
  <c r="C115" i="1"/>
  <c r="C117" i="1"/>
  <c r="C109" i="1"/>
  <c r="C108" i="1"/>
  <c r="C94" i="1"/>
  <c r="C100" i="1"/>
  <c r="C99" i="1"/>
  <c r="C95" i="1"/>
  <c r="C91" i="1"/>
</calcChain>
</file>

<file path=xl/sharedStrings.xml><?xml version="1.0" encoding="utf-8"?>
<sst xmlns="http://schemas.openxmlformats.org/spreadsheetml/2006/main" count="2212" uniqueCount="675">
  <si>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</si>
  <si>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</si>
  <si>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</si>
  <si>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</si>
  <si>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</si>
  <si>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</si>
  <si>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</si>
  <si>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</si>
  <si>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6011f57b30b6b30b0354d54b</t>
  </si>
  <si>
    <t>20th Century Boys</t>
  </si>
  <si>
    <t>20th-century-boys</t>
  </si>
  <si>
    <t>-</t>
  </si>
  <si>
    <t>Seinen</t>
  </si>
  <si>
    <t>Tankōbon</t>
  </si>
  <si>
    <t>monthly</t>
  </si>
  <si>
    <t>completed</t>
  </si>
  <si>
    <t>21st Century Boys</t>
  </si>
  <si>
    <t>21st-century-boys</t>
  </si>
  <si>
    <t>¡Maid Sama!</t>
  </si>
  <si>
    <t>maid-sama</t>
  </si>
  <si>
    <t>Shōjo</t>
  </si>
  <si>
    <t>Ajin</t>
  </si>
  <si>
    <t>ajin</t>
  </si>
  <si>
    <t>akame-ga-kill</t>
  </si>
  <si>
    <t>Shōnen</t>
  </si>
  <si>
    <t>Akira</t>
  </si>
  <si>
    <t>akira</t>
  </si>
  <si>
    <t>Monster</t>
  </si>
  <si>
    <t>quarterly</t>
  </si>
  <si>
    <t>All You Need Is Kill</t>
  </si>
  <si>
    <t>all-you-need-is-kIll</t>
  </si>
  <si>
    <t>bimonthly</t>
  </si>
  <si>
    <t>Alice 19th</t>
  </si>
  <si>
    <t>alice-19th</t>
  </si>
  <si>
    <t>Alma</t>
  </si>
  <si>
    <t>alma</t>
  </si>
  <si>
    <t>Aoha Raido</t>
  </si>
  <si>
    <t>aoha-raido</t>
  </si>
  <si>
    <t>Ao No Flag</t>
  </si>
  <si>
    <t>ao-no-flag</t>
  </si>
  <si>
    <t>publishing</t>
  </si>
  <si>
    <t>Aposimz</t>
  </si>
  <si>
    <t>aposimz</t>
  </si>
  <si>
    <t>Assassin's Creed: Black Flag - Awakening</t>
  </si>
  <si>
    <t>Assassination Classroom</t>
  </si>
  <si>
    <t>assassination-classroom</t>
  </si>
  <si>
    <t>Ataque de los Titanes</t>
  </si>
  <si>
    <t>ataque-de-los-titanes</t>
  </si>
  <si>
    <t>Ataque de los Titanes: Answers</t>
  </si>
  <si>
    <t>Ataque de los Titanes: Before the Fall</t>
  </si>
  <si>
    <t>Ataque de los Titanes: No Regrets</t>
  </si>
  <si>
    <t>Ataque de los Titanes: Inside</t>
  </si>
  <si>
    <t>Ataque de los Titanes: Outside</t>
  </si>
  <si>
    <t>Ataque de los Titanes: Lost Girls</t>
  </si>
  <si>
    <t>Atelier Of Witch Hat</t>
  </si>
  <si>
    <t>Atom: The Beginning</t>
  </si>
  <si>
    <t>ataque-de-los-titanes-answers</t>
  </si>
  <si>
    <t>ataque-de-los-titanes-before-the-fall</t>
  </si>
  <si>
    <t>ataque-de-los-titanes-no-regrets</t>
  </si>
  <si>
    <t>ataque-de-los-titanes-inside</t>
  </si>
  <si>
    <t>ataque-de-los-titanes-outside</t>
  </si>
  <si>
    <t>ataque-de-los-titanes-lost-girls</t>
  </si>
  <si>
    <t>atelier-of-witch-hat</t>
  </si>
  <si>
    <t>atom-the-beginning</t>
  </si>
  <si>
    <t>TOTAL_ISSUES</t>
  </si>
  <si>
    <t>RELEASE_DATE</t>
  </si>
  <si>
    <t>Akame Ga Kill!</t>
  </si>
  <si>
    <t>assassins-creed-black-flag-awakening</t>
  </si>
  <si>
    <t>Bakemonogatari</t>
  </si>
  <si>
    <t>Bakuman</t>
  </si>
  <si>
    <t>Banana Fish</t>
  </si>
  <si>
    <t>Beastars</t>
  </si>
  <si>
    <t>Bestiarius</t>
  </si>
  <si>
    <t>Black Bird</t>
  </si>
  <si>
    <t>Black Butler</t>
  </si>
  <si>
    <t>Black Clover</t>
  </si>
  <si>
    <t>Black Paradox</t>
  </si>
  <si>
    <t>Blade of the Immortal</t>
  </si>
  <si>
    <t>Blame!</t>
  </si>
  <si>
    <t>Bleach</t>
  </si>
  <si>
    <t>Blood Lad</t>
  </si>
  <si>
    <t>Bloom Into You</t>
  </si>
  <si>
    <t>Blue Exorcist</t>
  </si>
  <si>
    <t>Boruto</t>
  </si>
  <si>
    <t>Btooom!</t>
  </si>
  <si>
    <t>Bungo Stray Dogs</t>
  </si>
  <si>
    <t>Burn The Witch</t>
  </si>
  <si>
    <t>bakemonogatari</t>
  </si>
  <si>
    <t>bakuman</t>
  </si>
  <si>
    <t>banana-fish</t>
  </si>
  <si>
    <t>beastars</t>
  </si>
  <si>
    <t>bestiarius</t>
  </si>
  <si>
    <t>black-bird</t>
  </si>
  <si>
    <t>black-butler</t>
  </si>
  <si>
    <t>black-clover</t>
  </si>
  <si>
    <t>black-paradox</t>
  </si>
  <si>
    <t>blade-of-the-immortal</t>
  </si>
  <si>
    <t>bleach</t>
  </si>
  <si>
    <t>blood-lad</t>
  </si>
  <si>
    <t>bloom-into-you</t>
  </si>
  <si>
    <t>blue-exorcist</t>
  </si>
  <si>
    <t>boruto</t>
  </si>
  <si>
    <t>btooom</t>
  </si>
  <si>
    <t>bungo-stray-dogs</t>
  </si>
  <si>
    <t>burn-the-witch</t>
  </si>
  <si>
    <t>blame</t>
  </si>
  <si>
    <t>Berserk</t>
  </si>
  <si>
    <t>berserk</t>
  </si>
  <si>
    <t>Guide</t>
  </si>
  <si>
    <t>one-shot</t>
  </si>
  <si>
    <t>Shinsōban</t>
  </si>
  <si>
    <t>berserk-guia-oficial</t>
  </si>
  <si>
    <t>Berserk: Guia Oficial</t>
  </si>
  <si>
    <t>Captain Tsubasa</t>
  </si>
  <si>
    <t>Chainsaw Man</t>
  </si>
  <si>
    <t>City Hunter</t>
  </si>
  <si>
    <t>Claymore</t>
  </si>
  <si>
    <t>Cowa!</t>
  </si>
  <si>
    <t>captain-tsubasa</t>
  </si>
  <si>
    <t>chainsaw-man</t>
  </si>
  <si>
    <t>city-hunter</t>
  </si>
  <si>
    <t>claymore</t>
  </si>
  <si>
    <t>cowa</t>
  </si>
  <si>
    <t>Kanzenban</t>
  </si>
  <si>
    <t>Defense Devil</t>
  </si>
  <si>
    <t>Death Note</t>
  </si>
  <si>
    <t>Dorohedoro</t>
  </si>
  <si>
    <t>Dr. Slump</t>
  </si>
  <si>
    <t>Dr. Stone</t>
  </si>
  <si>
    <t>Dragon Ball</t>
  </si>
  <si>
    <t>Dragon Ball [Kanzenban]</t>
  </si>
  <si>
    <t>Dragon Ball Super</t>
  </si>
  <si>
    <t>Kutei Dragons</t>
  </si>
  <si>
    <t>defense-devil</t>
  </si>
  <si>
    <t>death-note</t>
  </si>
  <si>
    <t>dorohedoro</t>
  </si>
  <si>
    <t>dr-slump</t>
  </si>
  <si>
    <t>dr-stone</t>
  </si>
  <si>
    <t>dragon-ball</t>
  </si>
  <si>
    <t>dragon-ball-kanzenban</t>
  </si>
  <si>
    <t>dragon-ball-super</t>
  </si>
  <si>
    <t>kutei-dragons</t>
  </si>
  <si>
    <t>biweekly</t>
  </si>
  <si>
    <t>Edens Zero</t>
  </si>
  <si>
    <t>El marido de mi hermano</t>
  </si>
  <si>
    <t>Erased</t>
  </si>
  <si>
    <t>edens-zero</t>
  </si>
  <si>
    <t>el-marido-de-mi-hermano</t>
  </si>
  <si>
    <t>erased</t>
  </si>
  <si>
    <t>Fairy Tail</t>
  </si>
  <si>
    <t>Fairy Tail: 100 Years Quest</t>
  </si>
  <si>
    <t>Fate Stay Night</t>
  </si>
  <si>
    <t>Fire Force (Enen no Shouboutai)</t>
  </si>
  <si>
    <t>Fire Punch</t>
  </si>
  <si>
    <t>Food Wars (Shokugeki no Soma)</t>
  </si>
  <si>
    <t>Fruits Basket</t>
  </si>
  <si>
    <t>FullMetal Alchemist</t>
  </si>
  <si>
    <t>Fumetsu no Anata e (To Your Eternity)</t>
  </si>
  <si>
    <t>fairy-tail</t>
  </si>
  <si>
    <t>fire-punch</t>
  </si>
  <si>
    <t>fruits-basket</t>
  </si>
  <si>
    <t>fullmetal-alchemist</t>
  </si>
  <si>
    <t>fairy-tail-100-years-quest</t>
  </si>
  <si>
    <t>fate-stay-night</t>
  </si>
  <si>
    <t>fire-force</t>
  </si>
  <si>
    <t>food-wars</t>
  </si>
  <si>
    <t>to-your-eternity</t>
  </si>
  <si>
    <t>Aizōban</t>
  </si>
  <si>
    <t>Game</t>
  </si>
  <si>
    <t>Gantz</t>
  </si>
  <si>
    <t>Ghost in the Shell</t>
  </si>
  <si>
    <t>Gigant</t>
  </si>
  <si>
    <t>Gigantomaquia</t>
  </si>
  <si>
    <t>Given</t>
  </si>
  <si>
    <t>Goblin Slayer</t>
  </si>
  <si>
    <t>Golden Kamuy</t>
  </si>
  <si>
    <t>Granblue Fantasy</t>
  </si>
  <si>
    <t>Gyo</t>
  </si>
  <si>
    <t>Josei</t>
  </si>
  <si>
    <t>game</t>
  </si>
  <si>
    <t>gantz</t>
  </si>
  <si>
    <t>gigant</t>
  </si>
  <si>
    <t>gigantomaquia</t>
  </si>
  <si>
    <t>given</t>
  </si>
  <si>
    <t>gyo</t>
  </si>
  <si>
    <t>ghost-in-the-shell</t>
  </si>
  <si>
    <t>goblin-slayer</t>
  </si>
  <si>
    <t>golden-kamuy</t>
  </si>
  <si>
    <t>granblue-fantasy</t>
  </si>
  <si>
    <t>Ultramarine Magmell</t>
  </si>
  <si>
    <t>ultramarine-magmell</t>
  </si>
  <si>
    <t>Hell's Paradise</t>
  </si>
  <si>
    <t>Hideout</t>
  </si>
  <si>
    <t>High School DxD</t>
  </si>
  <si>
    <t>Highschool Of The Dead</t>
  </si>
  <si>
    <t>Highschool Of The Dead [Full Color Edition]</t>
  </si>
  <si>
    <t>Highschool Of The Head</t>
  </si>
  <si>
    <t>Home, Sweet Home!</t>
  </si>
  <si>
    <t>Hunter x Hunter</t>
  </si>
  <si>
    <t>hells-paradise</t>
  </si>
  <si>
    <t>hideout</t>
  </si>
  <si>
    <t>high-school-dxd</t>
  </si>
  <si>
    <t>hunter-x-hunter</t>
  </si>
  <si>
    <t>highschool-of-the-dead</t>
  </si>
  <si>
    <t>highschool-of-the-head</t>
  </si>
  <si>
    <t>highschool-of-the-dead-full-color</t>
  </si>
  <si>
    <t>home-sweet-home</t>
  </si>
  <si>
    <t>I Am a Hero</t>
  </si>
  <si>
    <t>Inazuma Eleven (Super Once)</t>
  </si>
  <si>
    <t>InuYasha [Wideban]</t>
  </si>
  <si>
    <t>Inuyashiki</t>
  </si>
  <si>
    <t>Isla de Perros</t>
  </si>
  <si>
    <t>inazuma-eleven</t>
  </si>
  <si>
    <t>inuyasha</t>
  </si>
  <si>
    <t>Wide-ban</t>
  </si>
  <si>
    <t>Jaco: El patrullero galáctico</t>
  </si>
  <si>
    <t>Jagaaan (Jagaaaaaan)</t>
  </si>
  <si>
    <t>Jibaku Shounen Hanako-kun</t>
  </si>
  <si>
    <t>Jujutsu Kaisen</t>
  </si>
  <si>
    <t>Junjo Romantica</t>
  </si>
  <si>
    <t>jaco</t>
  </si>
  <si>
    <t>hanako-kun</t>
  </si>
  <si>
    <t>jagaaan</t>
  </si>
  <si>
    <t>Bunkoban</t>
  </si>
  <si>
    <t>Jojo's Bizarre Adventure - Parte 1: Phantom Blood</t>
  </si>
  <si>
    <t>Jojo's Bizarre Adventure - Parte 2: Battle Tendency</t>
  </si>
  <si>
    <t>Jojo's Bizarre Adventure - Parte 3: Stardust Crusaders</t>
  </si>
  <si>
    <t>Jojo's Bizarre Adventure - Parte 4: Diamond Is Unbreakable</t>
  </si>
  <si>
    <t>Jojo's Bizarre Adventure - Parte 5: Golden Wind</t>
  </si>
  <si>
    <t>jojos-bizarre-adventure-phantom-blood</t>
  </si>
  <si>
    <t>jojos-bizarre-adventure-battle-tendency</t>
  </si>
  <si>
    <t>jojos-bizarre-adventure-stardust-crusaders</t>
  </si>
  <si>
    <t>jojos-bizarre-adventure-diamond-is-unbreakable</t>
  </si>
  <si>
    <t>jojos-bizarre-adventure-golden-wind</t>
  </si>
  <si>
    <t>jojos-bizarre-adventure-stone-ocean</t>
  </si>
  <si>
    <t>Jojo's Bizarre Adventure - Parte 6: Stone Ocean</t>
  </si>
  <si>
    <t>Kaguya-sama: Love Is War</t>
  </si>
  <si>
    <t>Kajika</t>
  </si>
  <si>
    <t>Kanata no Astra</t>
  </si>
  <si>
    <t>Katekyo Hitman ¡Reborn!</t>
  </si>
  <si>
    <t>Kaksura Akira</t>
  </si>
  <si>
    <t>Kill la Kill</t>
  </si>
  <si>
    <t>Kimetsu no Yaiba</t>
  </si>
  <si>
    <t>Kimi ni Todoke</t>
  </si>
  <si>
    <t>Kimi Ga Koi Ni Oboreru</t>
  </si>
  <si>
    <t>Kimi Ga Koi Ni Ochiru</t>
  </si>
  <si>
    <t>Kingdom Hearts</t>
  </si>
  <si>
    <t>Knights of Sidonia</t>
  </si>
  <si>
    <t>Koe no Katachi (Una Voz Silenciosa - A Silent Voice)</t>
  </si>
  <si>
    <t>Kuroko no Basket</t>
  </si>
  <si>
    <t>a-silent-voice</t>
  </si>
  <si>
    <t>love-is-war</t>
  </si>
  <si>
    <t>katekyo-hitman-reborn</t>
  </si>
  <si>
    <t>/ediciones/589682/kaguya-sama_love_is_war-rustica_con_sobrecubierta/todos</t>
  </si>
  <si>
    <t>/mexico/soluciones/busqueda.aspx?fcp=61863&amp;o=7</t>
  </si>
  <si>
    <t>/ediciones/572554/kajika-rustica_con_sobrecubierta</t>
  </si>
  <si>
    <t>/mexico/soluciones/busqueda.aspx?t=Kajika&amp;o=7</t>
  </si>
  <si>
    <t>/mexico/soluciones/busqueda.aspx?fcp=56354&amp;o=7</t>
  </si>
  <si>
    <t>/ediciones/571192/kanata_no_astra-rustica_con_sobrecubierta/todos</t>
  </si>
  <si>
    <t>/ediciones/401507/katekyo_hitman_reborn-rustica/todos</t>
  </si>
  <si>
    <t>/mexico/soluciones/busqueda.aspx?fcp=28241&amp;o=7</t>
  </si>
  <si>
    <t>/ediciones/590868/katsura_akira-rustica_con_sobrecubierta</t>
  </si>
  <si>
    <t>/mexico/soluciones/busqueda.aspx?fcp=69422&amp;o=7</t>
  </si>
  <si>
    <t>/mexico/soluciones/busqueda.aspx?fcp=33552&amp;o=7</t>
  </si>
  <si>
    <t>/ediciones/399269/kill_la_kill-rustica/todos</t>
  </si>
  <si>
    <t>/ediciones/401092/kimi_ni_todoke_junto_a_ti-rustica/todos</t>
  </si>
  <si>
    <t>/mexico/soluciones/busqueda.aspx?fcp=55889&amp;o=7</t>
  </si>
  <si>
    <t>/ediciones/570210/demon_slayer_kimetsu_no_yaiba-rustica_con_sobrecubierta/todos</t>
  </si>
  <si>
    <t>/mexico/soluciones/busqueda.aspx?fcp=33739&amp;o=7</t>
  </si>
  <si>
    <t>/ediciones/505134/te_inundara_el_amor-rustica/todos</t>
  </si>
  <si>
    <t>/mexico/soluciones/busqueda.aspx?fcp=33738&amp;o=7</t>
  </si>
  <si>
    <t>Yaoi</t>
  </si>
  <si>
    <t>Yaio</t>
  </si>
  <si>
    <t>/mexico/soluciones/busqueda.aspx?fcp=33738</t>
  </si>
  <si>
    <t>/ediciones/524244/kingdom_hearts-rustica/todos</t>
  </si>
  <si>
    <t>/ediciones/403691/knights_of_sidonia-rustica_con_sobrecubierta/todos</t>
  </si>
  <si>
    <t>/mexico/soluciones/busqueda.aspx?fcp=33743&amp;o=7</t>
  </si>
  <si>
    <t>/ediciones/502643/a_silent_voice-rustica/todos</t>
  </si>
  <si>
    <t>/mexico/soluciones/busqueda.aspx?fcp=33624&amp;o=7</t>
  </si>
  <si>
    <t>/ediciones/503681/kuroko_no_basket-rustica/todos</t>
  </si>
  <si>
    <t>/mexico/soluciones/busqueda.aspx?fcp=26394&amp;o=7</t>
  </si>
  <si>
    <t>La Bella y la Bestia</t>
  </si>
  <si>
    <t>La Rosa y la Bestia</t>
  </si>
  <si>
    <t>Las Quintillizas (Go-toubun no Hanayome)</t>
  </si>
  <si>
    <t>Little Witch Academia</t>
  </si>
  <si>
    <t>Love Stage</t>
  </si>
  <si>
    <t>Lovely Complex</t>
  </si>
  <si>
    <t>/ediciones/510825/disney_la_bella_y_la_bestia-rustica/todos</t>
  </si>
  <si>
    <t>/ediciones/552959/la_rosa_y_la_bestia-rustica_con_sobrecubierta/todos</t>
  </si>
  <si>
    <t>/mexico/soluciones/busqueda.aspx?fcp=49276&amp;o=7</t>
  </si>
  <si>
    <t>/ediciones/566753/las_quintillizas_go-toubun_no_hanayome-rustica_con_sobrecubierta/todos</t>
  </si>
  <si>
    <t>/mexico/soluciones/busqueda.aspx?fcp=53599&amp;o=7</t>
  </si>
  <si>
    <t>las-quintillizas</t>
  </si>
  <si>
    <t>/ediciones/506108/little_witch_academia-rustica/todos</t>
  </si>
  <si>
    <t>/mexico/soluciones/busqueda.aspx?fcp=30934&amp;o=7</t>
  </si>
  <si>
    <t>/mexico/soluciones/busqueda.aspx?fcp=39369&amp;o=7</t>
  </si>
  <si>
    <t>/ediciones/525710/lobo_solitario-rustica_con_sobrecubierta/todos</t>
  </si>
  <si>
    <t>lone-wolf</t>
  </si>
  <si>
    <t>Lone Wolf</t>
  </si>
  <si>
    <t>love-hina</t>
  </si>
  <si>
    <t>/ediciones/527790/love_hina-rustica_con_sobrecubierta/todos</t>
  </si>
  <si>
    <t>/mexico/soluciones/busqueda.aspx?fcp=39980&amp;o=7</t>
  </si>
  <si>
    <t>/ediciones/574941/lovely_complex-rustica_con_sobrecubierta/todos</t>
  </si>
  <si>
    <t>/mexico/soluciones/busqueda.aspx?fcp=30369&amp;o=7</t>
  </si>
  <si>
    <t>/ediciones/489584/love_stage-rustica/todos</t>
  </si>
  <si>
    <t>/mexico/soluciones/busqueda.aspx?fcp=61992&amp;o=7</t>
  </si>
  <si>
    <t>Love Hina</t>
  </si>
  <si>
    <t>Made In Abyss</t>
  </si>
  <si>
    <t>Magi (The Labyrinth Of Magi)</t>
  </si>
  <si>
    <t>Marry Grave</t>
  </si>
  <si>
    <t>Mao</t>
  </si>
  <si>
    <t>Mob Psycho 100</t>
  </si>
  <si>
    <t>My Hero Academia</t>
  </si>
  <si>
    <t>My Little Monster</t>
  </si>
  <si>
    <t>magi</t>
  </si>
  <si>
    <t>/ediciones/505514/monster_-_edicion_kanzenban-rustica_con_sobrecubierta/todos</t>
  </si>
  <si>
    <t>/mexico/soluciones/busqueda.aspx?fcp=38475&amp;o=7</t>
  </si>
  <si>
    <t>/ediciones/526168/made_in_abyss-rustica_con_sobrecubierta/todos</t>
  </si>
  <si>
    <t>/mexico/soluciones/busqueda.aspx?fcp=33634&amp;o=7</t>
  </si>
  <si>
    <t>/ediciones/409621/magi-rustica/todos</t>
  </si>
  <si>
    <t>/mexico/soluciones/busqueda.aspx?fcp=33751&amp;o=7</t>
  </si>
  <si>
    <t>/ediciones/572441/marry_grave-rustica_con_sobrecubierta/todos</t>
  </si>
  <si>
    <t>/mexico/soluciones/busqueda.aspx?fcp= 60871&amp;o=7</t>
  </si>
  <si>
    <t>/mexico/soluciones/busqueda.aspx?fcp=84275&amp;o=7</t>
  </si>
  <si>
    <t>/ediciones/608176/mao-rustica_con_sobrecubierta/todos</t>
  </si>
  <si>
    <t>/ediciones/552957/mob_psycho_100-rustica_con_sobrecubierta/todos</t>
  </si>
  <si>
    <t>/mexico/soluciones/busqueda.aspx?fcp=47020&amp;o=7</t>
  </si>
  <si>
    <t>/ediciones/404550/my_hero_academia-rustica/todos</t>
  </si>
  <si>
    <t>/mexico/soluciones/busqueda.aspx?fcp=38396&amp;o=7</t>
  </si>
  <si>
    <t>/ediciones/502887/my_little_monster-rustica/todos</t>
  </si>
  <si>
    <t>/mexico/soluciones/busqueda.aspx?fcp=30363&amp;o=7</t>
  </si>
  <si>
    <t>Naruto</t>
  </si>
  <si>
    <t>Naruto Gaiden</t>
  </si>
  <si>
    <t>Naruto Tou No Cho</t>
  </si>
  <si>
    <t>Nisekoi</t>
  </si>
  <si>
    <t>Nekomajin</t>
  </si>
  <si>
    <t>Neon Genesis Evangelion</t>
  </si>
  <si>
    <t>Noragami</t>
  </si>
  <si>
    <t>Negima!</t>
  </si>
  <si>
    <t>negima</t>
  </si>
  <si>
    <t>/ediciones/367407/naruto-rustica/todos</t>
  </si>
  <si>
    <t>/mexico/soluciones/busqueda.aspx?fcp=28242&amp;o=7</t>
  </si>
  <si>
    <t>Naruto Rin No Sho</t>
  </si>
  <si>
    <t>Naruto Hyo no Sho</t>
  </si>
  <si>
    <t>/mexico/soluciones/busqueda.aspx?fcp=38454&amp;o=7</t>
  </si>
  <si>
    <t>/ediciones/401508/nisekoi-rustica/todos</t>
  </si>
  <si>
    <t>/ediciones/524703/negima-rustica_con_sobrecubierta/todos</t>
  </si>
  <si>
    <t>/mexico/soluciones/busqueda.aspx?fcp=33644&amp;o=7</t>
  </si>
  <si>
    <t>/mexico/soluciones/busqueda.aspx?fcp=61584&amp;o=7</t>
  </si>
  <si>
    <t>/ediciones/402361/neon_genesis_evangelion-rustica/todos</t>
  </si>
  <si>
    <t>/mexico/soluciones/busqueda.aspx?fcp=43548&amp;o=7</t>
  </si>
  <si>
    <t>/ediciones/485670/noragami-rustica/todos</t>
  </si>
  <si>
    <t>/mexico/soluciones/busqueda.aspx?fcp=38455&amp;o=7</t>
  </si>
  <si>
    <t>Omoi Omoware Furi Furare (FuriFura: Amores y Desengaños)</t>
  </si>
  <si>
    <t>One Piece</t>
  </si>
  <si>
    <t>One Piece GREEN</t>
  </si>
  <si>
    <t>One Piece RED</t>
  </si>
  <si>
    <t>One Piece BLUE</t>
  </si>
  <si>
    <t>One Piece WANTED</t>
  </si>
  <si>
    <t>One Piece YELLOW</t>
  </si>
  <si>
    <t>One-Punch Man</t>
  </si>
  <si>
    <t>One Week Friends</t>
  </si>
  <si>
    <t>Orange</t>
  </si>
  <si>
    <t>Ore Monogatari!!</t>
  </si>
  <si>
    <t>Origin</t>
  </si>
  <si>
    <t>Ouran High-School Host Club</t>
  </si>
  <si>
    <t>Overlord</t>
  </si>
  <si>
    <t>Oyasumi Punpun</t>
  </si>
  <si>
    <t>furifura</t>
  </si>
  <si>
    <t>One Piece BLUE DEEP</t>
  </si>
  <si>
    <t>ore-monogatari</t>
  </si>
  <si>
    <t>/mexico/soluciones/busqueda.aspx?fcp=39846&amp;o=7</t>
  </si>
  <si>
    <t>/ediciones/529264/furifura_amores_y_desenganos-rustica_con_sobrecubierta/todos</t>
  </si>
  <si>
    <t>/ediciones/379279/one_piece-rustica/todos</t>
  </si>
  <si>
    <t>/mexico/soluciones/busqueda.aspx?fcp=28243&amp;o=7</t>
  </si>
  <si>
    <t>/ediciones/400624/one-punch_man-rustica_con_solapassobrecubierta/todos</t>
  </si>
  <si>
    <t>/mexico/soluciones/busqueda.aspx?fcp=38457&amp;o=7</t>
  </si>
  <si>
    <t>/ediciones/406319/one_week_friends-rustica/todos</t>
  </si>
  <si>
    <t>/mexico/soluciones/busqueda.aspx?fcp=45336&amp;o=7</t>
  </si>
  <si>
    <t>/ediciones/410232/orange-rustica/todos</t>
  </si>
  <si>
    <t>/mexico/soluciones/busqueda.aspx?fcp=39796&amp;o=7</t>
  </si>
  <si>
    <t>/ediciones/487239/ore_monogatari-rustica/todos</t>
  </si>
  <si>
    <t>/mexico/soluciones/busqueda.aspx?fcp=38458&amp;o=7</t>
  </si>
  <si>
    <t>/mexico/soluciones/busqueda.aspx?fcp=54230&amp;o=7</t>
  </si>
  <si>
    <t>/ediciones/567963/origin-rustica_con_sobrecubierta/todos</t>
  </si>
  <si>
    <t>/ediciones/354942/ouran_high_school_host_club-rustica/todos</t>
  </si>
  <si>
    <t>/mexico/soluciones/busqueda.aspx?fcp=26970&amp;o=7</t>
  </si>
  <si>
    <t>/ediciones/526169/overlord-rustica_con_sobrecubierta/todos</t>
  </si>
  <si>
    <t>/mexico/soluciones/busqueda.aspx?fcp=33620&amp;o=7</t>
  </si>
  <si>
    <t>/ediciones/571202/oyasumi_punpun-rustica_con_sobrecubierta/todos</t>
  </si>
  <si>
    <t>/mexico/soluciones/busqueda.aspx?fcp=56356&amp;o=7</t>
  </si>
  <si>
    <t>Pandora Hearts</t>
  </si>
  <si>
    <t>Paradise Kiss</t>
  </si>
  <si>
    <t>Platinum End</t>
  </si>
  <si>
    <t>Plunderer</t>
  </si>
  <si>
    <t>Pokémon Yellow</t>
  </si>
  <si>
    <t>Psychic Detective Yakumo</t>
  </si>
  <si>
    <t>Psycho Pass</t>
  </si>
  <si>
    <t>pokemon-black-and-white</t>
  </si>
  <si>
    <t>pokemon-gold-and-silver</t>
  </si>
  <si>
    <t>pokemon-red-green-and-blue</t>
  </si>
  <si>
    <t>pokemon-ruby-and-sapphire</t>
  </si>
  <si>
    <t>pokemon-yellow</t>
  </si>
  <si>
    <t>/ediciones/606376/pandora_hearts-rustica_con_sobrecubierta/todos</t>
  </si>
  <si>
    <t>/mexico/soluciones/busqueda.aspx?fcp=81968&amp;o=7</t>
  </si>
  <si>
    <t>/ediciones/602589/paradise_kiss-rustica_con_sobrecubierta/todos</t>
  </si>
  <si>
    <t>/mexico/soluciones/busqueda.aspx?fcp=93679&amp;o=7</t>
  </si>
  <si>
    <t>/ediciones/504052/platinum_end-rustica/todos</t>
  </si>
  <si>
    <t>/mexico/soluciones/busqueda.aspx?fcp=30371&amp;o=7</t>
  </si>
  <si>
    <t>/ediciones/526164/plunderer-rustica_con_sobrecubierta/todos</t>
  </si>
  <si>
    <t>/mexico/soluciones/busqueda.aspx?fcp=33656&amp;o=7</t>
  </si>
  <si>
    <t>/ediciones/399035/pokemon_black_y_white-rustica/todos</t>
  </si>
  <si>
    <t>/mexico/soluciones/busqueda.aspx?fcp=33545&amp;o=7</t>
  </si>
  <si>
    <t>pokemon-fire-red-and-leaf-green</t>
  </si>
  <si>
    <t>/ediciones/604165/pokemon_firered_y_leafgreen-rustica_con_sobrecubierta/todos</t>
  </si>
  <si>
    <t>/mexico/soluciones/busqueda.aspx?fcp=93676&amp;o=7</t>
  </si>
  <si>
    <t>/mexico/soluciones/busqueda.aspx?fcp=30365&amp;o=7</t>
  </si>
  <si>
    <t>/ediciones/505173/pokemon_gold_y_silver-rustica/todos</t>
  </si>
  <si>
    <t>Pokémon Black And White</t>
  </si>
  <si>
    <t>Pokemón Fire Red And Leaf Green</t>
  </si>
  <si>
    <t>Pokémon Gold And Silver</t>
  </si>
  <si>
    <t>Pokémon Red, Green And Blue</t>
  </si>
  <si>
    <t>Pokémon Ruby And Sapphire</t>
  </si>
  <si>
    <t>/mexico/soluciones/busqueda.aspx?fcp=37494&amp;o=7</t>
  </si>
  <si>
    <t>/ediciones/410036/pokemon_red_green_blue-rustica/todos</t>
  </si>
  <si>
    <t>/ediciones/529383/pokemon_ruby_y_sapphire-rustica/todos</t>
  </si>
  <si>
    <t>/mexico/soluciones/busqueda.aspx?fcp=41377&amp;o=7</t>
  </si>
  <si>
    <t>/ediciones/484897/pokemon_yellow-rustica/todos</t>
  </si>
  <si>
    <t>/mexico/soluciones/busqueda.aspx?fcp=37497&amp;o=7</t>
  </si>
  <si>
    <t>/mexico/soluciones/busqueda.aspx?fcp=43440&amp;o=7</t>
  </si>
  <si>
    <t>/ediciones/393875/psychic_detective_yakumo-rustica/todos</t>
  </si>
  <si>
    <t>/mexico/soluciones/busqueda.aspx?fcp=54389&amp;o=7</t>
  </si>
  <si>
    <t>/ediciones/564709/inspector_akane_tsunemori_-_psycho-pass-rustica_con_sobrecubierta/todos</t>
  </si>
  <si>
    <t>Quiero Tocar Tu Uniforme</t>
  </si>
  <si>
    <t>/mexico/soluciones/busqueda.aspx?fcp=103946&amp;o=7</t>
  </si>
  <si>
    <t>/ediciones/611423/quiero_tocar_tu_uniforme-rustica_con_sobrecubierta/todos</t>
  </si>
  <si>
    <t>Radiant</t>
  </si>
  <si>
    <t>Ranma 1/2</t>
  </si>
  <si>
    <t>Rent-A-Girlfriend</t>
  </si>
  <si>
    <t>Re:Zero (Chapter one)</t>
  </si>
  <si>
    <t>Re:Zero (Chapter two)</t>
  </si>
  <si>
    <t>Re:Zero (Chapter three)</t>
  </si>
  <si>
    <t>Resident Evil: Marhawa Desire</t>
  </si>
  <si>
    <t>Rock Lee no Seishun Full-Power Ninden</t>
  </si>
  <si>
    <t>Rosario + Vampire</t>
  </si>
  <si>
    <t>Rosario + Vampire Season II</t>
  </si>
  <si>
    <t>Rooster Fighter</t>
  </si>
  <si>
    <t>Rin-ne (Kyoukai no Rinne)</t>
  </si>
  <si>
    <t>Ruroni Kenshin (Samurai X)</t>
  </si>
  <si>
    <t>/mexico/soluciones/busqueda.aspx?fcp=55984&amp;o=7</t>
  </si>
  <si>
    <t>re-zero-chapter-one</t>
  </si>
  <si>
    <t>re-zero-chapter-two</t>
  </si>
  <si>
    <t>re-zero-chapter-three</t>
  </si>
  <si>
    <t>resident-evil</t>
  </si>
  <si>
    <t>rosario-vampire</t>
  </si>
  <si>
    <t>rosario-vampire-season-2</t>
  </si>
  <si>
    <t>rin-ne</t>
  </si>
  <si>
    <t>/ediciones/528903/radiant-rustica_con_sobrecubierta/todos</t>
  </si>
  <si>
    <t>/mexico/soluciones/busqueda.aspx?fcp=40449&amp;o=7</t>
  </si>
  <si>
    <t>ranma-½</t>
  </si>
  <si>
    <t>/ediciones/410035/ranma_12-rustica/todos</t>
  </si>
  <si>
    <t>/mexico/soluciones/busqueda.aspx?fcp=38463&amp;o=7</t>
  </si>
  <si>
    <t>/mexico/soluciones/busqueda.aspx?fcp=84298&amp;o=7</t>
  </si>
  <si>
    <t>/ediciones/528133/rezero_-_capitulo_2_una_semana_en_la_mansion-rustica_con_sobrecubierta/todos</t>
  </si>
  <si>
    <t>/ediciones/506110/rezero_-_capitulo_1_un_dia_en_la_capital_imperial-rustica/todos</t>
  </si>
  <si>
    <t>/ediciones/568086/rezero_-_capitulo_3_la_verdad_de_zero-rustica_con_sobrecubierta/todos</t>
  </si>
  <si>
    <t>/ediciones/394252/resident_evil_marhawa_desire-rustica/todos</t>
  </si>
  <si>
    <t>/mexico/soluciones/busqueda.aspx?fcp=43542&amp;o=7</t>
  </si>
  <si>
    <t>/ediciones/574990/rock_lee_la_primavera_de_una_juventud_ninja-rustica_con_sobrecubierta/todos</t>
  </si>
  <si>
    <t>/mexico/soluciones/busqueda.aspx?fcp=61225&amp;o=7</t>
  </si>
  <si>
    <t>/mexico/soluciones/busqueda.aspx?fcp=38470&amp;o=7</t>
  </si>
  <si>
    <t>/ediciones/409428/rosario_vampire-rustica/todos</t>
  </si>
  <si>
    <t>/mexico/soluciones/busqueda.aspx?fcp=62575&amp;o=7</t>
  </si>
  <si>
    <t>/ediciones/575076/rosario_vampire_season_ii-rustica_con_sobrecubierta/todos</t>
  </si>
  <si>
    <t>undefined</t>
  </si>
  <si>
    <t>/ediciones/609638/rooster_fighter-rustica_con_sobrecubierta/todos</t>
  </si>
  <si>
    <t>/mexico/soluciones/busqueda.aspx?fcp=93682&amp;o=7</t>
  </si>
  <si>
    <t>/mexico/soluciones/busqueda.aspx?fcp=38428&amp;o=7</t>
  </si>
  <si>
    <t>/ediciones/408721/rin-ne_-_circulo_de_reencarnacion-rustica/todos</t>
  </si>
  <si>
    <t>ruroni-kenshin</t>
  </si>
  <si>
    <t>/ediciones/568041/ruroni_kenshin_-_edicion_kanzenban-rustica_con_sobrecubierta/todos</t>
  </si>
  <si>
    <t>/ediciones/605158/rent-a-girlfriend-rustica_con_sobrecubierta/todos</t>
  </si>
  <si>
    <t>/mexico/soluciones/busqueda.aspx?fcp=57848&amp;o=7</t>
  </si>
  <si>
    <t>rock-lee</t>
  </si>
  <si>
    <t>Sailor Moon</t>
  </si>
  <si>
    <t>Sailor Moon: Short Stories</t>
  </si>
  <si>
    <t>Sailor V</t>
  </si>
  <si>
    <t>Saint Seiya: The Lost Canvas</t>
  </si>
  <si>
    <t>Saint Seiya: The Lost Canvas Gaiden</t>
  </si>
  <si>
    <t>Sakamoto desu ga?</t>
  </si>
  <si>
    <t>Samurai 7</t>
  </si>
  <si>
    <t>Shaman King [Complete Edition]</t>
  </si>
  <si>
    <t>Sherlock</t>
  </si>
  <si>
    <t>Solanin</t>
  </si>
  <si>
    <t>Sora no Otoshimono</t>
  </si>
  <si>
    <t>Soul Eater</t>
  </si>
  <si>
    <t>Spy X Family</t>
  </si>
  <si>
    <t>Star Wars: Lost Stars</t>
  </si>
  <si>
    <t>Star Wars: The High Republic</t>
  </si>
  <si>
    <t>Strobe Edge</t>
  </si>
  <si>
    <t>Sword Art Online: Aincrad</t>
  </si>
  <si>
    <t>Sword Art Online: Calibur</t>
  </si>
  <si>
    <t>Sword Art Online: Fairy Dance</t>
  </si>
  <si>
    <t>Sword Art Online: Mother's Rosario</t>
  </si>
  <si>
    <t>Sword Art Online: Phantom Bullet</t>
  </si>
  <si>
    <t>Sword Art Online: Progressive</t>
  </si>
  <si>
    <t>saint-seiya</t>
  </si>
  <si>
    <t>sakamoto-desu-ga</t>
  </si>
  <si>
    <t>seraph-of-the-end</t>
  </si>
  <si>
    <t>shaman-king</t>
  </si>
  <si>
    <t>slam-dunk</t>
  </si>
  <si>
    <t>sword-art-online-mothers-rosario</t>
  </si>
  <si>
    <t>/ediciones/394056/pretty_guardian_sailor_moon-rustica/todos</t>
  </si>
  <si>
    <t>/ediciones/409867/pretty_guardian_sailor_moon_short_stories-rustica/todos</t>
  </si>
  <si>
    <t>/ediciones/472044/codename_sailor_v-rustica/todos</t>
  </si>
  <si>
    <t>Saint Seiya</t>
  </si>
  <si>
    <t>/ediciones/509471/saint_seiya_-_ultimate_edition-rustica_con_sobrecubierta/todos</t>
  </si>
  <si>
    <t>/mexico/soluciones/busqueda.aspx?fcp=28993&amp;o=7</t>
  </si>
  <si>
    <t>/mexico/soluciones/busqueda.aspx?fcp=33673&amp;o=7</t>
  </si>
  <si>
    <t>/ediciones/524630/saint_seiya_-_saintia_sho-rustica_con_sobrecubierta/todos</t>
  </si>
  <si>
    <t>Saint Seiya: Saintia Shō</t>
  </si>
  <si>
    <t>saint-seiya-saintia-sho</t>
  </si>
  <si>
    <t>/ediciones/354938/saint_seiya_-_the_lost_canvas-rustica/todos</t>
  </si>
  <si>
    <t>/mexico/soluciones/busqueda.aspx?fcp= 44929&amp;o=7</t>
  </si>
  <si>
    <t>/ediciones/410793/saint_seiya_-_the_lost_canvas_gaiden-rustica/todos</t>
  </si>
  <si>
    <t>/mexico/soluciones/busqueda.aspx?fcp= 44928&amp;o=7</t>
  </si>
  <si>
    <t>/ediciones/411477/sakamoto_desu_ga_im_sakamoto_you_know-rustica/todos</t>
  </si>
  <si>
    <t>/mexico/soluciones/busqueda.aspx?fcp=44862&amp;o=7</t>
  </si>
  <si>
    <t>SandLand</t>
  </si>
  <si>
    <t>/ediciones/403692/samurai_7-rustica/todos</t>
  </si>
  <si>
    <t>/mexico/soluciones/busqueda.aspx?fcp=44863&amp;o=7</t>
  </si>
  <si>
    <t>/ediciones/489052/seraph_of_the_end-rustica/todos</t>
  </si>
  <si>
    <t>Seraph of the End</t>
  </si>
  <si>
    <t>/mexico/soluciones/busqueda.aspx?fcp=38431&amp;o=7</t>
  </si>
  <si>
    <t>/ediciones/589294/shaman_king-rustica_con_sobrecubierta/todos</t>
  </si>
  <si>
    <t>/mexico/soluciones/busqueda.aspx?fcp=63244&amp;o=7</t>
  </si>
  <si>
    <t>/ediciones/483526/sherlock-rustica_con_solapas/todos</t>
  </si>
  <si>
    <t>/mexico/soluciones/busqueda.aspx?t=sherlock&amp;o=7</t>
  </si>
  <si>
    <t>Slam Dunk</t>
  </si>
  <si>
    <t>/ediciones/524761/slam_dunk-rustica_con_solapas/todos</t>
  </si>
  <si>
    <t>/mexico/soluciones/busqueda.aspx?fcp=33668&amp;o=7</t>
  </si>
  <si>
    <t>/ediciones/611289/solanin-rustica_con_sobrecubierta/todos</t>
  </si>
  <si>
    <t>/mexico/soluciones/busqueda.aspx?fcp=97469&amp;o=7</t>
  </si>
  <si>
    <t>/mexico/soluciones/busqueda.aspx?fcp=38464&amp;o=7</t>
  </si>
  <si>
    <t>/ediciones/410231/sora_no_otoshimono-rustica/todos</t>
  </si>
  <si>
    <t>/mexico/soluciones/busqueda.aspx?fcp=38405&amp;o=7</t>
  </si>
  <si>
    <t>/ediciones/488516/soul_eater-rustica/todos</t>
  </si>
  <si>
    <t>/ediciones/599163/spy_x_family-rustica_con_sobrecubierta/todos</t>
  </si>
  <si>
    <t>/mexico/soluciones/busqueda.aspx?fcp=67278&amp;o=7</t>
  </si>
  <si>
    <t>/mexico/soluciones/busqueda.aspx?fcp=40417&amp;o=7</t>
  </si>
  <si>
    <t>/ediciones/530121/star_wars_lost_stars-rustica_256_pp/todos</t>
  </si>
  <si>
    <t>sci-fi</t>
  </si>
  <si>
    <t>biannual</t>
  </si>
  <si>
    <t>/mexico/soluciones/busqueda.aspx?fcp=104314</t>
  </si>
  <si>
    <t>/ediciones/615761/star_wars_the_high_republic_al_filo_del_balance-rustica</t>
  </si>
  <si>
    <t>Star Wars Manga</t>
  </si>
  <si>
    <t>/ediciones/490746/star_wars_manga-rustica/todos</t>
  </si>
  <si>
    <t>/mexico/soluciones/busqueda.aspx?fcp=38392&amp;o=7</t>
  </si>
  <si>
    <t>/mexico/soluciones/busqueda.aspx?fcp=38460&amp;o=7</t>
  </si>
  <si>
    <t>/ediciones/472332/strobe_edge-rustica/todos</t>
  </si>
  <si>
    <t>/ediciones/356433/sword_art_online_aincrad-rustica/todos</t>
  </si>
  <si>
    <t>Sword Art Online: Girl Operations</t>
  </si>
  <si>
    <t>/ediciones/552956/sword_art_online_girls_operations-rustica_con_sobrecubierta/todos</t>
  </si>
  <si>
    <t>/ediciones/393874/sword_art_online_fairy_dance-rustica/todos</t>
  </si>
  <si>
    <t>/ediciones/506112/sword_art_online_mothers_rosary-rustica/todos</t>
  </si>
  <si>
    <t>/ediciones/401509/sword_art_online_phantom_bullet-rustica/todos</t>
  </si>
  <si>
    <t>/ediciones/608424/sword_art_online_progressive-rustica_con_sobrecubierta/todos</t>
  </si>
  <si>
    <t>/ediciones/506392/sword_art_online_calibur-rustica</t>
  </si>
  <si>
    <t>Tenku Shinpan</t>
  </si>
  <si>
    <t>Terra Formars</t>
  </si>
  <si>
    <t>The Gods Lie</t>
  </si>
  <si>
    <t>The Legend of Zelda: A Link To The Past</t>
  </si>
  <si>
    <t>To Love Ru</t>
  </si>
  <si>
    <t>To Love Ru: Darkness</t>
  </si>
  <si>
    <t>Tokyo Ghoul</t>
  </si>
  <si>
    <t>Tokyo Ghoul: RE</t>
  </si>
  <si>
    <t>Tower of God</t>
  </si>
  <si>
    <t>Twin Star Exorcists</t>
  </si>
  <si>
    <t>Takagi: La maestra de las bromas</t>
  </si>
  <si>
    <t>Tanya The Evil</t>
  </si>
  <si>
    <t>Weathering With You (Tenki no Ko)</t>
  </si>
  <si>
    <t>weathering-with-you</t>
  </si>
  <si>
    <t>/ediciones/552273/takagi_la_maestra_de_las_bromas-rustica_con_sobrecubierta/todos</t>
  </si>
  <si>
    <t>/mexico/soluciones/busqueda.aspx?fcp=46911&amp;o=7</t>
  </si>
  <si>
    <t>/ediciones/529263/cronicas_de_guerra_tanya_the_evil-rustica_con_sobrecubierta/todos</t>
  </si>
  <si>
    <t>/mexico/soluciones/busqueda.aspx?fcp=40022&amp;o=7</t>
  </si>
  <si>
    <t>/ediciones/599956/weathering_with_you-rustica_con_sobrecubierta/todos</t>
  </si>
  <si>
    <t>/mexico/soluciones/busqueda.aspx?fcp=71545&amp;o=7</t>
  </si>
  <si>
    <t>/mexico/soluciones/busqueda.aspx?fcp=54251&amp;o=7</t>
  </si>
  <si>
    <t>/ediciones/567925/tenku_shinpan_invasion_en_las_alturas-rustica_con_sobrecubierta/todos</t>
  </si>
  <si>
    <t>/mexico/soluciones/busqueda.aspx?fcp=38456&amp;o=7</t>
  </si>
  <si>
    <t>/ediciones/410792/terra_formars-rustica/todos</t>
  </si>
  <si>
    <t>The Ancient Magus' Bride</t>
  </si>
  <si>
    <t>/ediciones/552228/the_ancient_magus_bride-rustica_con_sobrecubierta/todos</t>
  </si>
  <si>
    <t>/mexico/soluciones/busqueda.aspx?fcp=46125&amp;o=7</t>
  </si>
  <si>
    <t>/ediciones/490044/the_legend_of_zelda_-_perfect_edition-rustica_con_sobrecubierta/todos</t>
  </si>
  <si>
    <t>/mexico/soluciones/busqueda.aspx?fcp=26382&amp;o=7</t>
  </si>
  <si>
    <t>/ediciones/615048/the_legend_of_zelda_a_link_to_the_past-rustica_con_solapas</t>
  </si>
  <si>
    <t>/mexico/producto/Mangas-The-Legend-of-Zelda-A-Link-to-the-Past-104308.aspx</t>
  </si>
  <si>
    <t>The Promised Neverland</t>
  </si>
  <si>
    <t>/ediciones/529265/the_promised_neverland-rustica_con_sobrecubierta/todos</t>
  </si>
  <si>
    <t>/mexico/soluciones/busqueda.aspx?fcp=40490&amp;o=7</t>
  </si>
  <si>
    <t>The Seven Deadly Sins</t>
  </si>
  <si>
    <t>/ediciones/483525/the_seven_deadly_sins-rustica/todos</t>
  </si>
  <si>
    <t>/mexico/soluciones/busqueda.aspx?fcp=38430&amp;o=7</t>
  </si>
  <si>
    <t>/ediciones/501785/to_love-ru-rustica/todos</t>
  </si>
  <si>
    <t>/mexico/soluciones/busqueda.aspx?fcp=30361&amp;o=7</t>
  </si>
  <si>
    <t>/ediciones/599256/to_love-ru_darkness-rustica_con_sobrecubierta/todos</t>
  </si>
  <si>
    <t>/mexico/soluciones/busqueda.aspx?fcp=69421&amp;o=7</t>
  </si>
  <si>
    <t>/ediciones/399034/tokyo_ghoul-rustica/todos</t>
  </si>
  <si>
    <t>/mexico/soluciones/busqueda.aspx?fcp=43923&amp;o=7</t>
  </si>
  <si>
    <t>/ediciones/484810/tokyo_ghoulre-rustica/todos</t>
  </si>
  <si>
    <t>/mexico/soluciones/busqueda.aspx?fcp=38453&amp;o=7</t>
  </si>
  <si>
    <t>Dark Fantasy</t>
  </si>
  <si>
    <t>/ediciones/617238/tower_of_god-rustica_con_solapas</t>
  </si>
  <si>
    <t>/mexico/soluciones/busqueda.aspx?fcp=110656&amp;o=7</t>
  </si>
  <si>
    <t>/ediciones/484466/twin_star_exorcists_onmyouji-rustica/todos</t>
  </si>
  <si>
    <t>/mexico/soluciones/busqueda.aspx?fcp=38473&amp;o=7</t>
  </si>
  <si>
    <t>The Legend of Zelda</t>
  </si>
  <si>
    <t>Ultraman</t>
  </si>
  <si>
    <t>Uzumaki</t>
  </si>
  <si>
    <t>Vagabond</t>
  </si>
  <si>
    <t>Vampire Knight</t>
  </si>
  <si>
    <t>Vampire Knight: Memories</t>
  </si>
  <si>
    <t>My Hero Academia: Vigilante</t>
  </si>
  <si>
    <t>/ediciones/524716/ultraman-rustica_con_sobrecubierta/todos</t>
  </si>
  <si>
    <t>/mexico/soluciones/busqueda.aspx?fcp=33671&amp;o=7</t>
  </si>
  <si>
    <t>/ediciones/487988/uzumaki-rustica/todos</t>
  </si>
  <si>
    <t>/mexico/soluciones/busqueda.aspx?fcp=45734&amp;o=7</t>
  </si>
  <si>
    <t>/ediciones/525797/vagabond-rustica_con_solapas/todos</t>
  </si>
  <si>
    <t>/mexico/soluciones/busqueda.aspx?fcp=39474&amp;o=7</t>
  </si>
  <si>
    <t>/ediciones/354941/vampire_knight-rustica/todos</t>
  </si>
  <si>
    <t>/mexico/soluciones/busqueda.aspx?fcp=43926&amp;o=7</t>
  </si>
  <si>
    <t>/ediciones/552227/vampire_knight_memories-rustica_con_sobrecubierta/todos</t>
  </si>
  <si>
    <t>/mexico/soluciones/busqueda.aspx?fcp=46430&amp;o=7</t>
  </si>
  <si>
    <t>/ediciones/588258/vigilante_my_hero_academia_illegals-rustica_con_sobrecubierta/todos</t>
  </si>
  <si>
    <t>/mexico/soluciones/busqueda.aspx?fcp=61611&amp;o=7</t>
  </si>
  <si>
    <t>We Never Learn</t>
  </si>
  <si>
    <t>Wolf Children</t>
  </si>
  <si>
    <t>Wotakoi</t>
  </si>
  <si>
    <t>Adventure</t>
  </si>
  <si>
    <t>World of Warcraft: Chamán</t>
  </si>
  <si>
    <t>World of Warcraft: El Caballero de la Muerte</t>
  </si>
  <si>
    <t>World of Warcraft: Leyendas</t>
  </si>
  <si>
    <t>World of Warcraft: Fuente de Sol</t>
  </si>
  <si>
    <t>World of Warcraft: Mago</t>
  </si>
  <si>
    <t>world-of-warcraft-chaman</t>
  </si>
  <si>
    <t>/ediciones/510425/warcraft_leyendas-rustica_176_pp/todos</t>
  </si>
  <si>
    <t>/ediciones/527607/warcraft_fuente_del_sol-rustica_176_pp/todos</t>
  </si>
  <si>
    <t>/ediciones/591075/we_never_learn-rustica_con_sobrecubierta/todos</t>
  </si>
  <si>
    <t>/mexico/soluciones/busqueda.aspx?fcp=64791&amp;o=7</t>
  </si>
  <si>
    <t>/ediciones/503507/wolf_children-rustica/todos</t>
  </si>
  <si>
    <t>/mexico/soluciones/busqueda.aspx?fcp=38390&amp;o=7</t>
  </si>
  <si>
    <t>/ediciones/528763/wotakoi_que_dificil_es_el_amor_para_los_otaku-rustica_con_sobrecubierta/todos</t>
  </si>
  <si>
    <t>/mexico/soluciones/busqueda.aspx?fcp=38658&amp;o=7</t>
  </si>
  <si>
    <t>Yo-Kai Watch</t>
  </si>
  <si>
    <t>Your Name</t>
  </si>
  <si>
    <t>Your Lie in April</t>
  </si>
  <si>
    <t>yu-gi-oh</t>
  </si>
  <si>
    <t>Yu Yu Hakusho</t>
  </si>
  <si>
    <t>Yu-Gi-Oh!</t>
  </si>
  <si>
    <t>Yuna de la posada Yuragi</t>
  </si>
  <si>
    <t>Children</t>
  </si>
  <si>
    <t>/ediciones/403623/yo-kai_watch-rustica/todos</t>
  </si>
  <si>
    <t>/mexico/soluciones/busqueda.aspx?fcp=38432&amp;o=7</t>
  </si>
  <si>
    <t>/ediciones/503069/your_lie_in_april-rustica/todos</t>
  </si>
  <si>
    <t>/mexico/soluciones/busqueda.aspx?fcp=30367&amp;o=7</t>
  </si>
  <si>
    <t>/ediciones/486384/your_name-rustica/todos</t>
  </si>
  <si>
    <t>/mexico/soluciones/busqueda.aspx?fcp=44940&amp;o=7</t>
  </si>
  <si>
    <t>/mexico/soluciones/busqueda.aspx?fcp=62104&amp;o=7</t>
  </si>
  <si>
    <t>/ediciones/574881/yu-gi-oh-rustica_con_sobrecubierta/todos</t>
  </si>
  <si>
    <t>/mexico/soluciones/busqueda.aspx?fcp=54363&amp;o=7</t>
  </si>
  <si>
    <t>/ediciones/564703/yu_yu_hakusho_-_edicion_kanzenban-rustica_con_sobrecubierta/todos</t>
  </si>
  <si>
    <t>/ediciones/564704/yuna_de_la_posada_yuragi-rustica_con_sobrecubierta/todos</t>
  </si>
  <si>
    <t>/mexico/soluciones/busqueda.aspx?t=yuragi&amp;o=7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</si>
</sst>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0" fontId="6" fillId="2" borderId="0" xfId="6"/>
    <xf numFmtId="164" fontId="6" fillId="2" borderId="0" xfId="6" applyNumberFormat="1"/>
    <xf numFmtId="0" fontId="7" fillId="3" borderId="0" xfId="7"/>
    <xf numFmtId="164" fontId="7" fillId="3" borderId="0" xfId="7" applyNumberFormat="1"/>
    <xf numFmtId="1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abSelected="1" topLeftCell="A217" workbookViewId="0">
      <selection activeCell="A218" sqref="A218:J254"/>
    </sheetView>
  </sheetViews>
  <sheetFormatPr defaultRowHeight="14.5" x14ac:dyDescent="0.35"/>
  <cols>
    <col min="1" max="1" width="25.36328125" bestFit="1" customWidth="1"/>
    <col min="2" max="2" width="52.54296875" bestFit="1" customWidth="1"/>
    <col min="3" max="3" width="45.81640625" bestFit="1" customWidth="1"/>
    <col min="4" max="4" width="6.453125" bestFit="1" customWidth="1"/>
    <col min="5" max="5" width="13.08984375" bestFit="1" customWidth="1"/>
    <col min="6" max="6" width="10" bestFit="1" customWidth="1"/>
    <col min="7" max="7" width="10.81640625" bestFit="1" customWidth="1"/>
    <col min="8" max="8" width="9.6328125" bestFit="1" customWidth="1"/>
    <col min="9" max="9" width="12.7265625" bestFit="1" customWidth="1"/>
    <col min="10" max="10" width="12.7265625" style="1" bestFit="1" customWidth="1"/>
    <col min="11" max="11" width="89.1796875" bestFit="1" customWidth="1"/>
    <col min="12" max="12" width="45.1796875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64</v>
      </c>
      <c r="J1" s="2" t="s">
        <v>65</v>
      </c>
    </row>
    <row r="2" spans="1:10" x14ac:dyDescent="0.3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>
        <v>22</v>
      </c>
      <c r="J2" s="4">
        <v>42311</v>
      </c>
    </row>
    <row r="3" spans="1:10" x14ac:dyDescent="0.35">
      <c r="A3" s="3" t="s">
        <v>8</v>
      </c>
      <c r="B3" s="3" t="s">
        <v>16</v>
      </c>
      <c r="C3" s="3" t="s">
        <v>17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>
        <v>2</v>
      </c>
      <c r="J3" s="4">
        <v>42788</v>
      </c>
    </row>
    <row r="4" spans="1:10" x14ac:dyDescent="0.35">
      <c r="A4" s="3" t="s">
        <v>8</v>
      </c>
      <c r="B4" s="3" t="s">
        <v>18</v>
      </c>
      <c r="C4" s="3" t="s">
        <v>19</v>
      </c>
      <c r="D4" s="3" t="s">
        <v>11</v>
      </c>
      <c r="E4" s="3" t="s">
        <v>20</v>
      </c>
      <c r="F4" s="3" t="s">
        <v>13</v>
      </c>
      <c r="G4" s="3" t="s">
        <v>14</v>
      </c>
      <c r="H4" s="3" t="s">
        <v>15</v>
      </c>
      <c r="I4" s="3">
        <v>18</v>
      </c>
      <c r="J4" s="4">
        <v>41896</v>
      </c>
    </row>
    <row r="5" spans="1:10" x14ac:dyDescent="0.35">
      <c r="A5" s="3" t="s">
        <v>8</v>
      </c>
      <c r="B5" s="3" t="s">
        <v>21</v>
      </c>
      <c r="C5" s="3" t="s">
        <v>22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>
        <v>17</v>
      </c>
      <c r="J5" s="4">
        <v>42614</v>
      </c>
    </row>
    <row r="6" spans="1:10" x14ac:dyDescent="0.35">
      <c r="A6" s="3" t="s">
        <v>8</v>
      </c>
      <c r="B6" s="3" t="s">
        <v>66</v>
      </c>
      <c r="C6" s="3" t="s">
        <v>23</v>
      </c>
      <c r="D6" s="3" t="s">
        <v>11</v>
      </c>
      <c r="E6" s="3" t="s">
        <v>24</v>
      </c>
      <c r="F6" s="3" t="s">
        <v>13</v>
      </c>
      <c r="G6" s="3" t="s">
        <v>14</v>
      </c>
      <c r="H6" s="3" t="s">
        <v>15</v>
      </c>
      <c r="I6" s="3">
        <v>15</v>
      </c>
      <c r="J6" s="4">
        <v>43327</v>
      </c>
    </row>
    <row r="7" spans="1:10" x14ac:dyDescent="0.35">
      <c r="A7" s="3" t="s">
        <v>8</v>
      </c>
      <c r="B7" s="3" t="s">
        <v>25</v>
      </c>
      <c r="C7" s="3" t="s">
        <v>26</v>
      </c>
      <c r="D7" s="3" t="s">
        <v>11</v>
      </c>
      <c r="E7" s="3" t="s">
        <v>12</v>
      </c>
      <c r="F7" s="3" t="s">
        <v>27</v>
      </c>
      <c r="G7" s="3" t="s">
        <v>28</v>
      </c>
      <c r="H7" s="3" t="s">
        <v>15</v>
      </c>
      <c r="I7" s="3">
        <v>6</v>
      </c>
      <c r="J7" s="4">
        <v>43236</v>
      </c>
    </row>
    <row r="8" spans="1:10" x14ac:dyDescent="0.35">
      <c r="A8" s="3" t="s">
        <v>8</v>
      </c>
      <c r="B8" s="3" t="s">
        <v>29</v>
      </c>
      <c r="C8" s="3" t="s">
        <v>30</v>
      </c>
      <c r="D8" s="3" t="s">
        <v>11</v>
      </c>
      <c r="E8" s="3" t="s">
        <v>12</v>
      </c>
      <c r="F8" s="3" t="s">
        <v>13</v>
      </c>
      <c r="G8" s="3" t="s">
        <v>31</v>
      </c>
      <c r="H8" s="3" t="s">
        <v>15</v>
      </c>
      <c r="I8" s="3">
        <v>2</v>
      </c>
      <c r="J8" s="4">
        <v>42571</v>
      </c>
    </row>
    <row r="9" spans="1:10" x14ac:dyDescent="0.35">
      <c r="A9" s="3" t="s">
        <v>8</v>
      </c>
      <c r="B9" s="3" t="s">
        <v>32</v>
      </c>
      <c r="C9" s="3" t="s">
        <v>33</v>
      </c>
      <c r="D9" s="3" t="s">
        <v>11</v>
      </c>
      <c r="E9" s="3" t="s">
        <v>20</v>
      </c>
      <c r="F9" s="3" t="s">
        <v>13</v>
      </c>
      <c r="G9" s="3" t="s">
        <v>31</v>
      </c>
      <c r="H9" s="3" t="s">
        <v>15</v>
      </c>
      <c r="I9" s="3">
        <v>7</v>
      </c>
      <c r="J9" s="4">
        <v>42223</v>
      </c>
    </row>
    <row r="10" spans="1:10" x14ac:dyDescent="0.35">
      <c r="A10" s="3" t="s">
        <v>8</v>
      </c>
      <c r="B10" s="3" t="s">
        <v>34</v>
      </c>
      <c r="C10" s="3" t="s">
        <v>35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>
        <v>4</v>
      </c>
      <c r="J10" s="4">
        <v>44429</v>
      </c>
    </row>
    <row r="11" spans="1:10" x14ac:dyDescent="0.35">
      <c r="A11" s="3" t="s">
        <v>8</v>
      </c>
      <c r="B11" s="3" t="s">
        <v>36</v>
      </c>
      <c r="C11" s="3" t="s">
        <v>37</v>
      </c>
      <c r="D11" s="3" t="s">
        <v>11</v>
      </c>
      <c r="E11" s="3" t="s">
        <v>20</v>
      </c>
      <c r="F11" s="3" t="s">
        <v>13</v>
      </c>
      <c r="G11" s="3" t="s">
        <v>31</v>
      </c>
      <c r="H11" s="3" t="s">
        <v>15</v>
      </c>
      <c r="I11" s="3">
        <v>13</v>
      </c>
      <c r="J11" s="4">
        <v>42487</v>
      </c>
    </row>
    <row r="12" spans="1:10" x14ac:dyDescent="0.35">
      <c r="A12" s="3" t="s">
        <v>8</v>
      </c>
      <c r="B12" s="3" t="s">
        <v>38</v>
      </c>
      <c r="C12" s="3" t="s">
        <v>39</v>
      </c>
      <c r="D12" s="3" t="s">
        <v>11</v>
      </c>
      <c r="E12" s="3" t="s">
        <v>24</v>
      </c>
      <c r="F12" s="3" t="s">
        <v>13</v>
      </c>
      <c r="G12" s="3" t="s">
        <v>31</v>
      </c>
      <c r="H12" s="3" t="s">
        <v>40</v>
      </c>
      <c r="I12" s="3">
        <v>8</v>
      </c>
      <c r="J12" s="4">
        <v>44398</v>
      </c>
    </row>
    <row r="13" spans="1:10" x14ac:dyDescent="0.35">
      <c r="A13" s="3" t="s">
        <v>8</v>
      </c>
      <c r="B13" s="3" t="s">
        <v>41</v>
      </c>
      <c r="C13" s="3" t="s">
        <v>42</v>
      </c>
      <c r="D13" s="3" t="s">
        <v>11</v>
      </c>
      <c r="E13" s="3" t="s">
        <v>24</v>
      </c>
      <c r="F13" s="3" t="s">
        <v>13</v>
      </c>
      <c r="G13" s="3" t="s">
        <v>31</v>
      </c>
      <c r="H13" s="3" t="s">
        <v>40</v>
      </c>
      <c r="I13" s="3">
        <v>9</v>
      </c>
      <c r="J13" s="4">
        <v>44048</v>
      </c>
    </row>
    <row r="14" spans="1:10" x14ac:dyDescent="0.35">
      <c r="A14" s="3" t="s">
        <v>8</v>
      </c>
      <c r="B14" s="3" t="s">
        <v>44</v>
      </c>
      <c r="C14" s="3" t="s">
        <v>45</v>
      </c>
      <c r="D14" s="3" t="s">
        <v>11</v>
      </c>
      <c r="E14" s="3" t="s">
        <v>24</v>
      </c>
      <c r="F14" s="3" t="s">
        <v>13</v>
      </c>
      <c r="G14" s="3" t="s">
        <v>14</v>
      </c>
      <c r="H14" s="3" t="s">
        <v>15</v>
      </c>
      <c r="I14" s="3">
        <v>21</v>
      </c>
      <c r="J14" s="4">
        <v>42333</v>
      </c>
    </row>
    <row r="15" spans="1:10" x14ac:dyDescent="0.35">
      <c r="A15" s="3" t="s">
        <v>8</v>
      </c>
      <c r="B15" s="3" t="s">
        <v>43</v>
      </c>
      <c r="C15" s="3" t="s">
        <v>67</v>
      </c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15</v>
      </c>
      <c r="I15" s="3">
        <v>2</v>
      </c>
      <c r="J15" s="4">
        <v>42522</v>
      </c>
    </row>
    <row r="16" spans="1:10" x14ac:dyDescent="0.35">
      <c r="A16" s="3" t="s">
        <v>8</v>
      </c>
      <c r="B16" s="3" t="s">
        <v>46</v>
      </c>
      <c r="C16" s="3" t="s">
        <v>47</v>
      </c>
      <c r="D16" s="3" t="s">
        <v>11</v>
      </c>
      <c r="E16" s="3" t="s">
        <v>24</v>
      </c>
      <c r="F16" s="3" t="s">
        <v>13</v>
      </c>
      <c r="G16" s="3" t="s">
        <v>14</v>
      </c>
      <c r="H16" s="3" t="s">
        <v>15</v>
      </c>
      <c r="I16" s="3">
        <v>34</v>
      </c>
      <c r="J16" s="4">
        <v>41948</v>
      </c>
    </row>
    <row r="17" spans="1:10" x14ac:dyDescent="0.35">
      <c r="A17" s="3" t="s">
        <v>8</v>
      </c>
      <c r="B17" s="3" t="s">
        <v>48</v>
      </c>
      <c r="C17" s="3" t="s">
        <v>56</v>
      </c>
      <c r="D17" s="3" t="s">
        <v>11</v>
      </c>
      <c r="E17" s="3" t="s">
        <v>108</v>
      </c>
      <c r="F17" s="3" t="s">
        <v>13</v>
      </c>
      <c r="G17" s="3" t="s">
        <v>109</v>
      </c>
      <c r="H17" s="3" t="s">
        <v>15</v>
      </c>
      <c r="I17" s="3">
        <v>1</v>
      </c>
      <c r="J17" s="4">
        <v>43684</v>
      </c>
    </row>
    <row r="18" spans="1:10" x14ac:dyDescent="0.35">
      <c r="A18" s="3" t="s">
        <v>8</v>
      </c>
      <c r="B18" s="3" t="s">
        <v>49</v>
      </c>
      <c r="C18" s="3" t="s">
        <v>57</v>
      </c>
      <c r="D18" s="3" t="s">
        <v>11</v>
      </c>
      <c r="E18" s="3" t="s">
        <v>24</v>
      </c>
      <c r="F18" s="3" t="s">
        <v>13</v>
      </c>
      <c r="G18" s="3" t="s">
        <v>14</v>
      </c>
      <c r="H18" s="3" t="s">
        <v>15</v>
      </c>
      <c r="I18" s="3">
        <v>17</v>
      </c>
      <c r="J18" s="4">
        <v>42585</v>
      </c>
    </row>
    <row r="19" spans="1:10" x14ac:dyDescent="0.35">
      <c r="A19" s="3" t="s">
        <v>8</v>
      </c>
      <c r="B19" s="3" t="s">
        <v>50</v>
      </c>
      <c r="C19" s="3" t="s">
        <v>58</v>
      </c>
      <c r="D19" s="3" t="s">
        <v>11</v>
      </c>
      <c r="E19" s="3" t="s">
        <v>24</v>
      </c>
      <c r="F19" s="3" t="s">
        <v>13</v>
      </c>
      <c r="G19" s="3" t="s">
        <v>14</v>
      </c>
      <c r="H19" s="3" t="s">
        <v>15</v>
      </c>
      <c r="I19" s="3">
        <v>2</v>
      </c>
      <c r="J19" s="4">
        <v>42557</v>
      </c>
    </row>
    <row r="20" spans="1:10" x14ac:dyDescent="0.35">
      <c r="A20" s="3" t="s">
        <v>8</v>
      </c>
      <c r="B20" s="3" t="s">
        <v>51</v>
      </c>
      <c r="C20" s="3" t="s">
        <v>59</v>
      </c>
      <c r="D20" s="3" t="s">
        <v>11</v>
      </c>
      <c r="E20" s="3" t="s">
        <v>108</v>
      </c>
      <c r="F20" s="3" t="s">
        <v>13</v>
      </c>
      <c r="G20" s="3" t="s">
        <v>109</v>
      </c>
      <c r="H20" s="3" t="s">
        <v>15</v>
      </c>
      <c r="I20" s="3">
        <v>1</v>
      </c>
      <c r="J20" s="4">
        <v>43502</v>
      </c>
    </row>
    <row r="21" spans="1:10" x14ac:dyDescent="0.35">
      <c r="A21" s="3" t="s">
        <v>8</v>
      </c>
      <c r="B21" s="3" t="s">
        <v>52</v>
      </c>
      <c r="C21" s="3" t="s">
        <v>60</v>
      </c>
      <c r="D21" s="3" t="s">
        <v>11</v>
      </c>
      <c r="E21" s="3" t="s">
        <v>108</v>
      </c>
      <c r="F21" s="3" t="s">
        <v>13</v>
      </c>
      <c r="G21" s="3" t="s">
        <v>109</v>
      </c>
      <c r="H21" s="3" t="s">
        <v>15</v>
      </c>
      <c r="I21" s="3">
        <v>1</v>
      </c>
      <c r="J21" s="4">
        <v>42607</v>
      </c>
    </row>
    <row r="22" spans="1:10" x14ac:dyDescent="0.35">
      <c r="A22" s="3" t="s">
        <v>8</v>
      </c>
      <c r="B22" s="3" t="s">
        <v>53</v>
      </c>
      <c r="C22" s="3" t="s">
        <v>61</v>
      </c>
      <c r="D22" s="3" t="s">
        <v>11</v>
      </c>
      <c r="E22" s="3" t="s">
        <v>24</v>
      </c>
      <c r="F22" s="3" t="s">
        <v>13</v>
      </c>
      <c r="G22" s="3" t="s">
        <v>14</v>
      </c>
      <c r="H22" s="3" t="s">
        <v>15</v>
      </c>
      <c r="I22" s="3">
        <v>2</v>
      </c>
      <c r="J22" s="4">
        <v>43593</v>
      </c>
    </row>
    <row r="23" spans="1:10" x14ac:dyDescent="0.35">
      <c r="A23" s="3" t="s">
        <v>8</v>
      </c>
      <c r="B23" s="3" t="s">
        <v>54</v>
      </c>
      <c r="C23" s="3" t="s">
        <v>62</v>
      </c>
      <c r="D23" s="3" t="s">
        <v>11</v>
      </c>
      <c r="E23" s="3" t="s">
        <v>12</v>
      </c>
      <c r="F23" s="3" t="s">
        <v>13</v>
      </c>
      <c r="G23" s="3" t="s">
        <v>28</v>
      </c>
      <c r="H23" s="3" t="s">
        <v>40</v>
      </c>
      <c r="I23" s="3">
        <v>9</v>
      </c>
      <c r="J23" s="4">
        <v>43901</v>
      </c>
    </row>
    <row r="24" spans="1:10" x14ac:dyDescent="0.35">
      <c r="A24" s="3" t="s">
        <v>8</v>
      </c>
      <c r="B24" s="3" t="s">
        <v>55</v>
      </c>
      <c r="C24" s="3" t="s">
        <v>63</v>
      </c>
      <c r="D24" s="3" t="s">
        <v>11</v>
      </c>
      <c r="E24" s="3" t="s">
        <v>12</v>
      </c>
      <c r="F24" s="3" t="s">
        <v>13</v>
      </c>
      <c r="G24" s="3" t="s">
        <v>31</v>
      </c>
      <c r="H24" s="3" t="s">
        <v>40</v>
      </c>
      <c r="I24" s="3">
        <v>16</v>
      </c>
      <c r="J24" s="4">
        <v>43495</v>
      </c>
    </row>
    <row r="25" spans="1:10" x14ac:dyDescent="0.35">
      <c r="A25" s="3" t="s">
        <v>8</v>
      </c>
      <c r="B25" s="3" t="s">
        <v>68</v>
      </c>
      <c r="C25" s="3" t="s">
        <v>87</v>
      </c>
      <c r="D25" s="3" t="s">
        <v>11</v>
      </c>
      <c r="E25" s="3" t="s">
        <v>24</v>
      </c>
      <c r="F25" s="3" t="s">
        <v>13</v>
      </c>
      <c r="G25" s="3" t="s">
        <v>31</v>
      </c>
      <c r="H25" s="3" t="s">
        <v>40</v>
      </c>
      <c r="I25" s="3">
        <v>15</v>
      </c>
      <c r="J25" s="4">
        <v>44167</v>
      </c>
    </row>
    <row r="26" spans="1:10" x14ac:dyDescent="0.35">
      <c r="A26" s="3" t="s">
        <v>8</v>
      </c>
      <c r="B26" s="3" t="s">
        <v>69</v>
      </c>
      <c r="C26" s="3" t="s">
        <v>88</v>
      </c>
      <c r="D26" s="3" t="s">
        <v>11</v>
      </c>
      <c r="E26" s="3" t="s">
        <v>24</v>
      </c>
      <c r="F26" s="3" t="s">
        <v>13</v>
      </c>
      <c r="G26" s="3" t="s">
        <v>14</v>
      </c>
      <c r="H26" s="3" t="s">
        <v>15</v>
      </c>
      <c r="I26" s="3">
        <v>20</v>
      </c>
      <c r="J26" s="4">
        <v>42074</v>
      </c>
    </row>
    <row r="27" spans="1:10" x14ac:dyDescent="0.35">
      <c r="A27" s="3" t="s">
        <v>8</v>
      </c>
      <c r="B27" s="3" t="s">
        <v>70</v>
      </c>
      <c r="C27" s="3" t="s">
        <v>89</v>
      </c>
      <c r="D27" s="3" t="s">
        <v>11</v>
      </c>
      <c r="E27" s="3" t="s">
        <v>20</v>
      </c>
      <c r="F27" s="3" t="s">
        <v>13</v>
      </c>
      <c r="G27" s="3" t="s">
        <v>31</v>
      </c>
      <c r="H27" s="3" t="s">
        <v>40</v>
      </c>
      <c r="I27" s="3">
        <v>19</v>
      </c>
      <c r="J27" s="4">
        <v>44034</v>
      </c>
    </row>
    <row r="28" spans="1:10" x14ac:dyDescent="0.35">
      <c r="A28" s="3" t="s">
        <v>8</v>
      </c>
      <c r="B28" s="3" t="s">
        <v>71</v>
      </c>
      <c r="C28" s="3" t="s">
        <v>90</v>
      </c>
      <c r="D28" s="3" t="s">
        <v>11</v>
      </c>
      <c r="E28" s="3" t="s">
        <v>24</v>
      </c>
      <c r="F28" s="3" t="s">
        <v>13</v>
      </c>
      <c r="G28" s="3" t="s">
        <v>31</v>
      </c>
      <c r="H28" s="3" t="s">
        <v>40</v>
      </c>
      <c r="I28" s="3">
        <v>18</v>
      </c>
      <c r="J28" s="4">
        <v>43537</v>
      </c>
    </row>
    <row r="29" spans="1:10" x14ac:dyDescent="0.35">
      <c r="A29" s="3" t="s">
        <v>8</v>
      </c>
      <c r="B29" s="3" t="s">
        <v>106</v>
      </c>
      <c r="C29" s="3" t="s">
        <v>107</v>
      </c>
      <c r="D29" s="3" t="s">
        <v>11</v>
      </c>
      <c r="E29" s="3" t="s">
        <v>12</v>
      </c>
      <c r="F29" s="3" t="s">
        <v>13</v>
      </c>
      <c r="G29" s="3" t="s">
        <v>31</v>
      </c>
      <c r="H29" s="3" t="s">
        <v>40</v>
      </c>
      <c r="I29" s="3">
        <v>41</v>
      </c>
      <c r="J29" s="4">
        <v>41911</v>
      </c>
    </row>
    <row r="30" spans="1:10" x14ac:dyDescent="0.35">
      <c r="A30" s="3" t="s">
        <v>8</v>
      </c>
      <c r="B30" s="3" t="s">
        <v>112</v>
      </c>
      <c r="C30" s="3" t="s">
        <v>111</v>
      </c>
      <c r="D30" s="3" t="s">
        <v>11</v>
      </c>
      <c r="E30" s="3" t="s">
        <v>108</v>
      </c>
      <c r="F30" s="3" t="s">
        <v>13</v>
      </c>
      <c r="G30" s="3" t="s">
        <v>109</v>
      </c>
      <c r="H30" s="3" t="s">
        <v>15</v>
      </c>
      <c r="I30" s="3">
        <v>1</v>
      </c>
      <c r="J30" s="4">
        <v>43593</v>
      </c>
    </row>
    <row r="31" spans="1:10" x14ac:dyDescent="0.35">
      <c r="A31" s="3" t="s">
        <v>8</v>
      </c>
      <c r="B31" s="3" t="s">
        <v>72</v>
      </c>
      <c r="C31" s="3" t="s">
        <v>91</v>
      </c>
      <c r="D31" s="3" t="s">
        <v>11</v>
      </c>
      <c r="E31" s="3" t="s">
        <v>24</v>
      </c>
      <c r="F31" s="3" t="s">
        <v>13</v>
      </c>
      <c r="G31" s="3" t="s">
        <v>31</v>
      </c>
      <c r="H31" s="3" t="s">
        <v>15</v>
      </c>
      <c r="I31" s="3">
        <v>7</v>
      </c>
      <c r="J31" s="4">
        <v>43005</v>
      </c>
    </row>
    <row r="32" spans="1:10" x14ac:dyDescent="0.35">
      <c r="A32" s="3" t="s">
        <v>8</v>
      </c>
      <c r="B32" s="3" t="s">
        <v>73</v>
      </c>
      <c r="C32" s="3" t="s">
        <v>92</v>
      </c>
      <c r="D32" s="3" t="s">
        <v>11</v>
      </c>
      <c r="E32" s="3" t="s">
        <v>20</v>
      </c>
      <c r="F32" s="3" t="s">
        <v>13</v>
      </c>
      <c r="G32" s="3" t="s">
        <v>14</v>
      </c>
      <c r="H32" s="3" t="s">
        <v>15</v>
      </c>
      <c r="I32" s="3">
        <v>18</v>
      </c>
      <c r="J32" s="4">
        <v>42753</v>
      </c>
    </row>
    <row r="33" spans="1:10" x14ac:dyDescent="0.35">
      <c r="A33" s="3" t="s">
        <v>8</v>
      </c>
      <c r="B33" s="3" t="s">
        <v>74</v>
      </c>
      <c r="C33" s="3" t="s">
        <v>93</v>
      </c>
      <c r="D33" s="3" t="s">
        <v>11</v>
      </c>
      <c r="E33" s="3" t="s">
        <v>24</v>
      </c>
      <c r="F33" s="3" t="s">
        <v>13</v>
      </c>
      <c r="G33" s="3" t="s">
        <v>31</v>
      </c>
      <c r="H33" s="3" t="s">
        <v>40</v>
      </c>
      <c r="I33" s="3">
        <v>31</v>
      </c>
      <c r="J33" s="4">
        <v>43040</v>
      </c>
    </row>
    <row r="34" spans="1:10" x14ac:dyDescent="0.35">
      <c r="A34" s="3" t="s">
        <v>8</v>
      </c>
      <c r="B34" s="3" t="s">
        <v>75</v>
      </c>
      <c r="C34" s="3" t="s">
        <v>94</v>
      </c>
      <c r="D34" s="3" t="s">
        <v>11</v>
      </c>
      <c r="E34" s="3" t="s">
        <v>24</v>
      </c>
      <c r="F34" s="3" t="s">
        <v>13</v>
      </c>
      <c r="G34" s="3" t="s">
        <v>31</v>
      </c>
      <c r="H34" s="3" t="s">
        <v>40</v>
      </c>
      <c r="I34" s="3">
        <v>24</v>
      </c>
      <c r="J34" s="4">
        <v>43152</v>
      </c>
    </row>
    <row r="35" spans="1:10" x14ac:dyDescent="0.35">
      <c r="A35" s="3" t="s">
        <v>8</v>
      </c>
      <c r="B35" s="3" t="s">
        <v>76</v>
      </c>
      <c r="C35" s="3" t="s">
        <v>95</v>
      </c>
      <c r="D35" s="3" t="s">
        <v>11</v>
      </c>
      <c r="E35" s="3" t="s">
        <v>12</v>
      </c>
      <c r="F35" s="3" t="s">
        <v>13</v>
      </c>
      <c r="G35" s="3" t="s">
        <v>109</v>
      </c>
      <c r="H35" s="3" t="s">
        <v>15</v>
      </c>
      <c r="I35" s="3">
        <v>1</v>
      </c>
      <c r="J35" s="4">
        <v>44076</v>
      </c>
    </row>
    <row r="36" spans="1:10" x14ac:dyDescent="0.35">
      <c r="A36" s="3" t="s">
        <v>8</v>
      </c>
      <c r="B36" s="3" t="s">
        <v>77</v>
      </c>
      <c r="C36" s="3" t="s">
        <v>96</v>
      </c>
      <c r="D36" s="3" t="s">
        <v>11</v>
      </c>
      <c r="E36" s="3" t="s">
        <v>12</v>
      </c>
      <c r="F36" s="3" t="s">
        <v>110</v>
      </c>
      <c r="G36" s="3" t="s">
        <v>28</v>
      </c>
      <c r="H36" s="3" t="s">
        <v>15</v>
      </c>
      <c r="I36" s="3">
        <v>15</v>
      </c>
      <c r="J36" s="4">
        <v>43187</v>
      </c>
    </row>
    <row r="37" spans="1:10" x14ac:dyDescent="0.35">
      <c r="A37" s="3" t="s">
        <v>8</v>
      </c>
      <c r="B37" s="3" t="s">
        <v>78</v>
      </c>
      <c r="C37" s="3" t="s">
        <v>105</v>
      </c>
      <c r="D37" s="3" t="s">
        <v>11</v>
      </c>
      <c r="E37" s="3" t="s">
        <v>12</v>
      </c>
      <c r="F37" s="3" t="s">
        <v>13</v>
      </c>
      <c r="G37" s="3" t="s">
        <v>31</v>
      </c>
      <c r="H37" s="3" t="s">
        <v>15</v>
      </c>
      <c r="I37" s="3">
        <v>6</v>
      </c>
      <c r="J37" s="4">
        <v>43551</v>
      </c>
    </row>
    <row r="38" spans="1:10" x14ac:dyDescent="0.35">
      <c r="A38" s="3" t="s">
        <v>8</v>
      </c>
      <c r="B38" s="3" t="s">
        <v>79</v>
      </c>
      <c r="C38" s="3" t="s">
        <v>97</v>
      </c>
      <c r="D38" s="3" t="s">
        <v>11</v>
      </c>
      <c r="E38" s="3" t="s">
        <v>24</v>
      </c>
      <c r="F38" s="3" t="s">
        <v>13</v>
      </c>
      <c r="G38" s="3" t="s">
        <v>14</v>
      </c>
      <c r="H38" s="3" t="s">
        <v>15</v>
      </c>
      <c r="I38" s="3">
        <v>74</v>
      </c>
      <c r="J38" s="4">
        <v>42158</v>
      </c>
    </row>
    <row r="39" spans="1:10" x14ac:dyDescent="0.35">
      <c r="A39" s="3" t="s">
        <v>8</v>
      </c>
      <c r="B39" s="3" t="s">
        <v>80</v>
      </c>
      <c r="C39" s="3" t="s">
        <v>98</v>
      </c>
      <c r="D39" s="3" t="s">
        <v>11</v>
      </c>
      <c r="E39" s="3" t="s">
        <v>12</v>
      </c>
      <c r="F39" s="3" t="s">
        <v>13</v>
      </c>
      <c r="G39" s="3" t="s">
        <v>14</v>
      </c>
      <c r="H39" s="3" t="s">
        <v>15</v>
      </c>
      <c r="I39" s="3">
        <v>17</v>
      </c>
      <c r="J39" s="4">
        <v>42563</v>
      </c>
    </row>
    <row r="40" spans="1:10" x14ac:dyDescent="0.35">
      <c r="A40" s="3" t="s">
        <v>8</v>
      </c>
      <c r="B40" s="3" t="s">
        <v>81</v>
      </c>
      <c r="C40" s="3" t="s">
        <v>99</v>
      </c>
      <c r="D40" s="3" t="s">
        <v>11</v>
      </c>
      <c r="E40" s="3" t="s">
        <v>24</v>
      </c>
      <c r="F40" s="3" t="s">
        <v>13</v>
      </c>
      <c r="G40" s="3" t="s">
        <v>14</v>
      </c>
      <c r="H40" s="3" t="s">
        <v>15</v>
      </c>
      <c r="I40" s="3">
        <v>8</v>
      </c>
      <c r="J40" s="4">
        <v>44398</v>
      </c>
    </row>
    <row r="41" spans="1:10" x14ac:dyDescent="0.35">
      <c r="A41" s="3" t="s">
        <v>8</v>
      </c>
      <c r="B41" s="3" t="s">
        <v>82</v>
      </c>
      <c r="C41" s="3" t="s">
        <v>100</v>
      </c>
      <c r="D41" s="3" t="s">
        <v>11</v>
      </c>
      <c r="E41" s="3" t="s">
        <v>24</v>
      </c>
      <c r="F41" s="3" t="s">
        <v>13</v>
      </c>
      <c r="G41" s="3" t="s">
        <v>14</v>
      </c>
      <c r="H41" s="3" t="s">
        <v>40</v>
      </c>
      <c r="I41" s="3">
        <v>27</v>
      </c>
      <c r="J41" s="4">
        <v>42382</v>
      </c>
    </row>
    <row r="42" spans="1:10" x14ac:dyDescent="0.35">
      <c r="A42" s="3" t="s">
        <v>8</v>
      </c>
      <c r="B42" s="3" t="s">
        <v>83</v>
      </c>
      <c r="C42" s="3" t="s">
        <v>101</v>
      </c>
      <c r="D42" s="3" t="s">
        <v>11</v>
      </c>
      <c r="E42" s="3" t="s">
        <v>24</v>
      </c>
      <c r="F42" s="3" t="s">
        <v>13</v>
      </c>
      <c r="G42" s="3" t="s">
        <v>31</v>
      </c>
      <c r="H42" s="3" t="s">
        <v>40</v>
      </c>
      <c r="I42" s="3">
        <v>10</v>
      </c>
      <c r="J42" s="4">
        <v>44029</v>
      </c>
    </row>
    <row r="43" spans="1:10" x14ac:dyDescent="0.35">
      <c r="A43" s="3" t="s">
        <v>8</v>
      </c>
      <c r="B43" s="3" t="s">
        <v>84</v>
      </c>
      <c r="C43" s="3" t="s">
        <v>102</v>
      </c>
      <c r="D43" s="3" t="s">
        <v>11</v>
      </c>
      <c r="E43" s="3" t="s">
        <v>12</v>
      </c>
      <c r="F43" s="3" t="s">
        <v>13</v>
      </c>
      <c r="G43" s="3" t="s">
        <v>14</v>
      </c>
      <c r="H43" s="3" t="s">
        <v>15</v>
      </c>
      <c r="I43" s="3">
        <v>26</v>
      </c>
      <c r="J43" s="4">
        <v>43075</v>
      </c>
    </row>
    <row r="44" spans="1:10" x14ac:dyDescent="0.35">
      <c r="A44" s="3" t="s">
        <v>8</v>
      </c>
      <c r="B44" s="3" t="s">
        <v>85</v>
      </c>
      <c r="C44" s="3" t="s">
        <v>103</v>
      </c>
      <c r="D44" s="3" t="s">
        <v>11</v>
      </c>
      <c r="E44" s="3" t="s">
        <v>12</v>
      </c>
      <c r="F44" s="3" t="s">
        <v>13</v>
      </c>
      <c r="G44" s="3" t="s">
        <v>31</v>
      </c>
      <c r="H44" s="3" t="s">
        <v>40</v>
      </c>
      <c r="I44" s="3">
        <v>21</v>
      </c>
      <c r="J44" s="4">
        <v>43124</v>
      </c>
    </row>
    <row r="45" spans="1:10" x14ac:dyDescent="0.35">
      <c r="A45" s="3" t="s">
        <v>8</v>
      </c>
      <c r="B45" s="3" t="s">
        <v>86</v>
      </c>
      <c r="C45" s="3" t="s">
        <v>104</v>
      </c>
      <c r="D45" s="3" t="s">
        <v>11</v>
      </c>
      <c r="E45" s="3" t="s">
        <v>24</v>
      </c>
      <c r="F45" s="3" t="s">
        <v>13</v>
      </c>
      <c r="G45" s="3" t="s">
        <v>109</v>
      </c>
      <c r="H45" s="3" t="s">
        <v>15</v>
      </c>
      <c r="I45" s="3">
        <v>1</v>
      </c>
      <c r="J45" s="4">
        <v>44510</v>
      </c>
    </row>
    <row r="46" spans="1:10" x14ac:dyDescent="0.35">
      <c r="A46" s="3" t="s">
        <v>8</v>
      </c>
      <c r="B46" s="3" t="s">
        <v>113</v>
      </c>
      <c r="C46" s="3" t="s">
        <v>118</v>
      </c>
      <c r="D46" s="3" t="s">
        <v>11</v>
      </c>
      <c r="E46" s="3" t="s">
        <v>24</v>
      </c>
      <c r="F46" s="3" t="s">
        <v>13</v>
      </c>
      <c r="G46" s="3" t="s">
        <v>14</v>
      </c>
      <c r="H46" s="3" t="s">
        <v>15</v>
      </c>
      <c r="I46" s="3">
        <v>37</v>
      </c>
      <c r="J46" s="4">
        <v>42809</v>
      </c>
    </row>
    <row r="47" spans="1:10" x14ac:dyDescent="0.35">
      <c r="A47" s="3" t="s">
        <v>8</v>
      </c>
      <c r="B47" s="3" t="s">
        <v>114</v>
      </c>
      <c r="C47" s="3" t="s">
        <v>119</v>
      </c>
      <c r="D47" s="3" t="s">
        <v>11</v>
      </c>
      <c r="E47" s="3" t="s">
        <v>24</v>
      </c>
      <c r="F47" s="3" t="s">
        <v>13</v>
      </c>
      <c r="G47" s="3" t="s">
        <v>31</v>
      </c>
      <c r="H47" s="3" t="s">
        <v>40</v>
      </c>
      <c r="I47" s="3">
        <v>11</v>
      </c>
      <c r="J47" s="4">
        <v>44276</v>
      </c>
    </row>
    <row r="48" spans="1:10" x14ac:dyDescent="0.35">
      <c r="A48" s="3" t="s">
        <v>8</v>
      </c>
      <c r="B48" s="3" t="s">
        <v>115</v>
      </c>
      <c r="C48" s="3" t="s">
        <v>120</v>
      </c>
      <c r="D48" s="3" t="s">
        <v>11</v>
      </c>
      <c r="E48" s="3" t="s">
        <v>24</v>
      </c>
      <c r="F48" s="3" t="s">
        <v>123</v>
      </c>
      <c r="G48" s="3" t="s">
        <v>31</v>
      </c>
      <c r="H48" s="3" t="s">
        <v>40</v>
      </c>
      <c r="I48" s="3">
        <v>32</v>
      </c>
      <c r="J48" s="4">
        <v>43670</v>
      </c>
    </row>
    <row r="49" spans="1:10" x14ac:dyDescent="0.35">
      <c r="A49" s="3" t="s">
        <v>8</v>
      </c>
      <c r="B49" s="3" t="s">
        <v>116</v>
      </c>
      <c r="C49" s="3" t="s">
        <v>121</v>
      </c>
      <c r="D49" s="3" t="s">
        <v>11</v>
      </c>
      <c r="E49" s="3" t="s">
        <v>24</v>
      </c>
      <c r="F49" s="3" t="s">
        <v>13</v>
      </c>
      <c r="G49" s="3" t="s">
        <v>14</v>
      </c>
      <c r="H49" s="3" t="s">
        <v>40</v>
      </c>
      <c r="I49" s="3">
        <v>27</v>
      </c>
      <c r="J49" s="4">
        <v>44335</v>
      </c>
    </row>
    <row r="50" spans="1:10" x14ac:dyDescent="0.35">
      <c r="A50" s="3" t="s">
        <v>8</v>
      </c>
      <c r="B50" s="3" t="s">
        <v>117</v>
      </c>
      <c r="C50" s="3" t="s">
        <v>122</v>
      </c>
      <c r="D50" s="3" t="s">
        <v>11</v>
      </c>
      <c r="E50" s="3" t="s">
        <v>24</v>
      </c>
      <c r="F50" s="3" t="s">
        <v>13</v>
      </c>
      <c r="G50" s="3" t="s">
        <v>109</v>
      </c>
      <c r="H50" s="3" t="s">
        <v>15</v>
      </c>
      <c r="I50" s="3">
        <v>1</v>
      </c>
      <c r="J50" s="4">
        <v>44006</v>
      </c>
    </row>
    <row r="51" spans="1:10" x14ac:dyDescent="0.35">
      <c r="A51" s="5" t="s">
        <v>8</v>
      </c>
      <c r="B51" s="5" t="s">
        <v>124</v>
      </c>
      <c r="C51" s="5" t="s">
        <v>133</v>
      </c>
      <c r="D51" s="5" t="s">
        <v>11</v>
      </c>
      <c r="E51" s="5" t="s">
        <v>24</v>
      </c>
      <c r="F51" s="5" t="s">
        <v>13</v>
      </c>
      <c r="G51" s="5" t="s">
        <v>14</v>
      </c>
      <c r="H51" s="5" t="s">
        <v>15</v>
      </c>
      <c r="I51" s="5">
        <v>10</v>
      </c>
      <c r="J51" s="6">
        <v>41896</v>
      </c>
    </row>
    <row r="52" spans="1:10" x14ac:dyDescent="0.35">
      <c r="A52" s="5" t="s">
        <v>8</v>
      </c>
      <c r="B52" s="5" t="s">
        <v>125</v>
      </c>
      <c r="C52" s="5" t="s">
        <v>134</v>
      </c>
      <c r="D52" s="5" t="s">
        <v>11</v>
      </c>
      <c r="E52" s="5" t="s">
        <v>24</v>
      </c>
      <c r="F52" s="5" t="s">
        <v>13</v>
      </c>
      <c r="G52" s="5" t="s">
        <v>14</v>
      </c>
      <c r="H52" s="5" t="s">
        <v>15</v>
      </c>
      <c r="I52" s="5">
        <v>12</v>
      </c>
      <c r="J52" s="6">
        <v>42783</v>
      </c>
    </row>
    <row r="53" spans="1:10" x14ac:dyDescent="0.35">
      <c r="A53" s="5" t="s">
        <v>8</v>
      </c>
      <c r="B53" s="5" t="s">
        <v>126</v>
      </c>
      <c r="C53" s="5" t="s">
        <v>135</v>
      </c>
      <c r="D53" s="5" t="s">
        <v>11</v>
      </c>
      <c r="E53" s="5" t="s">
        <v>12</v>
      </c>
      <c r="F53" s="5" t="s">
        <v>13</v>
      </c>
      <c r="G53" s="5" t="s">
        <v>14</v>
      </c>
      <c r="H53" s="5" t="s">
        <v>40</v>
      </c>
      <c r="I53" s="5">
        <v>23</v>
      </c>
      <c r="J53" s="6">
        <v>44482</v>
      </c>
    </row>
    <row r="54" spans="1:10" x14ac:dyDescent="0.35">
      <c r="A54" s="5" t="s">
        <v>8</v>
      </c>
      <c r="B54" s="5" t="s">
        <v>127</v>
      </c>
      <c r="C54" s="5" t="s">
        <v>136</v>
      </c>
      <c r="D54" s="5" t="s">
        <v>11</v>
      </c>
      <c r="E54" s="5" t="s">
        <v>24</v>
      </c>
      <c r="F54" s="5" t="s">
        <v>13</v>
      </c>
      <c r="G54" s="5" t="s">
        <v>14</v>
      </c>
      <c r="H54" s="5" t="s">
        <v>40</v>
      </c>
      <c r="I54" s="5">
        <v>18</v>
      </c>
      <c r="J54" s="6">
        <v>44146</v>
      </c>
    </row>
    <row r="55" spans="1:10" x14ac:dyDescent="0.35">
      <c r="A55" s="5" t="s">
        <v>8</v>
      </c>
      <c r="B55" s="5" t="s">
        <v>128</v>
      </c>
      <c r="C55" s="5" t="s">
        <v>137</v>
      </c>
      <c r="D55" s="5" t="s">
        <v>11</v>
      </c>
      <c r="E55" s="5" t="s">
        <v>24</v>
      </c>
      <c r="F55" s="5" t="s">
        <v>13</v>
      </c>
      <c r="G55" s="5" t="s">
        <v>31</v>
      </c>
      <c r="H55" s="5" t="s">
        <v>40</v>
      </c>
      <c r="I55" s="5">
        <v>24</v>
      </c>
      <c r="J55" s="6">
        <v>42898</v>
      </c>
    </row>
    <row r="56" spans="1:10" x14ac:dyDescent="0.35">
      <c r="A56" s="5" t="s">
        <v>8</v>
      </c>
      <c r="B56" s="5" t="s">
        <v>129</v>
      </c>
      <c r="C56" s="5" t="s">
        <v>138</v>
      </c>
      <c r="D56" s="5" t="s">
        <v>11</v>
      </c>
      <c r="E56" s="5" t="s">
        <v>24</v>
      </c>
      <c r="F56" s="5" t="s">
        <v>13</v>
      </c>
      <c r="G56" s="5" t="s">
        <v>14</v>
      </c>
      <c r="H56" s="5" t="s">
        <v>15</v>
      </c>
      <c r="I56" s="5">
        <v>42</v>
      </c>
      <c r="J56" s="6">
        <v>42123</v>
      </c>
    </row>
    <row r="57" spans="1:10" x14ac:dyDescent="0.35">
      <c r="A57" s="5" t="s">
        <v>8</v>
      </c>
      <c r="B57" s="5" t="s">
        <v>130</v>
      </c>
      <c r="C57" s="5" t="s">
        <v>139</v>
      </c>
      <c r="D57" s="5" t="s">
        <v>11</v>
      </c>
      <c r="E57" s="5" t="s">
        <v>24</v>
      </c>
      <c r="F57" s="5" t="s">
        <v>123</v>
      </c>
      <c r="G57" s="5" t="s">
        <v>31</v>
      </c>
      <c r="H57" s="5" t="s">
        <v>40</v>
      </c>
      <c r="I57" s="5">
        <v>17</v>
      </c>
      <c r="J57" s="6">
        <v>43425</v>
      </c>
    </row>
    <row r="58" spans="1:10" x14ac:dyDescent="0.35">
      <c r="A58" s="5" t="s">
        <v>8</v>
      </c>
      <c r="B58" s="5" t="s">
        <v>131</v>
      </c>
      <c r="C58" s="5" t="s">
        <v>140</v>
      </c>
      <c r="D58" s="5" t="s">
        <v>11</v>
      </c>
      <c r="E58" s="5" t="s">
        <v>24</v>
      </c>
      <c r="F58" s="5" t="s">
        <v>13</v>
      </c>
      <c r="G58" s="5" t="s">
        <v>142</v>
      </c>
      <c r="H58" s="5" t="s">
        <v>15</v>
      </c>
      <c r="I58" s="5">
        <v>34</v>
      </c>
      <c r="J58" s="6">
        <v>43759</v>
      </c>
    </row>
    <row r="59" spans="1:10" x14ac:dyDescent="0.35">
      <c r="A59" s="5" t="s">
        <v>8</v>
      </c>
      <c r="B59" s="5" t="s">
        <v>132</v>
      </c>
      <c r="C59" s="5" t="s">
        <v>141</v>
      </c>
      <c r="D59" s="5" t="s">
        <v>11</v>
      </c>
      <c r="E59" s="5" t="s">
        <v>12</v>
      </c>
      <c r="F59" s="5" t="s">
        <v>13</v>
      </c>
      <c r="G59" s="5" t="s">
        <v>31</v>
      </c>
      <c r="H59" s="5" t="s">
        <v>15</v>
      </c>
      <c r="I59" s="5">
        <v>11</v>
      </c>
      <c r="J59" s="6">
        <v>43881</v>
      </c>
    </row>
    <row r="60" spans="1:10" x14ac:dyDescent="0.35">
      <c r="A60" s="5" t="s">
        <v>8</v>
      </c>
      <c r="B60" s="5" t="s">
        <v>143</v>
      </c>
      <c r="C60" s="5" t="s">
        <v>146</v>
      </c>
      <c r="D60" s="5" t="s">
        <v>11</v>
      </c>
      <c r="E60" s="5" t="s">
        <v>24</v>
      </c>
      <c r="F60" s="5" t="s">
        <v>13</v>
      </c>
      <c r="G60" s="5" t="s">
        <v>31</v>
      </c>
      <c r="H60" s="5" t="s">
        <v>40</v>
      </c>
      <c r="I60" s="5">
        <v>19</v>
      </c>
      <c r="J60" s="6">
        <v>43873</v>
      </c>
    </row>
    <row r="61" spans="1:10" x14ac:dyDescent="0.35">
      <c r="A61" s="5" t="s">
        <v>8</v>
      </c>
      <c r="B61" s="5" t="s">
        <v>144</v>
      </c>
      <c r="C61" s="5" t="s">
        <v>147</v>
      </c>
      <c r="D61" s="5" t="s">
        <v>11</v>
      </c>
      <c r="E61" s="5" t="s">
        <v>12</v>
      </c>
      <c r="F61" s="5" t="s">
        <v>13</v>
      </c>
      <c r="G61" s="5" t="s">
        <v>31</v>
      </c>
      <c r="H61" s="5" t="s">
        <v>15</v>
      </c>
      <c r="I61" s="5">
        <v>4</v>
      </c>
      <c r="J61" s="6">
        <v>43733</v>
      </c>
    </row>
    <row r="62" spans="1:10" x14ac:dyDescent="0.35">
      <c r="A62" s="5" t="s">
        <v>8</v>
      </c>
      <c r="B62" s="5" t="s">
        <v>145</v>
      </c>
      <c r="C62" s="5" t="s">
        <v>148</v>
      </c>
      <c r="D62" s="5" t="s">
        <v>11</v>
      </c>
      <c r="E62" s="5" t="s">
        <v>12</v>
      </c>
      <c r="F62" s="5" t="s">
        <v>13</v>
      </c>
      <c r="G62" s="5" t="s">
        <v>31</v>
      </c>
      <c r="H62" s="5" t="s">
        <v>15</v>
      </c>
      <c r="I62" s="5">
        <v>9</v>
      </c>
      <c r="J62" s="6">
        <v>43656</v>
      </c>
    </row>
    <row r="63" spans="1:10" x14ac:dyDescent="0.35">
      <c r="A63" s="5" t="s">
        <v>8</v>
      </c>
      <c r="B63" s="5" t="s">
        <v>149</v>
      </c>
      <c r="C63" s="5" t="s">
        <v>158</v>
      </c>
      <c r="D63" s="5" t="s">
        <v>11</v>
      </c>
      <c r="E63" s="5" t="s">
        <v>24</v>
      </c>
      <c r="F63" s="5" t="s">
        <v>13</v>
      </c>
      <c r="G63" s="5" t="s">
        <v>14</v>
      </c>
      <c r="H63" s="5" t="s">
        <v>15</v>
      </c>
      <c r="I63" s="5">
        <v>63</v>
      </c>
      <c r="J63" s="6">
        <v>41944</v>
      </c>
    </row>
    <row r="64" spans="1:10" x14ac:dyDescent="0.35">
      <c r="A64" s="5" t="s">
        <v>8</v>
      </c>
      <c r="B64" s="5" t="s">
        <v>150</v>
      </c>
      <c r="C64" s="5" t="s">
        <v>162</v>
      </c>
      <c r="D64" s="5" t="s">
        <v>11</v>
      </c>
      <c r="E64" s="5" t="s">
        <v>24</v>
      </c>
      <c r="F64" s="5" t="s">
        <v>13</v>
      </c>
      <c r="G64" s="5" t="s">
        <v>31</v>
      </c>
      <c r="H64" s="5" t="s">
        <v>40</v>
      </c>
      <c r="I64" s="5">
        <v>10</v>
      </c>
      <c r="J64" s="6">
        <v>44160</v>
      </c>
    </row>
    <row r="65" spans="1:10" x14ac:dyDescent="0.35">
      <c r="A65" s="5" t="s">
        <v>8</v>
      </c>
      <c r="B65" s="5" t="s">
        <v>151</v>
      </c>
      <c r="C65" s="5" t="s">
        <v>163</v>
      </c>
      <c r="D65" s="5" t="s">
        <v>11</v>
      </c>
      <c r="E65" s="5" t="s">
        <v>24</v>
      </c>
      <c r="F65" s="5" t="s">
        <v>13</v>
      </c>
      <c r="G65" s="5" t="s">
        <v>14</v>
      </c>
      <c r="H65" s="5" t="s">
        <v>15</v>
      </c>
      <c r="I65" s="5">
        <v>20</v>
      </c>
      <c r="J65" s="6">
        <v>43452</v>
      </c>
    </row>
    <row r="66" spans="1:10" x14ac:dyDescent="0.35">
      <c r="A66" s="5" t="s">
        <v>8</v>
      </c>
      <c r="B66" s="5" t="s">
        <v>152</v>
      </c>
      <c r="C66" s="5" t="s">
        <v>164</v>
      </c>
      <c r="D66" s="5" t="s">
        <v>11</v>
      </c>
      <c r="E66" s="5" t="s">
        <v>24</v>
      </c>
      <c r="F66" s="5" t="s">
        <v>13</v>
      </c>
      <c r="G66" s="5" t="s">
        <v>31</v>
      </c>
      <c r="H66" s="5" t="s">
        <v>40</v>
      </c>
      <c r="I66" s="5">
        <v>33</v>
      </c>
      <c r="J66" s="6">
        <v>43271</v>
      </c>
    </row>
    <row r="67" spans="1:10" x14ac:dyDescent="0.35">
      <c r="A67" s="5" t="s">
        <v>8</v>
      </c>
      <c r="B67" s="5" t="s">
        <v>153</v>
      </c>
      <c r="C67" s="5" t="s">
        <v>159</v>
      </c>
      <c r="D67" s="5" t="s">
        <v>11</v>
      </c>
      <c r="E67" s="5" t="s">
        <v>24</v>
      </c>
      <c r="F67" s="5" t="s">
        <v>13</v>
      </c>
      <c r="G67" s="5" t="s">
        <v>31</v>
      </c>
      <c r="H67" s="5" t="s">
        <v>15</v>
      </c>
      <c r="I67" s="5">
        <v>8</v>
      </c>
      <c r="J67" s="6">
        <v>43397</v>
      </c>
    </row>
    <row r="68" spans="1:10" x14ac:dyDescent="0.35">
      <c r="A68" s="5" t="s">
        <v>8</v>
      </c>
      <c r="B68" s="5" t="s">
        <v>154</v>
      </c>
      <c r="C68" s="5" t="s">
        <v>165</v>
      </c>
      <c r="D68" s="5" t="s">
        <v>11</v>
      </c>
      <c r="E68" s="5" t="s">
        <v>24</v>
      </c>
      <c r="F68" s="5" t="s">
        <v>13</v>
      </c>
      <c r="G68" s="5" t="s">
        <v>14</v>
      </c>
      <c r="H68" s="5" t="s">
        <v>15</v>
      </c>
      <c r="I68" s="5">
        <v>36</v>
      </c>
      <c r="J68" s="6">
        <v>43040</v>
      </c>
    </row>
    <row r="69" spans="1:10" x14ac:dyDescent="0.35">
      <c r="A69" s="5" t="s">
        <v>8</v>
      </c>
      <c r="B69" s="5" t="s">
        <v>155</v>
      </c>
      <c r="C69" s="5" t="s">
        <v>160</v>
      </c>
      <c r="D69" s="5" t="s">
        <v>11</v>
      </c>
      <c r="E69" s="5" t="s">
        <v>20</v>
      </c>
      <c r="F69" s="5" t="s">
        <v>167</v>
      </c>
      <c r="G69" s="5" t="s">
        <v>31</v>
      </c>
      <c r="H69" s="5" t="s">
        <v>15</v>
      </c>
      <c r="I69" s="5">
        <v>12</v>
      </c>
      <c r="J69" s="6">
        <v>43908</v>
      </c>
    </row>
    <row r="70" spans="1:10" x14ac:dyDescent="0.35">
      <c r="A70" s="5" t="s">
        <v>8</v>
      </c>
      <c r="B70" s="5" t="s">
        <v>156</v>
      </c>
      <c r="C70" s="5" t="s">
        <v>161</v>
      </c>
      <c r="D70" s="5" t="s">
        <v>11</v>
      </c>
      <c r="E70" s="5" t="s">
        <v>24</v>
      </c>
      <c r="F70" s="5" t="s">
        <v>13</v>
      </c>
      <c r="G70" s="5" t="s">
        <v>14</v>
      </c>
      <c r="H70" s="5" t="s">
        <v>15</v>
      </c>
      <c r="I70" s="5">
        <v>27</v>
      </c>
      <c r="J70" s="6">
        <v>42333</v>
      </c>
    </row>
    <row r="71" spans="1:10" x14ac:dyDescent="0.35">
      <c r="A71" s="5" t="s">
        <v>8</v>
      </c>
      <c r="B71" s="5" t="s">
        <v>157</v>
      </c>
      <c r="C71" s="5" t="s">
        <v>166</v>
      </c>
      <c r="D71" s="5" t="s">
        <v>11</v>
      </c>
      <c r="E71" s="5" t="s">
        <v>24</v>
      </c>
      <c r="F71" s="5" t="s">
        <v>13</v>
      </c>
      <c r="G71" s="5" t="s">
        <v>31</v>
      </c>
      <c r="H71" s="5" t="s">
        <v>40</v>
      </c>
      <c r="I71" s="5">
        <v>16</v>
      </c>
      <c r="J71" s="6">
        <v>43852</v>
      </c>
    </row>
    <row r="72" spans="1:10" x14ac:dyDescent="0.35">
      <c r="A72" s="5" t="s">
        <v>8</v>
      </c>
      <c r="B72" s="5" t="s">
        <v>168</v>
      </c>
      <c r="C72" s="5" t="s">
        <v>179</v>
      </c>
      <c r="D72" s="5" t="s">
        <v>11</v>
      </c>
      <c r="E72" s="5" t="s">
        <v>178</v>
      </c>
      <c r="F72" s="5" t="s">
        <v>13</v>
      </c>
      <c r="G72" s="5" t="s">
        <v>31</v>
      </c>
      <c r="H72" s="5" t="s">
        <v>15</v>
      </c>
      <c r="I72" s="5">
        <v>4</v>
      </c>
      <c r="J72" s="6">
        <v>43510</v>
      </c>
    </row>
    <row r="73" spans="1:10" x14ac:dyDescent="0.35">
      <c r="A73" s="5" t="s">
        <v>8</v>
      </c>
      <c r="B73" s="5" t="s">
        <v>169</v>
      </c>
      <c r="C73" s="5" t="s">
        <v>180</v>
      </c>
      <c r="D73" s="5" t="s">
        <v>11</v>
      </c>
      <c r="E73" s="5" t="s">
        <v>12</v>
      </c>
      <c r="F73" s="5" t="s">
        <v>13</v>
      </c>
      <c r="G73" s="5" t="s">
        <v>14</v>
      </c>
      <c r="H73" s="5" t="s">
        <v>15</v>
      </c>
      <c r="I73" s="5">
        <v>37</v>
      </c>
      <c r="J73" s="6">
        <v>42263</v>
      </c>
    </row>
    <row r="74" spans="1:10" x14ac:dyDescent="0.35">
      <c r="A74" s="5" t="s">
        <v>8</v>
      </c>
      <c r="B74" s="5" t="s">
        <v>170</v>
      </c>
      <c r="C74" s="5" t="s">
        <v>185</v>
      </c>
      <c r="D74" s="5" t="s">
        <v>11</v>
      </c>
      <c r="E74" s="5" t="s">
        <v>12</v>
      </c>
      <c r="F74" s="5" t="s">
        <v>13</v>
      </c>
      <c r="G74" s="5" t="s">
        <v>28</v>
      </c>
      <c r="H74" s="5" t="s">
        <v>15</v>
      </c>
      <c r="I74" s="5">
        <v>3</v>
      </c>
      <c r="J74" s="6">
        <v>42830</v>
      </c>
    </row>
    <row r="75" spans="1:10" x14ac:dyDescent="0.35">
      <c r="A75" s="5" t="s">
        <v>8</v>
      </c>
      <c r="B75" s="5" t="s">
        <v>171</v>
      </c>
      <c r="C75" s="5" t="s">
        <v>181</v>
      </c>
      <c r="D75" s="5" t="s">
        <v>11</v>
      </c>
      <c r="E75" s="5" t="s">
        <v>12</v>
      </c>
      <c r="F75" s="5" t="s">
        <v>13</v>
      </c>
      <c r="G75" s="5" t="s">
        <v>31</v>
      </c>
      <c r="H75" s="5" t="s">
        <v>40</v>
      </c>
      <c r="I75" s="5">
        <v>10</v>
      </c>
      <c r="J75" s="6">
        <v>44055</v>
      </c>
    </row>
    <row r="76" spans="1:10" x14ac:dyDescent="0.35">
      <c r="A76" s="5" t="s">
        <v>8</v>
      </c>
      <c r="B76" s="5" t="s">
        <v>172</v>
      </c>
      <c r="C76" s="5" t="s">
        <v>182</v>
      </c>
      <c r="D76" s="5" t="s">
        <v>11</v>
      </c>
      <c r="E76" s="5" t="s">
        <v>12</v>
      </c>
      <c r="F76" s="5" t="s">
        <v>13</v>
      </c>
      <c r="G76" s="5" t="s">
        <v>109</v>
      </c>
      <c r="H76" s="5" t="s">
        <v>15</v>
      </c>
      <c r="I76" s="5">
        <v>1</v>
      </c>
      <c r="J76" s="6">
        <v>43670</v>
      </c>
    </row>
    <row r="77" spans="1:10" x14ac:dyDescent="0.35">
      <c r="A77" s="5" t="s">
        <v>8</v>
      </c>
      <c r="B77" s="5" t="s">
        <v>173</v>
      </c>
      <c r="C77" s="5" t="s">
        <v>183</v>
      </c>
      <c r="D77" s="5" t="s">
        <v>11</v>
      </c>
      <c r="E77" s="5" t="s">
        <v>178</v>
      </c>
      <c r="F77" s="5" t="s">
        <v>13</v>
      </c>
      <c r="G77" s="5" t="s">
        <v>31</v>
      </c>
      <c r="H77" s="5" t="s">
        <v>40</v>
      </c>
      <c r="I77" s="5">
        <v>7</v>
      </c>
      <c r="J77" s="6">
        <v>44125</v>
      </c>
    </row>
    <row r="78" spans="1:10" x14ac:dyDescent="0.35">
      <c r="A78" s="5" t="s">
        <v>8</v>
      </c>
      <c r="B78" s="5" t="s">
        <v>174</v>
      </c>
      <c r="C78" s="5" t="s">
        <v>186</v>
      </c>
      <c r="D78" s="5" t="s">
        <v>11</v>
      </c>
      <c r="E78" s="5" t="s">
        <v>12</v>
      </c>
      <c r="F78" s="5" t="s">
        <v>13</v>
      </c>
      <c r="G78" s="5" t="s">
        <v>31</v>
      </c>
      <c r="H78" s="5" t="s">
        <v>40</v>
      </c>
      <c r="I78" s="5">
        <v>15</v>
      </c>
      <c r="J78" s="6">
        <v>44314</v>
      </c>
    </row>
    <row r="79" spans="1:10" x14ac:dyDescent="0.35">
      <c r="A79" s="5" t="s">
        <v>8</v>
      </c>
      <c r="B79" s="5" t="s">
        <v>175</v>
      </c>
      <c r="C79" s="5" t="s">
        <v>187</v>
      </c>
      <c r="D79" s="5" t="s">
        <v>11</v>
      </c>
      <c r="E79" s="5" t="s">
        <v>12</v>
      </c>
      <c r="F79" s="5" t="s">
        <v>13</v>
      </c>
      <c r="G79" s="5" t="s">
        <v>31</v>
      </c>
      <c r="H79" s="5" t="s">
        <v>40</v>
      </c>
      <c r="I79" s="5">
        <v>28</v>
      </c>
      <c r="J79" s="6">
        <v>43593</v>
      </c>
    </row>
    <row r="80" spans="1:10" x14ac:dyDescent="0.35">
      <c r="A80" s="5" t="s">
        <v>8</v>
      </c>
      <c r="B80" s="5" t="s">
        <v>176</v>
      </c>
      <c r="C80" s="5" t="s">
        <v>188</v>
      </c>
      <c r="D80" s="5" t="s">
        <v>11</v>
      </c>
      <c r="E80" s="5" t="s">
        <v>24</v>
      </c>
      <c r="F80" s="5" t="s">
        <v>13</v>
      </c>
      <c r="G80" s="5" t="s">
        <v>31</v>
      </c>
      <c r="H80" s="5" t="s">
        <v>15</v>
      </c>
      <c r="I80" s="5">
        <v>7</v>
      </c>
      <c r="J80" s="6">
        <v>43866</v>
      </c>
    </row>
    <row r="81" spans="1:10" x14ac:dyDescent="0.35">
      <c r="A81" s="5" t="s">
        <v>8</v>
      </c>
      <c r="B81" s="5" t="s">
        <v>189</v>
      </c>
      <c r="C81" s="5" t="s">
        <v>190</v>
      </c>
      <c r="D81" s="5" t="s">
        <v>11</v>
      </c>
      <c r="E81" s="5" t="s">
        <v>24</v>
      </c>
      <c r="F81" s="5" t="s">
        <v>13</v>
      </c>
      <c r="G81" s="5" t="s">
        <v>31</v>
      </c>
      <c r="H81" s="5" t="s">
        <v>15</v>
      </c>
      <c r="I81" s="5">
        <v>8</v>
      </c>
      <c r="J81" s="6">
        <v>43796</v>
      </c>
    </row>
    <row r="82" spans="1:10" x14ac:dyDescent="0.35">
      <c r="A82" s="5" t="s">
        <v>8</v>
      </c>
      <c r="B82" s="5" t="s">
        <v>177</v>
      </c>
      <c r="C82" s="5" t="s">
        <v>184</v>
      </c>
      <c r="D82" s="5" t="s">
        <v>11</v>
      </c>
      <c r="E82" s="5" t="s">
        <v>12</v>
      </c>
      <c r="F82" s="5" t="s">
        <v>13</v>
      </c>
      <c r="G82" s="5" t="s">
        <v>31</v>
      </c>
      <c r="H82" s="5" t="s">
        <v>15</v>
      </c>
      <c r="I82" s="5">
        <v>2</v>
      </c>
      <c r="J82" s="6">
        <v>43369</v>
      </c>
    </row>
    <row r="83" spans="1:10" x14ac:dyDescent="0.35">
      <c r="A83" s="5" t="s">
        <v>8</v>
      </c>
      <c r="B83" s="5" t="s">
        <v>191</v>
      </c>
      <c r="C83" s="5" t="s">
        <v>199</v>
      </c>
      <c r="D83" s="5" t="s">
        <v>11</v>
      </c>
      <c r="E83" s="5" t="s">
        <v>24</v>
      </c>
      <c r="F83" s="5" t="s">
        <v>13</v>
      </c>
      <c r="G83" s="5" t="s">
        <v>31</v>
      </c>
      <c r="H83" s="5" t="s">
        <v>40</v>
      </c>
      <c r="I83" s="5">
        <v>13</v>
      </c>
      <c r="J83" s="6">
        <v>44363</v>
      </c>
    </row>
    <row r="84" spans="1:10" x14ac:dyDescent="0.35">
      <c r="A84" s="5" t="s">
        <v>8</v>
      </c>
      <c r="B84" s="5" t="s">
        <v>192</v>
      </c>
      <c r="C84" s="5" t="s">
        <v>200</v>
      </c>
      <c r="D84" s="5" t="s">
        <v>11</v>
      </c>
      <c r="E84" s="5" t="s">
        <v>12</v>
      </c>
      <c r="F84" s="5" t="s">
        <v>13</v>
      </c>
      <c r="G84" s="5" t="s">
        <v>109</v>
      </c>
      <c r="H84" s="5" t="s">
        <v>15</v>
      </c>
      <c r="I84" s="5">
        <v>1</v>
      </c>
      <c r="J84" s="6">
        <v>44531</v>
      </c>
    </row>
    <row r="85" spans="1:10" x14ac:dyDescent="0.35">
      <c r="A85" s="5" t="s">
        <v>8</v>
      </c>
      <c r="B85" s="5" t="s">
        <v>193</v>
      </c>
      <c r="C85" s="5" t="s">
        <v>201</v>
      </c>
      <c r="D85" s="5" t="s">
        <v>11</v>
      </c>
      <c r="E85" s="5" t="s">
        <v>24</v>
      </c>
      <c r="F85" s="5" t="s">
        <v>13</v>
      </c>
      <c r="G85" s="5" t="s">
        <v>14</v>
      </c>
      <c r="H85" s="5" t="s">
        <v>15</v>
      </c>
      <c r="I85" s="5">
        <v>11</v>
      </c>
      <c r="J85" s="6">
        <v>42289</v>
      </c>
    </row>
    <row r="86" spans="1:10" x14ac:dyDescent="0.35">
      <c r="A86" s="5" t="s">
        <v>8</v>
      </c>
      <c r="B86" s="5" t="s">
        <v>194</v>
      </c>
      <c r="C86" s="5" t="s">
        <v>203</v>
      </c>
      <c r="D86" s="5" t="s">
        <v>11</v>
      </c>
      <c r="E86" s="5" t="s">
        <v>12</v>
      </c>
      <c r="F86" s="5" t="s">
        <v>13</v>
      </c>
      <c r="G86" s="5" t="s">
        <v>14</v>
      </c>
      <c r="H86" s="5" t="s">
        <v>15</v>
      </c>
      <c r="I86" s="5">
        <v>7</v>
      </c>
      <c r="J86" s="6">
        <v>41712</v>
      </c>
    </row>
    <row r="87" spans="1:10" x14ac:dyDescent="0.35">
      <c r="A87" s="5" t="s">
        <v>8</v>
      </c>
      <c r="B87" s="5" t="s">
        <v>195</v>
      </c>
      <c r="C87" s="5" t="s">
        <v>205</v>
      </c>
      <c r="D87" s="5" t="s">
        <v>11</v>
      </c>
      <c r="E87" s="5" t="s">
        <v>12</v>
      </c>
      <c r="F87" s="5" t="s">
        <v>13</v>
      </c>
      <c r="G87" s="5" t="s">
        <v>14</v>
      </c>
      <c r="H87" s="5" t="s">
        <v>15</v>
      </c>
      <c r="I87" s="5">
        <v>7</v>
      </c>
      <c r="J87" s="6">
        <v>42263</v>
      </c>
    </row>
    <row r="88" spans="1:10" x14ac:dyDescent="0.35">
      <c r="A88" s="5" t="s">
        <v>8</v>
      </c>
      <c r="B88" s="5" t="s">
        <v>196</v>
      </c>
      <c r="C88" s="5" t="s">
        <v>204</v>
      </c>
      <c r="D88" s="5" t="s">
        <v>11</v>
      </c>
      <c r="E88" s="5" t="s">
        <v>24</v>
      </c>
      <c r="F88" s="5" t="s">
        <v>13</v>
      </c>
      <c r="G88" s="5" t="s">
        <v>109</v>
      </c>
      <c r="H88" s="5" t="s">
        <v>15</v>
      </c>
      <c r="I88" s="5">
        <v>1</v>
      </c>
      <c r="J88" s="6">
        <v>42263</v>
      </c>
    </row>
    <row r="89" spans="1:10" x14ac:dyDescent="0.35">
      <c r="A89" s="5" t="s">
        <v>8</v>
      </c>
      <c r="B89" s="5" t="s">
        <v>197</v>
      </c>
      <c r="C89" s="5" t="s">
        <v>206</v>
      </c>
      <c r="D89" s="5" t="s">
        <v>11</v>
      </c>
      <c r="E89" s="5" t="s">
        <v>12</v>
      </c>
      <c r="F89" s="5" t="s">
        <v>13</v>
      </c>
      <c r="G89" s="5" t="s">
        <v>31</v>
      </c>
      <c r="H89" s="5" t="s">
        <v>15</v>
      </c>
      <c r="I89" s="5">
        <v>4</v>
      </c>
      <c r="J89" s="6">
        <v>43327</v>
      </c>
    </row>
    <row r="90" spans="1:10" x14ac:dyDescent="0.35">
      <c r="A90" s="5" t="s">
        <v>8</v>
      </c>
      <c r="B90" s="5" t="s">
        <v>198</v>
      </c>
      <c r="C90" s="5" t="s">
        <v>202</v>
      </c>
      <c r="D90" s="5" t="s">
        <v>11</v>
      </c>
      <c r="E90" s="5" t="s">
        <v>24</v>
      </c>
      <c r="F90" s="5" t="s">
        <v>13</v>
      </c>
      <c r="G90" s="5" t="s">
        <v>14</v>
      </c>
      <c r="H90" s="5" t="s">
        <v>40</v>
      </c>
      <c r="I90" s="5">
        <v>36</v>
      </c>
      <c r="J90" s="6">
        <v>43117</v>
      </c>
    </row>
    <row r="91" spans="1:10" x14ac:dyDescent="0.35">
      <c r="A91" s="5" t="s">
        <v>8</v>
      </c>
      <c r="B91" s="5" t="s">
        <v>207</v>
      </c>
      <c r="C91" s="5" t="str">
        <f>SUBSTITUTE(LOWER(B91)," ","-")</f>
        <v>i-am-a-hero</v>
      </c>
      <c r="D91" s="5" t="s">
        <v>11</v>
      </c>
      <c r="E91" s="5" t="s">
        <v>12</v>
      </c>
      <c r="F91" s="5" t="s">
        <v>13</v>
      </c>
      <c r="G91" s="5" t="s">
        <v>14</v>
      </c>
      <c r="H91" s="5" t="s">
        <v>15</v>
      </c>
      <c r="I91" s="5">
        <v>22</v>
      </c>
      <c r="J91" s="6">
        <v>42025</v>
      </c>
    </row>
    <row r="92" spans="1:10" x14ac:dyDescent="0.35">
      <c r="A92" s="5" t="s">
        <v>8</v>
      </c>
      <c r="B92" s="5" t="s">
        <v>208</v>
      </c>
      <c r="C92" s="5" t="s">
        <v>212</v>
      </c>
      <c r="D92" s="5" t="s">
        <v>11</v>
      </c>
      <c r="E92" s="5" t="s">
        <v>24</v>
      </c>
      <c r="F92" s="5" t="s">
        <v>13</v>
      </c>
      <c r="G92" s="5" t="s">
        <v>31</v>
      </c>
      <c r="H92" s="5" t="s">
        <v>15</v>
      </c>
      <c r="I92" s="5">
        <v>10</v>
      </c>
      <c r="J92" s="6">
        <v>43271</v>
      </c>
    </row>
    <row r="93" spans="1:10" x14ac:dyDescent="0.35">
      <c r="A93" s="5" t="s">
        <v>8</v>
      </c>
      <c r="B93" s="5" t="s">
        <v>209</v>
      </c>
      <c r="C93" s="5" t="s">
        <v>213</v>
      </c>
      <c r="D93" s="5" t="s">
        <v>11</v>
      </c>
      <c r="E93" s="5" t="s">
        <v>24</v>
      </c>
      <c r="F93" s="5" t="s">
        <v>214</v>
      </c>
      <c r="G93" s="5" t="s">
        <v>14</v>
      </c>
      <c r="H93" s="5" t="s">
        <v>15</v>
      </c>
      <c r="I93" s="5">
        <v>30</v>
      </c>
      <c r="J93" s="6">
        <v>43358</v>
      </c>
    </row>
    <row r="94" spans="1:10" x14ac:dyDescent="0.35">
      <c r="A94" s="5" t="s">
        <v>8</v>
      </c>
      <c r="B94" s="5" t="s">
        <v>210</v>
      </c>
      <c r="C94" s="5" t="str">
        <f>SUBSTITUTE(LOWER(B94)," ","-")</f>
        <v>inuyashiki</v>
      </c>
      <c r="D94" s="5" t="s">
        <v>11</v>
      </c>
      <c r="E94" s="5" t="s">
        <v>12</v>
      </c>
      <c r="F94" s="5" t="s">
        <v>13</v>
      </c>
      <c r="G94" s="5" t="s">
        <v>31</v>
      </c>
      <c r="H94" s="5" t="s">
        <v>15</v>
      </c>
      <c r="I94" s="5">
        <v>10</v>
      </c>
      <c r="J94" s="6">
        <v>43453</v>
      </c>
    </row>
    <row r="95" spans="1:10" x14ac:dyDescent="0.35">
      <c r="A95" s="5" t="s">
        <v>8</v>
      </c>
      <c r="B95" s="5" t="s">
        <v>211</v>
      </c>
      <c r="C95" s="5" t="str">
        <f t="shared" ref="C95:C99" si="0">SUBSTITUTE(LOWER(B95)," ","-")</f>
        <v>isla-de-perros</v>
      </c>
      <c r="D95" s="5" t="s">
        <v>11</v>
      </c>
      <c r="E95" s="5" t="s">
        <v>12</v>
      </c>
      <c r="F95" s="5" t="s">
        <v>13</v>
      </c>
      <c r="G95" s="5" t="s">
        <v>109</v>
      </c>
      <c r="H95" s="5" t="s">
        <v>15</v>
      </c>
      <c r="I95" s="5">
        <v>1</v>
      </c>
      <c r="J95" s="6">
        <v>43824</v>
      </c>
    </row>
    <row r="96" spans="1:10" x14ac:dyDescent="0.35">
      <c r="A96" s="5" t="s">
        <v>8</v>
      </c>
      <c r="B96" s="5" t="s">
        <v>215</v>
      </c>
      <c r="C96" s="5" t="s">
        <v>220</v>
      </c>
      <c r="D96" s="5" t="s">
        <v>11</v>
      </c>
      <c r="E96" s="5" t="s">
        <v>24</v>
      </c>
      <c r="F96" s="5" t="s">
        <v>13</v>
      </c>
      <c r="G96" s="5" t="s">
        <v>109</v>
      </c>
      <c r="H96" s="5" t="s">
        <v>15</v>
      </c>
      <c r="I96" s="5">
        <v>1</v>
      </c>
      <c r="J96" s="6">
        <v>44167</v>
      </c>
    </row>
    <row r="97" spans="1:12" x14ac:dyDescent="0.35">
      <c r="A97" s="5" t="s">
        <v>8</v>
      </c>
      <c r="B97" s="5" t="s">
        <v>216</v>
      </c>
      <c r="C97" s="5" t="s">
        <v>222</v>
      </c>
      <c r="D97" s="5" t="s">
        <v>11</v>
      </c>
      <c r="E97" s="5" t="s">
        <v>12</v>
      </c>
      <c r="F97" s="5" t="s">
        <v>13</v>
      </c>
      <c r="G97" s="5" t="s">
        <v>31</v>
      </c>
      <c r="H97" s="5" t="s">
        <v>40</v>
      </c>
      <c r="I97" s="5">
        <v>14</v>
      </c>
      <c r="J97" s="6">
        <v>43747</v>
      </c>
    </row>
    <row r="98" spans="1:12" x14ac:dyDescent="0.35">
      <c r="A98" s="5" t="s">
        <v>8</v>
      </c>
      <c r="B98" s="5" t="s">
        <v>217</v>
      </c>
      <c r="C98" s="5" t="s">
        <v>221</v>
      </c>
      <c r="D98" s="5" t="s">
        <v>11</v>
      </c>
      <c r="E98" s="5" t="s">
        <v>24</v>
      </c>
      <c r="F98" s="5" t="s">
        <v>13</v>
      </c>
      <c r="G98" s="5" t="s">
        <v>14</v>
      </c>
      <c r="H98" s="5" t="s">
        <v>40</v>
      </c>
      <c r="I98" s="5">
        <v>17</v>
      </c>
      <c r="J98" s="6">
        <v>44300</v>
      </c>
    </row>
    <row r="99" spans="1:12" x14ac:dyDescent="0.35">
      <c r="A99" s="5" t="s">
        <v>8</v>
      </c>
      <c r="B99" s="5" t="s">
        <v>218</v>
      </c>
      <c r="C99" s="5" t="str">
        <f t="shared" si="0"/>
        <v>jujutsu-kaisen</v>
      </c>
      <c r="D99" s="5" t="s">
        <v>11</v>
      </c>
      <c r="E99" s="5" t="s">
        <v>24</v>
      </c>
      <c r="F99" s="5" t="s">
        <v>13</v>
      </c>
      <c r="G99" s="5" t="s">
        <v>31</v>
      </c>
      <c r="H99" s="5" t="s">
        <v>40</v>
      </c>
      <c r="I99" s="5">
        <v>18</v>
      </c>
      <c r="J99" s="6">
        <v>44083</v>
      </c>
    </row>
    <row r="100" spans="1:12" x14ac:dyDescent="0.35">
      <c r="A100" s="5" t="s">
        <v>8</v>
      </c>
      <c r="B100" s="5" t="s">
        <v>219</v>
      </c>
      <c r="C100" s="5" t="str">
        <f>SUBSTITUTE(LOWER(B100)," ","-")</f>
        <v>junjo-romantica</v>
      </c>
      <c r="D100" s="5" t="s">
        <v>11</v>
      </c>
      <c r="E100" s="5" t="s">
        <v>20</v>
      </c>
      <c r="F100" s="5" t="s">
        <v>13</v>
      </c>
      <c r="G100" s="5" t="s">
        <v>31</v>
      </c>
      <c r="H100" s="5" t="s">
        <v>40</v>
      </c>
      <c r="I100" s="5">
        <v>25</v>
      </c>
      <c r="J100" s="6">
        <v>43397</v>
      </c>
    </row>
    <row r="101" spans="1:12" x14ac:dyDescent="0.35">
      <c r="A101" s="5" t="s">
        <v>8</v>
      </c>
      <c r="B101" s="5" t="s">
        <v>224</v>
      </c>
      <c r="C101" s="5" t="s">
        <v>229</v>
      </c>
      <c r="D101" s="5" t="s">
        <v>11</v>
      </c>
      <c r="E101" s="5" t="s">
        <v>24</v>
      </c>
      <c r="F101" s="5" t="s">
        <v>223</v>
      </c>
      <c r="G101" s="5" t="s">
        <v>14</v>
      </c>
      <c r="H101" s="5" t="s">
        <v>15</v>
      </c>
      <c r="I101" s="5">
        <v>3</v>
      </c>
      <c r="J101" s="6">
        <v>43361</v>
      </c>
    </row>
    <row r="102" spans="1:12" x14ac:dyDescent="0.35">
      <c r="A102" s="5" t="s">
        <v>8</v>
      </c>
      <c r="B102" s="5" t="s">
        <v>225</v>
      </c>
      <c r="C102" s="5" t="s">
        <v>230</v>
      </c>
      <c r="D102" s="5" t="s">
        <v>11</v>
      </c>
      <c r="E102" s="5" t="s">
        <v>24</v>
      </c>
      <c r="F102" s="5" t="s">
        <v>223</v>
      </c>
      <c r="G102" s="5" t="s">
        <v>14</v>
      </c>
      <c r="H102" s="5" t="s">
        <v>15</v>
      </c>
      <c r="I102" s="5">
        <v>4</v>
      </c>
      <c r="J102" s="6">
        <v>43397</v>
      </c>
    </row>
    <row r="103" spans="1:12" x14ac:dyDescent="0.35">
      <c r="A103" s="5" t="s">
        <v>8</v>
      </c>
      <c r="B103" s="5" t="s">
        <v>226</v>
      </c>
      <c r="C103" s="5" t="s">
        <v>231</v>
      </c>
      <c r="D103" s="5" t="s">
        <v>11</v>
      </c>
      <c r="E103" s="5" t="s">
        <v>24</v>
      </c>
      <c r="F103" s="5" t="s">
        <v>223</v>
      </c>
      <c r="G103" s="5" t="s">
        <v>14</v>
      </c>
      <c r="H103" s="5" t="s">
        <v>15</v>
      </c>
      <c r="I103" s="5">
        <v>10</v>
      </c>
      <c r="J103" s="6">
        <v>43523</v>
      </c>
    </row>
    <row r="104" spans="1:12" x14ac:dyDescent="0.35">
      <c r="A104" s="5" t="s">
        <v>8</v>
      </c>
      <c r="B104" s="5" t="s">
        <v>227</v>
      </c>
      <c r="C104" s="5" t="s">
        <v>232</v>
      </c>
      <c r="D104" s="5" t="s">
        <v>11</v>
      </c>
      <c r="E104" s="5" t="s">
        <v>24</v>
      </c>
      <c r="F104" s="5" t="s">
        <v>223</v>
      </c>
      <c r="G104" s="5" t="s">
        <v>14</v>
      </c>
      <c r="H104" s="5" t="s">
        <v>15</v>
      </c>
      <c r="I104" s="5">
        <v>12</v>
      </c>
      <c r="J104" s="6">
        <v>43824</v>
      </c>
    </row>
    <row r="105" spans="1:12" x14ac:dyDescent="0.35">
      <c r="A105" s="5" t="s">
        <v>8</v>
      </c>
      <c r="B105" s="5" t="s">
        <v>228</v>
      </c>
      <c r="C105" s="5" t="s">
        <v>233</v>
      </c>
      <c r="D105" s="5" t="s">
        <v>11</v>
      </c>
      <c r="E105" s="5" t="s">
        <v>24</v>
      </c>
      <c r="F105" s="5" t="s">
        <v>223</v>
      </c>
      <c r="G105" s="5" t="s">
        <v>14</v>
      </c>
      <c r="H105" s="5" t="s">
        <v>15</v>
      </c>
      <c r="I105" s="5">
        <v>10</v>
      </c>
      <c r="J105" s="6">
        <v>44307</v>
      </c>
    </row>
    <row r="106" spans="1:12" x14ac:dyDescent="0.35">
      <c r="A106" s="5" t="s">
        <v>8</v>
      </c>
      <c r="B106" s="5" t="s">
        <v>235</v>
      </c>
      <c r="C106" s="5" t="s">
        <v>234</v>
      </c>
      <c r="D106" s="5" t="s">
        <v>11</v>
      </c>
      <c r="E106" s="5" t="s">
        <v>24</v>
      </c>
      <c r="F106" s="5" t="s">
        <v>223</v>
      </c>
      <c r="G106" s="5" t="s">
        <v>14</v>
      </c>
      <c r="H106" s="5" t="s">
        <v>40</v>
      </c>
      <c r="I106" s="5">
        <v>11</v>
      </c>
      <c r="J106" s="6">
        <v>44608</v>
      </c>
    </row>
    <row r="107" spans="1:12" x14ac:dyDescent="0.35">
      <c r="A107" s="5" t="s">
        <v>8</v>
      </c>
      <c r="B107" s="5" t="s">
        <v>236</v>
      </c>
      <c r="C107" s="5" t="s">
        <v>251</v>
      </c>
      <c r="D107" s="5" t="s">
        <v>11</v>
      </c>
      <c r="E107" s="5" t="s">
        <v>12</v>
      </c>
      <c r="F107" s="5" t="s">
        <v>13</v>
      </c>
      <c r="G107" s="5" t="s">
        <v>31</v>
      </c>
      <c r="H107" s="5" t="s">
        <v>40</v>
      </c>
      <c r="I107" s="5">
        <v>25</v>
      </c>
      <c r="J107" s="6">
        <v>44076</v>
      </c>
      <c r="K107" t="s">
        <v>253</v>
      </c>
      <c r="L107" t="s">
        <v>254</v>
      </c>
    </row>
    <row r="108" spans="1:12" x14ac:dyDescent="0.35">
      <c r="A108" s="5" t="s">
        <v>8</v>
      </c>
      <c r="B108" s="5" t="s">
        <v>237</v>
      </c>
      <c r="C108" s="5" t="str">
        <f>SUBSTITUTE(LOWER(B108)," ","-")</f>
        <v>kajika</v>
      </c>
      <c r="D108" s="5" t="s">
        <v>11</v>
      </c>
      <c r="E108" s="5" t="s">
        <v>24</v>
      </c>
      <c r="F108" s="5" t="s">
        <v>13</v>
      </c>
      <c r="G108" s="5" t="s">
        <v>109</v>
      </c>
      <c r="H108" s="5" t="s">
        <v>15</v>
      </c>
      <c r="I108" s="5">
        <v>1</v>
      </c>
      <c r="J108" s="6">
        <v>44020</v>
      </c>
      <c r="K108" t="s">
        <v>255</v>
      </c>
      <c r="L108" t="s">
        <v>256</v>
      </c>
    </row>
    <row r="109" spans="1:12" x14ac:dyDescent="0.35">
      <c r="A109" s="5" t="s">
        <v>8</v>
      </c>
      <c r="B109" s="5" t="s">
        <v>238</v>
      </c>
      <c r="C109" s="5" t="str">
        <f>SUBSTITUTE(LOWER(B109)," ","-")</f>
        <v>kanata-no-astra</v>
      </c>
      <c r="D109" s="5" t="s">
        <v>11</v>
      </c>
      <c r="E109" s="5" t="s">
        <v>24</v>
      </c>
      <c r="F109" s="5" t="s">
        <v>13</v>
      </c>
      <c r="G109" s="5" t="s">
        <v>31</v>
      </c>
      <c r="H109" s="5" t="s">
        <v>15</v>
      </c>
      <c r="I109" s="5">
        <v>6</v>
      </c>
      <c r="J109" s="6">
        <v>43992</v>
      </c>
      <c r="K109" t="s">
        <v>258</v>
      </c>
      <c r="L109" t="s">
        <v>257</v>
      </c>
    </row>
    <row r="110" spans="1:12" x14ac:dyDescent="0.35">
      <c r="A110" s="5" t="s">
        <v>8</v>
      </c>
      <c r="B110" s="5" t="s">
        <v>239</v>
      </c>
      <c r="C110" s="5" t="s">
        <v>252</v>
      </c>
      <c r="D110" s="5" t="s">
        <v>11</v>
      </c>
      <c r="E110" s="5" t="s">
        <v>24</v>
      </c>
      <c r="F110" s="5" t="s">
        <v>13</v>
      </c>
      <c r="G110" s="5" t="s">
        <v>14</v>
      </c>
      <c r="H110" s="5" t="s">
        <v>15</v>
      </c>
      <c r="I110" s="5">
        <v>42</v>
      </c>
      <c r="J110" s="6">
        <v>42564</v>
      </c>
      <c r="K110" t="s">
        <v>259</v>
      </c>
      <c r="L110" t="s">
        <v>260</v>
      </c>
    </row>
    <row r="111" spans="1:12" x14ac:dyDescent="0.35">
      <c r="A111" s="5" t="s">
        <v>8</v>
      </c>
      <c r="B111" s="5" t="s">
        <v>240</v>
      </c>
      <c r="C111" s="5" t="str">
        <f>SUBSTITUTE(LOWER(B111)," ","-")</f>
        <v>kaksura-akira</v>
      </c>
      <c r="D111" s="5" t="s">
        <v>11</v>
      </c>
      <c r="E111" s="5" t="s">
        <v>24</v>
      </c>
      <c r="F111" s="5" t="s">
        <v>13</v>
      </c>
      <c r="G111" s="5" t="s">
        <v>109</v>
      </c>
      <c r="H111" s="5" t="s">
        <v>15</v>
      </c>
      <c r="I111" s="5">
        <v>1</v>
      </c>
      <c r="J111" s="6">
        <v>44258</v>
      </c>
      <c r="K111" t="s">
        <v>261</v>
      </c>
      <c r="L111" t="s">
        <v>262</v>
      </c>
    </row>
    <row r="112" spans="1:12" x14ac:dyDescent="0.35">
      <c r="A112" s="5" t="s">
        <v>8</v>
      </c>
      <c r="B112" s="5" t="s">
        <v>241</v>
      </c>
      <c r="C112" s="5" t="str">
        <f t="shared" ref="C112:C117" si="1">SUBSTITUTE(LOWER(B112)," ","-")</f>
        <v>kill-la-kill</v>
      </c>
      <c r="D112" s="5" t="s">
        <v>11</v>
      </c>
      <c r="E112" s="5" t="s">
        <v>12</v>
      </c>
      <c r="F112" s="5" t="s">
        <v>13</v>
      </c>
      <c r="G112" s="5" t="s">
        <v>14</v>
      </c>
      <c r="H112" s="5" t="s">
        <v>15</v>
      </c>
      <c r="I112" s="5">
        <v>3</v>
      </c>
      <c r="J112" s="6">
        <v>42487</v>
      </c>
      <c r="K112" t="s">
        <v>264</v>
      </c>
      <c r="L112" t="s">
        <v>263</v>
      </c>
    </row>
    <row r="113" spans="1:12" x14ac:dyDescent="0.35">
      <c r="A113" s="5" t="s">
        <v>8</v>
      </c>
      <c r="B113" s="5" t="s">
        <v>242</v>
      </c>
      <c r="C113" s="5" t="str">
        <f t="shared" si="1"/>
        <v>kimetsu-no-yaiba</v>
      </c>
      <c r="D113" s="5" t="s">
        <v>11</v>
      </c>
      <c r="E113" s="5" t="s">
        <v>24</v>
      </c>
      <c r="F113" s="5" t="s">
        <v>13</v>
      </c>
      <c r="G113" s="5" t="s">
        <v>14</v>
      </c>
      <c r="H113" s="5" t="s">
        <v>15</v>
      </c>
      <c r="I113" s="5">
        <v>23</v>
      </c>
      <c r="J113" s="6">
        <v>43891</v>
      </c>
      <c r="K113" t="s">
        <v>267</v>
      </c>
      <c r="L113" t="s">
        <v>266</v>
      </c>
    </row>
    <row r="114" spans="1:12" x14ac:dyDescent="0.35">
      <c r="A114" s="5" t="s">
        <v>8</v>
      </c>
      <c r="B114" s="5" t="s">
        <v>243</v>
      </c>
      <c r="C114" s="5" t="str">
        <f t="shared" si="1"/>
        <v>kimi-ni-todoke</v>
      </c>
      <c r="D114" s="5" t="s">
        <v>11</v>
      </c>
      <c r="E114" s="5" t="s">
        <v>20</v>
      </c>
      <c r="F114" s="5" t="s">
        <v>13</v>
      </c>
      <c r="G114" s="5" t="s">
        <v>14</v>
      </c>
      <c r="H114" s="5" t="s">
        <v>15</v>
      </c>
      <c r="I114" s="5">
        <v>30</v>
      </c>
      <c r="J114" s="6">
        <v>42529</v>
      </c>
      <c r="K114" t="s">
        <v>265</v>
      </c>
      <c r="L114" t="s">
        <v>268</v>
      </c>
    </row>
    <row r="115" spans="1:12" x14ac:dyDescent="0.35">
      <c r="A115" s="5" t="s">
        <v>8</v>
      </c>
      <c r="B115" s="5" t="s">
        <v>244</v>
      </c>
      <c r="C115" s="5" t="str">
        <f t="shared" si="1"/>
        <v>kimi-ga-koi-ni-oboreru</v>
      </c>
      <c r="D115" s="5" t="s">
        <v>11</v>
      </c>
      <c r="E115" s="5" t="s">
        <v>271</v>
      </c>
      <c r="F115" s="5" t="s">
        <v>13</v>
      </c>
      <c r="G115" s="5" t="s">
        <v>14</v>
      </c>
      <c r="H115" s="5" t="s">
        <v>15</v>
      </c>
      <c r="I115" s="5">
        <v>3</v>
      </c>
      <c r="J115" s="6">
        <v>43208</v>
      </c>
      <c r="K115" t="s">
        <v>269</v>
      </c>
      <c r="L115" t="s">
        <v>270</v>
      </c>
    </row>
    <row r="116" spans="1:12" x14ac:dyDescent="0.35">
      <c r="A116" s="5" t="s">
        <v>8</v>
      </c>
      <c r="B116" s="5" t="s">
        <v>245</v>
      </c>
      <c r="C116" s="5" t="str">
        <f>SUBSTITUTE(LOWER(B116)," ","-")</f>
        <v>kimi-ga-koi-ni-ochiru</v>
      </c>
      <c r="D116" s="5" t="s">
        <v>11</v>
      </c>
      <c r="E116" s="5" t="s">
        <v>272</v>
      </c>
      <c r="F116" s="5" t="s">
        <v>13</v>
      </c>
      <c r="G116" s="5" t="s">
        <v>109</v>
      </c>
      <c r="H116" s="5" t="s">
        <v>15</v>
      </c>
      <c r="I116" s="5">
        <v>1</v>
      </c>
      <c r="J116" s="6">
        <v>43152</v>
      </c>
      <c r="K116" t="s">
        <v>11</v>
      </c>
      <c r="L116" t="s">
        <v>273</v>
      </c>
    </row>
    <row r="117" spans="1:12" x14ac:dyDescent="0.35">
      <c r="A117" s="5" t="s">
        <v>8</v>
      </c>
      <c r="B117" s="5" t="s">
        <v>246</v>
      </c>
      <c r="C117" s="5" t="str">
        <f t="shared" si="1"/>
        <v>kingdom-hearts</v>
      </c>
      <c r="D117" s="5" t="s">
        <v>11</v>
      </c>
      <c r="E117" s="5" t="s">
        <v>24</v>
      </c>
      <c r="F117" s="5" t="s">
        <v>13</v>
      </c>
      <c r="G117" s="5" t="s">
        <v>14</v>
      </c>
      <c r="H117" s="5" t="s">
        <v>15</v>
      </c>
      <c r="I117" s="5">
        <v>4</v>
      </c>
      <c r="J117" s="6">
        <v>43446</v>
      </c>
      <c r="K117" t="s">
        <v>274</v>
      </c>
      <c r="L117" t="s">
        <v>11</v>
      </c>
    </row>
    <row r="118" spans="1:12" x14ac:dyDescent="0.35">
      <c r="A118" s="5" t="s">
        <v>8</v>
      </c>
      <c r="B118" s="5" t="s">
        <v>247</v>
      </c>
      <c r="C118" s="5" t="str">
        <f>SUBSTITUTE(LOWER(B118)," ","-")</f>
        <v>knights-of-sidonia</v>
      </c>
      <c r="D118" s="5" t="s">
        <v>11</v>
      </c>
      <c r="E118" s="5" t="s">
        <v>12</v>
      </c>
      <c r="F118" s="5" t="s">
        <v>13</v>
      </c>
      <c r="G118" s="5" t="s">
        <v>14</v>
      </c>
      <c r="H118" s="5" t="s">
        <v>15</v>
      </c>
      <c r="I118" s="5">
        <v>15</v>
      </c>
      <c r="J118" s="6">
        <v>42614</v>
      </c>
      <c r="K118" t="s">
        <v>275</v>
      </c>
      <c r="L118" t="s">
        <v>276</v>
      </c>
    </row>
    <row r="119" spans="1:12" x14ac:dyDescent="0.35">
      <c r="A119" s="5" t="s">
        <v>8</v>
      </c>
      <c r="B119" s="5" t="s">
        <v>248</v>
      </c>
      <c r="C119" s="5" t="s">
        <v>250</v>
      </c>
      <c r="D119" s="5" t="s">
        <v>11</v>
      </c>
      <c r="E119" s="5" t="s">
        <v>24</v>
      </c>
      <c r="F119" s="5" t="s">
        <v>13</v>
      </c>
      <c r="G119" s="5" t="s">
        <v>31</v>
      </c>
      <c r="H119" s="5" t="s">
        <v>15</v>
      </c>
      <c r="I119" s="5">
        <v>7</v>
      </c>
      <c r="J119" s="6">
        <v>43166</v>
      </c>
      <c r="K119" t="s">
        <v>277</v>
      </c>
      <c r="L119" t="s">
        <v>278</v>
      </c>
    </row>
    <row r="120" spans="1:12" x14ac:dyDescent="0.35">
      <c r="A120" s="5" t="s">
        <v>8</v>
      </c>
      <c r="B120" s="5" t="s">
        <v>249</v>
      </c>
      <c r="C120" s="5" t="str">
        <f>SUBSTITUTE(LOWER(B120)," ","-")</f>
        <v>kuroko-no-basket</v>
      </c>
      <c r="D120" s="5" t="s">
        <v>11</v>
      </c>
      <c r="E120" s="5" t="s">
        <v>24</v>
      </c>
      <c r="F120" s="5" t="s">
        <v>13</v>
      </c>
      <c r="G120" s="5" t="s">
        <v>14</v>
      </c>
      <c r="H120" s="5" t="s">
        <v>15</v>
      </c>
      <c r="I120" s="5">
        <v>30</v>
      </c>
      <c r="J120" s="6">
        <v>43159</v>
      </c>
      <c r="K120" t="s">
        <v>279</v>
      </c>
      <c r="L120" t="s">
        <v>280</v>
      </c>
    </row>
    <row r="121" spans="1:12" x14ac:dyDescent="0.35">
      <c r="A121" s="5" t="s">
        <v>8</v>
      </c>
      <c r="B121" s="5" t="s">
        <v>281</v>
      </c>
      <c r="C121" s="5" t="str">
        <f t="shared" ref="C121:C178" si="2">SUBSTITUTE(LOWER(B121)," ","-")</f>
        <v>la-bella-y-la-bestia</v>
      </c>
      <c r="D121" s="5" t="s">
        <v>11</v>
      </c>
      <c r="E121" s="5" t="s">
        <v>20</v>
      </c>
      <c r="F121" s="5" t="s">
        <v>13</v>
      </c>
      <c r="G121" s="5" t="s">
        <v>14</v>
      </c>
      <c r="H121" s="5" t="s">
        <v>15</v>
      </c>
      <c r="I121" s="5">
        <v>2</v>
      </c>
      <c r="J121" s="6">
        <v>43369</v>
      </c>
      <c r="K121" t="s">
        <v>287</v>
      </c>
      <c r="L121" t="s">
        <v>11</v>
      </c>
    </row>
    <row r="122" spans="1:12" x14ac:dyDescent="0.35">
      <c r="A122" s="5" t="s">
        <v>8</v>
      </c>
      <c r="B122" s="5" t="s">
        <v>282</v>
      </c>
      <c r="C122" s="5" t="str">
        <f>SUBSTITUTE(LOWER(B122)," ","-")</f>
        <v>la-rosa-y-la-bestia</v>
      </c>
      <c r="D122" s="5" t="s">
        <v>11</v>
      </c>
      <c r="E122" s="5" t="s">
        <v>20</v>
      </c>
      <c r="F122" s="5" t="s">
        <v>13</v>
      </c>
      <c r="G122" s="5" t="s">
        <v>31</v>
      </c>
      <c r="H122" s="5" t="s">
        <v>15</v>
      </c>
      <c r="I122" s="5">
        <v>10</v>
      </c>
      <c r="J122" s="6">
        <v>43726</v>
      </c>
      <c r="K122" t="s">
        <v>288</v>
      </c>
      <c r="L122" t="s">
        <v>289</v>
      </c>
    </row>
    <row r="123" spans="1:12" x14ac:dyDescent="0.35">
      <c r="A123" s="5" t="s">
        <v>8</v>
      </c>
      <c r="B123" s="5" t="s">
        <v>283</v>
      </c>
      <c r="C123" s="5" t="s">
        <v>292</v>
      </c>
      <c r="D123" s="5" t="s">
        <v>11</v>
      </c>
      <c r="E123" s="5" t="s">
        <v>24</v>
      </c>
      <c r="F123" s="5" t="s">
        <v>13</v>
      </c>
      <c r="G123" s="5" t="s">
        <v>31</v>
      </c>
      <c r="H123" s="5" t="s">
        <v>15</v>
      </c>
      <c r="I123" s="5">
        <v>14</v>
      </c>
      <c r="J123" s="6">
        <v>43817</v>
      </c>
      <c r="K123" t="s">
        <v>290</v>
      </c>
      <c r="L123" t="s">
        <v>291</v>
      </c>
    </row>
    <row r="124" spans="1:12" x14ac:dyDescent="0.35">
      <c r="A124" s="5" t="s">
        <v>8</v>
      </c>
      <c r="B124" s="5" t="s">
        <v>284</v>
      </c>
      <c r="C124" s="5" t="str">
        <f t="shared" si="2"/>
        <v>little-witch-academia</v>
      </c>
      <c r="D124" s="5" t="s">
        <v>11</v>
      </c>
      <c r="E124" s="5" t="s">
        <v>12</v>
      </c>
      <c r="F124" s="5" t="s">
        <v>13</v>
      </c>
      <c r="G124" s="5" t="s">
        <v>31</v>
      </c>
      <c r="H124" s="5" t="s">
        <v>15</v>
      </c>
      <c r="I124" s="5">
        <v>3</v>
      </c>
      <c r="J124" s="6">
        <v>43341</v>
      </c>
      <c r="K124" t="s">
        <v>293</v>
      </c>
      <c r="L124" t="s">
        <v>294</v>
      </c>
    </row>
    <row r="125" spans="1:12" x14ac:dyDescent="0.35">
      <c r="A125" s="5" t="s">
        <v>8</v>
      </c>
      <c r="B125" s="5" t="s">
        <v>298</v>
      </c>
      <c r="C125" s="5" t="s">
        <v>297</v>
      </c>
      <c r="D125" s="5" t="s">
        <v>11</v>
      </c>
      <c r="E125" s="5" t="s">
        <v>12</v>
      </c>
      <c r="F125" s="5" t="s">
        <v>223</v>
      </c>
      <c r="G125" s="5" t="s">
        <v>14</v>
      </c>
      <c r="H125" s="5" t="s">
        <v>15</v>
      </c>
      <c r="I125" s="5">
        <v>26</v>
      </c>
      <c r="J125" s="6">
        <v>43474</v>
      </c>
      <c r="K125" t="s">
        <v>296</v>
      </c>
      <c r="L125" t="s">
        <v>295</v>
      </c>
    </row>
    <row r="126" spans="1:12" x14ac:dyDescent="0.35">
      <c r="A126" s="5" t="s">
        <v>8</v>
      </c>
      <c r="B126" s="5" t="s">
        <v>306</v>
      </c>
      <c r="C126" s="5" t="s">
        <v>299</v>
      </c>
      <c r="D126" s="5" t="s">
        <v>11</v>
      </c>
      <c r="E126" s="5" t="s">
        <v>24</v>
      </c>
      <c r="F126" s="5" t="s">
        <v>110</v>
      </c>
      <c r="G126" s="5" t="s">
        <v>31</v>
      </c>
      <c r="H126" s="5" t="s">
        <v>15</v>
      </c>
      <c r="I126" s="5">
        <v>7</v>
      </c>
      <c r="J126" s="6">
        <v>43579</v>
      </c>
      <c r="K126" t="s">
        <v>300</v>
      </c>
      <c r="L126" t="s">
        <v>301</v>
      </c>
    </row>
    <row r="127" spans="1:12" x14ac:dyDescent="0.35">
      <c r="A127" s="5" t="s">
        <v>8</v>
      </c>
      <c r="B127" s="5" t="s">
        <v>285</v>
      </c>
      <c r="C127" s="5" t="str">
        <f t="shared" si="2"/>
        <v>love-stage</v>
      </c>
      <c r="D127" s="5" t="s">
        <v>11</v>
      </c>
      <c r="E127" s="5" t="s">
        <v>271</v>
      </c>
      <c r="F127" s="5" t="s">
        <v>13</v>
      </c>
      <c r="G127" s="5" t="s">
        <v>31</v>
      </c>
      <c r="H127" s="5" t="s">
        <v>15</v>
      </c>
      <c r="I127" s="5">
        <v>7</v>
      </c>
      <c r="J127" s="6">
        <v>43250</v>
      </c>
      <c r="K127" t="s">
        <v>304</v>
      </c>
      <c r="L127" t="s">
        <v>303</v>
      </c>
    </row>
    <row r="128" spans="1:12" x14ac:dyDescent="0.35">
      <c r="A128" s="5" t="s">
        <v>8</v>
      </c>
      <c r="B128" s="5" t="s">
        <v>286</v>
      </c>
      <c r="C128" s="5" t="str">
        <f t="shared" si="2"/>
        <v>lovely-complex</v>
      </c>
      <c r="D128" s="5" t="s">
        <v>11</v>
      </c>
      <c r="E128" s="5" t="s">
        <v>20</v>
      </c>
      <c r="F128" s="5" t="s">
        <v>13</v>
      </c>
      <c r="G128" s="5" t="s">
        <v>31</v>
      </c>
      <c r="H128" s="5" t="s">
        <v>40</v>
      </c>
      <c r="I128" s="5">
        <v>17</v>
      </c>
      <c r="J128" s="6">
        <v>44062</v>
      </c>
      <c r="K128" t="s">
        <v>302</v>
      </c>
      <c r="L128" t="s">
        <v>305</v>
      </c>
    </row>
    <row r="129" spans="1:12" x14ac:dyDescent="0.35">
      <c r="A129" s="5" t="s">
        <v>8</v>
      </c>
      <c r="B129" s="5" t="s">
        <v>307</v>
      </c>
      <c r="C129" s="5" t="str">
        <f t="shared" si="2"/>
        <v>made-in-abyss</v>
      </c>
      <c r="D129" s="5" t="s">
        <v>11</v>
      </c>
      <c r="E129" s="5" t="s">
        <v>12</v>
      </c>
      <c r="F129" s="5" t="s">
        <v>13</v>
      </c>
      <c r="G129" s="5" t="s">
        <v>31</v>
      </c>
      <c r="H129" s="5" t="s">
        <v>15</v>
      </c>
      <c r="I129" s="5">
        <v>10</v>
      </c>
      <c r="J129" s="6">
        <v>43515</v>
      </c>
      <c r="K129" t="s">
        <v>317</v>
      </c>
      <c r="L129" t="s">
        <v>318</v>
      </c>
    </row>
    <row r="130" spans="1:12" x14ac:dyDescent="0.35">
      <c r="A130" s="5" t="s">
        <v>8</v>
      </c>
      <c r="B130" s="5" t="s">
        <v>308</v>
      </c>
      <c r="C130" s="5" t="s">
        <v>314</v>
      </c>
      <c r="D130" s="5" t="s">
        <v>11</v>
      </c>
      <c r="E130" s="5" t="s">
        <v>24</v>
      </c>
      <c r="F130" s="5" t="s">
        <v>13</v>
      </c>
      <c r="G130" s="5" t="s">
        <v>14</v>
      </c>
      <c r="H130" s="5" t="s">
        <v>15</v>
      </c>
      <c r="I130" s="5">
        <v>37</v>
      </c>
      <c r="J130" s="6">
        <v>42781</v>
      </c>
      <c r="K130" t="s">
        <v>319</v>
      </c>
      <c r="L130" t="s">
        <v>320</v>
      </c>
    </row>
    <row r="131" spans="1:12" x14ac:dyDescent="0.35">
      <c r="A131" s="5" t="s">
        <v>8</v>
      </c>
      <c r="B131" s="5" t="s">
        <v>309</v>
      </c>
      <c r="C131" s="5" t="str">
        <f t="shared" si="2"/>
        <v>marry-grave</v>
      </c>
      <c r="D131" s="5" t="s">
        <v>11</v>
      </c>
      <c r="E131" s="5" t="s">
        <v>24</v>
      </c>
      <c r="F131" s="5" t="s">
        <v>13</v>
      </c>
      <c r="G131" s="5" t="s">
        <v>14</v>
      </c>
      <c r="H131" s="5" t="s">
        <v>15</v>
      </c>
      <c r="I131" s="5">
        <v>5</v>
      </c>
      <c r="J131" s="6">
        <v>44013</v>
      </c>
      <c r="K131" t="s">
        <v>321</v>
      </c>
      <c r="L131" t="s">
        <v>322</v>
      </c>
    </row>
    <row r="132" spans="1:12" x14ac:dyDescent="0.35">
      <c r="A132" s="5" t="s">
        <v>8</v>
      </c>
      <c r="B132" s="5" t="s">
        <v>310</v>
      </c>
      <c r="C132" s="5" t="str">
        <f t="shared" si="2"/>
        <v>mao</v>
      </c>
      <c r="D132" s="5" t="s">
        <v>11</v>
      </c>
      <c r="E132" s="5" t="s">
        <v>24</v>
      </c>
      <c r="F132" s="5" t="s">
        <v>13</v>
      </c>
      <c r="G132" s="5" t="s">
        <v>31</v>
      </c>
      <c r="H132" s="5" t="s">
        <v>40</v>
      </c>
      <c r="I132" s="5">
        <v>12</v>
      </c>
      <c r="J132" s="6">
        <v>44363</v>
      </c>
      <c r="K132" t="s">
        <v>324</v>
      </c>
      <c r="L132" t="s">
        <v>323</v>
      </c>
    </row>
    <row r="133" spans="1:12" x14ac:dyDescent="0.35">
      <c r="A133" s="5" t="s">
        <v>8</v>
      </c>
      <c r="B133" s="5" t="s">
        <v>311</v>
      </c>
      <c r="C133" s="5" t="str">
        <f t="shared" si="2"/>
        <v>mob-psycho-100</v>
      </c>
      <c r="D133" s="5" t="s">
        <v>11</v>
      </c>
      <c r="E133" s="5" t="s">
        <v>24</v>
      </c>
      <c r="F133" s="5" t="s">
        <v>13</v>
      </c>
      <c r="G133" s="5" t="s">
        <v>31</v>
      </c>
      <c r="H133" s="5" t="s">
        <v>40</v>
      </c>
      <c r="I133" s="5">
        <v>16</v>
      </c>
      <c r="J133" s="6">
        <v>43733</v>
      </c>
      <c r="K133" t="s">
        <v>325</v>
      </c>
      <c r="L133" t="s">
        <v>326</v>
      </c>
    </row>
    <row r="134" spans="1:12" x14ac:dyDescent="0.35">
      <c r="A134" s="5" t="s">
        <v>8</v>
      </c>
      <c r="B134" s="5" t="s">
        <v>27</v>
      </c>
      <c r="C134" s="5" t="str">
        <f>SUBSTITUTE(LOWER(B134)," ","-")</f>
        <v>monster</v>
      </c>
      <c r="D134" s="5" t="s">
        <v>11</v>
      </c>
      <c r="E134" s="5" t="s">
        <v>12</v>
      </c>
      <c r="F134" s="5" t="s">
        <v>123</v>
      </c>
      <c r="G134" s="5" t="s">
        <v>31</v>
      </c>
      <c r="H134" s="5" t="s">
        <v>15</v>
      </c>
      <c r="I134" s="5">
        <v>9</v>
      </c>
      <c r="J134" s="6">
        <v>43397</v>
      </c>
      <c r="K134" t="s">
        <v>315</v>
      </c>
      <c r="L134" t="s">
        <v>316</v>
      </c>
    </row>
    <row r="135" spans="1:12" x14ac:dyDescent="0.35">
      <c r="A135" s="5" t="s">
        <v>8</v>
      </c>
      <c r="B135" s="5" t="s">
        <v>312</v>
      </c>
      <c r="C135" s="5" t="str">
        <f t="shared" si="2"/>
        <v>my-hero-academia</v>
      </c>
      <c r="D135" s="5" t="s">
        <v>11</v>
      </c>
      <c r="E135" s="5" t="s">
        <v>24</v>
      </c>
      <c r="F135" s="5" t="s">
        <v>13</v>
      </c>
      <c r="G135" s="5" t="s">
        <v>14</v>
      </c>
      <c r="H135" s="5" t="s">
        <v>40</v>
      </c>
      <c r="I135" s="5">
        <v>33</v>
      </c>
      <c r="J135" s="6">
        <v>42627</v>
      </c>
      <c r="K135" t="s">
        <v>327</v>
      </c>
      <c r="L135" t="s">
        <v>328</v>
      </c>
    </row>
    <row r="136" spans="1:12" x14ac:dyDescent="0.35">
      <c r="A136" s="5" t="s">
        <v>8</v>
      </c>
      <c r="B136" s="5" t="s">
        <v>313</v>
      </c>
      <c r="C136" s="5" t="str">
        <f t="shared" si="2"/>
        <v>my-little-monster</v>
      </c>
      <c r="D136" s="5" t="s">
        <v>11</v>
      </c>
      <c r="E136" s="5" t="s">
        <v>20</v>
      </c>
      <c r="F136" s="5" t="s">
        <v>13</v>
      </c>
      <c r="G136" s="5" t="s">
        <v>31</v>
      </c>
      <c r="H136" s="5" t="s">
        <v>15</v>
      </c>
      <c r="I136" s="5">
        <v>13</v>
      </c>
      <c r="J136" s="6">
        <v>43173</v>
      </c>
      <c r="K136" t="s">
        <v>329</v>
      </c>
      <c r="L136" t="s">
        <v>330</v>
      </c>
    </row>
    <row r="137" spans="1:12" x14ac:dyDescent="0.35">
      <c r="A137" s="5" t="s">
        <v>8</v>
      </c>
      <c r="B137" s="5" t="s">
        <v>331</v>
      </c>
      <c r="C137" s="5" t="str">
        <f t="shared" si="2"/>
        <v>naruto</v>
      </c>
      <c r="D137" s="5" t="s">
        <v>11</v>
      </c>
      <c r="E137" s="5" t="s">
        <v>24</v>
      </c>
      <c r="F137" s="5" t="s">
        <v>13</v>
      </c>
      <c r="G137" s="5" t="s">
        <v>14</v>
      </c>
      <c r="H137" s="5" t="s">
        <v>15</v>
      </c>
      <c r="I137" s="5">
        <v>72</v>
      </c>
      <c r="J137" s="6">
        <v>41976</v>
      </c>
      <c r="K137" t="s">
        <v>340</v>
      </c>
      <c r="L137" t="s">
        <v>341</v>
      </c>
    </row>
    <row r="138" spans="1:12" x14ac:dyDescent="0.35">
      <c r="A138" s="5" t="s">
        <v>8</v>
      </c>
      <c r="B138" s="5" t="s">
        <v>332</v>
      </c>
      <c r="C138" s="5" t="str">
        <f>SUBSTITUTE(LOWER(B138)," ","-")</f>
        <v>naruto-gaiden</v>
      </c>
      <c r="D138" s="5" t="s">
        <v>11</v>
      </c>
      <c r="E138" s="5" t="s">
        <v>24</v>
      </c>
      <c r="F138" s="5" t="s">
        <v>13</v>
      </c>
      <c r="G138" s="5" t="s">
        <v>109</v>
      </c>
      <c r="H138" s="5" t="s">
        <v>15</v>
      </c>
      <c r="I138" s="5">
        <v>1</v>
      </c>
      <c r="J138" s="6">
        <v>44419</v>
      </c>
      <c r="K138" t="s">
        <v>11</v>
      </c>
      <c r="L138" t="s">
        <v>11</v>
      </c>
    </row>
    <row r="139" spans="1:12" x14ac:dyDescent="0.35">
      <c r="A139" s="5" t="s">
        <v>8</v>
      </c>
      <c r="B139" s="5" t="s">
        <v>342</v>
      </c>
      <c r="C139" s="5" t="str">
        <f t="shared" si="2"/>
        <v>naruto-rin-no-sho</v>
      </c>
      <c r="D139" s="5" t="s">
        <v>11</v>
      </c>
      <c r="E139" s="5" t="s">
        <v>108</v>
      </c>
      <c r="F139" s="5" t="s">
        <v>13</v>
      </c>
      <c r="G139" s="5" t="s">
        <v>109</v>
      </c>
      <c r="H139" s="5" t="s">
        <v>15</v>
      </c>
      <c r="I139" s="5">
        <v>1</v>
      </c>
      <c r="J139" s="6">
        <v>44122</v>
      </c>
      <c r="K139" t="s">
        <v>11</v>
      </c>
      <c r="L139" t="s">
        <v>11</v>
      </c>
    </row>
    <row r="140" spans="1:12" x14ac:dyDescent="0.35">
      <c r="A140" s="5" t="s">
        <v>8</v>
      </c>
      <c r="B140" s="5" t="s">
        <v>343</v>
      </c>
      <c r="C140" s="5" t="str">
        <f>SUBSTITUTE(LOWER(B140)," ","-")</f>
        <v>naruto-hyo-no-sho</v>
      </c>
      <c r="D140" s="5" t="s">
        <v>11</v>
      </c>
      <c r="E140" s="5" t="s">
        <v>108</v>
      </c>
      <c r="F140" s="5" t="s">
        <v>13</v>
      </c>
      <c r="G140" s="5" t="s">
        <v>109</v>
      </c>
      <c r="H140" s="5" t="s">
        <v>15</v>
      </c>
      <c r="I140" s="5">
        <v>1</v>
      </c>
      <c r="J140" s="6">
        <v>44384</v>
      </c>
      <c r="K140" t="s">
        <v>11</v>
      </c>
      <c r="L140" t="s">
        <v>11</v>
      </c>
    </row>
    <row r="141" spans="1:12" x14ac:dyDescent="0.35">
      <c r="A141" s="5" t="s">
        <v>8</v>
      </c>
      <c r="B141" s="5" t="s">
        <v>333</v>
      </c>
      <c r="C141" s="5" t="str">
        <f>SUBSTITUTE(LOWER(B141)," ","-")</f>
        <v>naruto-tou-no-cho</v>
      </c>
      <c r="D141" s="5" t="s">
        <v>11</v>
      </c>
      <c r="E141" s="5" t="s">
        <v>108</v>
      </c>
      <c r="F141" s="5" t="s">
        <v>13</v>
      </c>
      <c r="G141" s="5" t="s">
        <v>109</v>
      </c>
      <c r="H141" s="5" t="s">
        <v>15</v>
      </c>
      <c r="I141" s="5">
        <v>1</v>
      </c>
      <c r="J141" s="6">
        <v>44531</v>
      </c>
      <c r="K141" t="s">
        <v>11</v>
      </c>
      <c r="L141" t="s">
        <v>11</v>
      </c>
    </row>
    <row r="142" spans="1:12" x14ac:dyDescent="0.35">
      <c r="A142" s="5" t="s">
        <v>8</v>
      </c>
      <c r="B142" s="5" t="s">
        <v>334</v>
      </c>
      <c r="C142" s="5" t="str">
        <f t="shared" si="2"/>
        <v>nisekoi</v>
      </c>
      <c r="D142" s="5" t="s">
        <v>11</v>
      </c>
      <c r="E142" s="5" t="s">
        <v>24</v>
      </c>
      <c r="F142" s="5" t="s">
        <v>13</v>
      </c>
      <c r="G142" s="5" t="s">
        <v>14</v>
      </c>
      <c r="H142" s="5" t="s">
        <v>15</v>
      </c>
      <c r="I142" s="5">
        <v>25</v>
      </c>
      <c r="J142" s="6">
        <v>42543</v>
      </c>
      <c r="K142" t="s">
        <v>345</v>
      </c>
      <c r="L142" t="s">
        <v>344</v>
      </c>
    </row>
    <row r="143" spans="1:12" x14ac:dyDescent="0.35">
      <c r="A143" s="5" t="s">
        <v>8</v>
      </c>
      <c r="B143" s="5" t="s">
        <v>338</v>
      </c>
      <c r="C143" s="5" t="s">
        <v>339</v>
      </c>
      <c r="D143" s="5" t="s">
        <v>11</v>
      </c>
      <c r="E143" s="5" t="s">
        <v>24</v>
      </c>
      <c r="F143" s="5" t="s">
        <v>13</v>
      </c>
      <c r="G143" s="5" t="s">
        <v>14</v>
      </c>
      <c r="H143" s="5" t="s">
        <v>15</v>
      </c>
      <c r="I143" s="5">
        <v>19</v>
      </c>
      <c r="J143" s="6">
        <v>43502</v>
      </c>
      <c r="K143" t="s">
        <v>346</v>
      </c>
      <c r="L143" t="s">
        <v>347</v>
      </c>
    </row>
    <row r="144" spans="1:12" x14ac:dyDescent="0.35">
      <c r="A144" s="5" t="s">
        <v>8</v>
      </c>
      <c r="B144" s="5" t="s">
        <v>335</v>
      </c>
      <c r="C144" s="5" t="str">
        <f t="shared" si="2"/>
        <v>nekomajin</v>
      </c>
      <c r="D144" s="5" t="s">
        <v>11</v>
      </c>
      <c r="E144" s="5" t="s">
        <v>24</v>
      </c>
      <c r="F144" s="5" t="s">
        <v>13</v>
      </c>
      <c r="G144" s="5" t="s">
        <v>109</v>
      </c>
      <c r="H144" s="5" t="s">
        <v>15</v>
      </c>
      <c r="I144" s="5">
        <v>1</v>
      </c>
      <c r="J144" s="6">
        <v>44048</v>
      </c>
      <c r="K144" t="s">
        <v>11</v>
      </c>
      <c r="L144" t="s">
        <v>348</v>
      </c>
    </row>
    <row r="145" spans="1:12" x14ac:dyDescent="0.35">
      <c r="A145" s="5" t="s">
        <v>8</v>
      </c>
      <c r="B145" s="5" t="s">
        <v>336</v>
      </c>
      <c r="C145" s="5" t="str">
        <f t="shared" si="2"/>
        <v>neon-genesis-evangelion</v>
      </c>
      <c r="D145" s="5" t="s">
        <v>11</v>
      </c>
      <c r="E145" s="5" t="s">
        <v>12</v>
      </c>
      <c r="F145" s="5" t="s">
        <v>13</v>
      </c>
      <c r="G145" s="5" t="s">
        <v>14</v>
      </c>
      <c r="H145" s="5" t="s">
        <v>15</v>
      </c>
      <c r="I145" s="5">
        <v>14</v>
      </c>
      <c r="J145" s="6">
        <v>42564</v>
      </c>
      <c r="K145" t="s">
        <v>349</v>
      </c>
      <c r="L145" t="s">
        <v>350</v>
      </c>
    </row>
    <row r="146" spans="1:12" x14ac:dyDescent="0.35">
      <c r="A146" s="5" t="s">
        <v>8</v>
      </c>
      <c r="B146" s="5" t="s">
        <v>337</v>
      </c>
      <c r="C146" s="5" t="str">
        <f t="shared" si="2"/>
        <v>noragami</v>
      </c>
      <c r="D146" s="5" t="s">
        <v>11</v>
      </c>
      <c r="E146" s="5" t="s">
        <v>24</v>
      </c>
      <c r="F146" s="5" t="s">
        <v>13</v>
      </c>
      <c r="G146" s="5" t="s">
        <v>14</v>
      </c>
      <c r="H146" s="5" t="s">
        <v>40</v>
      </c>
      <c r="I146" s="5">
        <v>24</v>
      </c>
      <c r="J146" s="6">
        <v>42942</v>
      </c>
      <c r="K146" t="s">
        <v>351</v>
      </c>
      <c r="L146" t="s">
        <v>352</v>
      </c>
    </row>
    <row r="147" spans="1:12" x14ac:dyDescent="0.35">
      <c r="A147" s="5" t="s">
        <v>8</v>
      </c>
      <c r="B147" s="5" t="s">
        <v>353</v>
      </c>
      <c r="C147" s="5" t="s">
        <v>368</v>
      </c>
      <c r="D147" s="5" t="s">
        <v>11</v>
      </c>
      <c r="E147" s="5" t="s">
        <v>20</v>
      </c>
      <c r="F147" s="5" t="s">
        <v>13</v>
      </c>
      <c r="G147" s="5" t="s">
        <v>14</v>
      </c>
      <c r="H147" s="5" t="s">
        <v>15</v>
      </c>
      <c r="I147" s="5">
        <v>12</v>
      </c>
      <c r="J147" s="6">
        <v>43586</v>
      </c>
      <c r="K147" t="s">
        <v>372</v>
      </c>
      <c r="L147" t="s">
        <v>371</v>
      </c>
    </row>
    <row r="148" spans="1:12" x14ac:dyDescent="0.35">
      <c r="A148" s="5" t="s">
        <v>8</v>
      </c>
      <c r="B148" s="5" t="s">
        <v>354</v>
      </c>
      <c r="C148" s="5" t="str">
        <f t="shared" si="2"/>
        <v>one-piece</v>
      </c>
      <c r="D148" s="5" t="s">
        <v>11</v>
      </c>
      <c r="E148" s="5" t="s">
        <v>24</v>
      </c>
      <c r="F148" s="5" t="s">
        <v>13</v>
      </c>
      <c r="G148" s="5" t="s">
        <v>14</v>
      </c>
      <c r="H148" s="5" t="s">
        <v>40</v>
      </c>
      <c r="I148" s="5">
        <v>101</v>
      </c>
      <c r="J148" s="6">
        <v>42060</v>
      </c>
      <c r="K148" t="s">
        <v>373</v>
      </c>
      <c r="L148" t="s">
        <v>374</v>
      </c>
    </row>
    <row r="149" spans="1:12" x14ac:dyDescent="0.35">
      <c r="A149" s="5" t="s">
        <v>8</v>
      </c>
      <c r="B149" s="5" t="s">
        <v>357</v>
      </c>
      <c r="C149" s="5" t="str">
        <f t="shared" si="2"/>
        <v>one-piece-blue</v>
      </c>
      <c r="D149" s="5" t="s">
        <v>11</v>
      </c>
      <c r="E149" s="5" t="s">
        <v>108</v>
      </c>
      <c r="F149" s="5" t="s">
        <v>13</v>
      </c>
      <c r="G149" s="5" t="s">
        <v>109</v>
      </c>
      <c r="H149" s="5" t="s">
        <v>15</v>
      </c>
      <c r="I149" s="5">
        <v>1</v>
      </c>
      <c r="J149" s="6">
        <v>44216</v>
      </c>
      <c r="K149" t="s">
        <v>11</v>
      </c>
      <c r="L149" t="s">
        <v>11</v>
      </c>
    </row>
    <row r="150" spans="1:12" x14ac:dyDescent="0.35">
      <c r="A150" s="5" t="s">
        <v>8</v>
      </c>
      <c r="B150" s="5" t="s">
        <v>369</v>
      </c>
      <c r="C150" s="5" t="str">
        <f>SUBSTITUTE(LOWER(B150)," ","-")</f>
        <v>one-piece-blue-deep</v>
      </c>
      <c r="D150" s="5" t="s">
        <v>11</v>
      </c>
      <c r="E150" s="5" t="s">
        <v>108</v>
      </c>
      <c r="F150" s="5" t="s">
        <v>13</v>
      </c>
      <c r="G150" s="5" t="s">
        <v>109</v>
      </c>
      <c r="H150" s="5" t="s">
        <v>15</v>
      </c>
      <c r="I150" s="5">
        <v>1</v>
      </c>
      <c r="J150" s="6">
        <v>44657</v>
      </c>
      <c r="K150" t="s">
        <v>11</v>
      </c>
      <c r="L150" t="s">
        <v>11</v>
      </c>
    </row>
    <row r="151" spans="1:12" x14ac:dyDescent="0.35">
      <c r="A151" s="5" t="s">
        <v>8</v>
      </c>
      <c r="B151" s="5" t="s">
        <v>355</v>
      </c>
      <c r="C151" s="5" t="str">
        <f t="shared" si="2"/>
        <v>one-piece-green</v>
      </c>
      <c r="D151" s="5" t="s">
        <v>11</v>
      </c>
      <c r="E151" s="5" t="s">
        <v>108</v>
      </c>
      <c r="F151" s="5" t="s">
        <v>13</v>
      </c>
      <c r="G151" s="5" t="s">
        <v>109</v>
      </c>
      <c r="H151" s="5" t="s">
        <v>15</v>
      </c>
      <c r="I151" s="5">
        <v>1</v>
      </c>
      <c r="J151" s="6">
        <v>44482</v>
      </c>
      <c r="K151" t="s">
        <v>11</v>
      </c>
      <c r="L151" t="s">
        <v>11</v>
      </c>
    </row>
    <row r="152" spans="1:12" x14ac:dyDescent="0.35">
      <c r="A152" s="5" t="s">
        <v>8</v>
      </c>
      <c r="B152" s="5" t="s">
        <v>356</v>
      </c>
      <c r="C152" s="5" t="str">
        <f t="shared" si="2"/>
        <v>one-piece-red</v>
      </c>
      <c r="D152" s="5" t="s">
        <v>11</v>
      </c>
      <c r="E152" s="5" t="s">
        <v>108</v>
      </c>
      <c r="F152" s="5" t="s">
        <v>13</v>
      </c>
      <c r="G152" s="5" t="s">
        <v>109</v>
      </c>
      <c r="H152" s="5" t="s">
        <v>15</v>
      </c>
      <c r="I152" s="5">
        <v>1</v>
      </c>
      <c r="J152" s="6">
        <v>44097</v>
      </c>
      <c r="K152" t="s">
        <v>11</v>
      </c>
      <c r="L152" t="s">
        <v>11</v>
      </c>
    </row>
    <row r="153" spans="1:12" x14ac:dyDescent="0.35">
      <c r="A153" s="5" t="s">
        <v>8</v>
      </c>
      <c r="B153" s="5" t="s">
        <v>359</v>
      </c>
      <c r="C153" s="5" t="str">
        <f t="shared" si="2"/>
        <v>one-piece-yellow</v>
      </c>
      <c r="D153" s="5" t="s">
        <v>11</v>
      </c>
      <c r="E153" s="5" t="s">
        <v>108</v>
      </c>
      <c r="F153" s="5" t="s">
        <v>13</v>
      </c>
      <c r="G153" s="5" t="s">
        <v>109</v>
      </c>
      <c r="H153" s="5" t="s">
        <v>15</v>
      </c>
      <c r="I153" s="5">
        <v>1</v>
      </c>
      <c r="J153" s="6">
        <v>44363</v>
      </c>
      <c r="K153" t="s">
        <v>11</v>
      </c>
      <c r="L153" t="s">
        <v>11</v>
      </c>
    </row>
    <row r="154" spans="1:12" x14ac:dyDescent="0.35">
      <c r="A154" s="5" t="s">
        <v>8</v>
      </c>
      <c r="B154" s="5" t="s">
        <v>358</v>
      </c>
      <c r="C154" s="5" t="str">
        <f t="shared" si="2"/>
        <v>one-piece-wanted</v>
      </c>
      <c r="D154" s="5" t="s">
        <v>11</v>
      </c>
      <c r="E154" s="5" t="s">
        <v>24</v>
      </c>
      <c r="F154" s="5" t="s">
        <v>13</v>
      </c>
      <c r="G154" s="5" t="s">
        <v>109</v>
      </c>
      <c r="H154" s="5" t="s">
        <v>15</v>
      </c>
      <c r="I154" s="5">
        <v>1</v>
      </c>
      <c r="J154" s="6">
        <v>44447</v>
      </c>
      <c r="K154" t="s">
        <v>11</v>
      </c>
      <c r="L154" t="s">
        <v>11</v>
      </c>
    </row>
    <row r="155" spans="1:12" x14ac:dyDescent="0.35">
      <c r="A155" s="5" t="s">
        <v>8</v>
      </c>
      <c r="B155" s="5" t="s">
        <v>360</v>
      </c>
      <c r="C155" s="5" t="str">
        <f t="shared" si="2"/>
        <v>one-punch-man</v>
      </c>
      <c r="D155" s="5" t="s">
        <v>11</v>
      </c>
      <c r="E155" s="5" t="s">
        <v>12</v>
      </c>
      <c r="F155" s="5" t="s">
        <v>13</v>
      </c>
      <c r="G155" s="5" t="s">
        <v>14</v>
      </c>
      <c r="H155" s="5" t="s">
        <v>40</v>
      </c>
      <c r="I155" s="5">
        <v>24</v>
      </c>
      <c r="J155" s="6">
        <v>42522</v>
      </c>
      <c r="K155" t="s">
        <v>375</v>
      </c>
      <c r="L155" t="s">
        <v>376</v>
      </c>
    </row>
    <row r="156" spans="1:12" x14ac:dyDescent="0.35">
      <c r="A156" s="5" t="s">
        <v>8</v>
      </c>
      <c r="B156" s="5" t="s">
        <v>361</v>
      </c>
      <c r="C156" s="5" t="str">
        <f t="shared" si="2"/>
        <v>one-week-friends</v>
      </c>
      <c r="D156" s="5" t="s">
        <v>11</v>
      </c>
      <c r="E156" s="5" t="s">
        <v>24</v>
      </c>
      <c r="F156" s="5" t="s">
        <v>13</v>
      </c>
      <c r="G156" s="5" t="s">
        <v>14</v>
      </c>
      <c r="H156" s="5" t="s">
        <v>15</v>
      </c>
      <c r="I156" s="5">
        <v>7</v>
      </c>
      <c r="J156" s="6">
        <v>42669</v>
      </c>
      <c r="K156" t="s">
        <v>377</v>
      </c>
      <c r="L156" t="s">
        <v>378</v>
      </c>
    </row>
    <row r="157" spans="1:12" x14ac:dyDescent="0.35">
      <c r="A157" s="5" t="s">
        <v>8</v>
      </c>
      <c r="B157" s="5" t="s">
        <v>362</v>
      </c>
      <c r="C157" s="5" t="str">
        <f t="shared" si="2"/>
        <v>orange</v>
      </c>
      <c r="D157" s="5" t="s">
        <v>11</v>
      </c>
      <c r="E157" s="5" t="s">
        <v>20</v>
      </c>
      <c r="F157" s="5" t="s">
        <v>13</v>
      </c>
      <c r="G157" s="5" t="s">
        <v>31</v>
      </c>
      <c r="H157" s="5" t="s">
        <v>15</v>
      </c>
      <c r="I157" s="5">
        <v>6</v>
      </c>
      <c r="J157" s="6">
        <v>42803</v>
      </c>
      <c r="K157" t="s">
        <v>379</v>
      </c>
      <c r="L157" t="s">
        <v>380</v>
      </c>
    </row>
    <row r="158" spans="1:12" x14ac:dyDescent="0.35">
      <c r="A158" s="5" t="s">
        <v>8</v>
      </c>
      <c r="B158" s="5" t="s">
        <v>363</v>
      </c>
      <c r="C158" s="5" t="s">
        <v>370</v>
      </c>
      <c r="D158" s="5" t="s">
        <v>11</v>
      </c>
      <c r="E158" s="5" t="s">
        <v>20</v>
      </c>
      <c r="F158" s="5" t="s">
        <v>13</v>
      </c>
      <c r="G158" s="5" t="s">
        <v>31</v>
      </c>
      <c r="H158" s="5" t="s">
        <v>15</v>
      </c>
      <c r="I158" s="5">
        <v>13</v>
      </c>
      <c r="J158" s="6">
        <v>42984</v>
      </c>
      <c r="K158" t="s">
        <v>381</v>
      </c>
      <c r="L158" t="s">
        <v>382</v>
      </c>
    </row>
    <row r="159" spans="1:12" x14ac:dyDescent="0.35">
      <c r="A159" s="5" t="s">
        <v>8</v>
      </c>
      <c r="B159" s="5" t="s">
        <v>364</v>
      </c>
      <c r="C159" s="5" t="str">
        <f>SUBSTITUTE(LOWER(B159)," ","-")</f>
        <v>origin</v>
      </c>
      <c r="D159" s="5" t="s">
        <v>11</v>
      </c>
      <c r="E159" s="5" t="s">
        <v>12</v>
      </c>
      <c r="F159" s="5" t="s">
        <v>13</v>
      </c>
      <c r="G159" s="5" t="s">
        <v>31</v>
      </c>
      <c r="H159" s="5" t="s">
        <v>15</v>
      </c>
      <c r="I159" s="5">
        <v>10</v>
      </c>
      <c r="J159" s="6">
        <v>43852</v>
      </c>
      <c r="K159" t="s">
        <v>384</v>
      </c>
      <c r="L159" t="s">
        <v>383</v>
      </c>
    </row>
    <row r="160" spans="1:12" x14ac:dyDescent="0.35">
      <c r="A160" s="5" t="s">
        <v>8</v>
      </c>
      <c r="B160" s="5" t="s">
        <v>365</v>
      </c>
      <c r="C160" s="5" t="str">
        <f t="shared" si="2"/>
        <v>ouran-high-school-host-club</v>
      </c>
      <c r="D160" s="5" t="s">
        <v>11</v>
      </c>
      <c r="E160" s="5" t="s">
        <v>20</v>
      </c>
      <c r="F160" s="5" t="s">
        <v>13</v>
      </c>
      <c r="G160" s="5" t="s">
        <v>14</v>
      </c>
      <c r="H160" s="5" t="s">
        <v>15</v>
      </c>
      <c r="I160" s="5">
        <v>15</v>
      </c>
      <c r="J160" s="6">
        <v>41794</v>
      </c>
      <c r="K160" t="s">
        <v>385</v>
      </c>
      <c r="L160" t="s">
        <v>386</v>
      </c>
    </row>
    <row r="161" spans="1:12" x14ac:dyDescent="0.35">
      <c r="A161" s="5" t="s">
        <v>8</v>
      </c>
      <c r="B161" s="5" t="s">
        <v>366</v>
      </c>
      <c r="C161" s="5" t="str">
        <f>SUBSTITUTE(LOWER(B161)," ","-")</f>
        <v>overlord</v>
      </c>
      <c r="D161" s="5" t="s">
        <v>11</v>
      </c>
      <c r="E161" s="5" t="s">
        <v>12</v>
      </c>
      <c r="F161" s="5" t="s">
        <v>13</v>
      </c>
      <c r="G161" s="5" t="s">
        <v>31</v>
      </c>
      <c r="H161" s="5" t="s">
        <v>40</v>
      </c>
      <c r="I161" s="5">
        <v>15</v>
      </c>
      <c r="J161" s="6">
        <v>43537</v>
      </c>
      <c r="K161" t="s">
        <v>387</v>
      </c>
      <c r="L161" t="s">
        <v>388</v>
      </c>
    </row>
    <row r="162" spans="1:12" x14ac:dyDescent="0.35">
      <c r="A162" s="5" t="s">
        <v>8</v>
      </c>
      <c r="B162" s="5" t="s">
        <v>367</v>
      </c>
      <c r="C162" s="5" t="str">
        <f t="shared" si="2"/>
        <v>oyasumi-punpun</v>
      </c>
      <c r="D162" s="5" t="s">
        <v>11</v>
      </c>
      <c r="E162" s="5" t="s">
        <v>12</v>
      </c>
      <c r="F162" s="5" t="s">
        <v>13</v>
      </c>
      <c r="G162" s="5" t="s">
        <v>31</v>
      </c>
      <c r="H162" s="5" t="s">
        <v>40</v>
      </c>
      <c r="I162" s="5">
        <v>13</v>
      </c>
      <c r="J162" s="6">
        <v>44012</v>
      </c>
      <c r="K162" t="s">
        <v>389</v>
      </c>
      <c r="L162" t="s">
        <v>390</v>
      </c>
    </row>
    <row r="163" spans="1:12" x14ac:dyDescent="0.35">
      <c r="A163" s="5" t="s">
        <v>8</v>
      </c>
      <c r="B163" s="5" t="s">
        <v>391</v>
      </c>
      <c r="C163" s="5" t="str">
        <f>SUBSTITUTE(LOWER(B163)," ","-")</f>
        <v>pandora-hearts</v>
      </c>
      <c r="D163" s="5" t="s">
        <v>11</v>
      </c>
      <c r="E163" s="5" t="s">
        <v>24</v>
      </c>
      <c r="F163" s="5" t="s">
        <v>13</v>
      </c>
      <c r="G163" s="5" t="s">
        <v>14</v>
      </c>
      <c r="H163" s="5" t="s">
        <v>40</v>
      </c>
      <c r="I163" s="5">
        <v>24</v>
      </c>
      <c r="J163" s="6">
        <v>44356</v>
      </c>
      <c r="K163" t="s">
        <v>403</v>
      </c>
      <c r="L163" t="s">
        <v>404</v>
      </c>
    </row>
    <row r="164" spans="1:12" x14ac:dyDescent="0.35">
      <c r="A164" s="5" t="s">
        <v>8</v>
      </c>
      <c r="B164" s="5" t="s">
        <v>392</v>
      </c>
      <c r="C164" s="5" t="str">
        <f t="shared" si="2"/>
        <v>paradise-kiss</v>
      </c>
      <c r="D164" s="5" t="s">
        <v>11</v>
      </c>
      <c r="E164" s="5" t="s">
        <v>178</v>
      </c>
      <c r="F164" s="5" t="s">
        <v>13</v>
      </c>
      <c r="G164" s="5" t="s">
        <v>31</v>
      </c>
      <c r="H164" s="5" t="s">
        <v>40</v>
      </c>
      <c r="I164" s="5">
        <v>5</v>
      </c>
      <c r="J164" s="6">
        <v>44440</v>
      </c>
      <c r="K164" t="s">
        <v>405</v>
      </c>
      <c r="L164" t="s">
        <v>406</v>
      </c>
    </row>
    <row r="165" spans="1:12" x14ac:dyDescent="0.35">
      <c r="A165" s="5" t="s">
        <v>8</v>
      </c>
      <c r="B165" s="5" t="s">
        <v>393</v>
      </c>
      <c r="C165" s="5" t="str">
        <f t="shared" si="2"/>
        <v>platinum-end</v>
      </c>
      <c r="D165" s="5" t="s">
        <v>11</v>
      </c>
      <c r="E165" s="5" t="s">
        <v>24</v>
      </c>
      <c r="F165" s="5" t="s">
        <v>13</v>
      </c>
      <c r="G165" s="5" t="s">
        <v>31</v>
      </c>
      <c r="H165" s="5" t="s">
        <v>15</v>
      </c>
      <c r="I165" s="5">
        <v>14</v>
      </c>
      <c r="J165" s="6">
        <v>43264</v>
      </c>
      <c r="K165" t="s">
        <v>407</v>
      </c>
      <c r="L165" t="s">
        <v>408</v>
      </c>
    </row>
    <row r="166" spans="1:12" x14ac:dyDescent="0.35">
      <c r="A166" s="5" t="s">
        <v>8</v>
      </c>
      <c r="B166" s="5" t="s">
        <v>394</v>
      </c>
      <c r="C166" s="5" t="str">
        <f t="shared" si="2"/>
        <v>plunderer</v>
      </c>
      <c r="D166" s="5" t="s">
        <v>11</v>
      </c>
      <c r="E166" s="5" t="s">
        <v>24</v>
      </c>
      <c r="F166" s="5" t="s">
        <v>13</v>
      </c>
      <c r="G166" s="5" t="s">
        <v>31</v>
      </c>
      <c r="H166" s="5" t="s">
        <v>40</v>
      </c>
      <c r="I166" s="5">
        <v>20</v>
      </c>
      <c r="J166" s="6">
        <v>43495</v>
      </c>
      <c r="K166" t="s">
        <v>409</v>
      </c>
      <c r="L166" t="s">
        <v>410</v>
      </c>
    </row>
    <row r="167" spans="1:12" x14ac:dyDescent="0.35">
      <c r="A167" s="5" t="s">
        <v>8</v>
      </c>
      <c r="B167" s="5" t="s">
        <v>418</v>
      </c>
      <c r="C167" s="5" t="s">
        <v>398</v>
      </c>
      <c r="D167" s="5" t="s">
        <v>11</v>
      </c>
      <c r="E167" s="5" t="s">
        <v>24</v>
      </c>
      <c r="F167" s="5" t="s">
        <v>13</v>
      </c>
      <c r="G167" s="5" t="s">
        <v>14</v>
      </c>
      <c r="H167" s="5" t="s">
        <v>15</v>
      </c>
      <c r="I167" s="5">
        <v>9</v>
      </c>
      <c r="J167" s="6">
        <v>42466</v>
      </c>
      <c r="K167" t="s">
        <v>411</v>
      </c>
      <c r="L167" t="s">
        <v>412</v>
      </c>
    </row>
    <row r="168" spans="1:12" x14ac:dyDescent="0.35">
      <c r="A168" s="5" t="s">
        <v>8</v>
      </c>
      <c r="B168" s="5" t="s">
        <v>419</v>
      </c>
      <c r="C168" s="5" t="s">
        <v>413</v>
      </c>
      <c r="D168" s="5" t="s">
        <v>11</v>
      </c>
      <c r="E168" s="5" t="s">
        <v>24</v>
      </c>
      <c r="F168" s="5" t="s">
        <v>13</v>
      </c>
      <c r="G168" s="5" t="s">
        <v>31</v>
      </c>
      <c r="H168" s="5" t="s">
        <v>15</v>
      </c>
      <c r="I168" s="5">
        <v>3</v>
      </c>
      <c r="J168" s="6">
        <v>44450</v>
      </c>
      <c r="K168" t="s">
        <v>414</v>
      </c>
      <c r="L168" t="s">
        <v>415</v>
      </c>
    </row>
    <row r="169" spans="1:12" x14ac:dyDescent="0.35">
      <c r="A169" s="5" t="s">
        <v>8</v>
      </c>
      <c r="B169" s="5" t="s">
        <v>420</v>
      </c>
      <c r="C169" s="5" t="s">
        <v>399</v>
      </c>
      <c r="D169" s="5" t="s">
        <v>11</v>
      </c>
      <c r="E169" s="5" t="s">
        <v>24</v>
      </c>
      <c r="F169" s="5" t="s">
        <v>13</v>
      </c>
      <c r="G169" s="5" t="s">
        <v>31</v>
      </c>
      <c r="H169" s="5" t="s">
        <v>15</v>
      </c>
      <c r="I169" s="5">
        <v>7</v>
      </c>
      <c r="J169" s="6">
        <v>43215</v>
      </c>
      <c r="K169" t="s">
        <v>417</v>
      </c>
      <c r="L169" t="s">
        <v>416</v>
      </c>
    </row>
    <row r="170" spans="1:12" x14ac:dyDescent="0.35">
      <c r="A170" s="5" t="s">
        <v>8</v>
      </c>
      <c r="B170" s="5" t="s">
        <v>421</v>
      </c>
      <c r="C170" s="5" t="s">
        <v>400</v>
      </c>
      <c r="D170" s="5" t="s">
        <v>11</v>
      </c>
      <c r="E170" s="5" t="s">
        <v>24</v>
      </c>
      <c r="F170" s="5" t="s">
        <v>13</v>
      </c>
      <c r="G170" s="5" t="s">
        <v>14</v>
      </c>
      <c r="H170" s="5" t="s">
        <v>15</v>
      </c>
      <c r="I170" s="5">
        <v>3</v>
      </c>
      <c r="J170" s="6">
        <v>42795</v>
      </c>
      <c r="K170" t="s">
        <v>424</v>
      </c>
      <c r="L170" t="s">
        <v>423</v>
      </c>
    </row>
    <row r="171" spans="1:12" x14ac:dyDescent="0.35">
      <c r="A171" s="5" t="s">
        <v>8</v>
      </c>
      <c r="B171" s="5" t="s">
        <v>422</v>
      </c>
      <c r="C171" s="5" t="s">
        <v>401</v>
      </c>
      <c r="D171" s="5" t="s">
        <v>11</v>
      </c>
      <c r="E171" s="5" t="s">
        <v>24</v>
      </c>
      <c r="F171" s="5" t="s">
        <v>13</v>
      </c>
      <c r="G171" s="5" t="s">
        <v>31</v>
      </c>
      <c r="H171" s="5" t="s">
        <v>15</v>
      </c>
      <c r="I171" s="5">
        <v>8</v>
      </c>
      <c r="J171" s="6">
        <v>43670</v>
      </c>
      <c r="K171" t="s">
        <v>425</v>
      </c>
      <c r="L171" t="s">
        <v>426</v>
      </c>
    </row>
    <row r="172" spans="1:12" x14ac:dyDescent="0.35">
      <c r="A172" s="5" t="s">
        <v>8</v>
      </c>
      <c r="B172" s="5" t="s">
        <v>395</v>
      </c>
      <c r="C172" s="5" t="s">
        <v>402</v>
      </c>
      <c r="D172" s="5" t="s">
        <v>11</v>
      </c>
      <c r="E172" s="5" t="s">
        <v>24</v>
      </c>
      <c r="F172" s="5" t="s">
        <v>13</v>
      </c>
      <c r="G172" s="5" t="s">
        <v>31</v>
      </c>
      <c r="H172" s="5" t="s">
        <v>15</v>
      </c>
      <c r="I172" s="5">
        <v>4</v>
      </c>
      <c r="J172" s="6">
        <v>42956</v>
      </c>
      <c r="K172" t="s">
        <v>427</v>
      </c>
      <c r="L172" t="s">
        <v>428</v>
      </c>
    </row>
    <row r="173" spans="1:12" x14ac:dyDescent="0.35">
      <c r="A173" s="5" t="s">
        <v>8</v>
      </c>
      <c r="B173" s="5" t="s">
        <v>396</v>
      </c>
      <c r="C173" s="5" t="str">
        <f t="shared" si="2"/>
        <v>psychic-detective-yakumo</v>
      </c>
      <c r="D173" s="5" t="s">
        <v>11</v>
      </c>
      <c r="E173" s="5" t="s">
        <v>20</v>
      </c>
      <c r="F173" s="5" t="s">
        <v>13</v>
      </c>
      <c r="G173" s="5" t="s">
        <v>14</v>
      </c>
      <c r="H173" s="5" t="s">
        <v>15</v>
      </c>
      <c r="I173" s="5">
        <v>14</v>
      </c>
      <c r="J173" s="6">
        <v>42235</v>
      </c>
      <c r="K173" t="s">
        <v>430</v>
      </c>
      <c r="L173" t="s">
        <v>429</v>
      </c>
    </row>
    <row r="174" spans="1:12" x14ac:dyDescent="0.35">
      <c r="A174" s="5" t="s">
        <v>8</v>
      </c>
      <c r="B174" s="5" t="s">
        <v>397</v>
      </c>
      <c r="C174" s="5" t="str">
        <f t="shared" si="2"/>
        <v>psycho-pass</v>
      </c>
      <c r="D174" s="5" t="s">
        <v>11</v>
      </c>
      <c r="E174" s="5" t="s">
        <v>24</v>
      </c>
      <c r="F174" s="5" t="s">
        <v>13</v>
      </c>
      <c r="G174" s="5" t="s">
        <v>31</v>
      </c>
      <c r="H174" s="5" t="s">
        <v>15</v>
      </c>
      <c r="I174" s="5">
        <v>6</v>
      </c>
      <c r="J174" s="6">
        <v>43803</v>
      </c>
      <c r="K174" t="s">
        <v>432</v>
      </c>
      <c r="L174" t="s">
        <v>431</v>
      </c>
    </row>
    <row r="175" spans="1:12" x14ac:dyDescent="0.35">
      <c r="A175" s="5" t="s">
        <v>8</v>
      </c>
      <c r="B175" s="5" t="s">
        <v>433</v>
      </c>
      <c r="C175" s="5" t="str">
        <f t="shared" si="2"/>
        <v>quiero-tocar-tu-uniforme</v>
      </c>
      <c r="D175" s="5" t="s">
        <v>11</v>
      </c>
      <c r="E175" s="5" t="s">
        <v>271</v>
      </c>
      <c r="F175" s="5" t="s">
        <v>13</v>
      </c>
      <c r="G175" s="5" t="s">
        <v>14</v>
      </c>
      <c r="H175" s="5" t="s">
        <v>15</v>
      </c>
      <c r="I175" s="5">
        <v>2</v>
      </c>
      <c r="J175" s="6">
        <v>44514</v>
      </c>
      <c r="K175" t="s">
        <v>435</v>
      </c>
      <c r="L175" t="s">
        <v>434</v>
      </c>
    </row>
    <row r="176" spans="1:12" x14ac:dyDescent="0.35">
      <c r="A176" s="5" t="s">
        <v>8</v>
      </c>
      <c r="B176" s="5" t="s">
        <v>436</v>
      </c>
      <c r="C176" s="5" t="str">
        <f>SUBSTITUTE(LOWER(B176)," ","-")</f>
        <v>radiant</v>
      </c>
      <c r="D176" s="5" t="s">
        <v>11</v>
      </c>
      <c r="E176" s="5" t="s">
        <v>24</v>
      </c>
      <c r="F176" s="5" t="s">
        <v>13</v>
      </c>
      <c r="G176" s="5" t="s">
        <v>31</v>
      </c>
      <c r="H176" s="5" t="s">
        <v>40</v>
      </c>
      <c r="I176" s="5">
        <v>15</v>
      </c>
      <c r="J176" s="6">
        <v>43607</v>
      </c>
      <c r="K176" t="s">
        <v>457</v>
      </c>
      <c r="L176" t="s">
        <v>458</v>
      </c>
    </row>
    <row r="177" spans="1:12" x14ac:dyDescent="0.35">
      <c r="A177" s="5" t="s">
        <v>8</v>
      </c>
      <c r="B177" s="5" t="s">
        <v>437</v>
      </c>
      <c r="C177" s="5" t="s">
        <v>459</v>
      </c>
      <c r="D177" s="5" t="s">
        <v>11</v>
      </c>
      <c r="E177" s="5" t="s">
        <v>24</v>
      </c>
      <c r="F177" s="5" t="s">
        <v>13</v>
      </c>
      <c r="G177" s="5" t="s">
        <v>14</v>
      </c>
      <c r="H177" s="5" t="s">
        <v>15</v>
      </c>
      <c r="I177" s="5">
        <v>38</v>
      </c>
      <c r="J177" s="6">
        <v>42795</v>
      </c>
      <c r="K177" t="s">
        <v>460</v>
      </c>
      <c r="L177" t="s">
        <v>461</v>
      </c>
    </row>
    <row r="178" spans="1:12" x14ac:dyDescent="0.35">
      <c r="A178" s="5" t="s">
        <v>8</v>
      </c>
      <c r="B178" s="5" t="s">
        <v>438</v>
      </c>
      <c r="C178" s="5" t="str">
        <f t="shared" si="2"/>
        <v>rent-a-girlfriend</v>
      </c>
      <c r="D178" s="5" t="s">
        <v>11</v>
      </c>
      <c r="E178" s="5" t="s">
        <v>24</v>
      </c>
      <c r="F178" s="5" t="s">
        <v>13</v>
      </c>
      <c r="G178" s="5" t="s">
        <v>14</v>
      </c>
      <c r="H178" s="5" t="s">
        <v>40</v>
      </c>
      <c r="I178" s="5">
        <v>25</v>
      </c>
      <c r="J178" s="6">
        <v>44370</v>
      </c>
      <c r="K178" t="s">
        <v>481</v>
      </c>
      <c r="L178" t="s">
        <v>462</v>
      </c>
    </row>
    <row r="179" spans="1:12" x14ac:dyDescent="0.35">
      <c r="A179" s="5" t="s">
        <v>8</v>
      </c>
      <c r="B179" s="5" t="s">
        <v>439</v>
      </c>
      <c r="C179" s="5" t="s">
        <v>450</v>
      </c>
      <c r="D179" s="5" t="s">
        <v>11</v>
      </c>
      <c r="E179" s="5" t="s">
        <v>24</v>
      </c>
      <c r="F179" s="5" t="s">
        <v>13</v>
      </c>
      <c r="G179" s="5" t="s">
        <v>14</v>
      </c>
      <c r="H179" s="5" t="s">
        <v>15</v>
      </c>
      <c r="I179" s="5">
        <v>2</v>
      </c>
      <c r="J179" s="6">
        <v>43285</v>
      </c>
      <c r="K179" t="s">
        <v>464</v>
      </c>
      <c r="L179" t="s">
        <v>11</v>
      </c>
    </row>
    <row r="180" spans="1:12" x14ac:dyDescent="0.35">
      <c r="A180" s="5" t="s">
        <v>8</v>
      </c>
      <c r="B180" s="5" t="s">
        <v>440</v>
      </c>
      <c r="C180" s="5" t="s">
        <v>451</v>
      </c>
      <c r="D180" s="5" t="s">
        <v>11</v>
      </c>
      <c r="E180" s="5" t="s">
        <v>24</v>
      </c>
      <c r="F180" s="5" t="s">
        <v>13</v>
      </c>
      <c r="G180" s="5" t="s">
        <v>31</v>
      </c>
      <c r="H180" s="5" t="s">
        <v>15</v>
      </c>
      <c r="I180" s="5">
        <v>5</v>
      </c>
      <c r="J180" s="6">
        <v>43530</v>
      </c>
      <c r="K180" t="s">
        <v>463</v>
      </c>
      <c r="L180" t="s">
        <v>11</v>
      </c>
    </row>
    <row r="181" spans="1:12" x14ac:dyDescent="0.35">
      <c r="A181" s="5" t="s">
        <v>8</v>
      </c>
      <c r="B181" s="5" t="s">
        <v>441</v>
      </c>
      <c r="C181" s="5" t="s">
        <v>452</v>
      </c>
      <c r="D181" s="5" t="s">
        <v>11</v>
      </c>
      <c r="E181" s="5" t="s">
        <v>24</v>
      </c>
      <c r="F181" s="5" t="s">
        <v>13</v>
      </c>
      <c r="G181" s="5" t="s">
        <v>31</v>
      </c>
      <c r="H181" s="5" t="s">
        <v>15</v>
      </c>
      <c r="I181" s="5">
        <v>11</v>
      </c>
      <c r="J181" s="6">
        <v>43922</v>
      </c>
      <c r="K181" t="s">
        <v>465</v>
      </c>
      <c r="L181" t="s">
        <v>482</v>
      </c>
    </row>
    <row r="182" spans="1:12" x14ac:dyDescent="0.35">
      <c r="A182" s="5" t="s">
        <v>8</v>
      </c>
      <c r="B182" s="5" t="s">
        <v>442</v>
      </c>
      <c r="C182" s="5" t="s">
        <v>453</v>
      </c>
      <c r="D182" s="5" t="s">
        <v>11</v>
      </c>
      <c r="E182" s="5" t="s">
        <v>24</v>
      </c>
      <c r="F182" s="5" t="s">
        <v>13</v>
      </c>
      <c r="G182" s="5" t="s">
        <v>14</v>
      </c>
      <c r="H182" s="5" t="s">
        <v>15</v>
      </c>
      <c r="I182" s="5">
        <v>5</v>
      </c>
      <c r="J182" s="6">
        <v>42295</v>
      </c>
      <c r="K182" t="s">
        <v>466</v>
      </c>
      <c r="L182" t="s">
        <v>467</v>
      </c>
    </row>
    <row r="183" spans="1:12" x14ac:dyDescent="0.35">
      <c r="A183" s="5" t="s">
        <v>8</v>
      </c>
      <c r="B183" s="5" t="s">
        <v>443</v>
      </c>
      <c r="C183" s="5" t="s">
        <v>483</v>
      </c>
      <c r="D183" s="5" t="s">
        <v>11</v>
      </c>
      <c r="E183" s="5" t="s">
        <v>24</v>
      </c>
      <c r="F183" s="5" t="s">
        <v>13</v>
      </c>
      <c r="G183" s="5" t="s">
        <v>31</v>
      </c>
      <c r="H183" s="5" t="s">
        <v>15</v>
      </c>
      <c r="I183" s="5">
        <v>7</v>
      </c>
      <c r="J183" s="6">
        <v>44027</v>
      </c>
      <c r="K183" t="s">
        <v>468</v>
      </c>
      <c r="L183" t="s">
        <v>469</v>
      </c>
    </row>
    <row r="184" spans="1:12" x14ac:dyDescent="0.35">
      <c r="A184" s="5" t="s">
        <v>8</v>
      </c>
      <c r="B184" s="5" t="s">
        <v>444</v>
      </c>
      <c r="C184" s="5" t="s">
        <v>454</v>
      </c>
      <c r="D184" s="5" t="s">
        <v>11</v>
      </c>
      <c r="E184" s="5" t="s">
        <v>24</v>
      </c>
      <c r="F184" s="5" t="s">
        <v>13</v>
      </c>
      <c r="G184" s="5" t="s">
        <v>31</v>
      </c>
      <c r="H184" s="5" t="s">
        <v>15</v>
      </c>
      <c r="I184" s="5">
        <v>10</v>
      </c>
      <c r="J184" s="6">
        <v>42774</v>
      </c>
      <c r="K184" t="s">
        <v>471</v>
      </c>
      <c r="L184" t="s">
        <v>470</v>
      </c>
    </row>
    <row r="185" spans="1:12" x14ac:dyDescent="0.35">
      <c r="A185" s="5" t="s">
        <v>8</v>
      </c>
      <c r="B185" s="5" t="s">
        <v>445</v>
      </c>
      <c r="C185" s="5" t="s">
        <v>455</v>
      </c>
      <c r="D185" s="5" t="s">
        <v>11</v>
      </c>
      <c r="E185" s="5" t="s">
        <v>24</v>
      </c>
      <c r="F185" s="5" t="s">
        <v>13</v>
      </c>
      <c r="G185" s="5" t="s">
        <v>31</v>
      </c>
      <c r="H185" s="5" t="s">
        <v>40</v>
      </c>
      <c r="I185" s="5">
        <v>14</v>
      </c>
      <c r="J185" s="6">
        <v>44076</v>
      </c>
      <c r="K185" t="s">
        <v>473</v>
      </c>
      <c r="L185" t="s">
        <v>472</v>
      </c>
    </row>
    <row r="186" spans="1:12" x14ac:dyDescent="0.35">
      <c r="A186" s="5" t="s">
        <v>8</v>
      </c>
      <c r="B186" s="5" t="s">
        <v>446</v>
      </c>
      <c r="C186" s="5" t="str">
        <f>SUBSTITUTE(LOWER(B186)," ","-")</f>
        <v>rooster-fighter</v>
      </c>
      <c r="D186" s="5" t="s">
        <v>11</v>
      </c>
      <c r="E186" s="5" t="s">
        <v>12</v>
      </c>
      <c r="F186" s="5" t="s">
        <v>13</v>
      </c>
      <c r="G186" s="5" t="s">
        <v>474</v>
      </c>
      <c r="H186" s="5" t="s">
        <v>40</v>
      </c>
      <c r="I186" s="5">
        <v>2</v>
      </c>
      <c r="J186" s="6">
        <v>44436</v>
      </c>
      <c r="K186" t="s">
        <v>475</v>
      </c>
      <c r="L186" t="s">
        <v>476</v>
      </c>
    </row>
    <row r="187" spans="1:12" x14ac:dyDescent="0.35">
      <c r="A187" s="5" t="s">
        <v>8</v>
      </c>
      <c r="B187" s="5" t="s">
        <v>447</v>
      </c>
      <c r="C187" s="5" t="s">
        <v>456</v>
      </c>
      <c r="D187" s="5" t="s">
        <v>11</v>
      </c>
      <c r="E187" s="5" t="s">
        <v>24</v>
      </c>
      <c r="F187" s="5" t="s">
        <v>13</v>
      </c>
      <c r="G187" s="5" t="s">
        <v>31</v>
      </c>
      <c r="H187" s="5" t="s">
        <v>15</v>
      </c>
      <c r="I187" s="5">
        <v>40</v>
      </c>
      <c r="J187" s="6">
        <v>42753</v>
      </c>
      <c r="K187" t="s">
        <v>478</v>
      </c>
      <c r="L187" t="s">
        <v>477</v>
      </c>
    </row>
    <row r="188" spans="1:12" x14ac:dyDescent="0.35">
      <c r="A188" s="5" t="s">
        <v>8</v>
      </c>
      <c r="B188" s="5" t="s">
        <v>448</v>
      </c>
      <c r="C188" s="5" t="s">
        <v>479</v>
      </c>
      <c r="D188" s="5" t="s">
        <v>11</v>
      </c>
      <c r="E188" s="5" t="s">
        <v>24</v>
      </c>
      <c r="F188" s="5" t="s">
        <v>123</v>
      </c>
      <c r="G188" s="5" t="s">
        <v>31</v>
      </c>
      <c r="H188" s="5" t="s">
        <v>40</v>
      </c>
      <c r="I188" s="5">
        <v>22</v>
      </c>
      <c r="J188" s="6">
        <v>43880</v>
      </c>
      <c r="K188" t="s">
        <v>480</v>
      </c>
      <c r="L188" t="s">
        <v>449</v>
      </c>
    </row>
    <row r="189" spans="1:12" x14ac:dyDescent="0.35">
      <c r="A189" s="5" t="s">
        <v>8</v>
      </c>
      <c r="B189" s="5" t="s">
        <v>484</v>
      </c>
      <c r="C189" s="5" t="str">
        <f>SUBSTITUTE(SUBSTITUTE(LOWER(B189)," ","-"),":","")</f>
        <v>sailor-moon</v>
      </c>
      <c r="D189" s="5" t="s">
        <v>11</v>
      </c>
      <c r="E189" s="5" t="s">
        <v>20</v>
      </c>
      <c r="F189" s="5" t="s">
        <v>13</v>
      </c>
      <c r="G189" s="5" t="s">
        <v>14</v>
      </c>
      <c r="H189" s="5" t="s">
        <v>15</v>
      </c>
      <c r="I189" s="5">
        <v>12</v>
      </c>
      <c r="J189" s="6">
        <v>42256</v>
      </c>
      <c r="K189" t="s">
        <v>512</v>
      </c>
      <c r="L189" t="s">
        <v>11</v>
      </c>
    </row>
    <row r="190" spans="1:12" x14ac:dyDescent="0.35">
      <c r="A190" s="5" t="s">
        <v>8</v>
      </c>
      <c r="B190" s="5" t="s">
        <v>485</v>
      </c>
      <c r="C190" s="5" t="str">
        <f t="shared" ref="C190:C222" si="3">SUBSTITUTE(SUBSTITUTE(LOWER(B190)," ","-"),":","")</f>
        <v>sailor-moon-short-stories</v>
      </c>
      <c r="D190" s="5" t="s">
        <v>11</v>
      </c>
      <c r="E190" s="5" t="s">
        <v>20</v>
      </c>
      <c r="F190" s="5" t="s">
        <v>13</v>
      </c>
      <c r="G190" s="5" t="s">
        <v>14</v>
      </c>
      <c r="H190" s="5" t="s">
        <v>15</v>
      </c>
      <c r="I190" s="5">
        <v>2</v>
      </c>
      <c r="J190" s="6">
        <v>42788</v>
      </c>
      <c r="K190" t="s">
        <v>513</v>
      </c>
      <c r="L190" t="s">
        <v>11</v>
      </c>
    </row>
    <row r="191" spans="1:12" x14ac:dyDescent="0.35">
      <c r="A191" s="5" t="s">
        <v>8</v>
      </c>
      <c r="B191" s="5" t="s">
        <v>486</v>
      </c>
      <c r="C191" s="5" t="str">
        <f t="shared" si="3"/>
        <v>sailor-v</v>
      </c>
      <c r="D191" s="5" t="s">
        <v>11</v>
      </c>
      <c r="E191" s="5" t="s">
        <v>20</v>
      </c>
      <c r="F191" s="5" t="s">
        <v>13</v>
      </c>
      <c r="G191" s="5" t="s">
        <v>14</v>
      </c>
      <c r="H191" s="5" t="s">
        <v>15</v>
      </c>
      <c r="I191" s="5">
        <v>2</v>
      </c>
      <c r="J191" s="6">
        <v>42851</v>
      </c>
      <c r="K191" t="s">
        <v>514</v>
      </c>
      <c r="L191" t="s">
        <v>11</v>
      </c>
    </row>
    <row r="192" spans="1:12" x14ac:dyDescent="0.35">
      <c r="A192" s="5" t="s">
        <v>8</v>
      </c>
      <c r="B192" s="5" t="s">
        <v>515</v>
      </c>
      <c r="C192" s="5" t="s">
        <v>506</v>
      </c>
      <c r="D192" s="5" t="s">
        <v>11</v>
      </c>
      <c r="E192" s="5" t="s">
        <v>24</v>
      </c>
      <c r="F192" s="5" t="s">
        <v>123</v>
      </c>
      <c r="G192" s="5" t="s">
        <v>14</v>
      </c>
      <c r="H192" s="5" t="s">
        <v>15</v>
      </c>
      <c r="I192" s="5">
        <v>22</v>
      </c>
      <c r="J192" s="6">
        <v>43327</v>
      </c>
      <c r="K192" t="s">
        <v>516</v>
      </c>
      <c r="L192" t="s">
        <v>517</v>
      </c>
    </row>
    <row r="193" spans="1:12" x14ac:dyDescent="0.35">
      <c r="A193" s="5" t="s">
        <v>8</v>
      </c>
      <c r="B193" s="5" t="s">
        <v>520</v>
      </c>
      <c r="C193" s="5" t="s">
        <v>521</v>
      </c>
      <c r="D193" s="5" t="s">
        <v>11</v>
      </c>
      <c r="E193" s="5" t="s">
        <v>12</v>
      </c>
      <c r="F193" s="5" t="s">
        <v>13</v>
      </c>
      <c r="G193" s="5" t="s">
        <v>31</v>
      </c>
      <c r="H193" s="5" t="s">
        <v>40</v>
      </c>
      <c r="I193" s="5">
        <v>16</v>
      </c>
      <c r="J193" s="6">
        <v>43512</v>
      </c>
      <c r="K193" t="s">
        <v>519</v>
      </c>
      <c r="L193" t="s">
        <v>518</v>
      </c>
    </row>
    <row r="194" spans="1:12" x14ac:dyDescent="0.35">
      <c r="A194" s="5" t="s">
        <v>8</v>
      </c>
      <c r="B194" s="5" t="s">
        <v>487</v>
      </c>
      <c r="C194" s="5" t="str">
        <f t="shared" si="3"/>
        <v>saint-seiya-the-lost-canvas</v>
      </c>
      <c r="D194" s="5" t="s">
        <v>11</v>
      </c>
      <c r="E194" s="5" t="s">
        <v>24</v>
      </c>
      <c r="F194" s="5" t="s">
        <v>13</v>
      </c>
      <c r="G194" s="5" t="s">
        <v>31</v>
      </c>
      <c r="H194" s="5" t="s">
        <v>15</v>
      </c>
      <c r="I194" s="5">
        <v>25</v>
      </c>
      <c r="J194" s="6">
        <v>41712</v>
      </c>
      <c r="K194" t="s">
        <v>522</v>
      </c>
      <c r="L194" t="s">
        <v>523</v>
      </c>
    </row>
    <row r="195" spans="1:12" x14ac:dyDescent="0.35">
      <c r="A195" s="5" t="s">
        <v>8</v>
      </c>
      <c r="B195" s="5" t="s">
        <v>488</v>
      </c>
      <c r="C195" s="5" t="str">
        <f t="shared" si="3"/>
        <v>saint-seiya-the-lost-canvas-gaiden</v>
      </c>
      <c r="D195" s="5" t="s">
        <v>11</v>
      </c>
      <c r="E195" s="5" t="s">
        <v>24</v>
      </c>
      <c r="F195" s="5" t="s">
        <v>13</v>
      </c>
      <c r="G195" s="5" t="s">
        <v>14</v>
      </c>
      <c r="H195" s="5" t="s">
        <v>15</v>
      </c>
      <c r="I195" s="5">
        <v>16</v>
      </c>
      <c r="J195" s="6">
        <v>42816</v>
      </c>
      <c r="K195" t="s">
        <v>524</v>
      </c>
      <c r="L195" t="s">
        <v>525</v>
      </c>
    </row>
    <row r="196" spans="1:12" x14ac:dyDescent="0.35">
      <c r="A196" s="5" t="s">
        <v>8</v>
      </c>
      <c r="B196" s="5" t="s">
        <v>489</v>
      </c>
      <c r="C196" s="5" t="s">
        <v>507</v>
      </c>
      <c r="D196" s="5" t="s">
        <v>11</v>
      </c>
      <c r="E196" s="5" t="s">
        <v>12</v>
      </c>
      <c r="F196" s="5" t="s">
        <v>13</v>
      </c>
      <c r="G196" s="5" t="s">
        <v>31</v>
      </c>
      <c r="H196" s="5" t="s">
        <v>15</v>
      </c>
      <c r="I196" s="5">
        <v>4</v>
      </c>
      <c r="J196" s="6">
        <v>42837</v>
      </c>
      <c r="K196" t="s">
        <v>526</v>
      </c>
      <c r="L196" t="s">
        <v>527</v>
      </c>
    </row>
    <row r="197" spans="1:12" x14ac:dyDescent="0.35">
      <c r="A197" s="5" t="s">
        <v>8</v>
      </c>
      <c r="B197" s="5" t="s">
        <v>528</v>
      </c>
      <c r="C197" s="5" t="str">
        <f t="shared" si="3"/>
        <v>sandland</v>
      </c>
      <c r="D197" s="5" t="s">
        <v>11</v>
      </c>
      <c r="E197" s="5" t="s">
        <v>24</v>
      </c>
      <c r="F197" s="5" t="s">
        <v>13</v>
      </c>
      <c r="G197" s="5" t="s">
        <v>109</v>
      </c>
      <c r="H197" s="5" t="s">
        <v>15</v>
      </c>
      <c r="I197" s="5">
        <v>1</v>
      </c>
      <c r="J197" s="6">
        <v>44118</v>
      </c>
      <c r="K197" t="s">
        <v>11</v>
      </c>
      <c r="L197" t="s">
        <v>11</v>
      </c>
    </row>
    <row r="198" spans="1:12" x14ac:dyDescent="0.35">
      <c r="A198" s="5" t="s">
        <v>8</v>
      </c>
      <c r="B198" s="5" t="s">
        <v>490</v>
      </c>
      <c r="C198" s="5" t="str">
        <f t="shared" si="3"/>
        <v>samurai-7</v>
      </c>
      <c r="D198" s="5" t="s">
        <v>11</v>
      </c>
      <c r="E198" s="5" t="s">
        <v>24</v>
      </c>
      <c r="F198" s="5" t="s">
        <v>13</v>
      </c>
      <c r="G198" s="5" t="s">
        <v>14</v>
      </c>
      <c r="H198" s="5" t="s">
        <v>15</v>
      </c>
      <c r="I198" s="5">
        <v>2</v>
      </c>
      <c r="J198" s="6">
        <v>42606</v>
      </c>
      <c r="K198" t="s">
        <v>529</v>
      </c>
      <c r="L198" t="s">
        <v>530</v>
      </c>
    </row>
    <row r="199" spans="1:12" x14ac:dyDescent="0.35">
      <c r="A199" s="5" t="s">
        <v>8</v>
      </c>
      <c r="B199" s="5" t="s">
        <v>532</v>
      </c>
      <c r="C199" s="5" t="s">
        <v>508</v>
      </c>
      <c r="D199" s="5" t="s">
        <v>11</v>
      </c>
      <c r="E199" s="5" t="s">
        <v>24</v>
      </c>
      <c r="F199" s="5" t="s">
        <v>13</v>
      </c>
      <c r="G199" s="5" t="s">
        <v>31</v>
      </c>
      <c r="H199" s="5" t="s">
        <v>40</v>
      </c>
      <c r="I199" s="5">
        <v>26</v>
      </c>
      <c r="J199" s="6">
        <v>43040</v>
      </c>
      <c r="K199" t="s">
        <v>531</v>
      </c>
      <c r="L199" t="s">
        <v>533</v>
      </c>
    </row>
    <row r="200" spans="1:12" x14ac:dyDescent="0.35">
      <c r="A200" s="5" t="s">
        <v>8</v>
      </c>
      <c r="B200" s="5" t="s">
        <v>491</v>
      </c>
      <c r="C200" s="5" t="s">
        <v>509</v>
      </c>
      <c r="D200" s="5" t="s">
        <v>11</v>
      </c>
      <c r="E200" s="5" t="s">
        <v>24</v>
      </c>
      <c r="F200" s="5" t="s">
        <v>13</v>
      </c>
      <c r="G200" s="5" t="s">
        <v>14</v>
      </c>
      <c r="H200" s="5" t="s">
        <v>40</v>
      </c>
      <c r="I200" s="5">
        <v>35</v>
      </c>
      <c r="J200" s="6">
        <v>44132</v>
      </c>
      <c r="K200" t="s">
        <v>534</v>
      </c>
      <c r="L200" t="s">
        <v>535</v>
      </c>
    </row>
    <row r="201" spans="1:12" x14ac:dyDescent="0.35">
      <c r="A201" s="5" t="s">
        <v>8</v>
      </c>
      <c r="B201" s="5" t="s">
        <v>492</v>
      </c>
      <c r="C201" s="5" t="str">
        <f t="shared" si="3"/>
        <v>sherlock</v>
      </c>
      <c r="D201" s="5" t="s">
        <v>11</v>
      </c>
      <c r="E201" s="5" t="s">
        <v>12</v>
      </c>
      <c r="F201" s="5" t="s">
        <v>13</v>
      </c>
      <c r="G201" s="5" t="s">
        <v>28</v>
      </c>
      <c r="H201" s="5" t="s">
        <v>15</v>
      </c>
      <c r="I201" s="5">
        <v>4</v>
      </c>
      <c r="J201" s="5">
        <v>42879</v>
      </c>
      <c r="K201" t="s">
        <v>536</v>
      </c>
      <c r="L201" t="s">
        <v>537</v>
      </c>
    </row>
    <row r="202" spans="1:12" x14ac:dyDescent="0.35">
      <c r="A202" s="5" t="s">
        <v>8</v>
      </c>
      <c r="B202" s="5" t="s">
        <v>538</v>
      </c>
      <c r="C202" s="5" t="s">
        <v>510</v>
      </c>
      <c r="D202" s="5" t="s">
        <v>11</v>
      </c>
      <c r="E202" s="5" t="s">
        <v>24</v>
      </c>
      <c r="F202" s="5" t="s">
        <v>123</v>
      </c>
      <c r="G202" s="5" t="s">
        <v>31</v>
      </c>
      <c r="H202" s="5" t="s">
        <v>40</v>
      </c>
      <c r="I202" s="5">
        <v>24</v>
      </c>
      <c r="J202" s="6">
        <v>43508</v>
      </c>
      <c r="K202" t="s">
        <v>539</v>
      </c>
      <c r="L202" t="s">
        <v>540</v>
      </c>
    </row>
    <row r="203" spans="1:12" x14ac:dyDescent="0.35">
      <c r="A203" s="5" t="s">
        <v>8</v>
      </c>
      <c r="B203" s="5" t="s">
        <v>493</v>
      </c>
      <c r="C203" s="5" t="str">
        <f t="shared" si="3"/>
        <v>solanin</v>
      </c>
      <c r="D203" s="5" t="s">
        <v>11</v>
      </c>
      <c r="E203" s="5" t="s">
        <v>12</v>
      </c>
      <c r="F203" s="5" t="s">
        <v>13</v>
      </c>
      <c r="G203" s="5" t="s">
        <v>31</v>
      </c>
      <c r="H203" s="5" t="s">
        <v>15</v>
      </c>
      <c r="I203" s="5">
        <v>2</v>
      </c>
      <c r="J203" s="6">
        <v>44468</v>
      </c>
      <c r="K203" t="s">
        <v>541</v>
      </c>
      <c r="L203" t="s">
        <v>542</v>
      </c>
    </row>
    <row r="204" spans="1:12" x14ac:dyDescent="0.35">
      <c r="A204" s="5" t="s">
        <v>8</v>
      </c>
      <c r="B204" s="5" t="s">
        <v>494</v>
      </c>
      <c r="C204" s="5" t="str">
        <f t="shared" si="3"/>
        <v>sora-no-otoshimono</v>
      </c>
      <c r="D204" s="5" t="s">
        <v>11</v>
      </c>
      <c r="E204" s="5" t="s">
        <v>24</v>
      </c>
      <c r="F204" s="5" t="s">
        <v>13</v>
      </c>
      <c r="G204" s="5" t="s">
        <v>14</v>
      </c>
      <c r="H204" s="5" t="s">
        <v>15</v>
      </c>
      <c r="I204" s="5">
        <v>20</v>
      </c>
      <c r="J204" s="6">
        <v>42803</v>
      </c>
      <c r="K204" t="s">
        <v>544</v>
      </c>
      <c r="L204" t="s">
        <v>543</v>
      </c>
    </row>
    <row r="205" spans="1:12" x14ac:dyDescent="0.35">
      <c r="A205" s="5" t="s">
        <v>8</v>
      </c>
      <c r="B205" s="5" t="s">
        <v>495</v>
      </c>
      <c r="C205" s="5" t="str">
        <f t="shared" si="3"/>
        <v>soul-eater</v>
      </c>
      <c r="D205" s="5" t="s">
        <v>11</v>
      </c>
      <c r="E205" s="5" t="s">
        <v>24</v>
      </c>
      <c r="F205" s="5" t="s">
        <v>13</v>
      </c>
      <c r="G205" s="5" t="s">
        <v>14</v>
      </c>
      <c r="H205" s="5" t="s">
        <v>15</v>
      </c>
      <c r="I205" s="5">
        <v>25</v>
      </c>
      <c r="J205" s="6">
        <v>43026</v>
      </c>
      <c r="K205" t="s">
        <v>546</v>
      </c>
      <c r="L205" t="s">
        <v>545</v>
      </c>
    </row>
    <row r="206" spans="1:12" x14ac:dyDescent="0.35">
      <c r="A206" s="5" t="s">
        <v>8</v>
      </c>
      <c r="B206" s="5" t="s">
        <v>496</v>
      </c>
      <c r="C206" s="5" t="str">
        <f t="shared" si="3"/>
        <v>spy-x-family</v>
      </c>
      <c r="D206" s="5" t="s">
        <v>11</v>
      </c>
      <c r="E206" s="5" t="s">
        <v>24</v>
      </c>
      <c r="F206" s="5" t="s">
        <v>13</v>
      </c>
      <c r="G206" s="5" t="s">
        <v>31</v>
      </c>
      <c r="H206" s="5" t="s">
        <v>40</v>
      </c>
      <c r="I206" s="5">
        <v>8</v>
      </c>
      <c r="J206" s="6">
        <v>44237</v>
      </c>
      <c r="K206" t="s">
        <v>547</v>
      </c>
      <c r="L206" t="s">
        <v>548</v>
      </c>
    </row>
    <row r="207" spans="1:12" x14ac:dyDescent="0.35">
      <c r="A207" s="5" t="s">
        <v>8</v>
      </c>
      <c r="B207" s="5" t="s">
        <v>555</v>
      </c>
      <c r="C207" s="5" t="str">
        <f>SUBSTITUTE(SUBSTITUTE(LOWER(B207)," ","-"),":","")</f>
        <v>star-wars-manga</v>
      </c>
      <c r="D207" s="5" t="s">
        <v>11</v>
      </c>
      <c r="E207" s="5" t="s">
        <v>551</v>
      </c>
      <c r="F207" s="5" t="s">
        <v>13</v>
      </c>
      <c r="G207" s="5" t="s">
        <v>14</v>
      </c>
      <c r="H207" s="5" t="s">
        <v>15</v>
      </c>
      <c r="I207" s="5">
        <v>12</v>
      </c>
      <c r="J207" s="6">
        <v>43089</v>
      </c>
      <c r="K207" t="s">
        <v>556</v>
      </c>
      <c r="L207" t="s">
        <v>557</v>
      </c>
    </row>
    <row r="208" spans="1:12" x14ac:dyDescent="0.35">
      <c r="A208" s="5" t="s">
        <v>8</v>
      </c>
      <c r="B208" s="5" t="s">
        <v>497</v>
      </c>
      <c r="C208" s="5" t="str">
        <f t="shared" si="3"/>
        <v>star-wars-lost-stars</v>
      </c>
      <c r="D208" s="5" t="s">
        <v>11</v>
      </c>
      <c r="E208" s="5" t="s">
        <v>551</v>
      </c>
      <c r="F208" s="5" t="s">
        <v>13</v>
      </c>
      <c r="G208" s="5" t="s">
        <v>552</v>
      </c>
      <c r="H208" s="5" t="s">
        <v>15</v>
      </c>
      <c r="I208" s="5">
        <v>3</v>
      </c>
      <c r="J208" s="6">
        <v>43600</v>
      </c>
      <c r="K208" t="s">
        <v>550</v>
      </c>
      <c r="L208" t="s">
        <v>549</v>
      </c>
    </row>
    <row r="209" spans="1:12" x14ac:dyDescent="0.35">
      <c r="A209" s="5" t="s">
        <v>8</v>
      </c>
      <c r="B209" s="5" t="s">
        <v>498</v>
      </c>
      <c r="C209" s="5" t="str">
        <f t="shared" si="3"/>
        <v>star-wars-the-high-republic</v>
      </c>
      <c r="D209" s="5" t="s">
        <v>11</v>
      </c>
      <c r="E209" s="5" t="s">
        <v>551</v>
      </c>
      <c r="F209" s="5" t="s">
        <v>13</v>
      </c>
      <c r="G209" s="5" t="s">
        <v>109</v>
      </c>
      <c r="H209" s="5" t="s">
        <v>15</v>
      </c>
      <c r="I209" s="5">
        <v>1</v>
      </c>
      <c r="J209" s="6">
        <v>44552</v>
      </c>
      <c r="K209" t="s">
        <v>554</v>
      </c>
      <c r="L209" t="s">
        <v>553</v>
      </c>
    </row>
    <row r="210" spans="1:12" x14ac:dyDescent="0.35">
      <c r="A210" s="5" t="s">
        <v>8</v>
      </c>
      <c r="B210" s="5" t="s">
        <v>499</v>
      </c>
      <c r="C210" s="5" t="str">
        <f t="shared" si="3"/>
        <v>strobe-edge</v>
      </c>
      <c r="D210" s="5" t="s">
        <v>11</v>
      </c>
      <c r="E210" s="5" t="s">
        <v>20</v>
      </c>
      <c r="F210" s="5" t="s">
        <v>13</v>
      </c>
      <c r="G210" s="5" t="s">
        <v>31</v>
      </c>
      <c r="H210" s="5" t="s">
        <v>15</v>
      </c>
      <c r="I210" s="5">
        <v>10</v>
      </c>
      <c r="J210" s="6">
        <v>42858</v>
      </c>
      <c r="K210" t="s">
        <v>559</v>
      </c>
      <c r="L210" t="s">
        <v>558</v>
      </c>
    </row>
    <row r="211" spans="1:12" x14ac:dyDescent="0.35">
      <c r="A211" s="5" t="s">
        <v>8</v>
      </c>
      <c r="B211" s="5" t="s">
        <v>500</v>
      </c>
      <c r="C211" s="5" t="str">
        <f t="shared" si="3"/>
        <v>sword-art-online-aincrad</v>
      </c>
      <c r="D211" s="5" t="s">
        <v>11</v>
      </c>
      <c r="E211" s="5" t="s">
        <v>551</v>
      </c>
      <c r="F211" s="5" t="s">
        <v>13</v>
      </c>
      <c r="G211" s="5" t="s">
        <v>14</v>
      </c>
      <c r="H211" s="5" t="s">
        <v>15</v>
      </c>
      <c r="I211" s="5">
        <v>2</v>
      </c>
      <c r="J211" s="6">
        <v>41945</v>
      </c>
      <c r="K211" t="s">
        <v>560</v>
      </c>
      <c r="L211" t="s">
        <v>11</v>
      </c>
    </row>
    <row r="212" spans="1:12" x14ac:dyDescent="0.35">
      <c r="A212" s="5" t="s">
        <v>8</v>
      </c>
      <c r="B212" s="5" t="s">
        <v>501</v>
      </c>
      <c r="C212" s="5" t="str">
        <f t="shared" si="3"/>
        <v>sword-art-online-calibur</v>
      </c>
      <c r="D212" s="5" t="s">
        <v>11</v>
      </c>
      <c r="E212" s="5" t="s">
        <v>551</v>
      </c>
      <c r="F212" s="5" t="s">
        <v>13</v>
      </c>
      <c r="G212" s="5" t="s">
        <v>109</v>
      </c>
      <c r="H212" s="5" t="s">
        <v>15</v>
      </c>
      <c r="I212" s="5">
        <v>1</v>
      </c>
      <c r="J212" s="6">
        <v>43250</v>
      </c>
      <c r="K212" t="s">
        <v>567</v>
      </c>
    </row>
    <row r="213" spans="1:12" x14ac:dyDescent="0.35">
      <c r="A213" s="5" t="s">
        <v>8</v>
      </c>
      <c r="B213" s="5" t="s">
        <v>502</v>
      </c>
      <c r="C213" s="5" t="str">
        <f t="shared" si="3"/>
        <v>sword-art-online-fairy-dance</v>
      </c>
      <c r="D213" s="5" t="s">
        <v>11</v>
      </c>
      <c r="E213" s="5" t="s">
        <v>551</v>
      </c>
      <c r="F213" s="5" t="s">
        <v>13</v>
      </c>
      <c r="G213" s="5" t="s">
        <v>14</v>
      </c>
      <c r="H213" s="5" t="s">
        <v>15</v>
      </c>
      <c r="I213" s="5">
        <v>3</v>
      </c>
      <c r="J213" s="6">
        <v>42235</v>
      </c>
      <c r="K213" t="s">
        <v>563</v>
      </c>
      <c r="L213" t="s">
        <v>11</v>
      </c>
    </row>
    <row r="214" spans="1:12" x14ac:dyDescent="0.35">
      <c r="A214" s="5" t="s">
        <v>8</v>
      </c>
      <c r="B214" s="5" t="s">
        <v>561</v>
      </c>
      <c r="C214" s="5" t="str">
        <f t="shared" si="3"/>
        <v>sword-art-online-girl-operations</v>
      </c>
      <c r="D214" s="5" t="s">
        <v>11</v>
      </c>
      <c r="E214" s="5" t="s">
        <v>551</v>
      </c>
      <c r="F214" s="5" t="s">
        <v>13</v>
      </c>
      <c r="G214" s="5" t="s">
        <v>31</v>
      </c>
      <c r="H214" s="5" t="s">
        <v>15</v>
      </c>
      <c r="I214" s="5">
        <v>8</v>
      </c>
      <c r="J214" s="6">
        <v>43726</v>
      </c>
      <c r="K214" t="s">
        <v>562</v>
      </c>
      <c r="L214" t="s">
        <v>11</v>
      </c>
    </row>
    <row r="215" spans="1:12" x14ac:dyDescent="0.35">
      <c r="A215" s="5" t="s">
        <v>8</v>
      </c>
      <c r="B215" s="5" t="s">
        <v>503</v>
      </c>
      <c r="C215" s="5" t="s">
        <v>511</v>
      </c>
      <c r="D215" s="5" t="s">
        <v>11</v>
      </c>
      <c r="E215" s="5" t="s">
        <v>551</v>
      </c>
      <c r="F215" s="5" t="s">
        <v>13</v>
      </c>
      <c r="G215" s="5" t="s">
        <v>31</v>
      </c>
      <c r="H215" s="5" t="s">
        <v>15</v>
      </c>
      <c r="I215" s="5">
        <v>3</v>
      </c>
      <c r="J215" s="6">
        <v>43313</v>
      </c>
      <c r="K215" t="s">
        <v>564</v>
      </c>
      <c r="L215" t="s">
        <v>11</v>
      </c>
    </row>
    <row r="216" spans="1:12" x14ac:dyDescent="0.35">
      <c r="A216" s="5" t="s">
        <v>8</v>
      </c>
      <c r="B216" s="5" t="s">
        <v>504</v>
      </c>
      <c r="C216" s="5" t="str">
        <f t="shared" si="3"/>
        <v>sword-art-online-phantom-bullet</v>
      </c>
      <c r="D216" s="5" t="s">
        <v>11</v>
      </c>
      <c r="E216" s="5" t="s">
        <v>551</v>
      </c>
      <c r="F216" s="5" t="s">
        <v>13</v>
      </c>
      <c r="G216" s="5" t="s">
        <v>14</v>
      </c>
      <c r="H216" s="5" t="s">
        <v>15</v>
      </c>
      <c r="I216" s="5">
        <v>3</v>
      </c>
      <c r="J216" s="6">
        <v>42543</v>
      </c>
      <c r="K216" t="s">
        <v>565</v>
      </c>
      <c r="L216" t="s">
        <v>11</v>
      </c>
    </row>
    <row r="217" spans="1:12" x14ac:dyDescent="0.35">
      <c r="A217" s="5" t="s">
        <v>8</v>
      </c>
      <c r="B217" s="5" t="s">
        <v>505</v>
      </c>
      <c r="C217" s="5" t="str">
        <f t="shared" si="3"/>
        <v>sword-art-online-progressive</v>
      </c>
      <c r="D217" s="5" t="s">
        <v>11</v>
      </c>
      <c r="E217" s="5" t="s">
        <v>551</v>
      </c>
      <c r="F217" s="5" t="s">
        <v>13</v>
      </c>
      <c r="G217" s="5" t="s">
        <v>31</v>
      </c>
      <c r="H217" s="5" t="s">
        <v>15</v>
      </c>
      <c r="I217" s="5">
        <v>5</v>
      </c>
      <c r="J217" s="6">
        <v>44370</v>
      </c>
      <c r="K217" t="s">
        <v>566</v>
      </c>
      <c r="L217" t="s">
        <v>11</v>
      </c>
    </row>
    <row r="218" spans="1:12" x14ac:dyDescent="0.35">
      <c r="A218" s="5" t="s">
        <v>8</v>
      </c>
      <c r="B218" s="5" t="s">
        <v>578</v>
      </c>
      <c r="C218" s="5" t="str">
        <f t="shared" si="3"/>
        <v>takagi-la-maestra-de-las-bromas</v>
      </c>
      <c r="D218" s="5" t="s">
        <v>11</v>
      </c>
      <c r="E218" s="5" t="s">
        <v>24</v>
      </c>
      <c r="F218" s="5" t="s">
        <v>13</v>
      </c>
      <c r="G218" s="5" t="s">
        <v>31</v>
      </c>
      <c r="H218" s="5" t="s">
        <v>40</v>
      </c>
      <c r="I218" s="5">
        <v>17</v>
      </c>
      <c r="J218" s="7">
        <v>43705</v>
      </c>
      <c r="K218" t="s">
        <v>582</v>
      </c>
      <c r="L218" t="s">
        <v>583</v>
      </c>
    </row>
    <row r="219" spans="1:12" x14ac:dyDescent="0.35">
      <c r="A219" s="5" t="s">
        <v>8</v>
      </c>
      <c r="B219" s="5" t="s">
        <v>579</v>
      </c>
      <c r="C219" s="5" t="str">
        <f t="shared" si="3"/>
        <v>tanya-the-evil</v>
      </c>
      <c r="D219" s="5" t="s">
        <v>11</v>
      </c>
      <c r="E219" s="5" t="s">
        <v>12</v>
      </c>
      <c r="F219" s="5" t="s">
        <v>13</v>
      </c>
      <c r="G219" s="5" t="s">
        <v>31</v>
      </c>
      <c r="H219" s="5" t="s">
        <v>40</v>
      </c>
      <c r="I219" s="5">
        <v>23</v>
      </c>
      <c r="J219" s="7">
        <v>43593</v>
      </c>
      <c r="K219" t="s">
        <v>584</v>
      </c>
      <c r="L219" t="s">
        <v>585</v>
      </c>
    </row>
    <row r="220" spans="1:12" x14ac:dyDescent="0.35">
      <c r="A220" s="5" t="s">
        <v>8</v>
      </c>
      <c r="B220" s="5" t="s">
        <v>580</v>
      </c>
      <c r="C220" s="5" t="s">
        <v>581</v>
      </c>
      <c r="D220" s="5" t="s">
        <v>11</v>
      </c>
      <c r="E220" s="5" t="s">
        <v>12</v>
      </c>
      <c r="F220" s="5" t="s">
        <v>13</v>
      </c>
      <c r="G220" s="5" t="s">
        <v>31</v>
      </c>
      <c r="H220" s="5" t="s">
        <v>15</v>
      </c>
      <c r="I220" s="5">
        <v>3</v>
      </c>
      <c r="J220" s="7">
        <v>44279</v>
      </c>
      <c r="K220" t="s">
        <v>586</v>
      </c>
      <c r="L220" t="s">
        <v>587</v>
      </c>
    </row>
    <row r="221" spans="1:12" x14ac:dyDescent="0.35">
      <c r="A221" s="5" t="s">
        <v>8</v>
      </c>
      <c r="B221" s="5" t="s">
        <v>568</v>
      </c>
      <c r="C221" s="5" t="str">
        <f t="shared" si="3"/>
        <v>tenku-shinpan</v>
      </c>
      <c r="D221" s="5" t="s">
        <v>11</v>
      </c>
      <c r="E221" s="5" t="s">
        <v>24</v>
      </c>
      <c r="F221" s="5" t="s">
        <v>13</v>
      </c>
      <c r="G221" s="5" t="s">
        <v>31</v>
      </c>
      <c r="H221" s="5" t="s">
        <v>40</v>
      </c>
      <c r="I221" s="5">
        <v>21</v>
      </c>
      <c r="J221" s="7">
        <v>43852</v>
      </c>
      <c r="K221" t="s">
        <v>589</v>
      </c>
      <c r="L221" t="s">
        <v>588</v>
      </c>
    </row>
    <row r="222" spans="1:12" x14ac:dyDescent="0.35">
      <c r="A222" s="5" t="s">
        <v>8</v>
      </c>
      <c r="B222" s="5" t="s">
        <v>569</v>
      </c>
      <c r="C222" s="5" t="str">
        <f t="shared" si="3"/>
        <v>terra-formars</v>
      </c>
      <c r="D222" s="5" t="s">
        <v>11</v>
      </c>
      <c r="E222" s="5" t="s">
        <v>12</v>
      </c>
      <c r="F222" s="5" t="s">
        <v>13</v>
      </c>
      <c r="G222" s="5" t="s">
        <v>31</v>
      </c>
      <c r="H222" s="5" t="s">
        <v>40</v>
      </c>
      <c r="I222" s="5">
        <v>22</v>
      </c>
      <c r="J222" s="7">
        <v>42816</v>
      </c>
      <c r="K222" t="s">
        <v>591</v>
      </c>
      <c r="L222" t="s">
        <v>590</v>
      </c>
    </row>
    <row r="223" spans="1:12" x14ac:dyDescent="0.35">
      <c r="A223" s="5" t="s">
        <v>8</v>
      </c>
      <c r="B223" s="5" t="s">
        <v>592</v>
      </c>
      <c r="C223" s="5" t="str">
        <f>SUBSTITUTE(SUBSTITUTE(SUBSTITUTE(LOWER(B223)," ","-"),":",""),"'","")</f>
        <v>the-ancient-magus-bride</v>
      </c>
      <c r="D223" s="5" t="s">
        <v>11</v>
      </c>
      <c r="E223" s="5" t="s">
        <v>24</v>
      </c>
      <c r="F223" s="5" t="s">
        <v>13</v>
      </c>
      <c r="G223" s="5" t="s">
        <v>31</v>
      </c>
      <c r="H223" s="5" t="s">
        <v>40</v>
      </c>
      <c r="I223" s="5">
        <v>17</v>
      </c>
      <c r="J223" s="7">
        <v>43663</v>
      </c>
      <c r="K223" t="s">
        <v>593</v>
      </c>
      <c r="L223" t="s">
        <v>594</v>
      </c>
    </row>
    <row r="224" spans="1:12" x14ac:dyDescent="0.35">
      <c r="A224" s="5" t="s">
        <v>8</v>
      </c>
      <c r="B224" s="5" t="s">
        <v>570</v>
      </c>
      <c r="C224" s="5" t="str">
        <f>SUBSTITUTE(SUBSTITUTE(SUBSTITUTE(LOWER(B224)," ","-"),":",""),"'","")</f>
        <v>the-gods-lie</v>
      </c>
      <c r="D224" s="5" t="s">
        <v>11</v>
      </c>
      <c r="E224" s="5" t="s">
        <v>12</v>
      </c>
      <c r="F224" s="5" t="s">
        <v>13</v>
      </c>
      <c r="G224" s="5" t="s">
        <v>109</v>
      </c>
      <c r="H224" s="5" t="s">
        <v>15</v>
      </c>
      <c r="I224" s="5">
        <v>1</v>
      </c>
      <c r="J224" s="5">
        <v>43894</v>
      </c>
      <c r="K224" t="s">
        <v>11</v>
      </c>
      <c r="L224" t="s">
        <v>11</v>
      </c>
    </row>
    <row r="225" spans="1:12" x14ac:dyDescent="0.35">
      <c r="A225" s="5" t="s">
        <v>8</v>
      </c>
      <c r="B225" s="5" t="s">
        <v>618</v>
      </c>
      <c r="C225" s="5" t="str">
        <f t="shared" ref="C225:C254" si="4">SUBSTITUTE(SUBSTITUTE(SUBSTITUTE(LOWER(B225)," ","-"),":",""),"'","")</f>
        <v>the-legend-of-zelda</v>
      </c>
      <c r="D225" s="5" t="s">
        <v>11</v>
      </c>
      <c r="E225" s="5" t="s">
        <v>24</v>
      </c>
      <c r="F225" s="5" t="s">
        <v>123</v>
      </c>
      <c r="G225" s="5" t="s">
        <v>31</v>
      </c>
      <c r="H225" s="5" t="s">
        <v>15</v>
      </c>
      <c r="I225" s="5">
        <v>5</v>
      </c>
      <c r="J225" s="7">
        <v>43082</v>
      </c>
      <c r="K225" t="s">
        <v>595</v>
      </c>
      <c r="L225" t="s">
        <v>596</v>
      </c>
    </row>
    <row r="226" spans="1:12" x14ac:dyDescent="0.35">
      <c r="A226" s="5" t="s">
        <v>8</v>
      </c>
      <c r="B226" s="5" t="s">
        <v>571</v>
      </c>
      <c r="C226" s="5" t="str">
        <f t="shared" si="4"/>
        <v>the-legend-of-zelda-a-link-to-the-past</v>
      </c>
      <c r="D226" s="5" t="s">
        <v>11</v>
      </c>
      <c r="E226" s="5" t="s">
        <v>24</v>
      </c>
      <c r="F226" s="5" t="s">
        <v>13</v>
      </c>
      <c r="G226" s="5" t="s">
        <v>109</v>
      </c>
      <c r="H226" s="5" t="s">
        <v>15</v>
      </c>
      <c r="I226" s="5">
        <v>1</v>
      </c>
      <c r="J226" s="5">
        <v>44531</v>
      </c>
      <c r="K226" t="s">
        <v>597</v>
      </c>
      <c r="L226" t="s">
        <v>598</v>
      </c>
    </row>
    <row r="227" spans="1:12" x14ac:dyDescent="0.35">
      <c r="A227" s="5" t="s">
        <v>8</v>
      </c>
      <c r="B227" s="5" t="s">
        <v>599</v>
      </c>
      <c r="C227" s="5" t="str">
        <f t="shared" si="4"/>
        <v>the-promised-neverland</v>
      </c>
      <c r="D227" s="5" t="s">
        <v>11</v>
      </c>
      <c r="E227" s="5" t="s">
        <v>24</v>
      </c>
      <c r="F227" s="5" t="s">
        <v>13</v>
      </c>
      <c r="G227" s="5" t="s">
        <v>31</v>
      </c>
      <c r="H227" s="5" t="s">
        <v>40</v>
      </c>
      <c r="I227" s="5">
        <v>20</v>
      </c>
      <c r="J227" s="7">
        <v>43616</v>
      </c>
      <c r="K227" t="s">
        <v>600</v>
      </c>
      <c r="L227" t="s">
        <v>601</v>
      </c>
    </row>
    <row r="228" spans="1:12" x14ac:dyDescent="0.35">
      <c r="A228" s="5" t="s">
        <v>8</v>
      </c>
      <c r="B228" s="5" t="s">
        <v>602</v>
      </c>
      <c r="C228" s="5" t="str">
        <f t="shared" si="4"/>
        <v>the-seven-deadly-sins</v>
      </c>
      <c r="D228" s="5" t="s">
        <v>11</v>
      </c>
      <c r="E228" s="5" t="s">
        <v>24</v>
      </c>
      <c r="F228" s="5" t="s">
        <v>13</v>
      </c>
      <c r="G228" s="5" t="s">
        <v>14</v>
      </c>
      <c r="H228" s="5" t="s">
        <v>15</v>
      </c>
      <c r="I228" s="5">
        <v>41</v>
      </c>
      <c r="J228" s="7">
        <v>42879</v>
      </c>
      <c r="K228" t="s">
        <v>603</v>
      </c>
      <c r="L228" t="s">
        <v>604</v>
      </c>
    </row>
    <row r="229" spans="1:12" x14ac:dyDescent="0.35">
      <c r="A229" s="5" t="s">
        <v>8</v>
      </c>
      <c r="B229" s="5" t="s">
        <v>572</v>
      </c>
      <c r="C229" s="5" t="str">
        <f t="shared" si="4"/>
        <v>to-love-ru</v>
      </c>
      <c r="D229" s="5" t="s">
        <v>11</v>
      </c>
      <c r="E229" s="5" t="s">
        <v>24</v>
      </c>
      <c r="F229" s="5" t="s">
        <v>13</v>
      </c>
      <c r="G229" s="5" t="s">
        <v>14</v>
      </c>
      <c r="H229" s="5" t="s">
        <v>15</v>
      </c>
      <c r="I229" s="5">
        <v>18</v>
      </c>
      <c r="J229" s="7">
        <v>43124</v>
      </c>
      <c r="K229" t="s">
        <v>605</v>
      </c>
      <c r="L229" t="s">
        <v>606</v>
      </c>
    </row>
    <row r="230" spans="1:12" x14ac:dyDescent="0.35">
      <c r="A230" s="5" t="s">
        <v>8</v>
      </c>
      <c r="B230" s="5" t="s">
        <v>573</v>
      </c>
      <c r="C230" s="5" t="str">
        <f t="shared" si="4"/>
        <v>to-love-ru-darkness</v>
      </c>
      <c r="D230" s="5" t="s">
        <v>11</v>
      </c>
      <c r="E230" s="5" t="s">
        <v>24</v>
      </c>
      <c r="F230" s="5" t="s">
        <v>13</v>
      </c>
      <c r="G230" s="5" t="s">
        <v>31</v>
      </c>
      <c r="H230" s="5" t="s">
        <v>40</v>
      </c>
      <c r="I230" s="5">
        <v>18</v>
      </c>
      <c r="J230" s="7">
        <v>44258</v>
      </c>
      <c r="K230" t="s">
        <v>607</v>
      </c>
      <c r="L230" t="s">
        <v>608</v>
      </c>
    </row>
    <row r="231" spans="1:12" x14ac:dyDescent="0.35">
      <c r="A231" s="5" t="s">
        <v>8</v>
      </c>
      <c r="B231" s="5" t="s">
        <v>574</v>
      </c>
      <c r="C231" s="5" t="str">
        <f t="shared" si="4"/>
        <v>tokyo-ghoul</v>
      </c>
      <c r="D231" s="5" t="s">
        <v>11</v>
      </c>
      <c r="E231" s="5" t="s">
        <v>12</v>
      </c>
      <c r="F231" s="5" t="s">
        <v>13</v>
      </c>
      <c r="G231" s="5" t="s">
        <v>14</v>
      </c>
      <c r="H231" s="5" t="s">
        <v>15</v>
      </c>
      <c r="I231" s="5">
        <v>14</v>
      </c>
      <c r="J231" s="7">
        <v>42452</v>
      </c>
      <c r="K231" t="s">
        <v>609</v>
      </c>
      <c r="L231" t="s">
        <v>610</v>
      </c>
    </row>
    <row r="232" spans="1:12" x14ac:dyDescent="0.35">
      <c r="A232" s="5" t="s">
        <v>8</v>
      </c>
      <c r="B232" s="5" t="s">
        <v>575</v>
      </c>
      <c r="C232" s="5" t="str">
        <f t="shared" si="4"/>
        <v>tokyo-ghoul-re</v>
      </c>
      <c r="D232" s="5" t="s">
        <v>11</v>
      </c>
      <c r="E232" s="5" t="s">
        <v>12</v>
      </c>
      <c r="F232" s="5" t="s">
        <v>13</v>
      </c>
      <c r="G232" s="5" t="s">
        <v>31</v>
      </c>
      <c r="H232" s="5" t="s">
        <v>15</v>
      </c>
      <c r="I232" s="5">
        <v>16</v>
      </c>
      <c r="J232" s="7">
        <v>43644</v>
      </c>
      <c r="K232" t="s">
        <v>611</v>
      </c>
      <c r="L232" t="s">
        <v>612</v>
      </c>
    </row>
    <row r="233" spans="1:12" x14ac:dyDescent="0.35">
      <c r="A233" s="5" t="s">
        <v>8</v>
      </c>
      <c r="B233" s="5" t="s">
        <v>576</v>
      </c>
      <c r="C233" s="5" t="str">
        <f t="shared" si="4"/>
        <v>tower-of-god</v>
      </c>
      <c r="D233" s="5" t="s">
        <v>11</v>
      </c>
      <c r="E233" s="5" t="s">
        <v>613</v>
      </c>
      <c r="F233" s="5" t="s">
        <v>13</v>
      </c>
      <c r="G233" s="5" t="s">
        <v>31</v>
      </c>
      <c r="H233" s="5" t="s">
        <v>40</v>
      </c>
      <c r="I233" s="5">
        <v>8</v>
      </c>
      <c r="J233" s="7">
        <v>44587</v>
      </c>
      <c r="K233" t="s">
        <v>614</v>
      </c>
      <c r="L233" t="s">
        <v>615</v>
      </c>
    </row>
    <row r="234" spans="1:12" x14ac:dyDescent="0.35">
      <c r="A234" s="5" t="s">
        <v>8</v>
      </c>
      <c r="B234" s="5" t="s">
        <v>577</v>
      </c>
      <c r="C234" s="5" t="str">
        <f t="shared" si="4"/>
        <v>twin-star-exorcists</v>
      </c>
      <c r="D234" s="5" t="s">
        <v>11</v>
      </c>
      <c r="E234" s="5" t="s">
        <v>24</v>
      </c>
      <c r="F234" s="5" t="s">
        <v>13</v>
      </c>
      <c r="G234" s="5" t="s">
        <v>31</v>
      </c>
      <c r="H234" s="5" t="s">
        <v>40</v>
      </c>
      <c r="I234" s="5">
        <v>27</v>
      </c>
      <c r="J234" s="7">
        <v>42907</v>
      </c>
      <c r="K234" t="s">
        <v>616</v>
      </c>
      <c r="L234" t="s">
        <v>617</v>
      </c>
    </row>
    <row r="235" spans="1:12" x14ac:dyDescent="0.35">
      <c r="A235" s="5" t="s">
        <v>8</v>
      </c>
      <c r="B235" s="5" t="s">
        <v>619</v>
      </c>
      <c r="C235" s="5" t="str">
        <f t="shared" si="4"/>
        <v>ultraman</v>
      </c>
      <c r="D235" s="5" t="s">
        <v>11</v>
      </c>
      <c r="E235" s="5" t="s">
        <v>12</v>
      </c>
      <c r="F235" s="5" t="s">
        <v>13</v>
      </c>
      <c r="G235" s="5" t="s">
        <v>31</v>
      </c>
      <c r="H235" s="5" t="s">
        <v>40</v>
      </c>
      <c r="I235" s="5">
        <v>17</v>
      </c>
      <c r="J235" s="6">
        <v>43551</v>
      </c>
      <c r="K235" t="s">
        <v>625</v>
      </c>
      <c r="L235" t="s">
        <v>626</v>
      </c>
    </row>
    <row r="236" spans="1:12" x14ac:dyDescent="0.35">
      <c r="A236" s="5" t="s">
        <v>8</v>
      </c>
      <c r="B236" s="5" t="s">
        <v>620</v>
      </c>
      <c r="C236" s="5" t="str">
        <f t="shared" si="4"/>
        <v>uzumaki</v>
      </c>
      <c r="D236" s="5" t="s">
        <v>11</v>
      </c>
      <c r="E236" s="5" t="s">
        <v>12</v>
      </c>
      <c r="F236" s="5" t="s">
        <v>13</v>
      </c>
      <c r="G236" s="5" t="s">
        <v>31</v>
      </c>
      <c r="H236" s="5" t="s">
        <v>15</v>
      </c>
      <c r="I236" s="5">
        <v>3</v>
      </c>
      <c r="J236" s="6">
        <v>43019</v>
      </c>
      <c r="K236" t="s">
        <v>627</v>
      </c>
      <c r="L236" t="s">
        <v>628</v>
      </c>
    </row>
    <row r="237" spans="1:12" x14ac:dyDescent="0.35">
      <c r="A237" s="5" t="s">
        <v>8</v>
      </c>
      <c r="B237" s="5" t="s">
        <v>621</v>
      </c>
      <c r="C237" s="5" t="str">
        <f t="shared" si="4"/>
        <v>vagabond</v>
      </c>
      <c r="D237" s="5" t="s">
        <v>11</v>
      </c>
      <c r="E237" s="5" t="s">
        <v>12</v>
      </c>
      <c r="F237" s="5" t="s">
        <v>13</v>
      </c>
      <c r="G237" s="5" t="s">
        <v>31</v>
      </c>
      <c r="H237" s="5" t="s">
        <v>40</v>
      </c>
      <c r="I237" s="5">
        <v>37</v>
      </c>
      <c r="J237" s="6">
        <v>43551</v>
      </c>
      <c r="K237" t="s">
        <v>629</v>
      </c>
      <c r="L237" t="s">
        <v>630</v>
      </c>
    </row>
    <row r="238" spans="1:12" x14ac:dyDescent="0.35">
      <c r="A238" s="5" t="s">
        <v>8</v>
      </c>
      <c r="B238" s="5" t="s">
        <v>622</v>
      </c>
      <c r="C238" s="5" t="str">
        <f t="shared" si="4"/>
        <v>vampire-knight</v>
      </c>
      <c r="D238" s="5" t="s">
        <v>11</v>
      </c>
      <c r="E238" s="5" t="s">
        <v>20</v>
      </c>
      <c r="F238" s="5" t="s">
        <v>13</v>
      </c>
      <c r="G238" s="5" t="s">
        <v>14</v>
      </c>
      <c r="H238" s="5" t="s">
        <v>15</v>
      </c>
      <c r="I238" s="5">
        <v>19</v>
      </c>
      <c r="J238" s="6">
        <v>41712</v>
      </c>
      <c r="K238" t="s">
        <v>631</v>
      </c>
      <c r="L238" t="s">
        <v>632</v>
      </c>
    </row>
    <row r="239" spans="1:12" x14ac:dyDescent="0.35">
      <c r="A239" s="5" t="s">
        <v>8</v>
      </c>
      <c r="B239" s="5" t="s">
        <v>623</v>
      </c>
      <c r="C239" s="5" t="str">
        <f t="shared" si="4"/>
        <v>vampire-knight-memories</v>
      </c>
      <c r="D239" s="5" t="s">
        <v>11</v>
      </c>
      <c r="E239" s="5" t="s">
        <v>20</v>
      </c>
      <c r="F239" s="5" t="s">
        <v>13</v>
      </c>
      <c r="G239" s="5" t="s">
        <v>31</v>
      </c>
      <c r="H239" s="5" t="s">
        <v>40</v>
      </c>
      <c r="I239" s="5">
        <v>6</v>
      </c>
      <c r="J239" s="6">
        <v>43677</v>
      </c>
      <c r="K239" t="s">
        <v>633</v>
      </c>
      <c r="L239" t="s">
        <v>634</v>
      </c>
    </row>
    <row r="240" spans="1:12" x14ac:dyDescent="0.35">
      <c r="A240" s="5" t="s">
        <v>8</v>
      </c>
      <c r="B240" s="5" t="s">
        <v>624</v>
      </c>
      <c r="C240" s="5" t="str">
        <f t="shared" si="4"/>
        <v>my-hero-academia-vigilante</v>
      </c>
      <c r="D240" s="5" t="s">
        <v>11</v>
      </c>
      <c r="E240" s="5" t="s">
        <v>24</v>
      </c>
      <c r="F240" s="5" t="s">
        <v>13</v>
      </c>
      <c r="G240" s="5" t="s">
        <v>31</v>
      </c>
      <c r="H240" s="5" t="s">
        <v>40</v>
      </c>
      <c r="I240" s="5">
        <v>13</v>
      </c>
      <c r="J240" s="6">
        <v>44069</v>
      </c>
      <c r="K240" t="s">
        <v>635</v>
      </c>
      <c r="L240" t="s">
        <v>636</v>
      </c>
    </row>
    <row r="241" spans="1:12" x14ac:dyDescent="0.35">
      <c r="A241" s="5" t="s">
        <v>8</v>
      </c>
      <c r="B241" s="5" t="s">
        <v>641</v>
      </c>
      <c r="C241" s="5" t="s">
        <v>646</v>
      </c>
      <c r="D241" s="5" t="s">
        <v>11</v>
      </c>
      <c r="E241" s="5" t="s">
        <v>640</v>
      </c>
      <c r="F241" s="5" t="s">
        <v>13</v>
      </c>
      <c r="G241" s="5" t="s">
        <v>109</v>
      </c>
      <c r="H241" s="5" t="s">
        <v>15</v>
      </c>
      <c r="I241" s="5">
        <v>1</v>
      </c>
      <c r="J241" s="6">
        <v>43670</v>
      </c>
      <c r="K241" t="s">
        <v>11</v>
      </c>
      <c r="L241" t="s">
        <v>11</v>
      </c>
    </row>
    <row r="242" spans="1:12" x14ac:dyDescent="0.35">
      <c r="A242" s="5" t="s">
        <v>8</v>
      </c>
      <c r="B242" s="5" t="s">
        <v>642</v>
      </c>
      <c r="C242" s="5" t="str">
        <f t="shared" si="4"/>
        <v>world-of-warcraft-el-caballero-de-la-muerte</v>
      </c>
      <c r="D242" s="5" t="s">
        <v>11</v>
      </c>
      <c r="E242" s="5" t="s">
        <v>640</v>
      </c>
      <c r="F242" s="5" t="s">
        <v>13</v>
      </c>
      <c r="G242" s="5" t="s">
        <v>109</v>
      </c>
      <c r="H242" s="5" t="s">
        <v>15</v>
      </c>
      <c r="I242" s="5">
        <v>1</v>
      </c>
      <c r="J242" s="6">
        <v>43614</v>
      </c>
      <c r="K242" t="s">
        <v>11</v>
      </c>
      <c r="L242" t="s">
        <v>11</v>
      </c>
    </row>
    <row r="243" spans="1:12" x14ac:dyDescent="0.35">
      <c r="A243" s="5" t="s">
        <v>8</v>
      </c>
      <c r="B243" s="5" t="s">
        <v>643</v>
      </c>
      <c r="C243" s="5" t="str">
        <f t="shared" si="4"/>
        <v>world-of-warcraft-leyendas</v>
      </c>
      <c r="D243" s="5" t="s">
        <v>11</v>
      </c>
      <c r="E243" s="5" t="s">
        <v>640</v>
      </c>
      <c r="F243" s="5" t="s">
        <v>13</v>
      </c>
      <c r="G243" s="5" t="s">
        <v>14</v>
      </c>
      <c r="H243" s="5" t="s">
        <v>15</v>
      </c>
      <c r="I243" s="5">
        <v>5</v>
      </c>
      <c r="J243" s="6">
        <v>43341</v>
      </c>
      <c r="K243" t="s">
        <v>647</v>
      </c>
      <c r="L243" t="s">
        <v>11</v>
      </c>
    </row>
    <row r="244" spans="1:12" x14ac:dyDescent="0.35">
      <c r="A244" s="5" t="s">
        <v>8</v>
      </c>
      <c r="B244" s="5" t="s">
        <v>644</v>
      </c>
      <c r="C244" s="5" t="str">
        <f t="shared" si="4"/>
        <v>world-of-warcraft-fuente-de-sol</v>
      </c>
      <c r="D244" s="5" t="s">
        <v>11</v>
      </c>
      <c r="E244" s="5" t="s">
        <v>640</v>
      </c>
      <c r="F244" s="5" t="s">
        <v>13</v>
      </c>
      <c r="G244" s="5" t="s">
        <v>14</v>
      </c>
      <c r="H244" s="5" t="s">
        <v>15</v>
      </c>
      <c r="I244" s="5">
        <v>3</v>
      </c>
      <c r="J244" s="6">
        <v>43523</v>
      </c>
      <c r="K244" t="s">
        <v>648</v>
      </c>
      <c r="L244" t="s">
        <v>11</v>
      </c>
    </row>
    <row r="245" spans="1:12" x14ac:dyDescent="0.35">
      <c r="A245" s="5" t="s">
        <v>8</v>
      </c>
      <c r="B245" s="5" t="s">
        <v>645</v>
      </c>
      <c r="C245" s="5" t="str">
        <f t="shared" si="4"/>
        <v>world-of-warcraft-mago</v>
      </c>
      <c r="D245" s="5" t="s">
        <v>11</v>
      </c>
      <c r="E245" s="5" t="s">
        <v>640</v>
      </c>
      <c r="F245" s="5" t="s">
        <v>13</v>
      </c>
      <c r="G245" s="5" t="s">
        <v>109</v>
      </c>
      <c r="H245" s="5" t="s">
        <v>15</v>
      </c>
      <c r="I245" s="5">
        <v>1</v>
      </c>
      <c r="J245" s="6">
        <v>43642</v>
      </c>
      <c r="K245" t="s">
        <v>11</v>
      </c>
      <c r="L245" t="s">
        <v>11</v>
      </c>
    </row>
    <row r="246" spans="1:12" x14ac:dyDescent="0.35">
      <c r="A246" s="5" t="s">
        <v>8</v>
      </c>
      <c r="B246" s="5" t="s">
        <v>637</v>
      </c>
      <c r="C246" s="5" t="str">
        <f t="shared" si="4"/>
        <v>we-never-learn</v>
      </c>
      <c r="D246" s="5" t="s">
        <v>11</v>
      </c>
      <c r="E246" s="5" t="s">
        <v>24</v>
      </c>
      <c r="F246" s="5" t="s">
        <v>13</v>
      </c>
      <c r="G246" s="5" t="s">
        <v>31</v>
      </c>
      <c r="H246" s="5" t="s">
        <v>40</v>
      </c>
      <c r="I246" s="5">
        <v>21</v>
      </c>
      <c r="J246" s="6">
        <v>44139</v>
      </c>
      <c r="K246" t="s">
        <v>649</v>
      </c>
      <c r="L246" t="s">
        <v>650</v>
      </c>
    </row>
    <row r="247" spans="1:12" x14ac:dyDescent="0.35">
      <c r="A247" s="5" t="s">
        <v>8</v>
      </c>
      <c r="B247" s="5" t="s">
        <v>638</v>
      </c>
      <c r="C247" s="5" t="str">
        <f t="shared" si="4"/>
        <v>wolf-children</v>
      </c>
      <c r="D247" s="5" t="s">
        <v>11</v>
      </c>
      <c r="E247" s="5" t="s">
        <v>12</v>
      </c>
      <c r="F247" s="5" t="s">
        <v>13</v>
      </c>
      <c r="G247" s="5" t="s">
        <v>31</v>
      </c>
      <c r="H247" s="5" t="s">
        <v>15</v>
      </c>
      <c r="I247" s="5">
        <v>3</v>
      </c>
      <c r="J247" s="6">
        <v>43173</v>
      </c>
      <c r="K247" t="s">
        <v>651</v>
      </c>
      <c r="L247" t="s">
        <v>652</v>
      </c>
    </row>
    <row r="248" spans="1:12" x14ac:dyDescent="0.35">
      <c r="A248" s="5" t="s">
        <v>8</v>
      </c>
      <c r="B248" s="5" t="s">
        <v>639</v>
      </c>
      <c r="C248" s="5" t="str">
        <f t="shared" si="4"/>
        <v>wotakoi</v>
      </c>
      <c r="D248" s="5" t="s">
        <v>11</v>
      </c>
      <c r="E248" s="5" t="s">
        <v>178</v>
      </c>
      <c r="F248" s="5" t="s">
        <v>13</v>
      </c>
      <c r="G248" s="5" t="s">
        <v>31</v>
      </c>
      <c r="H248" s="5" t="s">
        <v>40</v>
      </c>
      <c r="I248" s="5">
        <v>11</v>
      </c>
      <c r="J248" s="6">
        <v>43544</v>
      </c>
      <c r="K248" t="s">
        <v>653</v>
      </c>
      <c r="L248" t="s">
        <v>654</v>
      </c>
    </row>
    <row r="249" spans="1:12" x14ac:dyDescent="0.35">
      <c r="A249" s="5" t="s">
        <v>8</v>
      </c>
      <c r="B249" s="5" t="s">
        <v>655</v>
      </c>
      <c r="C249" s="5" t="str">
        <f>SUBSTITUTE(SUBSTITUTE(SUBSTITUTE(LOWER(B249)," ","-"),":",""),"'","")</f>
        <v>yo-kai-watch</v>
      </c>
      <c r="D249" s="5" t="s">
        <v>11</v>
      </c>
      <c r="E249" s="5" t="s">
        <v>662</v>
      </c>
      <c r="F249" s="5" t="s">
        <v>13</v>
      </c>
      <c r="G249" s="5" t="s">
        <v>14</v>
      </c>
      <c r="H249" s="5" t="s">
        <v>15</v>
      </c>
      <c r="I249" s="5">
        <v>28</v>
      </c>
      <c r="J249" s="6">
        <v>42620</v>
      </c>
      <c r="K249" t="s">
        <v>663</v>
      </c>
      <c r="L249" t="s">
        <v>664</v>
      </c>
    </row>
    <row r="250" spans="1:12" x14ac:dyDescent="0.35">
      <c r="A250" s="5" t="s">
        <v>8</v>
      </c>
      <c r="B250" s="5" t="s">
        <v>657</v>
      </c>
      <c r="C250" s="5" t="str">
        <f t="shared" si="4"/>
        <v>your-lie-in-april</v>
      </c>
      <c r="D250" s="5" t="s">
        <v>11</v>
      </c>
      <c r="E250" s="5" t="s">
        <v>24</v>
      </c>
      <c r="F250" s="5" t="s">
        <v>13</v>
      </c>
      <c r="G250" s="5" t="s">
        <v>31</v>
      </c>
      <c r="H250" s="5" t="s">
        <v>15</v>
      </c>
      <c r="I250" s="5">
        <v>11</v>
      </c>
      <c r="J250" s="6">
        <v>43201</v>
      </c>
      <c r="K250" t="s">
        <v>665</v>
      </c>
      <c r="L250" t="s">
        <v>666</v>
      </c>
    </row>
    <row r="251" spans="1:12" x14ac:dyDescent="0.35">
      <c r="A251" s="5" t="s">
        <v>8</v>
      </c>
      <c r="B251" s="5" t="s">
        <v>656</v>
      </c>
      <c r="C251" s="5" t="str">
        <f t="shared" si="4"/>
        <v>your-name</v>
      </c>
      <c r="D251" s="5" t="s">
        <v>11</v>
      </c>
      <c r="E251" s="5" t="s">
        <v>20</v>
      </c>
      <c r="F251" s="5" t="s">
        <v>13</v>
      </c>
      <c r="G251" s="5" t="s">
        <v>31</v>
      </c>
      <c r="H251" s="5" t="s">
        <v>15</v>
      </c>
      <c r="I251" s="5">
        <v>3</v>
      </c>
      <c r="J251" s="6">
        <v>42963</v>
      </c>
      <c r="K251" t="s">
        <v>667</v>
      </c>
      <c r="L251" t="s">
        <v>668</v>
      </c>
    </row>
    <row r="252" spans="1:12" x14ac:dyDescent="0.35">
      <c r="A252" s="5" t="s">
        <v>8</v>
      </c>
      <c r="B252" s="5" t="s">
        <v>660</v>
      </c>
      <c r="C252" s="5" t="s">
        <v>658</v>
      </c>
      <c r="D252" s="5" t="s">
        <v>11</v>
      </c>
      <c r="E252" s="5" t="s">
        <v>24</v>
      </c>
      <c r="F252" s="5" t="s">
        <v>223</v>
      </c>
      <c r="G252" s="5" t="s">
        <v>31</v>
      </c>
      <c r="H252" s="5" t="s">
        <v>40</v>
      </c>
      <c r="I252" s="5">
        <v>38</v>
      </c>
      <c r="J252" s="6">
        <v>44059</v>
      </c>
      <c r="K252" t="s">
        <v>670</v>
      </c>
      <c r="L252" t="s">
        <v>669</v>
      </c>
    </row>
    <row r="253" spans="1:12" x14ac:dyDescent="0.35">
      <c r="A253" s="5" t="s">
        <v>8</v>
      </c>
      <c r="B253" s="5" t="s">
        <v>659</v>
      </c>
      <c r="C253" s="5" t="str">
        <f t="shared" si="4"/>
        <v>yu-yu-hakusho</v>
      </c>
      <c r="D253" s="5" t="s">
        <v>11</v>
      </c>
      <c r="E253" s="5" t="s">
        <v>24</v>
      </c>
      <c r="F253" s="5" t="s">
        <v>123</v>
      </c>
      <c r="G253" s="5" t="s">
        <v>31</v>
      </c>
      <c r="H253" s="5" t="s">
        <v>40</v>
      </c>
      <c r="I253" s="5">
        <v>15</v>
      </c>
      <c r="J253" s="6">
        <v>43859</v>
      </c>
      <c r="K253" t="s">
        <v>672</v>
      </c>
      <c r="L253" t="s">
        <v>671</v>
      </c>
    </row>
    <row r="254" spans="1:12" x14ac:dyDescent="0.35">
      <c r="A254" s="5" t="s">
        <v>8</v>
      </c>
      <c r="B254" s="5" t="s">
        <v>661</v>
      </c>
      <c r="C254" s="5" t="str">
        <f t="shared" si="4"/>
        <v>yuna-de-la-posada-yuragi</v>
      </c>
      <c r="D254" s="5" t="s">
        <v>11</v>
      </c>
      <c r="E254" s="5" t="s">
        <v>24</v>
      </c>
      <c r="F254" s="5" t="s">
        <v>13</v>
      </c>
      <c r="G254" s="5" t="s">
        <v>31</v>
      </c>
      <c r="H254" s="5" t="s">
        <v>40</v>
      </c>
      <c r="I254" s="5">
        <v>24</v>
      </c>
      <c r="J254" s="6">
        <v>43768</v>
      </c>
      <c r="K254" t="s">
        <v>673</v>
      </c>
      <c r="L254" t="s">
        <v>674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panini-manga-titles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2022-01-29T21:17:22Z</dcterms:created>
  <dcterms:modified xsi:type="dcterms:W3CDTF">2022-03-24T04:43:31Z</dcterms:modified>
</cp:coreProperties>
</file>