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oid\IdeaProjects\batch-processing\src\main\resources\"/>
    </mc:Choice>
  </mc:AlternateContent>
  <xr:revisionPtr revIDLastSave="0" documentId="13_ncr:1_{15E1E6EC-0BBF-48C4-A963-0DFBD2040AA8}" xr6:coauthVersionLast="47" xr6:coauthVersionMax="47" xr10:uidLastSave="{00000000-0000-0000-0000-000000000000}"/>
  <bookViews>
    <workbookView xWindow="-110" yWindow="-110" windowWidth="38620" windowHeight="21100" xr2:uid="{AC5134D6-296F-46E5-AEC0-767D6FE6DE51}"/>
  </bookViews>
  <sheets>
    <sheet name="Sheet1" sheetId="1" r:id="rId1"/>
  </sheets>
  <definedNames>
    <definedName name="_xlnm._FilterDatabase" localSheetId="0" hidden="1">Sheet1!$A$1:$O$41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1" l="1"/>
  <c r="C43" i="1"/>
  <c r="C44" i="1"/>
  <c r="C42" i="1"/>
  <c r="C40" i="1"/>
  <c r="C31" i="1"/>
  <c r="C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30" i="1"/>
  <c r="C32" i="1"/>
  <c r="C33" i="1"/>
  <c r="C34" i="1"/>
  <c r="C35" i="1"/>
  <c r="C36" i="1"/>
  <c r="C37" i="1"/>
  <c r="C38" i="1"/>
  <c r="C39" i="1"/>
  <c r="C2" i="1"/>
</calcChain>
</file>

<file path=xl/sharedStrings.xml><?xml version="1.0" encoding="utf-8"?>
<sst xmlns="http://schemas.openxmlformats.org/spreadsheetml/2006/main" count="559" uniqueCount="248">
  <si>
    <t>PUBLISHER</t>
  </si>
  <si>
    <t>NAME</t>
  </si>
  <si>
    <t>KEY</t>
  </si>
  <si>
    <t>COVER</t>
  </si>
  <si>
    <t>DEMOGRAPHY</t>
  </si>
  <si>
    <t>FORMAT</t>
  </si>
  <si>
    <t>FREQUENCY</t>
  </si>
  <si>
    <t>STATUS</t>
  </si>
  <si>
    <t>TOTAL_ISSUES</t>
  </si>
  <si>
    <t>RELEASE_DATE</t>
  </si>
  <si>
    <t>Octave</t>
  </si>
  <si>
    <t>Girl Friends</t>
  </si>
  <si>
    <t>Watashi No Sekai</t>
  </si>
  <si>
    <t>Netsuzou Trap</t>
  </si>
  <si>
    <t>Citrus</t>
  </si>
  <si>
    <t>Kamisama Darling</t>
  </si>
  <si>
    <t>Hoshino</t>
  </si>
  <si>
    <t>Toradora</t>
  </si>
  <si>
    <t>Sankarea</t>
  </si>
  <si>
    <t>Oreimo</t>
  </si>
  <si>
    <t>Nodame Cantabile</t>
  </si>
  <si>
    <t>Mirai Nikki</t>
  </si>
  <si>
    <t>King's Game</t>
  </si>
  <si>
    <t>Hellsing</t>
  </si>
  <si>
    <t>Deadman Wonderland</t>
  </si>
  <si>
    <t>Another</t>
  </si>
  <si>
    <t>Clover</t>
  </si>
  <si>
    <t>Prison School</t>
  </si>
  <si>
    <t>Hybrid X Heart</t>
  </si>
  <si>
    <t>Godeath</t>
  </si>
  <si>
    <t>Trinity Seven</t>
  </si>
  <si>
    <t>Saikin Imotono</t>
  </si>
  <si>
    <t>Hoshi Mamoru Inu</t>
  </si>
  <si>
    <t>El Jardín De Las Palabras</t>
  </si>
  <si>
    <t>Aku No Hana</t>
  </si>
  <si>
    <t>Kuroha Y Nijisuke</t>
  </si>
  <si>
    <t>Konosubarashi</t>
  </si>
  <si>
    <t>El Nieto Del Sabio</t>
  </si>
  <si>
    <t>Magic Knight Rayearth</t>
  </si>
  <si>
    <t>Tokyo Babylon</t>
  </si>
  <si>
    <t>Steins Gate</t>
  </si>
  <si>
    <t>Cardcaptor Sakura</t>
  </si>
  <si>
    <t>Akashic Records</t>
  </si>
  <si>
    <t>Atrail</t>
  </si>
  <si>
    <t>1001 Knights</t>
  </si>
  <si>
    <t>xxx-holic</t>
  </si>
  <si>
    <t>Soy Una Araña Y Qué</t>
  </si>
  <si>
    <t>Saint Seiya Episodio G</t>
  </si>
  <si>
    <t>-</t>
  </si>
  <si>
    <t>so-im-a-spider-so-what</t>
  </si>
  <si>
    <t>Seinen</t>
  </si>
  <si>
    <t>Tankōbon</t>
  </si>
  <si>
    <t>quarterly</t>
  </si>
  <si>
    <t>Yuri</t>
  </si>
  <si>
    <t>completed</t>
  </si>
  <si>
    <t>bimonthly</t>
  </si>
  <si>
    <t>/ediciones/600616/aquello_como_el_polvo_que_conforma_mi_mundo-rustica_con_sobrecubierta/todos</t>
  </si>
  <si>
    <t>/307-octave</t>
  </si>
  <si>
    <t>WHAKOOM_URL</t>
  </si>
  <si>
    <t>KAMITE_URL</t>
  </si>
  <si>
    <t>/ediciones/406318/girl_friends-rustica_con_sobrecubierta/todos</t>
  </si>
  <si>
    <t>/39-girl-friends</t>
  </si>
  <si>
    <t>/ediciones/611329/octave-rustica_con_sobrecubierta/todos</t>
  </si>
  <si>
    <t>/232-watashi-no-sekai</t>
  </si>
  <si>
    <t>/ediciones/595847/ntr_netsuzou_trap-rustica_con_sobrecubierta/todos</t>
  </si>
  <si>
    <t>/225-netsuzou-trap</t>
  </si>
  <si>
    <t>/ediciones/553037/citrus-rustica_con_sobrecubierta/todos</t>
  </si>
  <si>
    <t>/178-citrus</t>
  </si>
  <si>
    <t>Yaoi</t>
  </si>
  <si>
    <t>/ediciones/523853/kamisama_darling-rustica_con_sobrecubierta/todos</t>
  </si>
  <si>
    <t>/160-kamisama-darling</t>
  </si>
  <si>
    <t>/ediciones/617889/hoshino_cierra_tus_ojos_hoshino_me_wo_tsubutte-rustica_con_sobrecubierta/todos</t>
  </si>
  <si>
    <t>/319-hoshino</t>
  </si>
  <si>
    <t>Shōnen</t>
  </si>
  <si>
    <t>biannual</t>
  </si>
  <si>
    <t>/ediciones/397444/toradora-rustica_con_sobrecubierta/todos</t>
  </si>
  <si>
    <t>/41-toradora</t>
  </si>
  <si>
    <t>/ediciones/512059/sankarea-rustica_con_sobrecubierta/todos</t>
  </si>
  <si>
    <t>/156-sankarea</t>
  </si>
  <si>
    <t>/ediciones/397065/oreimo-rustica_con_sobrecubierta/todos</t>
  </si>
  <si>
    <t>/40-oreimo</t>
  </si>
  <si>
    <t>/ediciones/491257/nodame_cantabile-rustica_con_sobrecubierta/todos</t>
  </si>
  <si>
    <t>Josei</t>
  </si>
  <si>
    <t>/150-nodame-cantabile</t>
  </si>
  <si>
    <t>/ediciones/378290/mirai_nikki-rustica_con_sobrecubierta/todos</t>
  </si>
  <si>
    <t>/38-mirai-nikki</t>
  </si>
  <si>
    <t>/ediciones/382098/kings_game-rustica_con_sobrecubierta/todos</t>
  </si>
  <si>
    <t>/37-king-s-game</t>
  </si>
  <si>
    <t>/ediciones/354926/hellsing-rustica_con_sobrecubierta/todos</t>
  </si>
  <si>
    <t>/36-hellsing</t>
  </si>
  <si>
    <t>/ediciones/367591/deadman_wonderland-rustica_con_sobrecubierta/todos</t>
  </si>
  <si>
    <t>/35-deadman-wonderland</t>
  </si>
  <si>
    <t>/ediciones/405180/another-rustica_con_sobrecubierta/todos</t>
  </si>
  <si>
    <t>/34-another</t>
  </si>
  <si>
    <t>Shinsōban</t>
  </si>
  <si>
    <t>Shōjo</t>
  </si>
  <si>
    <t>/ediciones/529512/clover_-_edicion_shinsoban-rustica_con_sobrecubierta/todos</t>
  </si>
  <si>
    <t>/167-clover</t>
  </si>
  <si>
    <t>monthly</t>
  </si>
  <si>
    <t>in-hiatus</t>
  </si>
  <si>
    <t>/ediciones/507635/prison_school-rustica_con_sobrecubierta/todos</t>
  </si>
  <si>
    <t>/152-prison-school</t>
  </si>
  <si>
    <t>/ediciones/600404/hybrid_x_heart_magias_academy_ataraxia-rustica_con_sobrecubierta/todos</t>
  </si>
  <si>
    <t>/227-hybrid-x-heart</t>
  </si>
  <si>
    <t>/ediciones/400622/godeath_sangre_de_diosa-rustica_con_sobrecubierta/todos</t>
  </si>
  <si>
    <t>/109-godeath</t>
  </si>
  <si>
    <t>/ediciones/531646/trinity_seven_-_siete_hechiceras-rustica_con_sobrecubierta/todos</t>
  </si>
  <si>
    <t>/230-trinity-seven</t>
  </si>
  <si>
    <t>/ediciones/405183/ultimamente_mi_hermana_menor_actua_algo_extrano_-_saikin_imotono-rustica_con_sobrecubierta/todos</t>
  </si>
  <si>
    <t>/44-saikin-imotono</t>
  </si>
  <si>
    <t>/ediciones/379171/hoshi_mamoru_inu_el_perro_guardian_de_las_estrellas-rustica_con_sobrecubierta/todos</t>
  </si>
  <si>
    <t>annual</t>
  </si>
  <si>
    <t>one-shot</t>
  </si>
  <si>
    <t>/ediciones/531178/el_jardin_de_las_palabras-rustica_con_sobrecubierta</t>
  </si>
  <si>
    <t>/ediciones/527543/las_flores_del_mal_-_aku_no_hana-rustica_con_sobrecubierta/todos</t>
  </si>
  <si>
    <t>/162-aku-no-hana</t>
  </si>
  <si>
    <t>/ediciones/489749/xxxholic-rustica_con_sobrecubierta/todos</t>
  </si>
  <si>
    <t>/157-xxx-holic</t>
  </si>
  <si>
    <t>/174-soy-una-araña-y-qué</t>
  </si>
  <si>
    <t>/ediciones/601340/soy_una_arana_y_que_kumo_desuga_nanika-rustica_con_sobrecubierta/todos</t>
  </si>
  <si>
    <t>/ediciones/566391/kuroha_y_nijisuke-rustica_con_sobrecubierta</t>
  </si>
  <si>
    <t>/175-konosubarashi</t>
  </si>
  <si>
    <t>/ediciones/568198/konosuba_bendice_este_maravilloso_mundo-rustica_con_sobrecubierta/todos</t>
  </si>
  <si>
    <t>/ediciones/553258/el_nieto_del_sabio_kenja_no_mago-rustica_con_sobrecubierta/todos</t>
  </si>
  <si>
    <t>/206-el-nieto-del-sabio</t>
  </si>
  <si>
    <t>/ediciones/502746/magic_knight_rayearth-rustica_con_sobrecubierta/todos</t>
  </si>
  <si>
    <t>/165-magic-knight-rayearth</t>
  </si>
  <si>
    <t>Aizōban</t>
  </si>
  <si>
    <t>/ediciones/405181/tokyo_babylon_-_edicion_de_coleccion-rustica_con_sobrecubierta/todos</t>
  </si>
  <si>
    <t>/46-tokyo-babylon</t>
  </si>
  <si>
    <t>/154-tsubasa</t>
  </si>
  <si>
    <t>/ediciones/501872/tsubasa_reservoir_chronicle-rustica_con_sobrecubierta/todos</t>
  </si>
  <si>
    <t>Tsubasa: Reservoir Chronicle</t>
  </si>
  <si>
    <t>/ediciones/401399/steinsgate-rustica_con_sobrecubierta/todos</t>
  </si>
  <si>
    <t>/45-steins-gate</t>
  </si>
  <si>
    <t>/33-saint-seiya-episodio-g</t>
  </si>
  <si>
    <t>/ediciones/354928/saint_seiya_-_episodio_g-rustica_con_sobrecubierta/todos</t>
  </si>
  <si>
    <t>/ediciones/509437/cardcaptor_sakura_-_deluxe_edition-rustica_con_sobrecubierta/todos</t>
  </si>
  <si>
    <t>/155-cardcaptor-sakura</t>
  </si>
  <si>
    <t>Kanzenban</t>
  </si>
  <si>
    <t>/ediciones/531642/akashic_records_of_bastard_magic_instructor-rustica_con_sobrecubierta/todos</t>
  </si>
  <si>
    <t>/229-akashic-records</t>
  </si>
  <si>
    <t>/ediciones/531643/atrail_vida_ordinaria_en_un_mundo_ficticio_y_elemento_de_desintegracion-rustica_con_sobrecubierta/todos</t>
  </si>
  <si>
    <t>/226-atrail</t>
  </si>
  <si>
    <t>/ediciones/600610/1001_knights-rustica_con_sobrecubierta/todos</t>
  </si>
  <si>
    <t>/228-1001-knights</t>
  </si>
  <si>
    <t>el-jardin-de-las-palabras</t>
  </si>
  <si>
    <t>6313cd63e79ac634c6e80ccb</t>
  </si>
  <si>
    <t>ongoing</t>
  </si>
  <si>
    <t>/ediciones/625087/besos_verdaderos_sekirara_ni_kiss-rustica_con_sobrecubierta</t>
  </si>
  <si>
    <t>/322-besos-verdaderos</t>
  </si>
  <si>
    <t>Besos Verdaderos (Sekirara ni Kiss)</t>
  </si>
  <si>
    <t>sekirara-ni-kiss</t>
  </si>
  <si>
    <t>TYPE</t>
  </si>
  <si>
    <t>manga</t>
  </si>
  <si>
    <t>GENRES</t>
  </si>
  <si>
    <t>AUTHORS</t>
  </si>
  <si>
    <t>Author: Haru Akiyama</t>
  </si>
  <si>
    <t>Author: Milk Morinaga</t>
  </si>
  <si>
    <t>Romance</t>
  </si>
  <si>
    <t>Romance, Yuri</t>
  </si>
  <si>
    <t>Drama, Romance, Slice of Life, Yuri</t>
  </si>
  <si>
    <t>Drama, Girls Love, Romance, Slice of Life, Erotica, Yuri</t>
  </si>
  <si>
    <t>Author: Shuninta Amano</t>
  </si>
  <si>
    <t>Drama, Girls Love, Yuri</t>
  </si>
  <si>
    <t>Author: Naoko Kodama</t>
  </si>
  <si>
    <t>Author: Saburouta</t>
  </si>
  <si>
    <t>Author: Aiba Kyouko</t>
  </si>
  <si>
    <t>Boys Love, Comedy, Slice of Life, Erotica</t>
  </si>
  <si>
    <t>Comedy, Romance</t>
  </si>
  <si>
    <t>Author: Kouhei Nagashii</t>
  </si>
  <si>
    <t>Romantic Comedy, Slice of Life</t>
  </si>
  <si>
    <t>Author: Mitsuru Hattori</t>
  </si>
  <si>
    <t>Romantic Comedy, Zombie</t>
  </si>
  <si>
    <t>Comedy</t>
  </si>
  <si>
    <t>Writer: Tsukasa Fushimi; Illustrator: Hiro Kanzaki</t>
  </si>
  <si>
    <t>Writer: Yuyuko Takemiya; Illustrator: Yasu</t>
  </si>
  <si>
    <t>Musical, Romantic Comedy</t>
  </si>
  <si>
    <t>Writer: Tomoko Ninomiya</t>
  </si>
  <si>
    <t>Mystery, Psychological Thriller, Romance</t>
  </si>
  <si>
    <t>Author: Sakae Esuno</t>
  </si>
  <si>
    <t>Author: Nobuaki Kanazawa</t>
  </si>
  <si>
    <t>Horror</t>
  </si>
  <si>
    <t>Action, Dark Fantasy, Vampire</t>
  </si>
  <si>
    <t>Author: Kouta Hirano</t>
  </si>
  <si>
    <t>Action Thriller, Dystopian, Post-Apocalyptic</t>
  </si>
  <si>
    <t>Writer: Jinsei Kataoka; Illustrator: Kazuma Kondou</t>
  </si>
  <si>
    <t>Author: Yukito Ayatsuji</t>
  </si>
  <si>
    <t>Horror, Mystery, Supernatural Thriller</t>
  </si>
  <si>
    <t>Fantasy, Cyberpunk</t>
  </si>
  <si>
    <t>Author: CLAMP</t>
  </si>
  <si>
    <t>Sex Comedy</t>
  </si>
  <si>
    <t>Author: Akira Hiramoto</t>
  </si>
  <si>
    <t>Action, Fantasy, Harem</t>
  </si>
  <si>
    <t>Author: Riku Ayakawa</t>
  </si>
  <si>
    <t>Action, Fantasy, Horror, Supernatural, Ecchi</t>
  </si>
  <si>
    <t>Author: Yuji Shiozaki</t>
  </si>
  <si>
    <t>Harem, Romantic Comedy, Urban Fantasy</t>
  </si>
  <si>
    <t>Writer: Kenji Saitō; Illustrator: Akinari Nao</t>
  </si>
  <si>
    <t>Romantic Comedy, Supernatural</t>
  </si>
  <si>
    <t>Author: Mari Matsuzawa</t>
  </si>
  <si>
    <t>Slice of Life</t>
  </si>
  <si>
    <t>Author: Takashi Murakami</t>
  </si>
  <si>
    <t>Drama, Romance</t>
  </si>
  <si>
    <t>Writer: Makoto Shinkai; Illustrator: Midori Motohashi</t>
  </si>
  <si>
    <t>Coming-of-Age, Psychological Drama, Suspense</t>
  </si>
  <si>
    <t>Author: Shūzō Oshimi</t>
  </si>
  <si>
    <t>Dark Fantasy</t>
  </si>
  <si>
    <t>Adventure, Isekai</t>
  </si>
  <si>
    <t>Author: Okina Baba</t>
  </si>
  <si>
    <t>Writer: Ryohgo Narita, Illustrator: Nazuna Shiraume</t>
  </si>
  <si>
    <t>Action</t>
  </si>
  <si>
    <t>Fantasy Comedy, Isekai</t>
  </si>
  <si>
    <t>Author: Jitakukeibihei (Natsume Akatsuki)</t>
  </si>
  <si>
    <t>Fantasy, Isekai</t>
  </si>
  <si>
    <t>Author: Tsuyoshi Yoshioka</t>
  </si>
  <si>
    <t>Isekai, Mecha, Sword and Sorcery, Dark Fantasy</t>
  </si>
  <si>
    <t>Adventure, Isekai, Romance</t>
  </si>
  <si>
    <t>Dark Fantasy, Occult Detective</t>
  </si>
  <si>
    <t>Mystery, Science Fiction, Thriller</t>
  </si>
  <si>
    <t>Author: Yomi Sarachi</t>
  </si>
  <si>
    <t>Creator: Masami Kurumada; Author: Megumu Okada</t>
  </si>
  <si>
    <t>Fantasy, Martial Arts, Mythological</t>
  </si>
  <si>
    <t>Magical Girl, Romance</t>
  </si>
  <si>
    <t>Writer: Tarō Hitsuji; Illustrator: Kurone Mishima</t>
  </si>
  <si>
    <t>Writer: Goro Taniguchi; Illustrator: Akihiko Higuchi</t>
  </si>
  <si>
    <t>Action, Drama, Romance, School Life</t>
  </si>
  <si>
    <t>Author: Yukiru Sugisaki</t>
  </si>
  <si>
    <t>Adventure, Harem, Supernatural</t>
  </si>
  <si>
    <t>Author: Fumie Akuta</t>
  </si>
  <si>
    <t>Cardcaptor Sakura Clear Card</t>
  </si>
  <si>
    <t>/ediciones/636654/cardcaptor_sakura_-_clear_card_arc-rustica_con_sobrecubierta/todos</t>
  </si>
  <si>
    <t>Chobits</t>
  </si>
  <si>
    <t>Romantic Comedy, Science Fiction</t>
  </si>
  <si>
    <t>/ediciones/636655/chobits-rustica_con_sobrecubierta/todos</t>
  </si>
  <si>
    <t>/329-chobits</t>
  </si>
  <si>
    <t>Citrus+</t>
  </si>
  <si>
    <t>/ediciones/635650/citrus_-rustica_con_sobrecubierta/todos</t>
  </si>
  <si>
    <t>so-im-a-spider-so-what-light-novel</t>
  </si>
  <si>
    <t>Writer: Okina Baba; Illustrator: Tsukasa Kiryu</t>
  </si>
  <si>
    <t>/303-soy-una-araña-y-qué</t>
  </si>
  <si>
    <t>/ediciones/529431/soy_una_arana_y_que_kumo_desuga_nanika-rustica_con_sobrecubierta/todos</t>
  </si>
  <si>
    <t>light-novel</t>
  </si>
  <si>
    <t>Death March to the Parallel World Rhapsody</t>
  </si>
  <si>
    <t>/ediciones/614677/death_march_to_the_parallel_world_rhapsody-rustica_con_sobrecubierta/todos</t>
  </si>
  <si>
    <t>Fantasy, Harem, Isekai</t>
  </si>
  <si>
    <t>Writer: Hiro Ainana; Illustrator: shri</t>
  </si>
  <si>
    <t>/321-death-march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</si>
</sst>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164" fontId="2" fillId="2" borderId="0" xfId="1" applyNumberFormat="1"/>
    <xf numFmtId="0" fontId="3" fillId="3" borderId="0" xfId="2"/>
    <xf numFmtId="164" fontId="3" fillId="3" borderId="0" xfId="2" applyNumberFormat="1"/>
    <xf numFmtId="0" fontId="4" fillId="4" borderId="0" xfId="3"/>
    <xf numFmtId="164" fontId="4" fillId="4" borderId="0" xfId="3" applyNumberFormat="1"/>
  </cellXfs>
  <cellStyles count="4">
    <cellStyle name="Bad" xfId="2" builtinId="27"/>
    <cellStyle name="Good" xfId="1" builtinId="26"/>
    <cellStyle name="Normal" xfId="0" builtinId="0"/>
    <cellStyle name="Purple" xfId="3" xr:uid="{2E4F1966-2688-45F6-A15C-052F6AF09BAB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4D45-7B3A-468A-9B41-B47EE7254BC3}">
  <dimension ref="A1:O46"/>
  <sheetViews>
    <sheetView tabSelected="1" workbookViewId="0">
      <selection activeCell="B50" sqref="B50"/>
    </sheetView>
  </sheetViews>
  <sheetFormatPr defaultRowHeight="14.5" x14ac:dyDescent="0.35"/>
  <cols>
    <col min="1" max="1" width="25" bestFit="1" customWidth="1"/>
    <col min="2" max="2" width="38.453125" bestFit="1" customWidth="1"/>
    <col min="3" max="3" width="38.6328125" bestFit="1" customWidth="1"/>
    <col min="4" max="4" width="8.81640625" bestFit="1" customWidth="1"/>
    <col min="5" max="5" width="15.453125" bestFit="1" customWidth="1"/>
    <col min="6" max="6" width="10.36328125" bestFit="1" customWidth="1"/>
    <col min="7" max="7" width="9.453125" customWidth="1"/>
    <col min="8" max="8" width="13.08984375" bestFit="1" customWidth="1"/>
    <col min="9" max="9" width="9.6328125" bestFit="1" customWidth="1"/>
    <col min="10" max="10" width="15" bestFit="1" customWidth="1"/>
    <col min="11" max="11" width="15.6328125" bestFit="1" customWidth="1"/>
    <col min="12" max="12" width="45.7265625" bestFit="1" customWidth="1"/>
    <col min="13" max="13" width="46" bestFit="1" customWidth="1"/>
    <col min="14" max="14" width="111.7265625" bestFit="1" customWidth="1"/>
    <col min="15" max="15" width="23.816406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155</v>
      </c>
      <c r="M1" s="1" t="s">
        <v>156</v>
      </c>
      <c r="N1" s="1" t="s">
        <v>58</v>
      </c>
      <c r="O1" s="1" t="s">
        <v>59</v>
      </c>
    </row>
    <row r="2" spans="1:15" x14ac:dyDescent="0.35">
      <c r="A2" s="6" t="s">
        <v>147</v>
      </c>
      <c r="B2" s="6" t="s">
        <v>10</v>
      </c>
      <c r="C2" s="6" t="str">
        <f>SUBSTITUTE(SUBSTITUTE(SUBSTITUTE(LOWER(B2)," ","-"),":",""),"'","")</f>
        <v>octave</v>
      </c>
      <c r="D2" s="6" t="s">
        <v>48</v>
      </c>
      <c r="E2" s="6" t="s">
        <v>50</v>
      </c>
      <c r="F2" s="6" t="s">
        <v>51</v>
      </c>
      <c r="G2" s="6" t="s">
        <v>154</v>
      </c>
      <c r="H2" s="6" t="s">
        <v>55</v>
      </c>
      <c r="I2" s="6" t="s">
        <v>148</v>
      </c>
      <c r="J2" s="6">
        <v>6</v>
      </c>
      <c r="K2" s="7">
        <v>44463</v>
      </c>
      <c r="L2" s="6" t="s">
        <v>161</v>
      </c>
      <c r="M2" s="6" t="s">
        <v>157</v>
      </c>
      <c r="N2" s="6" t="s">
        <v>62</v>
      </c>
      <c r="O2" s="6" t="s">
        <v>57</v>
      </c>
    </row>
    <row r="3" spans="1:15" x14ac:dyDescent="0.35">
      <c r="A3" s="6" t="s">
        <v>147</v>
      </c>
      <c r="B3" s="6" t="s">
        <v>11</v>
      </c>
      <c r="C3" s="6" t="str">
        <f t="shared" ref="C3:C39" si="0">SUBSTITUTE(SUBSTITUTE(SUBSTITUTE(LOWER(B3)," ","-"),":",""),"'","")</f>
        <v>girl-friends</v>
      </c>
      <c r="D3" s="6" t="s">
        <v>48</v>
      </c>
      <c r="E3" s="6" t="s">
        <v>50</v>
      </c>
      <c r="F3" s="6" t="s">
        <v>51</v>
      </c>
      <c r="G3" s="6" t="s">
        <v>154</v>
      </c>
      <c r="H3" s="6" t="s">
        <v>55</v>
      </c>
      <c r="I3" s="6" t="s">
        <v>54</v>
      </c>
      <c r="J3" s="6">
        <v>5</v>
      </c>
      <c r="K3" s="7">
        <v>42664</v>
      </c>
      <c r="L3" s="6" t="s">
        <v>160</v>
      </c>
      <c r="M3" s="6" t="s">
        <v>158</v>
      </c>
      <c r="N3" s="6" t="s">
        <v>60</v>
      </c>
      <c r="O3" s="6" t="s">
        <v>61</v>
      </c>
    </row>
    <row r="4" spans="1:15" x14ac:dyDescent="0.35">
      <c r="A4" s="6" t="s">
        <v>147</v>
      </c>
      <c r="B4" s="6" t="s">
        <v>12</v>
      </c>
      <c r="C4" s="6" t="str">
        <f t="shared" si="0"/>
        <v>watashi-no-sekai</v>
      </c>
      <c r="D4" s="6" t="s">
        <v>48</v>
      </c>
      <c r="E4" s="6" t="s">
        <v>53</v>
      </c>
      <c r="F4" s="6" t="s">
        <v>51</v>
      </c>
      <c r="G4" s="6" t="s">
        <v>154</v>
      </c>
      <c r="H4" s="6" t="s">
        <v>52</v>
      </c>
      <c r="I4" s="6" t="s">
        <v>54</v>
      </c>
      <c r="J4" s="6">
        <v>3</v>
      </c>
      <c r="K4" s="7">
        <v>44224</v>
      </c>
      <c r="L4" s="6" t="s">
        <v>162</v>
      </c>
      <c r="M4" s="6" t="s">
        <v>163</v>
      </c>
      <c r="N4" s="6" t="s">
        <v>56</v>
      </c>
      <c r="O4" s="6" t="s">
        <v>63</v>
      </c>
    </row>
    <row r="5" spans="1:15" x14ac:dyDescent="0.35">
      <c r="A5" s="6" t="s">
        <v>147</v>
      </c>
      <c r="B5" s="6" t="s">
        <v>13</v>
      </c>
      <c r="C5" s="6" t="str">
        <f t="shared" si="0"/>
        <v>netsuzou-trap</v>
      </c>
      <c r="D5" s="6" t="s">
        <v>48</v>
      </c>
      <c r="E5" s="6" t="s">
        <v>53</v>
      </c>
      <c r="F5" s="6" t="s">
        <v>51</v>
      </c>
      <c r="G5" s="6" t="s">
        <v>154</v>
      </c>
      <c r="H5" s="6" t="s">
        <v>55</v>
      </c>
      <c r="I5" s="6" t="s">
        <v>54</v>
      </c>
      <c r="J5" s="6">
        <v>6</v>
      </c>
      <c r="K5" s="7">
        <v>44106</v>
      </c>
      <c r="L5" s="6" t="s">
        <v>164</v>
      </c>
      <c r="M5" s="6" t="s">
        <v>165</v>
      </c>
      <c r="N5" s="6" t="s">
        <v>64</v>
      </c>
      <c r="O5" s="6" t="s">
        <v>65</v>
      </c>
    </row>
    <row r="6" spans="1:15" x14ac:dyDescent="0.35">
      <c r="A6" s="6" t="s">
        <v>147</v>
      </c>
      <c r="B6" s="6" t="s">
        <v>14</v>
      </c>
      <c r="C6" s="6" t="str">
        <f t="shared" si="0"/>
        <v>citrus</v>
      </c>
      <c r="D6" s="6" t="s">
        <v>48</v>
      </c>
      <c r="E6" s="6" t="s">
        <v>53</v>
      </c>
      <c r="F6" s="6" t="s">
        <v>51</v>
      </c>
      <c r="G6" s="6" t="s">
        <v>154</v>
      </c>
      <c r="H6" s="6" t="s">
        <v>52</v>
      </c>
      <c r="I6" s="6" t="s">
        <v>148</v>
      </c>
      <c r="J6" s="6">
        <v>10</v>
      </c>
      <c r="K6" s="7">
        <v>43675</v>
      </c>
      <c r="L6" s="6" t="s">
        <v>160</v>
      </c>
      <c r="M6" s="6" t="s">
        <v>166</v>
      </c>
      <c r="N6" s="6" t="s">
        <v>66</v>
      </c>
      <c r="O6" s="6" t="s">
        <v>67</v>
      </c>
    </row>
    <row r="7" spans="1:15" x14ac:dyDescent="0.35">
      <c r="A7" s="6" t="s">
        <v>147</v>
      </c>
      <c r="B7" s="6" t="s">
        <v>15</v>
      </c>
      <c r="C7" s="6" t="str">
        <f t="shared" si="0"/>
        <v>kamisama-darling</v>
      </c>
      <c r="D7" s="6" t="s">
        <v>48</v>
      </c>
      <c r="E7" s="6" t="s">
        <v>68</v>
      </c>
      <c r="F7" s="6" t="s">
        <v>51</v>
      </c>
      <c r="G7" s="6" t="s">
        <v>154</v>
      </c>
      <c r="H7" s="6" t="s">
        <v>52</v>
      </c>
      <c r="I7" s="6" t="s">
        <v>148</v>
      </c>
      <c r="J7" s="6">
        <v>8</v>
      </c>
      <c r="K7" s="7">
        <v>43423</v>
      </c>
      <c r="L7" s="6" t="s">
        <v>168</v>
      </c>
      <c r="M7" s="6" t="s">
        <v>167</v>
      </c>
      <c r="N7" s="6" t="s">
        <v>69</v>
      </c>
      <c r="O7" s="6" t="s">
        <v>70</v>
      </c>
    </row>
    <row r="8" spans="1:15" x14ac:dyDescent="0.35">
      <c r="A8" s="6" t="s">
        <v>147</v>
      </c>
      <c r="B8" s="6" t="s">
        <v>16</v>
      </c>
      <c r="C8" s="6" t="str">
        <f t="shared" si="0"/>
        <v>hoshino</v>
      </c>
      <c r="D8" s="6" t="s">
        <v>48</v>
      </c>
      <c r="E8" s="6" t="s">
        <v>73</v>
      </c>
      <c r="F8" s="6" t="s">
        <v>51</v>
      </c>
      <c r="G8" s="6" t="s">
        <v>154</v>
      </c>
      <c r="H8" s="6" t="s">
        <v>74</v>
      </c>
      <c r="I8" s="6" t="s">
        <v>148</v>
      </c>
      <c r="J8" s="6">
        <v>13</v>
      </c>
      <c r="K8" s="7">
        <v>44572</v>
      </c>
      <c r="L8" s="6" t="s">
        <v>169</v>
      </c>
      <c r="M8" s="6" t="s">
        <v>170</v>
      </c>
      <c r="N8" s="6" t="s">
        <v>71</v>
      </c>
      <c r="O8" s="6" t="s">
        <v>72</v>
      </c>
    </row>
    <row r="9" spans="1:15" x14ac:dyDescent="0.35">
      <c r="A9" s="6" t="s">
        <v>147</v>
      </c>
      <c r="B9" s="6" t="s">
        <v>17</v>
      </c>
      <c r="C9" s="6" t="str">
        <f t="shared" si="0"/>
        <v>toradora</v>
      </c>
      <c r="D9" s="6" t="s">
        <v>48</v>
      </c>
      <c r="E9" s="6" t="s">
        <v>73</v>
      </c>
      <c r="F9" s="6" t="s">
        <v>51</v>
      </c>
      <c r="G9" s="6" t="s">
        <v>154</v>
      </c>
      <c r="H9" s="6" t="s">
        <v>55</v>
      </c>
      <c r="I9" s="6" t="s">
        <v>148</v>
      </c>
      <c r="J9" s="6">
        <v>9</v>
      </c>
      <c r="K9" s="7">
        <v>42369</v>
      </c>
      <c r="L9" s="6" t="s">
        <v>171</v>
      </c>
      <c r="M9" s="6" t="s">
        <v>176</v>
      </c>
      <c r="N9" s="6" t="s">
        <v>75</v>
      </c>
      <c r="O9" s="6" t="s">
        <v>76</v>
      </c>
    </row>
    <row r="10" spans="1:15" x14ac:dyDescent="0.35">
      <c r="A10" s="6" t="s">
        <v>147</v>
      </c>
      <c r="B10" s="6" t="s">
        <v>18</v>
      </c>
      <c r="C10" s="6" t="str">
        <f t="shared" si="0"/>
        <v>sankarea</v>
      </c>
      <c r="D10" s="6" t="s">
        <v>48</v>
      </c>
      <c r="E10" s="6" t="s">
        <v>73</v>
      </c>
      <c r="F10" s="6" t="s">
        <v>51</v>
      </c>
      <c r="G10" s="6" t="s">
        <v>154</v>
      </c>
      <c r="H10" s="6" t="s">
        <v>55</v>
      </c>
      <c r="I10" s="6" t="s">
        <v>54</v>
      </c>
      <c r="J10" s="6">
        <v>11</v>
      </c>
      <c r="K10" s="7">
        <v>43400</v>
      </c>
      <c r="L10" s="6" t="s">
        <v>173</v>
      </c>
      <c r="M10" s="6" t="s">
        <v>172</v>
      </c>
      <c r="N10" s="6" t="s">
        <v>77</v>
      </c>
      <c r="O10" s="6" t="s">
        <v>78</v>
      </c>
    </row>
    <row r="11" spans="1:15" x14ac:dyDescent="0.35">
      <c r="A11" s="6" t="s">
        <v>147</v>
      </c>
      <c r="B11" s="6" t="s">
        <v>19</v>
      </c>
      <c r="C11" s="6" t="str">
        <f t="shared" si="0"/>
        <v>oreimo</v>
      </c>
      <c r="D11" s="6" t="s">
        <v>48</v>
      </c>
      <c r="E11" s="6" t="s">
        <v>50</v>
      </c>
      <c r="F11" s="6" t="s">
        <v>51</v>
      </c>
      <c r="G11" s="6" t="s">
        <v>154</v>
      </c>
      <c r="H11" s="6" t="s">
        <v>55</v>
      </c>
      <c r="I11" s="6" t="s">
        <v>54</v>
      </c>
      <c r="J11" s="6">
        <v>4</v>
      </c>
      <c r="K11" s="7">
        <v>42347</v>
      </c>
      <c r="L11" s="6" t="s">
        <v>174</v>
      </c>
      <c r="M11" s="6" t="s">
        <v>175</v>
      </c>
      <c r="N11" s="6" t="s">
        <v>79</v>
      </c>
      <c r="O11" s="6" t="s">
        <v>80</v>
      </c>
    </row>
    <row r="12" spans="1:15" x14ac:dyDescent="0.35">
      <c r="A12" s="6" t="s">
        <v>147</v>
      </c>
      <c r="B12" s="6" t="s">
        <v>20</v>
      </c>
      <c r="C12" s="6" t="str">
        <f t="shared" si="0"/>
        <v>nodame-cantabile</v>
      </c>
      <c r="D12" s="6" t="s">
        <v>48</v>
      </c>
      <c r="E12" s="6" t="s">
        <v>82</v>
      </c>
      <c r="F12" s="6" t="s">
        <v>51</v>
      </c>
      <c r="G12" s="6" t="s">
        <v>154</v>
      </c>
      <c r="H12" s="6" t="s">
        <v>74</v>
      </c>
      <c r="I12" s="6" t="s">
        <v>148</v>
      </c>
      <c r="J12" s="6">
        <v>25</v>
      </c>
      <c r="K12" s="7">
        <v>43421</v>
      </c>
      <c r="L12" s="6" t="s">
        <v>177</v>
      </c>
      <c r="M12" s="6" t="s">
        <v>178</v>
      </c>
      <c r="N12" s="6" t="s">
        <v>81</v>
      </c>
      <c r="O12" s="6" t="s">
        <v>83</v>
      </c>
    </row>
    <row r="13" spans="1:15" x14ac:dyDescent="0.35">
      <c r="A13" s="6" t="s">
        <v>147</v>
      </c>
      <c r="B13" s="6" t="s">
        <v>21</v>
      </c>
      <c r="C13" s="6" t="str">
        <f t="shared" si="0"/>
        <v>mirai-nikki</v>
      </c>
      <c r="D13" s="6" t="s">
        <v>48</v>
      </c>
      <c r="E13" s="6" t="s">
        <v>73</v>
      </c>
      <c r="F13" s="6" t="s">
        <v>51</v>
      </c>
      <c r="G13" s="6" t="s">
        <v>154</v>
      </c>
      <c r="H13" s="6" t="s">
        <v>55</v>
      </c>
      <c r="I13" s="6" t="s">
        <v>54</v>
      </c>
      <c r="J13" s="6">
        <v>12</v>
      </c>
      <c r="K13" s="7">
        <v>42014</v>
      </c>
      <c r="L13" s="6" t="s">
        <v>179</v>
      </c>
      <c r="M13" s="6" t="s">
        <v>180</v>
      </c>
      <c r="N13" s="6" t="s">
        <v>84</v>
      </c>
      <c r="O13" s="6" t="s">
        <v>85</v>
      </c>
    </row>
    <row r="14" spans="1:15" x14ac:dyDescent="0.35">
      <c r="A14" s="6" t="s">
        <v>147</v>
      </c>
      <c r="B14" s="6" t="s">
        <v>22</v>
      </c>
      <c r="C14" s="6" t="str">
        <f t="shared" si="0"/>
        <v>kings-game</v>
      </c>
      <c r="D14" s="6" t="s">
        <v>48</v>
      </c>
      <c r="E14" s="6" t="s">
        <v>50</v>
      </c>
      <c r="F14" s="6" t="s">
        <v>51</v>
      </c>
      <c r="G14" s="6" t="s">
        <v>154</v>
      </c>
      <c r="H14" s="6" t="s">
        <v>55</v>
      </c>
      <c r="I14" s="6" t="s">
        <v>54</v>
      </c>
      <c r="J14" s="6">
        <v>5</v>
      </c>
      <c r="K14" s="7">
        <v>42149</v>
      </c>
      <c r="L14" s="6" t="s">
        <v>182</v>
      </c>
      <c r="M14" s="6" t="s">
        <v>181</v>
      </c>
      <c r="N14" s="6" t="s">
        <v>86</v>
      </c>
      <c r="O14" s="6" t="s">
        <v>87</v>
      </c>
    </row>
    <row r="15" spans="1:15" x14ac:dyDescent="0.35">
      <c r="A15" s="6" t="s">
        <v>147</v>
      </c>
      <c r="B15" s="6" t="s">
        <v>23</v>
      </c>
      <c r="C15" s="6" t="str">
        <f t="shared" si="0"/>
        <v>hellsing</v>
      </c>
      <c r="D15" s="6" t="s">
        <v>48</v>
      </c>
      <c r="E15" s="6" t="s">
        <v>50</v>
      </c>
      <c r="F15" s="6" t="s">
        <v>51</v>
      </c>
      <c r="G15" s="6" t="s">
        <v>154</v>
      </c>
      <c r="H15" s="6" t="s">
        <v>55</v>
      </c>
      <c r="I15" s="6" t="s">
        <v>54</v>
      </c>
      <c r="J15" s="6">
        <v>10</v>
      </c>
      <c r="K15" s="7">
        <v>41558</v>
      </c>
      <c r="L15" s="6" t="s">
        <v>183</v>
      </c>
      <c r="M15" s="6" t="s">
        <v>184</v>
      </c>
      <c r="N15" s="6" t="s">
        <v>88</v>
      </c>
      <c r="O15" s="6" t="s">
        <v>89</v>
      </c>
    </row>
    <row r="16" spans="1:15" x14ac:dyDescent="0.35">
      <c r="A16" s="6" t="s">
        <v>147</v>
      </c>
      <c r="B16" s="6" t="s">
        <v>24</v>
      </c>
      <c r="C16" s="6" t="str">
        <f t="shared" si="0"/>
        <v>deadman-wonderland</v>
      </c>
      <c r="D16" s="6" t="s">
        <v>48</v>
      </c>
      <c r="E16" s="6" t="s">
        <v>73</v>
      </c>
      <c r="F16" s="6" t="s">
        <v>51</v>
      </c>
      <c r="G16" s="6" t="s">
        <v>154</v>
      </c>
      <c r="H16" s="6" t="s">
        <v>55</v>
      </c>
      <c r="I16" s="6" t="s">
        <v>54</v>
      </c>
      <c r="J16" s="6">
        <v>13</v>
      </c>
      <c r="K16" s="7">
        <v>41986</v>
      </c>
      <c r="L16" s="6" t="s">
        <v>185</v>
      </c>
      <c r="M16" s="6" t="s">
        <v>186</v>
      </c>
      <c r="N16" s="6" t="s">
        <v>90</v>
      </c>
      <c r="O16" s="6" t="s">
        <v>91</v>
      </c>
    </row>
    <row r="17" spans="1:15" x14ac:dyDescent="0.35">
      <c r="A17" s="6" t="s">
        <v>147</v>
      </c>
      <c r="B17" s="6" t="s">
        <v>25</v>
      </c>
      <c r="C17" s="6" t="str">
        <f t="shared" si="0"/>
        <v>another</v>
      </c>
      <c r="D17" s="6" t="s">
        <v>48</v>
      </c>
      <c r="E17" s="6" t="s">
        <v>50</v>
      </c>
      <c r="F17" s="6" t="s">
        <v>51</v>
      </c>
      <c r="G17" s="6" t="s">
        <v>154</v>
      </c>
      <c r="H17" s="6" t="s">
        <v>55</v>
      </c>
      <c r="I17" s="6" t="s">
        <v>54</v>
      </c>
      <c r="J17" s="6">
        <v>4</v>
      </c>
      <c r="K17" s="7">
        <v>42637</v>
      </c>
      <c r="L17" s="6" t="s">
        <v>188</v>
      </c>
      <c r="M17" s="6" t="s">
        <v>187</v>
      </c>
      <c r="N17" s="6" t="s">
        <v>92</v>
      </c>
      <c r="O17" s="6" t="s">
        <v>93</v>
      </c>
    </row>
    <row r="18" spans="1:15" x14ac:dyDescent="0.35">
      <c r="A18" s="6" t="s">
        <v>147</v>
      </c>
      <c r="B18" s="6" t="s">
        <v>26</v>
      </c>
      <c r="C18" s="6" t="str">
        <f t="shared" si="0"/>
        <v>clover</v>
      </c>
      <c r="D18" s="6" t="s">
        <v>48</v>
      </c>
      <c r="E18" s="6" t="s">
        <v>95</v>
      </c>
      <c r="F18" s="6" t="s">
        <v>94</v>
      </c>
      <c r="G18" s="6" t="s">
        <v>154</v>
      </c>
      <c r="H18" s="6" t="s">
        <v>98</v>
      </c>
      <c r="I18" s="6" t="s">
        <v>54</v>
      </c>
      <c r="J18" s="6">
        <v>2</v>
      </c>
      <c r="K18" s="7">
        <v>43585</v>
      </c>
      <c r="L18" s="6" t="s">
        <v>189</v>
      </c>
      <c r="M18" s="6" t="s">
        <v>190</v>
      </c>
      <c r="N18" s="6" t="s">
        <v>96</v>
      </c>
      <c r="O18" s="6" t="s">
        <v>97</v>
      </c>
    </row>
    <row r="19" spans="1:15" x14ac:dyDescent="0.35">
      <c r="A19" s="6" t="s">
        <v>147</v>
      </c>
      <c r="B19" s="6" t="s">
        <v>27</v>
      </c>
      <c r="C19" s="6" t="str">
        <f t="shared" si="0"/>
        <v>prison-school</v>
      </c>
      <c r="D19" s="6" t="s">
        <v>48</v>
      </c>
      <c r="E19" s="6" t="s">
        <v>50</v>
      </c>
      <c r="F19" s="6" t="s">
        <v>51</v>
      </c>
      <c r="G19" s="6" t="s">
        <v>154</v>
      </c>
      <c r="H19" s="6" t="s">
        <v>99</v>
      </c>
      <c r="I19" s="6" t="s">
        <v>148</v>
      </c>
      <c r="J19" s="6">
        <v>28</v>
      </c>
      <c r="K19" s="7">
        <v>43276</v>
      </c>
      <c r="L19" s="6" t="s">
        <v>191</v>
      </c>
      <c r="M19" s="6" t="s">
        <v>192</v>
      </c>
      <c r="N19" s="6" t="s">
        <v>100</v>
      </c>
      <c r="O19" s="6" t="s">
        <v>101</v>
      </c>
    </row>
    <row r="20" spans="1:15" x14ac:dyDescent="0.35">
      <c r="A20" s="6" t="s">
        <v>147</v>
      </c>
      <c r="B20" s="4" t="s">
        <v>28</v>
      </c>
      <c r="C20" s="4" t="str">
        <f t="shared" si="0"/>
        <v>hybrid-x-heart</v>
      </c>
      <c r="D20" s="4" t="s">
        <v>48</v>
      </c>
      <c r="E20" s="4" t="s">
        <v>50</v>
      </c>
      <c r="F20" s="4" t="s">
        <v>51</v>
      </c>
      <c r="G20" s="4" t="s">
        <v>154</v>
      </c>
      <c r="H20" s="4" t="s">
        <v>52</v>
      </c>
      <c r="I20" s="4" t="s">
        <v>54</v>
      </c>
      <c r="J20" s="4">
        <v>4</v>
      </c>
      <c r="K20" s="5">
        <v>44183</v>
      </c>
      <c r="L20" s="5" t="s">
        <v>193</v>
      </c>
      <c r="M20" s="5" t="s">
        <v>194</v>
      </c>
      <c r="N20" s="4" t="s">
        <v>102</v>
      </c>
      <c r="O20" s="4" t="s">
        <v>103</v>
      </c>
    </row>
    <row r="21" spans="1:15" x14ac:dyDescent="0.35">
      <c r="A21" s="6" t="s">
        <v>147</v>
      </c>
      <c r="B21" s="4" t="s">
        <v>29</v>
      </c>
      <c r="C21" s="4" t="str">
        <f t="shared" si="0"/>
        <v>godeath</v>
      </c>
      <c r="D21" s="4" t="s">
        <v>48</v>
      </c>
      <c r="E21" s="4" t="s">
        <v>50</v>
      </c>
      <c r="F21" s="4" t="s">
        <v>51</v>
      </c>
      <c r="G21" s="4" t="s">
        <v>154</v>
      </c>
      <c r="H21" s="4" t="s">
        <v>98</v>
      </c>
      <c r="I21" s="4" t="s">
        <v>54</v>
      </c>
      <c r="J21" s="4">
        <v>3</v>
      </c>
      <c r="K21" s="5">
        <v>42510</v>
      </c>
      <c r="L21" s="5" t="s">
        <v>195</v>
      </c>
      <c r="M21" s="5" t="s">
        <v>196</v>
      </c>
      <c r="N21" s="4" t="s">
        <v>104</v>
      </c>
      <c r="O21" s="4" t="s">
        <v>105</v>
      </c>
    </row>
    <row r="22" spans="1:15" x14ac:dyDescent="0.35">
      <c r="A22" s="6" t="s">
        <v>147</v>
      </c>
      <c r="B22" s="2" t="s">
        <v>30</v>
      </c>
      <c r="C22" s="2" t="str">
        <f t="shared" si="0"/>
        <v>trinity-seven</v>
      </c>
      <c r="D22" s="2" t="s">
        <v>48</v>
      </c>
      <c r="E22" s="2" t="s">
        <v>73</v>
      </c>
      <c r="F22" s="2" t="s">
        <v>51</v>
      </c>
      <c r="G22" s="2" t="s">
        <v>154</v>
      </c>
      <c r="H22" s="2" t="s">
        <v>74</v>
      </c>
      <c r="I22" s="2" t="s">
        <v>148</v>
      </c>
      <c r="J22" s="2">
        <v>26</v>
      </c>
      <c r="K22" s="3">
        <v>43640</v>
      </c>
      <c r="L22" s="3" t="s">
        <v>197</v>
      </c>
      <c r="M22" s="3" t="s">
        <v>198</v>
      </c>
      <c r="N22" s="2" t="s">
        <v>106</v>
      </c>
      <c r="O22" s="2" t="s">
        <v>107</v>
      </c>
    </row>
    <row r="23" spans="1:15" x14ac:dyDescent="0.35">
      <c r="A23" s="6" t="s">
        <v>147</v>
      </c>
      <c r="B23" s="4" t="s">
        <v>31</v>
      </c>
      <c r="C23" s="4" t="str">
        <f t="shared" si="0"/>
        <v>saikin-imotono</v>
      </c>
      <c r="D23" s="4" t="s">
        <v>48</v>
      </c>
      <c r="E23" s="4" t="s">
        <v>73</v>
      </c>
      <c r="F23" s="4" t="s">
        <v>51</v>
      </c>
      <c r="G23" s="4" t="s">
        <v>154</v>
      </c>
      <c r="H23" s="4" t="s">
        <v>55</v>
      </c>
      <c r="I23" s="4" t="s">
        <v>54</v>
      </c>
      <c r="J23" s="4">
        <v>11</v>
      </c>
      <c r="K23" s="5">
        <v>42636</v>
      </c>
      <c r="L23" s="5" t="s">
        <v>199</v>
      </c>
      <c r="M23" s="5" t="s">
        <v>200</v>
      </c>
      <c r="N23" s="4" t="s">
        <v>108</v>
      </c>
      <c r="O23" s="4" t="s">
        <v>109</v>
      </c>
    </row>
    <row r="24" spans="1:15" x14ac:dyDescent="0.35">
      <c r="A24" s="6" t="s">
        <v>147</v>
      </c>
      <c r="B24" s="4" t="s">
        <v>32</v>
      </c>
      <c r="C24" s="4" t="str">
        <f t="shared" si="0"/>
        <v>hoshi-mamoru-inu</v>
      </c>
      <c r="D24" s="4" t="s">
        <v>48</v>
      </c>
      <c r="E24" s="4" t="s">
        <v>50</v>
      </c>
      <c r="F24" s="4" t="s">
        <v>51</v>
      </c>
      <c r="G24" s="4" t="s">
        <v>154</v>
      </c>
      <c r="H24" s="4" t="s">
        <v>111</v>
      </c>
      <c r="I24" s="4" t="s">
        <v>54</v>
      </c>
      <c r="J24" s="4">
        <v>2</v>
      </c>
      <c r="K24" s="5">
        <v>42049</v>
      </c>
      <c r="L24" s="5" t="s">
        <v>201</v>
      </c>
      <c r="M24" s="5" t="s">
        <v>202</v>
      </c>
      <c r="N24" s="4" t="s">
        <v>110</v>
      </c>
      <c r="O24" s="4" t="s">
        <v>48</v>
      </c>
    </row>
    <row r="25" spans="1:15" x14ac:dyDescent="0.35">
      <c r="A25" s="6" t="s">
        <v>147</v>
      </c>
      <c r="B25" s="4" t="s">
        <v>33</v>
      </c>
      <c r="C25" s="4" t="s">
        <v>146</v>
      </c>
      <c r="D25" s="4" t="s">
        <v>48</v>
      </c>
      <c r="E25" s="4" t="s">
        <v>50</v>
      </c>
      <c r="F25" s="4" t="s">
        <v>51</v>
      </c>
      <c r="G25" s="4" t="s">
        <v>154</v>
      </c>
      <c r="H25" s="4" t="s">
        <v>112</v>
      </c>
      <c r="I25" s="4" t="s">
        <v>54</v>
      </c>
      <c r="J25" s="4">
        <v>1</v>
      </c>
      <c r="K25" s="5">
        <v>43587</v>
      </c>
      <c r="L25" s="5" t="s">
        <v>203</v>
      </c>
      <c r="M25" s="5" t="s">
        <v>204</v>
      </c>
      <c r="N25" s="4" t="s">
        <v>113</v>
      </c>
      <c r="O25" s="4" t="s">
        <v>48</v>
      </c>
    </row>
    <row r="26" spans="1:15" x14ac:dyDescent="0.35">
      <c r="A26" s="6" t="s">
        <v>147</v>
      </c>
      <c r="B26" s="2" t="s">
        <v>34</v>
      </c>
      <c r="C26" s="2" t="str">
        <f t="shared" si="0"/>
        <v>aku-no-hana</v>
      </c>
      <c r="D26" s="2" t="s">
        <v>48</v>
      </c>
      <c r="E26" s="2" t="s">
        <v>73</v>
      </c>
      <c r="F26" s="2" t="s">
        <v>51</v>
      </c>
      <c r="G26" s="2" t="s">
        <v>154</v>
      </c>
      <c r="H26" s="2" t="s">
        <v>52</v>
      </c>
      <c r="I26" s="2" t="s">
        <v>148</v>
      </c>
      <c r="J26" s="2">
        <v>11</v>
      </c>
      <c r="K26" s="3">
        <v>43539</v>
      </c>
      <c r="L26" s="3" t="s">
        <v>205</v>
      </c>
      <c r="M26" s="3" t="s">
        <v>206</v>
      </c>
      <c r="N26" s="2" t="s">
        <v>114</v>
      </c>
      <c r="O26" s="2" t="s">
        <v>115</v>
      </c>
    </row>
    <row r="27" spans="1:15" x14ac:dyDescent="0.35">
      <c r="A27" s="6" t="s">
        <v>147</v>
      </c>
      <c r="B27" s="2" t="s">
        <v>45</v>
      </c>
      <c r="C27" s="2" t="str">
        <f t="shared" si="0"/>
        <v>xxx-holic</v>
      </c>
      <c r="D27" s="2" t="s">
        <v>48</v>
      </c>
      <c r="E27" s="2" t="s">
        <v>50</v>
      </c>
      <c r="F27" s="2" t="s">
        <v>51</v>
      </c>
      <c r="G27" s="2" t="s">
        <v>154</v>
      </c>
      <c r="H27" s="2" t="s">
        <v>52</v>
      </c>
      <c r="I27" s="2" t="s">
        <v>148</v>
      </c>
      <c r="J27" s="2">
        <v>23</v>
      </c>
      <c r="K27" s="3">
        <v>43400</v>
      </c>
      <c r="L27" s="3" t="s">
        <v>207</v>
      </c>
      <c r="M27" s="3" t="s">
        <v>190</v>
      </c>
      <c r="N27" s="2" t="s">
        <v>116</v>
      </c>
      <c r="O27" s="2" t="s">
        <v>117</v>
      </c>
    </row>
    <row r="28" spans="1:15" x14ac:dyDescent="0.35">
      <c r="A28" s="6" t="s">
        <v>147</v>
      </c>
      <c r="B28" s="2" t="s">
        <v>46</v>
      </c>
      <c r="C28" s="2" t="s">
        <v>49</v>
      </c>
      <c r="D28" s="2" t="s">
        <v>48</v>
      </c>
      <c r="E28" s="2" t="s">
        <v>50</v>
      </c>
      <c r="F28" s="2" t="s">
        <v>51</v>
      </c>
      <c r="G28" s="2" t="s">
        <v>154</v>
      </c>
      <c r="H28" s="2" t="s">
        <v>52</v>
      </c>
      <c r="I28" s="2" t="s">
        <v>148</v>
      </c>
      <c r="J28" s="2">
        <v>11</v>
      </c>
      <c r="K28" s="3">
        <v>43537</v>
      </c>
      <c r="L28" s="3" t="s">
        <v>208</v>
      </c>
      <c r="M28" s="3" t="s">
        <v>209</v>
      </c>
      <c r="N28" s="2" t="s">
        <v>119</v>
      </c>
      <c r="O28" s="2" t="s">
        <v>118</v>
      </c>
    </row>
    <row r="29" spans="1:15" x14ac:dyDescent="0.35">
      <c r="A29" s="6" t="s">
        <v>147</v>
      </c>
      <c r="B29" s="4" t="s">
        <v>35</v>
      </c>
      <c r="C29" s="4" t="str">
        <f>SUBSTITUTE(SUBSTITUTE(SUBSTITUTE(LOWER(B29)," ","-"),":",""),"'","")</f>
        <v>kuroha-y-nijisuke</v>
      </c>
      <c r="D29" s="4" t="s">
        <v>48</v>
      </c>
      <c r="E29" s="4" t="s">
        <v>73</v>
      </c>
      <c r="F29" s="4" t="s">
        <v>51</v>
      </c>
      <c r="G29" s="4" t="s">
        <v>154</v>
      </c>
      <c r="H29" s="4" t="s">
        <v>112</v>
      </c>
      <c r="I29" s="4" t="s">
        <v>54</v>
      </c>
      <c r="J29" s="4">
        <v>1</v>
      </c>
      <c r="K29" s="5">
        <v>43733</v>
      </c>
      <c r="L29" s="5" t="s">
        <v>211</v>
      </c>
      <c r="M29" s="5" t="s">
        <v>210</v>
      </c>
      <c r="N29" s="4" t="s">
        <v>120</v>
      </c>
      <c r="O29" s="4" t="s">
        <v>48</v>
      </c>
    </row>
    <row r="30" spans="1:15" x14ac:dyDescent="0.35">
      <c r="A30" s="6" t="s">
        <v>147</v>
      </c>
      <c r="B30" s="2" t="s">
        <v>36</v>
      </c>
      <c r="C30" s="2" t="str">
        <f t="shared" si="0"/>
        <v>konosubarashi</v>
      </c>
      <c r="D30" s="2" t="s">
        <v>48</v>
      </c>
      <c r="E30" s="2" t="s">
        <v>50</v>
      </c>
      <c r="F30" s="2" t="s">
        <v>51</v>
      </c>
      <c r="G30" s="2" t="s">
        <v>154</v>
      </c>
      <c r="H30" s="2" t="s">
        <v>55</v>
      </c>
      <c r="I30" s="2" t="s">
        <v>148</v>
      </c>
      <c r="J30" s="2">
        <v>15</v>
      </c>
      <c r="K30" s="3">
        <v>43776</v>
      </c>
      <c r="L30" s="3" t="s">
        <v>212</v>
      </c>
      <c r="M30" s="3" t="s">
        <v>213</v>
      </c>
      <c r="N30" s="2" t="s">
        <v>122</v>
      </c>
      <c r="O30" s="2" t="s">
        <v>121</v>
      </c>
    </row>
    <row r="31" spans="1:15" x14ac:dyDescent="0.35">
      <c r="A31" s="6" t="s">
        <v>147</v>
      </c>
      <c r="B31" s="2" t="s">
        <v>37</v>
      </c>
      <c r="C31" s="2" t="str">
        <f>SUBSTITUTE(SUBSTITUTE(SUBSTITUTE(LOWER(B31)," ","-"),":",""),"'","")</f>
        <v>el-nieto-del-sabio</v>
      </c>
      <c r="D31" s="2" t="s">
        <v>48</v>
      </c>
      <c r="E31" s="2" t="s">
        <v>50</v>
      </c>
      <c r="F31" s="2" t="s">
        <v>51</v>
      </c>
      <c r="G31" s="2" t="s">
        <v>154</v>
      </c>
      <c r="H31" s="2" t="s">
        <v>74</v>
      </c>
      <c r="I31" s="2" t="s">
        <v>148</v>
      </c>
      <c r="J31" s="2">
        <v>18</v>
      </c>
      <c r="K31" s="3">
        <v>43682</v>
      </c>
      <c r="L31" s="3" t="s">
        <v>214</v>
      </c>
      <c r="M31" s="3" t="s">
        <v>215</v>
      </c>
      <c r="N31" s="2" t="s">
        <v>123</v>
      </c>
      <c r="O31" s="2" t="s">
        <v>124</v>
      </c>
    </row>
    <row r="32" spans="1:15" x14ac:dyDescent="0.35">
      <c r="A32" s="6" t="s">
        <v>147</v>
      </c>
      <c r="B32" s="4" t="s">
        <v>38</v>
      </c>
      <c r="C32" s="4" t="str">
        <f t="shared" si="0"/>
        <v>magic-knight-rayearth</v>
      </c>
      <c r="D32" s="4" t="s">
        <v>48</v>
      </c>
      <c r="E32" s="4" t="s">
        <v>95</v>
      </c>
      <c r="F32" s="4" t="s">
        <v>51</v>
      </c>
      <c r="G32" s="4" t="s">
        <v>154</v>
      </c>
      <c r="H32" s="4" t="s">
        <v>55</v>
      </c>
      <c r="I32" s="4" t="s">
        <v>54</v>
      </c>
      <c r="J32" s="4">
        <v>3</v>
      </c>
      <c r="K32" s="5">
        <v>43490</v>
      </c>
      <c r="L32" s="5" t="s">
        <v>216</v>
      </c>
      <c r="M32" s="5" t="s">
        <v>190</v>
      </c>
      <c r="N32" s="4" t="s">
        <v>125</v>
      </c>
      <c r="O32" s="4" t="s">
        <v>126</v>
      </c>
    </row>
    <row r="33" spans="1:15" x14ac:dyDescent="0.35">
      <c r="A33" s="6" t="s">
        <v>147</v>
      </c>
      <c r="B33" s="4" t="s">
        <v>39</v>
      </c>
      <c r="C33" s="4" t="str">
        <f t="shared" si="0"/>
        <v>tokyo-babylon</v>
      </c>
      <c r="D33" s="4" t="s">
        <v>48</v>
      </c>
      <c r="E33" s="4" t="s">
        <v>95</v>
      </c>
      <c r="F33" s="4" t="s">
        <v>127</v>
      </c>
      <c r="G33" s="4" t="s">
        <v>154</v>
      </c>
      <c r="H33" s="4" t="s">
        <v>52</v>
      </c>
      <c r="I33" s="4" t="s">
        <v>54</v>
      </c>
      <c r="J33" s="4">
        <v>3</v>
      </c>
      <c r="K33" s="5">
        <v>42636</v>
      </c>
      <c r="L33" s="5" t="s">
        <v>218</v>
      </c>
      <c r="M33" s="5" t="s">
        <v>190</v>
      </c>
      <c r="N33" s="4" t="s">
        <v>128</v>
      </c>
      <c r="O33" s="4" t="s">
        <v>129</v>
      </c>
    </row>
    <row r="34" spans="1:15" x14ac:dyDescent="0.35">
      <c r="A34" s="6" t="s">
        <v>147</v>
      </c>
      <c r="B34" s="2" t="s">
        <v>132</v>
      </c>
      <c r="C34" s="2" t="str">
        <f t="shared" si="0"/>
        <v>tsubasa-reservoir-chronicle</v>
      </c>
      <c r="D34" s="2" t="s">
        <v>48</v>
      </c>
      <c r="E34" s="2" t="s">
        <v>73</v>
      </c>
      <c r="F34" s="2" t="s">
        <v>51</v>
      </c>
      <c r="G34" s="2" t="s">
        <v>154</v>
      </c>
      <c r="H34" s="2" t="s">
        <v>52</v>
      </c>
      <c r="I34" s="2" t="s">
        <v>148</v>
      </c>
      <c r="J34" s="2">
        <v>28</v>
      </c>
      <c r="K34" s="3">
        <v>43176</v>
      </c>
      <c r="L34" s="5" t="s">
        <v>217</v>
      </c>
      <c r="M34" s="5" t="s">
        <v>190</v>
      </c>
      <c r="N34" s="2" t="s">
        <v>131</v>
      </c>
      <c r="O34" s="2" t="s">
        <v>130</v>
      </c>
    </row>
    <row r="35" spans="1:15" x14ac:dyDescent="0.35">
      <c r="A35" s="6" t="s">
        <v>147</v>
      </c>
      <c r="B35" s="4" t="s">
        <v>40</v>
      </c>
      <c r="C35" s="4" t="str">
        <f t="shared" si="0"/>
        <v>steins-gate</v>
      </c>
      <c r="D35" s="4" t="s">
        <v>48</v>
      </c>
      <c r="E35" s="4" t="s">
        <v>73</v>
      </c>
      <c r="F35" s="4" t="s">
        <v>51</v>
      </c>
      <c r="G35" s="4" t="s">
        <v>154</v>
      </c>
      <c r="H35" s="4" t="s">
        <v>55</v>
      </c>
      <c r="I35" s="4" t="s">
        <v>54</v>
      </c>
      <c r="J35" s="4">
        <v>3</v>
      </c>
      <c r="K35" s="5">
        <v>42536</v>
      </c>
      <c r="L35" s="5" t="s">
        <v>219</v>
      </c>
      <c r="M35" s="5" t="s">
        <v>220</v>
      </c>
      <c r="N35" s="4" t="s">
        <v>133</v>
      </c>
      <c r="O35" s="4" t="s">
        <v>134</v>
      </c>
    </row>
    <row r="36" spans="1:15" x14ac:dyDescent="0.35">
      <c r="A36" s="6" t="s">
        <v>147</v>
      </c>
      <c r="B36" s="4" t="s">
        <v>47</v>
      </c>
      <c r="C36" s="4" t="str">
        <f t="shared" si="0"/>
        <v>saint-seiya-episodio-g</v>
      </c>
      <c r="D36" s="4" t="s">
        <v>48</v>
      </c>
      <c r="E36" s="4" t="s">
        <v>50</v>
      </c>
      <c r="F36" s="4" t="s">
        <v>51</v>
      </c>
      <c r="G36" s="4" t="s">
        <v>154</v>
      </c>
      <c r="H36" s="4" t="s">
        <v>55</v>
      </c>
      <c r="I36" s="4" t="s">
        <v>54</v>
      </c>
      <c r="J36" s="4">
        <v>20</v>
      </c>
      <c r="K36" s="5">
        <v>41692</v>
      </c>
      <c r="L36" s="5" t="s">
        <v>222</v>
      </c>
      <c r="M36" s="5" t="s">
        <v>221</v>
      </c>
      <c r="N36" s="4" t="s">
        <v>136</v>
      </c>
      <c r="O36" s="4" t="s">
        <v>135</v>
      </c>
    </row>
    <row r="37" spans="1:15" x14ac:dyDescent="0.35">
      <c r="A37" s="6" t="s">
        <v>147</v>
      </c>
      <c r="B37" s="4" t="s">
        <v>41</v>
      </c>
      <c r="C37" s="4" t="str">
        <f t="shared" si="0"/>
        <v>cardcaptor-sakura</v>
      </c>
      <c r="D37" s="4" t="s">
        <v>48</v>
      </c>
      <c r="E37" s="4" t="s">
        <v>95</v>
      </c>
      <c r="F37" s="4" t="s">
        <v>139</v>
      </c>
      <c r="G37" s="4" t="s">
        <v>154</v>
      </c>
      <c r="H37" s="4" t="s">
        <v>55</v>
      </c>
      <c r="I37" s="4" t="s">
        <v>54</v>
      </c>
      <c r="J37" s="4">
        <v>9</v>
      </c>
      <c r="K37" s="5">
        <v>43400</v>
      </c>
      <c r="L37" s="5" t="s">
        <v>223</v>
      </c>
      <c r="M37" s="5" t="s">
        <v>190</v>
      </c>
      <c r="N37" s="4" t="s">
        <v>137</v>
      </c>
      <c r="O37" s="4" t="s">
        <v>138</v>
      </c>
    </row>
    <row r="38" spans="1:15" x14ac:dyDescent="0.35">
      <c r="A38" s="6" t="s">
        <v>147</v>
      </c>
      <c r="B38" s="2" t="s">
        <v>42</v>
      </c>
      <c r="C38" s="2" t="str">
        <f t="shared" si="0"/>
        <v>akashic-records</v>
      </c>
      <c r="D38" s="2" t="s">
        <v>48</v>
      </c>
      <c r="E38" s="2" t="s">
        <v>73</v>
      </c>
      <c r="F38" s="2" t="s">
        <v>51</v>
      </c>
      <c r="G38" s="2" t="s">
        <v>154</v>
      </c>
      <c r="H38" s="2" t="s">
        <v>111</v>
      </c>
      <c r="I38" s="2" t="s">
        <v>148</v>
      </c>
      <c r="J38" s="2">
        <v>16</v>
      </c>
      <c r="K38" s="3">
        <v>43640</v>
      </c>
      <c r="L38" s="3" t="s">
        <v>193</v>
      </c>
      <c r="M38" s="3" t="s">
        <v>224</v>
      </c>
      <c r="N38" s="2" t="s">
        <v>140</v>
      </c>
      <c r="O38" s="2" t="s">
        <v>141</v>
      </c>
    </row>
    <row r="39" spans="1:15" x14ac:dyDescent="0.35">
      <c r="A39" s="6" t="s">
        <v>147</v>
      </c>
      <c r="B39" s="2" t="s">
        <v>43</v>
      </c>
      <c r="C39" s="2" t="str">
        <f t="shared" si="0"/>
        <v>atrail</v>
      </c>
      <c r="D39" s="2" t="s">
        <v>48</v>
      </c>
      <c r="E39" s="2" t="s">
        <v>50</v>
      </c>
      <c r="F39" s="2" t="s">
        <v>51</v>
      </c>
      <c r="G39" s="2" t="s">
        <v>154</v>
      </c>
      <c r="H39" s="2" t="s">
        <v>74</v>
      </c>
      <c r="I39" s="2" t="s">
        <v>148</v>
      </c>
      <c r="J39" s="2">
        <v>6</v>
      </c>
      <c r="K39" s="3">
        <v>43640</v>
      </c>
      <c r="L39" s="3" t="s">
        <v>226</v>
      </c>
      <c r="M39" s="3" t="s">
        <v>225</v>
      </c>
      <c r="N39" s="2" t="s">
        <v>142</v>
      </c>
      <c r="O39" s="2" t="s">
        <v>143</v>
      </c>
    </row>
    <row r="40" spans="1:15" x14ac:dyDescent="0.35">
      <c r="A40" s="6" t="s">
        <v>147</v>
      </c>
      <c r="B40" s="2" t="s">
        <v>44</v>
      </c>
      <c r="C40" s="2" t="str">
        <f>SUBSTITUTE(SUBSTITUTE(SUBSTITUTE(LOWER(B40)," ","-"),":",""),"'","")</f>
        <v>1001-knights</v>
      </c>
      <c r="D40" s="2" t="s">
        <v>48</v>
      </c>
      <c r="E40" s="2" t="s">
        <v>82</v>
      </c>
      <c r="F40" s="2" t="s">
        <v>51</v>
      </c>
      <c r="G40" s="2" t="s">
        <v>154</v>
      </c>
      <c r="H40" s="2" t="s">
        <v>74</v>
      </c>
      <c r="I40" s="2" t="s">
        <v>148</v>
      </c>
      <c r="J40" s="2">
        <v>10</v>
      </c>
      <c r="K40" s="3">
        <v>44187</v>
      </c>
      <c r="L40" s="3" t="s">
        <v>228</v>
      </c>
      <c r="M40" s="3" t="s">
        <v>227</v>
      </c>
      <c r="N40" s="2" t="s">
        <v>144</v>
      </c>
      <c r="O40" s="2" t="s">
        <v>145</v>
      </c>
    </row>
    <row r="41" spans="1:15" x14ac:dyDescent="0.35">
      <c r="A41" s="6" t="s">
        <v>147</v>
      </c>
      <c r="B41" s="2" t="s">
        <v>151</v>
      </c>
      <c r="C41" s="2" t="s">
        <v>152</v>
      </c>
      <c r="D41" s="2" t="s">
        <v>48</v>
      </c>
      <c r="E41" s="2" t="s">
        <v>95</v>
      </c>
      <c r="F41" s="2" t="s">
        <v>51</v>
      </c>
      <c r="G41" s="2" t="s">
        <v>154</v>
      </c>
      <c r="H41" s="2" t="s">
        <v>52</v>
      </c>
      <c r="I41" s="2" t="s">
        <v>148</v>
      </c>
      <c r="J41" s="2">
        <v>9</v>
      </c>
      <c r="K41" s="3">
        <v>44686</v>
      </c>
      <c r="L41" s="3" t="s">
        <v>159</v>
      </c>
      <c r="M41" s="3" t="s">
        <v>229</v>
      </c>
      <c r="N41" s="2" t="s">
        <v>149</v>
      </c>
      <c r="O41" s="2" t="s">
        <v>150</v>
      </c>
    </row>
    <row r="42" spans="1:15" x14ac:dyDescent="0.35">
      <c r="A42" s="2" t="s">
        <v>147</v>
      </c>
      <c r="B42" s="2" t="s">
        <v>230</v>
      </c>
      <c r="C42" s="2" t="str">
        <f>SUBSTITUTE(SUBSTITUTE(SUBSTITUTE(LOWER(B42)," ","-"),":",""),"'","")</f>
        <v>cardcaptor-sakura-clear-card</v>
      </c>
      <c r="D42" s="2" t="s">
        <v>48</v>
      </c>
      <c r="E42" s="2" t="s">
        <v>95</v>
      </c>
      <c r="F42" s="2" t="s">
        <v>51</v>
      </c>
      <c r="G42" s="2" t="s">
        <v>154</v>
      </c>
      <c r="H42" s="2" t="s">
        <v>55</v>
      </c>
      <c r="I42" s="2" t="s">
        <v>148</v>
      </c>
      <c r="J42" s="2">
        <v>13</v>
      </c>
      <c r="K42" s="3">
        <v>45000</v>
      </c>
      <c r="L42" s="2" t="s">
        <v>223</v>
      </c>
      <c r="M42" s="2" t="s">
        <v>190</v>
      </c>
      <c r="N42" s="2" t="s">
        <v>231</v>
      </c>
      <c r="O42" s="2" t="s">
        <v>48</v>
      </c>
    </row>
    <row r="43" spans="1:15" x14ac:dyDescent="0.35">
      <c r="A43" s="2" t="s">
        <v>147</v>
      </c>
      <c r="B43" s="2" t="s">
        <v>232</v>
      </c>
      <c r="C43" s="2" t="str">
        <f>SUBSTITUTE(SUBSTITUTE(SUBSTITUTE(LOWER(B43)," ","-"),":",""),"'","")</f>
        <v>chobits</v>
      </c>
      <c r="D43" s="2" t="s">
        <v>48</v>
      </c>
      <c r="E43" s="2" t="s">
        <v>50</v>
      </c>
      <c r="F43" s="2" t="s">
        <v>51</v>
      </c>
      <c r="G43" s="2" t="s">
        <v>154</v>
      </c>
      <c r="H43" s="2" t="s">
        <v>55</v>
      </c>
      <c r="I43" s="2" t="s">
        <v>148</v>
      </c>
      <c r="J43" s="2">
        <v>8</v>
      </c>
      <c r="K43" s="3">
        <v>45002</v>
      </c>
      <c r="L43" s="2" t="s">
        <v>233</v>
      </c>
      <c r="M43" s="2" t="s">
        <v>190</v>
      </c>
      <c r="N43" s="2" t="s">
        <v>234</v>
      </c>
      <c r="O43" s="2" t="s">
        <v>235</v>
      </c>
    </row>
    <row r="44" spans="1:15" x14ac:dyDescent="0.35">
      <c r="A44" s="2" t="s">
        <v>147</v>
      </c>
      <c r="B44" s="2" t="s">
        <v>236</v>
      </c>
      <c r="C44" s="2" t="str">
        <f>SUBSTITUTE(SUBSTITUTE(SUBSTITUTE(LOWER(B44)," ","-"),":",""),"'","")</f>
        <v>citrus+</v>
      </c>
      <c r="D44" s="2" t="s">
        <v>48</v>
      </c>
      <c r="E44" s="2" t="s">
        <v>53</v>
      </c>
      <c r="F44" s="2" t="s">
        <v>51</v>
      </c>
      <c r="G44" s="2" t="s">
        <v>154</v>
      </c>
      <c r="H44" s="2" t="s">
        <v>52</v>
      </c>
      <c r="I44" s="2" t="s">
        <v>148</v>
      </c>
      <c r="J44" s="2">
        <v>5</v>
      </c>
      <c r="K44" s="3">
        <v>45005</v>
      </c>
      <c r="L44" s="2" t="s">
        <v>160</v>
      </c>
      <c r="M44" s="2" t="s">
        <v>166</v>
      </c>
      <c r="N44" s="2" t="s">
        <v>237</v>
      </c>
      <c r="O44" s="2" t="s">
        <v>48</v>
      </c>
    </row>
    <row r="45" spans="1:15" x14ac:dyDescent="0.35">
      <c r="A45" s="2" t="s">
        <v>147</v>
      </c>
      <c r="B45" s="2" t="s">
        <v>46</v>
      </c>
      <c r="C45" s="2" t="s">
        <v>238</v>
      </c>
      <c r="D45" s="2" t="s">
        <v>48</v>
      </c>
      <c r="E45" s="2" t="s">
        <v>73</v>
      </c>
      <c r="F45" s="2" t="s">
        <v>51</v>
      </c>
      <c r="G45" s="2" t="s">
        <v>242</v>
      </c>
      <c r="H45" s="2" t="s">
        <v>55</v>
      </c>
      <c r="I45" s="2" t="s">
        <v>148</v>
      </c>
      <c r="J45" s="2">
        <v>18</v>
      </c>
      <c r="K45" s="3">
        <v>43537</v>
      </c>
      <c r="L45" s="2" t="s">
        <v>208</v>
      </c>
      <c r="M45" s="2" t="s">
        <v>239</v>
      </c>
      <c r="N45" s="2" t="s">
        <v>241</v>
      </c>
      <c r="O45" s="2" t="s">
        <v>240</v>
      </c>
    </row>
    <row r="46" spans="1:15" x14ac:dyDescent="0.35">
      <c r="A46" s="2" t="s">
        <v>147</v>
      </c>
      <c r="B46" s="2" t="s">
        <v>243</v>
      </c>
      <c r="C46" s="2" t="str">
        <f>SUBSTITUTE(SUBSTITUTE(SUBSTITUTE(LOWER(B46)," ","-"),":",""),"'","")</f>
        <v>death-march-to-the-parallel-world-rhapsody</v>
      </c>
      <c r="D46" s="2" t="s">
        <v>48</v>
      </c>
      <c r="E46" s="2" t="s">
        <v>73</v>
      </c>
      <c r="F46" s="2" t="s">
        <v>51</v>
      </c>
      <c r="G46" s="2" t="s">
        <v>242</v>
      </c>
      <c r="H46" s="2" t="s">
        <v>55</v>
      </c>
      <c r="I46" s="2" t="s">
        <v>148</v>
      </c>
      <c r="J46" s="2">
        <v>27</v>
      </c>
      <c r="K46" s="3">
        <v>44525</v>
      </c>
      <c r="L46" s="3" t="s">
        <v>245</v>
      </c>
      <c r="M46" s="3" t="s">
        <v>246</v>
      </c>
      <c r="N46" s="2" t="s">
        <v>244</v>
      </c>
      <c r="O46" s="2" t="s">
        <v>247</v>
      </c>
    </row>
  </sheetData>
  <autoFilter ref="A1:O41" xr:uid="{FCD34D45-7B3A-468A-9B41-B47EE7254BC3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Droidark .</dc:creator>
  <cp:lastModifiedBy>Droidark .</cp:lastModifiedBy>
  <dcterms:created xsi:type="dcterms:W3CDTF">2022-03-25T05:13:26Z</dcterms:created>
  <dcterms:modified xsi:type="dcterms:W3CDTF">2023-04-02T05:49:01Z</dcterms:modified>
</cp:coreProperties>
</file>