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msHardware" sheetId="1" r:id="rId4"/>
    <sheet state="visible" name="MSRP" sheetId="2" r:id="rId5"/>
  </sheets>
  <definedNames/>
  <calcPr/>
</workbook>
</file>

<file path=xl/sharedStrings.xml><?xml version="1.0" encoding="utf-8"?>
<sst xmlns="http://schemas.openxmlformats.org/spreadsheetml/2006/main" count="426" uniqueCount="193">
  <si>
    <t>Graphics Card</t>
  </si>
  <si>
    <t>Lowest Price</t>
  </si>
  <si>
    <t>1080p Ultra</t>
  </si>
  <si>
    <t>1080p Medium</t>
  </si>
  <si>
    <t>1440p Ultra</t>
  </si>
  <si>
    <t>4K Ultra</t>
  </si>
  <si>
    <t>Specifications (Links to Review)</t>
  </si>
  <si>
    <t>VRAM</t>
  </si>
  <si>
    <t>Wattage</t>
  </si>
  <si>
    <t>GeForce RTX 4090</t>
  </si>
  <si>
    <t>AD102, 16384 shaders, 2520MHz, 24GB GDDR6X@21Gbps, 1008GB/s, 450W</t>
  </si>
  <si>
    <t>Radeon RX 7900 XTX</t>
  </si>
  <si>
    <t>Navi 31, 6144 shaders, 2500MHz, 24GB GDDR6@20Gbps, 960GB/s, 355W</t>
  </si>
  <si>
    <t>GeForce RTX 4080 Super</t>
  </si>
  <si>
    <t>No Stock</t>
  </si>
  <si>
    <t>AD103, 10240 shaders, 2550MHz, 16GB GDDR6X@23Gbps, 736GB/s, 320W</t>
  </si>
  <si>
    <t>GeForce RTX 4080</t>
  </si>
  <si>
    <t>AD103, 9728 shaders, 2505MHz, 16GB GDDR6X@22.4Gbps, 717GB/s, 320W</t>
  </si>
  <si>
    <t>Radeon RX 7900 XT</t>
  </si>
  <si>
    <t>Navi 31, 5376 shaders, 2400MHz, 20GB GDDR6@20Gbps, 800GB/s, 315W</t>
  </si>
  <si>
    <t>GeForce RTX 4070 Ti Super</t>
  </si>
  <si>
    <t>AD103, 8448 shaders, 2610MHz, 16GB GDDR6X@21Gbps, 672GB/s, 285W</t>
  </si>
  <si>
    <t>GeForce RTX 4070 Ti</t>
  </si>
  <si>
    <t>AD104, 7680 shaders, 2610MHz, 12GB GDDR6X@21Gbps, 504GB/s, 285W</t>
  </si>
  <si>
    <t>Radeon RX 7900 GRE</t>
  </si>
  <si>
    <t>Navi 31, 5120 shaders, 2245MHz, 16GB GDDR6@18Gbps, 576GB/s, 260W</t>
  </si>
  <si>
    <t>GeForce RTX 4070 Super</t>
  </si>
  <si>
    <t>AD104, 7168 shaders, 2475MHz, 12GB GDDR6X@21Gbps, 504GB/s, 220W</t>
  </si>
  <si>
    <t>Radeon RX 6950 XT</t>
  </si>
  <si>
    <t>Navi 21, 5120 shaders, 2310MHz, 16GB GDDR6@18Gbps, 576GB/s, 335W</t>
  </si>
  <si>
    <t>GeForce RTX 3090 Ti</t>
  </si>
  <si>
    <t>GA102, 10752 shaders, 1860MHz, 24GB GDDR6X@21Gbps, 1008GB/s, 450W</t>
  </si>
  <si>
    <t>Radeon RX 7800 XT</t>
  </si>
  <si>
    <t>Navi 32, 3840 shaders, 2430MHz, 16GB GDDR6@19.5Gbps, 624GB/s, 263W</t>
  </si>
  <si>
    <t>GeForce RTX 3090</t>
  </si>
  <si>
    <t>GA102, 10496 shaders, 1695MHz, 24GB GDDR6X@19.5Gbps, 936GB/s, 350W</t>
  </si>
  <si>
    <t>Radeon RX 6900 XT</t>
  </si>
  <si>
    <t>Navi 21, 5120 shaders, 2250MHz, 16GB GDDR6@16Gbps, 512GB/s, 300W</t>
  </si>
  <si>
    <t>GeForce RTX 3080 Ti</t>
  </si>
  <si>
    <t>GA102, 10240 shaders, 1665MHz, 12GB GDDR6X@19Gbps, 912GB/s, 350W</t>
  </si>
  <si>
    <t>Radeon RX 6800 XT</t>
  </si>
  <si>
    <t>Navi 21, 4608 shaders, 2250MHz, 16GB GDDR6@16Gbps, 512GB/s, 300W</t>
  </si>
  <si>
    <t>GeForce RTX 3080 12GB</t>
  </si>
  <si>
    <t>GA102, 8960 shaders, 1845MHz, 12GB GDDR6X@19Gbps, 912GB/s, 400W</t>
  </si>
  <si>
    <t>GeForce RTX 4070</t>
  </si>
  <si>
    <t>AD104, 5888 shaders, 2475MHz, 12GB GDDR6X@21Gbps, 504GB/s, 200W</t>
  </si>
  <si>
    <t>GeForce RTX 3080</t>
  </si>
  <si>
    <t>GA102, 8704 shaders, 1710MHz, 10GB GDDR6X@19Gbps, 760GB/s, 320W</t>
  </si>
  <si>
    <t>Radeon RX 7700 XT</t>
  </si>
  <si>
    <t>Navi 32, 3456 shaders, 2544MHz, 12GB GDDR6@18Gbps, 432GB/s, 245W</t>
  </si>
  <si>
    <t>Radeon RX 6800</t>
  </si>
  <si>
    <t>Navi 21, 3840 shaders, 2105MHz, 16GB GDDR6@16Gbps, 512GB/s, 250W</t>
  </si>
  <si>
    <t>GeForce RTX 3070 Ti</t>
  </si>
  <si>
    <t>GA104, 6144 shaders, 1770MHz, 8GB GDDR6X@19Gbps, 608GB/s, 290W</t>
  </si>
  <si>
    <t>Radeon RX 6750 XT</t>
  </si>
  <si>
    <t>Navi 22, 2560 shaders, 2600MHz, 12GB GDDR6@18Gbps, 432GB/s, 250W</t>
  </si>
  <si>
    <t>GeForce RTX 4060 Ti 16GB</t>
  </si>
  <si>
    <t>AD106, 4352 shaders, 2535MHz, 16GB GDDR6@18Gbps, 288GB/s, 160W</t>
  </si>
  <si>
    <t>GeForce RTX 4060 Ti</t>
  </si>
  <si>
    <t>AD106, 4352 shaders, 2535MHz, 8GB GDDR6@18Gbps, 288GB/s, 160W</t>
  </si>
  <si>
    <t>Titan RTX</t>
  </si>
  <si>
    <t>No Price</t>
  </si>
  <si>
    <t>TU102, 4608 shaders, 1770MHz, 24GB GDDR6@14Gbps, 672GB/s, 280W</t>
  </si>
  <si>
    <t>Radeon RX 6700 XT</t>
  </si>
  <si>
    <t>Navi 22, 2560 shaders, 2581MHz, 12GB GDDR6@16Gbps, 384GB/s, 230W</t>
  </si>
  <si>
    <t>GeForce RTX 3070</t>
  </si>
  <si>
    <t>GA104, 5888 shaders, 1725MHz, 8GB GDDR6@14Gbps, 448GB/s, 220W</t>
  </si>
  <si>
    <t>GeForce RTX 2080 Ti</t>
  </si>
  <si>
    <t>TU102, 4352 shaders, 1545MHz, 11GB GDDR6@14Gbps, 616GB/s, 250W</t>
  </si>
  <si>
    <t>Radeon RX 7600 XT</t>
  </si>
  <si>
    <t>Navi 33, 2048 shaders, 2755MHz, 16GB GDDR6@18Gbps, 288GB/s, 190W</t>
  </si>
  <si>
    <t>GeForce RTX 3060 Ti</t>
  </si>
  <si>
    <t/>
  </si>
  <si>
    <t>GA104, 4864 shaders, 1665MHz, 8GB GDDR6@14Gbps, 448GB/s, 200W</t>
  </si>
  <si>
    <t>Radeon RX 6700 10GB</t>
  </si>
  <si>
    <t>Navi 22, 2304 shaders, 2450MHz, 10GB GDDR6@16Gbps, 320GB/s, 175W</t>
  </si>
  <si>
    <t>GeForce RTX 2080 Super</t>
  </si>
  <si>
    <t>TU104, 3072 shaders, 1815MHz, 8GB GDDR6@15.5Gbps, 496GB/s, 250W</t>
  </si>
  <si>
    <t>GeForce RTX 4060</t>
  </si>
  <si>
    <t>AD107, 3072 shaders, 2460MHz, 8GB GDDR6@17Gbps, 272GB/s, 115W</t>
  </si>
  <si>
    <t>GeForce RTX 2080</t>
  </si>
  <si>
    <t>TU104, 2944 shaders, 1710MHz, 8GB GDDR6@14Gbps, 448GB/s, 215W</t>
  </si>
  <si>
    <t>Radeon RX 7600</t>
  </si>
  <si>
    <t>Navi 33, 2048 shaders, 2655MHz, 8GB GDDR6@18Gbps, 288GB/s, 165W</t>
  </si>
  <si>
    <t>Radeon RX 6650 XT</t>
  </si>
  <si>
    <t>Navi 23, 2048 shaders, 2635MHz, 8GB GDDR6@18Gbps, 280GB/s, 180W</t>
  </si>
  <si>
    <t>GeForce RTX 2070 Super</t>
  </si>
  <si>
    <t>TU104, 2560 shaders, 1770MHz, 8GB GDDR6@14Gbps, 448GB/s, 215W</t>
  </si>
  <si>
    <t>Intel Arc A770 16GB</t>
  </si>
  <si>
    <t>ACM-G10, 4096 shaders, 2400MHz, 16GB GDDR6@17.5Gbps, 560GB/s, 225W</t>
  </si>
  <si>
    <t>Intel Arc A770 8GB</t>
  </si>
  <si>
    <t>ACM-G10, 4096 shaders, 2400MHz, 8GB GDDR6@16Gbps, 512GB/s, 225W</t>
  </si>
  <si>
    <t>Radeon RX 6600 XT</t>
  </si>
  <si>
    <t>Navi 23, 2048 shaders, 2589MHz, 8GB GDDR6@16Gbps, 256GB/s, 160W</t>
  </si>
  <si>
    <t>Radeon RX 5700 XT</t>
  </si>
  <si>
    <t>Navi 10, 2560 shaders, 1905MHz, 8GB GDDR6@14Gbps, 448GB/s, 225W</t>
  </si>
  <si>
    <t>GeForce RTX 3060</t>
  </si>
  <si>
    <t>GA106, 3584 shaders, 1777MHz, 12GB GDDR6@15Gbps, 360GB/s, 170W</t>
  </si>
  <si>
    <t>Intel Arc A750</t>
  </si>
  <si>
    <t>ACM-G10, 3584 shaders, 2350MHz, 8GB GDDR6@16Gbps, 512GB/s, 225W</t>
  </si>
  <si>
    <t>GeForce RTX 2070</t>
  </si>
  <si>
    <t>TU106, 2304 shaders, 1620MHz, 8GB GDDR6@14Gbps, 448GB/s, 175W</t>
  </si>
  <si>
    <t>Radeon VII</t>
  </si>
  <si>
    <t>Vega 20, 3840 shaders, 1750MHz, 16GB HBM2@2.0Gbps, 1024GB/s, 300W</t>
  </si>
  <si>
    <t>GeForce GTX 1080 Ti</t>
  </si>
  <si>
    <t>GP102, 3584 shaders, 1582MHz, 11GB GDDR5X@11Gbps, 484GB/s, 250W</t>
  </si>
  <si>
    <t>GeForce RTX 2060 Super</t>
  </si>
  <si>
    <t>TU106, 2176 shaders, 1650MHz, 8GB GDDR6@14Gbps, 448GB/s, 175W</t>
  </si>
  <si>
    <t>Radeon RX 6600</t>
  </si>
  <si>
    <t>Navi 23, 1792 shaders, 2491MHz, 8GB GDDR6@14Gbps, 224GB/s, 132W</t>
  </si>
  <si>
    <t>Intel Arc A580</t>
  </si>
  <si>
    <t>ACM-G10, 3072 shaders, 2300MHz, 8GB GDDR6@16Gbps, 512GB/s, 185W</t>
  </si>
  <si>
    <t>Radeon RX 5700</t>
  </si>
  <si>
    <t>Navi 10, 2304 shaders, 1725MHz, 8GB GDDR6@14Gbps, 448GB/s, 180W</t>
  </si>
  <si>
    <t>Radeon RX 5600 XT</t>
  </si>
  <si>
    <t>Navi 10, 2304 shaders, 1750MHz, 8GB GDDR6@14Gbps, 336GB/s, 160W</t>
  </si>
  <si>
    <t>Radeon RX Vega 64</t>
  </si>
  <si>
    <t>Vega 10, 4096 shaders, 1546MHz, 8GB HBM2@1.89Gbps, 484GB/s, 295W</t>
  </si>
  <si>
    <t>GeForce RTX 2060</t>
  </si>
  <si>
    <t>TU106, 1920 shaders, 1680MHz, 6GB GDDR6@14Gbps, 336GB/s, 160W</t>
  </si>
  <si>
    <t>GeForce GTX 1080</t>
  </si>
  <si>
    <t>GP104, 2560 shaders, 1733MHz, 8GB GDDR5X@10Gbps, 320GB/s, 180W</t>
  </si>
  <si>
    <t>GeForce RTX 3050</t>
  </si>
  <si>
    <t>GA106, 2560 shaders, 1777MHz, 8GB GDDR6@14Gbps, 224GB/s, 130W</t>
  </si>
  <si>
    <t>GeForce GTX 1070 Ti</t>
  </si>
  <si>
    <t>GP104, 2432 shaders, 1683MHz, 8GB GDDR5@8Gbps, 256GB/s, 180W</t>
  </si>
  <si>
    <t>Radeon RX Vega 56</t>
  </si>
  <si>
    <t>Vega 10, 3584 shaders, 1471MHz, 8GB HBM2@1.6Gbps, 410GB/s, 210W</t>
  </si>
  <si>
    <t>GeForce GTX 1660 Super</t>
  </si>
  <si>
    <t>TU116, 1408 shaders, 1785MHz, 6GB GDDR6@14Gbps, 336GB/s, 125W</t>
  </si>
  <si>
    <t>GeForce GTX 1660 Ti</t>
  </si>
  <si>
    <t>TU116, 1536 shaders, 1770MHz, 6GB GDDR6@12Gbps, 288GB/s, 120W</t>
  </si>
  <si>
    <t>GeForce GTX 1070</t>
  </si>
  <si>
    <t>GP104, 1920 shaders, 1683MHz, 8GB GDDR5@8Gbps, 256GB/s, 150W</t>
  </si>
  <si>
    <t>GeForce GTX 1660</t>
  </si>
  <si>
    <t>TU116, 1408 shaders, 1785MHz, 6GB GDDR5@8Gbps, 192GB/s, 120W</t>
  </si>
  <si>
    <t>Radeon RX 5500 XT 8GB</t>
  </si>
  <si>
    <t>Navi 14, 1408 shaders, 1845MHz, 8GB GDDR6@14Gbps, 224GB/s, 130W</t>
  </si>
  <si>
    <t>Radeon RX 590</t>
  </si>
  <si>
    <t>Polaris 30, 2304 shaders, 1545MHz, 8GB GDDR5@8Gbps, 256GB/s, 225W</t>
  </si>
  <si>
    <t>GeForce GTX 980 Ti</t>
  </si>
  <si>
    <t>GM200, 2816 shaders, 1075MHz, 6GB GDDR5@7Gbps, 336GB/s, 250W</t>
  </si>
  <si>
    <t>Radeon RX 580 8GB</t>
  </si>
  <si>
    <t>Polaris 20, 2304 shaders, 1340MHz, 8GB GDDR5@8Gbps, 256GB/s, 185W</t>
  </si>
  <si>
    <t>Radeon R9 Fury X</t>
  </si>
  <si>
    <t>Fiji, 4096 shaders, 1050MHz, 4GB HBM2@2Gbps, 512GB/s, 275W</t>
  </si>
  <si>
    <t>GeForce GTX 1650 Super</t>
  </si>
  <si>
    <t>TU116, 1280 shaders, 1725MHz, 4GB GDDR6@12Gbps, 192GB/s, 100W</t>
  </si>
  <si>
    <t>Radeon RX 5500 XT 4GB</t>
  </si>
  <si>
    <t>Navi 14, 1408 shaders, 1845MHz, 4GB GDDR6@14Gbps, 224GB/s, 130W</t>
  </si>
  <si>
    <t>GeForce GTX 1060 6GB</t>
  </si>
  <si>
    <t>GP106, 1280 shaders, 1708MHz, 6GB GDDR5@8Gbps, 192GB/s, 120W</t>
  </si>
  <si>
    <t>Radeon RX 6500 XT</t>
  </si>
  <si>
    <t>Navi 24, 1024 shaders, 2815MHz, 4GB GDDR6@18Gbps, 144GB/s, 107W</t>
  </si>
  <si>
    <t>Radeon R9 390</t>
  </si>
  <si>
    <t>Grenada, 2560 shaders, 1000MHz, 8GB GDDR5@6Gbps, 384GB/s, 275W</t>
  </si>
  <si>
    <t>GeForce GTX 980</t>
  </si>
  <si>
    <t>GM204, 2048 shaders, 1216MHz, 4GB GDDR5@7Gbps, 256GB/s, 165W</t>
  </si>
  <si>
    <t>GeForce GTX 1650 GDDR6</t>
  </si>
  <si>
    <t>TU117, 896 shaders, 1590MHz, 4GB GDDR6@12Gbps, 192GB/s, 75W</t>
  </si>
  <si>
    <t>Intel Arc A380</t>
  </si>
  <si>
    <t>ACM-G11, 1024 shaders, 2450MHz, 6GB GDDR6@15.5Gbps, 186GB/s, 75W</t>
  </si>
  <si>
    <t>Radeon RX 570 4GB</t>
  </si>
  <si>
    <t>Polaris 20, 2048 shaders, 1244MHz, 4GB GDDR5@7Gbps, 224GB/s, 150W</t>
  </si>
  <si>
    <t>GeForce GTX 1650</t>
  </si>
  <si>
    <t>TU117, 896 shaders, 1665MHz, 4GB GDDR5@8Gbps, 128GB/s, 75W</t>
  </si>
  <si>
    <t>GeForce GTX 970</t>
  </si>
  <si>
    <t>GM204, 1664 shaders, 1178MHz, 4GB GDDR5@7Gbps, 256GB/s, 145W</t>
  </si>
  <si>
    <t>Radeon RX 6400</t>
  </si>
  <si>
    <t>Navi 24, 768 shaders, 2321MHz, 4GB GDDR6@16Gbps, 128GB/s, 53W</t>
  </si>
  <si>
    <t>GeForce GTX 1050 Ti</t>
  </si>
  <si>
    <t>GP107, 768 shaders, 1392MHz, 4GB GDDR5@7Gbps, 112GB/s, 75W</t>
  </si>
  <si>
    <t>GeForce GTX 1060 3GB</t>
  </si>
  <si>
    <t>GP106, 1152 shaders, 1708MHz, 3GB GDDR5@8Gbps, 192GB/s, 120W</t>
  </si>
  <si>
    <t>GeForce GTX 1630</t>
  </si>
  <si>
    <t>TU117, 512 shaders, 1785MHz, 4GB GDDR6@12Gbps, 96GB/s, 75W</t>
  </si>
  <si>
    <t>Radeon RX 560 4GB</t>
  </si>
  <si>
    <t>Baffin, 1024 shaders, 1275MHz, 4GB GDDR5@7Gbps, 112GB/s, 60-80W</t>
  </si>
  <si>
    <t>GeForce GTX 1050</t>
  </si>
  <si>
    <t>GP107, 640 shaders, 1455MHz, 2GB GDDR5@7Gbps, 112GB/s, 75W</t>
  </si>
  <si>
    <t>Manufacturer</t>
  </si>
  <si>
    <t>Card Name</t>
  </si>
  <si>
    <t>MSRP</t>
  </si>
  <si>
    <t>NVIDIA</t>
  </si>
  <si>
    <t>AMD</t>
  </si>
  <si>
    <t>GeForce RTX 3080 (10GB)</t>
  </si>
  <si>
    <t>GeForce RTX 4060 Ti (8GB)</t>
  </si>
  <si>
    <t>Intel</t>
  </si>
  <si>
    <t>Arc A770 16GB</t>
  </si>
  <si>
    <t>Arc A770 8GB</t>
  </si>
  <si>
    <t>Arc A750</t>
  </si>
  <si>
    <t>Arc A580</t>
  </si>
  <si>
    <t>Arc A380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</si>
</sst>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>
      <c r="A2" s="2" t="s">
        <v>9</v>
      </c>
      <c r="B2" s="3">
        <v>2529.0</v>
      </c>
      <c r="C2" s="4">
        <v>154.1</v>
      </c>
      <c r="D2" s="4">
        <v>195.7</v>
      </c>
      <c r="E2" s="4">
        <v>146.1</v>
      </c>
      <c r="F2" s="4">
        <v>114.5</v>
      </c>
      <c r="G2" s="2" t="s">
        <v>10</v>
      </c>
      <c r="H2" s="4">
        <f t="shared" ref="H2:H85" si="1">VALUE(MID(G2,FIND(" ",G2,FIND("shaders",G2)+10)+1,FIND("GB",G2)-FIND(" ",G2,FIND("shaders",G2)+10)-1))</f>
        <v>24</v>
      </c>
      <c r="I2" s="4">
        <f t="shared" ref="I2:I85" si="2">IFERROR(VALUE(LEFT(TRIM(RIGHT(G2,5)),3)),"")</f>
        <v>450</v>
      </c>
    </row>
    <row r="3">
      <c r="A3" s="2" t="s">
        <v>11</v>
      </c>
      <c r="B3" s="3">
        <v>869.0</v>
      </c>
      <c r="C3" s="4">
        <v>149.0</v>
      </c>
      <c r="D3" s="4">
        <v>190.3</v>
      </c>
      <c r="E3" s="4">
        <v>135.3</v>
      </c>
      <c r="F3" s="4">
        <v>95.1</v>
      </c>
      <c r="G3" s="2" t="s">
        <v>12</v>
      </c>
      <c r="H3" s="4">
        <f t="shared" si="1"/>
        <v>24</v>
      </c>
      <c r="I3" s="4">
        <f t="shared" si="2"/>
        <v>355</v>
      </c>
    </row>
    <row r="4">
      <c r="A4" s="2" t="s">
        <v>13</v>
      </c>
      <c r="B4" s="2" t="s">
        <v>14</v>
      </c>
      <c r="C4" s="4">
        <v>148.3</v>
      </c>
      <c r="D4" s="4">
        <v>192.7</v>
      </c>
      <c r="E4" s="4">
        <v>133.0</v>
      </c>
      <c r="F4" s="4">
        <v>91.9</v>
      </c>
      <c r="G4" s="2" t="s">
        <v>15</v>
      </c>
      <c r="H4" s="4">
        <f t="shared" si="1"/>
        <v>16</v>
      </c>
      <c r="I4" s="4">
        <f t="shared" si="2"/>
        <v>320</v>
      </c>
    </row>
    <row r="5">
      <c r="A5" s="2" t="s">
        <v>16</v>
      </c>
      <c r="B5" s="3">
        <v>1699.0</v>
      </c>
      <c r="C5" s="4">
        <v>147.0</v>
      </c>
      <c r="D5" s="4">
        <v>192.0</v>
      </c>
      <c r="E5" s="4">
        <v>130.4</v>
      </c>
      <c r="F5" s="4">
        <v>89.3</v>
      </c>
      <c r="G5" s="2" t="s">
        <v>17</v>
      </c>
      <c r="H5" s="4">
        <f t="shared" si="1"/>
        <v>16</v>
      </c>
      <c r="I5" s="4">
        <f t="shared" si="2"/>
        <v>320</v>
      </c>
    </row>
    <row r="6">
      <c r="A6" s="2" t="s">
        <v>18</v>
      </c>
      <c r="B6" s="3">
        <v>649.0</v>
      </c>
      <c r="C6" s="4">
        <v>143.9</v>
      </c>
      <c r="D6" s="4">
        <v>187.6</v>
      </c>
      <c r="E6" s="4">
        <v>125.9</v>
      </c>
      <c r="F6" s="4">
        <v>81.2</v>
      </c>
      <c r="G6" s="2" t="s">
        <v>19</v>
      </c>
      <c r="H6" s="4">
        <f t="shared" si="1"/>
        <v>20</v>
      </c>
      <c r="I6" s="4">
        <f t="shared" si="2"/>
        <v>315</v>
      </c>
    </row>
    <row r="7">
      <c r="A7" s="2" t="s">
        <v>20</v>
      </c>
      <c r="B7" s="3">
        <v>899.0</v>
      </c>
      <c r="C7" s="4">
        <v>142.3</v>
      </c>
      <c r="D7" s="4">
        <v>189.4</v>
      </c>
      <c r="E7" s="4">
        <v>122.0</v>
      </c>
      <c r="F7" s="4">
        <v>78.6</v>
      </c>
      <c r="G7" s="2" t="s">
        <v>21</v>
      </c>
      <c r="H7" s="4">
        <f t="shared" si="1"/>
        <v>16</v>
      </c>
      <c r="I7" s="4">
        <f t="shared" si="2"/>
        <v>285</v>
      </c>
    </row>
    <row r="8">
      <c r="A8" s="2" t="s">
        <v>22</v>
      </c>
      <c r="B8" s="3">
        <v>759.0</v>
      </c>
      <c r="C8" s="4">
        <v>138.3</v>
      </c>
      <c r="D8" s="4">
        <v>187.2</v>
      </c>
      <c r="E8" s="4">
        <v>116.5</v>
      </c>
      <c r="F8" s="4">
        <v>73.0</v>
      </c>
      <c r="G8" s="2" t="s">
        <v>23</v>
      </c>
      <c r="H8" s="4">
        <f t="shared" si="1"/>
        <v>12</v>
      </c>
      <c r="I8" s="4">
        <f t="shared" si="2"/>
        <v>285</v>
      </c>
    </row>
    <row r="9">
      <c r="A9" s="2" t="s">
        <v>24</v>
      </c>
      <c r="B9" s="2" t="s">
        <v>14</v>
      </c>
      <c r="C9" s="4">
        <v>135.8</v>
      </c>
      <c r="D9" s="4">
        <v>184.3</v>
      </c>
      <c r="E9" s="4">
        <v>113.9</v>
      </c>
      <c r="F9" s="4">
        <v>69.3</v>
      </c>
      <c r="G9" s="2" t="s">
        <v>25</v>
      </c>
      <c r="H9" s="4">
        <f t="shared" si="1"/>
        <v>16</v>
      </c>
      <c r="I9" s="4">
        <f t="shared" si="2"/>
        <v>260</v>
      </c>
    </row>
    <row r="10">
      <c r="A10" s="2" t="s">
        <v>26</v>
      </c>
      <c r="B10" s="3">
        <v>609.0</v>
      </c>
      <c r="C10" s="4">
        <v>134.2</v>
      </c>
      <c r="D10" s="4">
        <v>185.1</v>
      </c>
      <c r="E10" s="4">
        <v>109.8</v>
      </c>
      <c r="F10" s="4">
        <v>66.1</v>
      </c>
      <c r="G10" s="2" t="s">
        <v>27</v>
      </c>
      <c r="H10" s="4">
        <f t="shared" si="1"/>
        <v>12</v>
      </c>
      <c r="I10" s="4">
        <f t="shared" si="2"/>
        <v>220</v>
      </c>
    </row>
    <row r="11">
      <c r="A11" s="2" t="s">
        <v>28</v>
      </c>
      <c r="B11" s="3">
        <v>859.0</v>
      </c>
      <c r="C11" s="4">
        <v>130.5</v>
      </c>
      <c r="D11" s="4">
        <v>179.4</v>
      </c>
      <c r="E11" s="4">
        <v>110.1</v>
      </c>
      <c r="F11" s="4">
        <v>67.1</v>
      </c>
      <c r="G11" s="2" t="s">
        <v>29</v>
      </c>
      <c r="H11" s="4">
        <f t="shared" si="1"/>
        <v>16</v>
      </c>
      <c r="I11" s="4">
        <f t="shared" si="2"/>
        <v>335</v>
      </c>
    </row>
    <row r="12">
      <c r="A12" s="2" t="s">
        <v>30</v>
      </c>
      <c r="B12" s="3">
        <v>1899.0</v>
      </c>
      <c r="C12" s="4">
        <v>130.5</v>
      </c>
      <c r="D12" s="4">
        <v>177.1</v>
      </c>
      <c r="E12" s="4">
        <v>112.7</v>
      </c>
      <c r="F12" s="4">
        <v>75.9</v>
      </c>
      <c r="G12" s="2" t="s">
        <v>31</v>
      </c>
      <c r="H12" s="4">
        <f t="shared" si="1"/>
        <v>24</v>
      </c>
      <c r="I12" s="4">
        <f t="shared" si="2"/>
        <v>450</v>
      </c>
    </row>
    <row r="13">
      <c r="A13" s="2" t="s">
        <v>32</v>
      </c>
      <c r="B13" s="3">
        <v>489.0</v>
      </c>
      <c r="C13" s="4">
        <v>129.3</v>
      </c>
      <c r="D13" s="4">
        <v>179.1</v>
      </c>
      <c r="E13" s="4">
        <v>105.8</v>
      </c>
      <c r="F13" s="4">
        <v>62.3</v>
      </c>
      <c r="G13" s="2" t="s">
        <v>33</v>
      </c>
      <c r="H13" s="4">
        <f t="shared" si="1"/>
        <v>16</v>
      </c>
      <c r="I13" s="4">
        <f t="shared" si="2"/>
        <v>263</v>
      </c>
    </row>
    <row r="14">
      <c r="A14" s="2" t="s">
        <v>34</v>
      </c>
      <c r="B14" s="3">
        <v>1530.0</v>
      </c>
      <c r="C14" s="4">
        <v>125.5</v>
      </c>
      <c r="D14" s="4">
        <v>174.0</v>
      </c>
      <c r="E14" s="4">
        <v>106.0</v>
      </c>
      <c r="F14" s="4">
        <v>70.7</v>
      </c>
      <c r="G14" s="2" t="s">
        <v>35</v>
      </c>
      <c r="H14" s="4">
        <f t="shared" si="1"/>
        <v>24</v>
      </c>
      <c r="I14" s="4">
        <f t="shared" si="2"/>
        <v>350</v>
      </c>
    </row>
    <row r="15">
      <c r="A15" s="2" t="s">
        <v>36</v>
      </c>
      <c r="B15" s="3">
        <v>810.0</v>
      </c>
      <c r="C15" s="4">
        <v>124.6</v>
      </c>
      <c r="D15" s="4">
        <v>175.3</v>
      </c>
      <c r="E15" s="4">
        <v>102.1</v>
      </c>
      <c r="F15" s="4">
        <v>61.2</v>
      </c>
      <c r="G15" s="2" t="s">
        <v>37</v>
      </c>
      <c r="H15" s="4">
        <f t="shared" si="1"/>
        <v>16</v>
      </c>
      <c r="I15" s="4">
        <f t="shared" si="2"/>
        <v>300</v>
      </c>
    </row>
    <row r="16">
      <c r="A16" s="2" t="s">
        <v>38</v>
      </c>
      <c r="B16" s="3">
        <v>979.0</v>
      </c>
      <c r="C16" s="4">
        <v>123.9</v>
      </c>
      <c r="D16" s="4">
        <v>171.8</v>
      </c>
      <c r="E16" s="4">
        <v>103.9</v>
      </c>
      <c r="F16" s="4">
        <v>68.8</v>
      </c>
      <c r="G16" s="2" t="s">
        <v>39</v>
      </c>
      <c r="H16" s="4">
        <f t="shared" si="1"/>
        <v>12</v>
      </c>
      <c r="I16" s="4">
        <f t="shared" si="2"/>
        <v>350</v>
      </c>
    </row>
    <row r="17">
      <c r="A17" s="2" t="s">
        <v>40</v>
      </c>
      <c r="B17" s="3">
        <v>1150.0</v>
      </c>
      <c r="C17" s="4">
        <v>122.7</v>
      </c>
      <c r="D17" s="4">
        <v>173.2</v>
      </c>
      <c r="E17" s="4">
        <v>99.0</v>
      </c>
      <c r="F17" s="4">
        <v>57.9</v>
      </c>
      <c r="G17" s="2" t="s">
        <v>41</v>
      </c>
      <c r="H17" s="4">
        <f t="shared" si="1"/>
        <v>16</v>
      </c>
      <c r="I17" s="4">
        <f t="shared" si="2"/>
        <v>300</v>
      </c>
    </row>
    <row r="18">
      <c r="A18" s="2" t="s">
        <v>42</v>
      </c>
      <c r="B18" s="3">
        <v>829.0</v>
      </c>
      <c r="C18" s="4">
        <v>122.1</v>
      </c>
      <c r="D18" s="4">
        <v>169.4</v>
      </c>
      <c r="E18" s="4">
        <v>102.3</v>
      </c>
      <c r="F18" s="4">
        <v>66.7</v>
      </c>
      <c r="G18" s="2" t="s">
        <v>43</v>
      </c>
      <c r="H18" s="4">
        <f t="shared" si="1"/>
        <v>12</v>
      </c>
      <c r="I18" s="4">
        <f t="shared" si="2"/>
        <v>400</v>
      </c>
    </row>
    <row r="19">
      <c r="A19" s="2" t="s">
        <v>44</v>
      </c>
      <c r="B19" s="3">
        <v>549.0</v>
      </c>
      <c r="C19" s="4">
        <v>122.0</v>
      </c>
      <c r="D19" s="4">
        <v>177.5</v>
      </c>
      <c r="E19" s="4">
        <v>97.8</v>
      </c>
      <c r="F19" s="4">
        <v>57.2</v>
      </c>
      <c r="G19" s="2" t="s">
        <v>45</v>
      </c>
      <c r="H19" s="4">
        <f t="shared" si="1"/>
        <v>12</v>
      </c>
      <c r="I19" s="4">
        <f t="shared" si="2"/>
        <v>200</v>
      </c>
    </row>
    <row r="20">
      <c r="A20" s="2" t="s">
        <v>46</v>
      </c>
      <c r="B20" s="3">
        <v>788.0</v>
      </c>
      <c r="C20" s="4">
        <v>117.0</v>
      </c>
      <c r="D20" s="4">
        <v>167.6</v>
      </c>
      <c r="E20" s="4">
        <v>96.4</v>
      </c>
      <c r="F20" s="4">
        <v>62.0</v>
      </c>
      <c r="G20" s="2" t="s">
        <v>47</v>
      </c>
      <c r="H20" s="4">
        <f t="shared" si="1"/>
        <v>10</v>
      </c>
      <c r="I20" s="4">
        <f t="shared" si="2"/>
        <v>320</v>
      </c>
    </row>
    <row r="21">
      <c r="A21" s="2" t="s">
        <v>48</v>
      </c>
      <c r="B21" s="3">
        <v>409.0</v>
      </c>
      <c r="C21" s="4">
        <v>116.1</v>
      </c>
      <c r="D21" s="4">
        <v>171.6</v>
      </c>
      <c r="E21" s="4">
        <v>92.7</v>
      </c>
      <c r="F21" s="4">
        <v>51.5</v>
      </c>
      <c r="G21" s="2" t="s">
        <v>49</v>
      </c>
      <c r="H21" s="4">
        <f t="shared" si="1"/>
        <v>12</v>
      </c>
      <c r="I21" s="4">
        <f t="shared" si="2"/>
        <v>245</v>
      </c>
    </row>
    <row r="22">
      <c r="A22" s="2" t="s">
        <v>50</v>
      </c>
      <c r="B22" s="3">
        <v>849.0</v>
      </c>
      <c r="C22" s="4">
        <v>114.6</v>
      </c>
      <c r="D22" s="4">
        <v>168.7</v>
      </c>
      <c r="E22" s="4">
        <v>89.2</v>
      </c>
      <c r="F22" s="4">
        <v>50.7</v>
      </c>
      <c r="G22" s="2" t="s">
        <v>51</v>
      </c>
      <c r="H22" s="4">
        <f t="shared" si="1"/>
        <v>16</v>
      </c>
      <c r="I22" s="4">
        <f t="shared" si="2"/>
        <v>250</v>
      </c>
    </row>
    <row r="23">
      <c r="A23" s="2" t="s">
        <v>52</v>
      </c>
      <c r="B23" s="3">
        <v>699.0</v>
      </c>
      <c r="C23" s="4">
        <v>104.0</v>
      </c>
      <c r="D23" s="4">
        <v>159.8</v>
      </c>
      <c r="E23" s="4">
        <v>82.8</v>
      </c>
      <c r="F23" s="4">
        <v>47.7</v>
      </c>
      <c r="G23" s="2" t="s">
        <v>53</v>
      </c>
      <c r="H23" s="4">
        <f t="shared" si="1"/>
        <v>8</v>
      </c>
      <c r="I23" s="4">
        <f t="shared" si="2"/>
        <v>290</v>
      </c>
    </row>
    <row r="24">
      <c r="A24" s="2" t="s">
        <v>54</v>
      </c>
      <c r="B24" s="3">
        <v>354.0</v>
      </c>
      <c r="C24" s="4">
        <v>102.9</v>
      </c>
      <c r="D24" s="4">
        <v>161.6</v>
      </c>
      <c r="E24" s="4">
        <v>77.2</v>
      </c>
      <c r="F24" s="4">
        <v>42.8</v>
      </c>
      <c r="G24" s="2" t="s">
        <v>55</v>
      </c>
      <c r="H24" s="4">
        <f t="shared" si="1"/>
        <v>12</v>
      </c>
      <c r="I24" s="4">
        <f t="shared" si="2"/>
        <v>250</v>
      </c>
    </row>
    <row r="25">
      <c r="A25" s="2" t="s">
        <v>56</v>
      </c>
      <c r="B25" s="3">
        <v>634.0</v>
      </c>
      <c r="C25" s="4">
        <v>100.6</v>
      </c>
      <c r="D25" s="4">
        <v>161.7</v>
      </c>
      <c r="E25" s="4">
        <v>75.7</v>
      </c>
      <c r="F25" s="4">
        <v>41.6</v>
      </c>
      <c r="G25" s="2" t="s">
        <v>57</v>
      </c>
      <c r="H25" s="4">
        <f t="shared" si="1"/>
        <v>16</v>
      </c>
      <c r="I25" s="4">
        <f t="shared" si="2"/>
        <v>160</v>
      </c>
    </row>
    <row r="26">
      <c r="A26" s="2" t="s">
        <v>58</v>
      </c>
      <c r="B26" s="3">
        <v>399.0</v>
      </c>
      <c r="C26" s="4">
        <v>100.4</v>
      </c>
      <c r="D26" s="4">
        <v>160.1</v>
      </c>
      <c r="E26" s="4">
        <v>75.6</v>
      </c>
      <c r="F26" s="4">
        <v>39.6</v>
      </c>
      <c r="G26" s="2" t="s">
        <v>59</v>
      </c>
      <c r="H26" s="4">
        <f t="shared" si="1"/>
        <v>8</v>
      </c>
      <c r="I26" s="4">
        <f t="shared" si="2"/>
        <v>160</v>
      </c>
    </row>
    <row r="27">
      <c r="A27" s="2" t="s">
        <v>60</v>
      </c>
      <c r="B27" s="2" t="s">
        <v>61</v>
      </c>
      <c r="C27" s="4">
        <v>99.3</v>
      </c>
      <c r="D27" s="4">
        <v>156.6</v>
      </c>
      <c r="E27" s="4">
        <v>79.5</v>
      </c>
      <c r="F27" s="4">
        <v>47.8</v>
      </c>
      <c r="G27" s="2" t="s">
        <v>62</v>
      </c>
      <c r="H27" s="4">
        <f t="shared" si="1"/>
        <v>24</v>
      </c>
      <c r="I27" s="4">
        <f t="shared" si="2"/>
        <v>280</v>
      </c>
    </row>
    <row r="28">
      <c r="A28" s="2" t="s">
        <v>63</v>
      </c>
      <c r="B28" s="3">
        <v>499.0</v>
      </c>
      <c r="C28" s="4">
        <v>99.1</v>
      </c>
      <c r="D28" s="4">
        <v>158.1</v>
      </c>
      <c r="E28" s="4">
        <v>73.4</v>
      </c>
      <c r="F28" s="4">
        <v>40.4</v>
      </c>
      <c r="G28" s="2" t="s">
        <v>64</v>
      </c>
      <c r="H28" s="4">
        <f t="shared" si="1"/>
        <v>12</v>
      </c>
      <c r="I28" s="4">
        <f t="shared" si="2"/>
        <v>230</v>
      </c>
    </row>
    <row r="29">
      <c r="A29" s="2" t="s">
        <v>65</v>
      </c>
      <c r="B29" s="3">
        <v>495.0</v>
      </c>
      <c r="C29" s="4">
        <v>98.8</v>
      </c>
      <c r="D29" s="4">
        <v>154.8</v>
      </c>
      <c r="E29" s="4">
        <v>77.7</v>
      </c>
      <c r="F29" s="4">
        <v>44.4</v>
      </c>
      <c r="G29" s="2" t="s">
        <v>66</v>
      </c>
      <c r="H29" s="4">
        <f t="shared" si="1"/>
        <v>8</v>
      </c>
      <c r="I29" s="4">
        <f t="shared" si="2"/>
        <v>220</v>
      </c>
    </row>
    <row r="30">
      <c r="A30" s="2" t="s">
        <v>67</v>
      </c>
      <c r="B30" s="2" t="s">
        <v>61</v>
      </c>
      <c r="C30" s="4">
        <v>96.3</v>
      </c>
      <c r="D30" s="4">
        <v>151.0</v>
      </c>
      <c r="E30" s="4">
        <v>75.6</v>
      </c>
      <c r="F30" s="4">
        <v>43.5</v>
      </c>
      <c r="G30" s="2" t="s">
        <v>68</v>
      </c>
      <c r="H30" s="4">
        <f t="shared" si="1"/>
        <v>11</v>
      </c>
      <c r="I30" s="4">
        <f t="shared" si="2"/>
        <v>250</v>
      </c>
    </row>
    <row r="31">
      <c r="A31" s="2" t="s">
        <v>69</v>
      </c>
      <c r="B31" s="3">
        <v>314.0</v>
      </c>
      <c r="C31" s="4">
        <v>91.9</v>
      </c>
      <c r="D31" s="4">
        <v>151.2</v>
      </c>
      <c r="E31" s="4">
        <v>65.9</v>
      </c>
      <c r="F31" s="4">
        <v>37.1</v>
      </c>
      <c r="G31" s="2" t="s">
        <v>70</v>
      </c>
      <c r="H31" s="4">
        <f t="shared" si="1"/>
        <v>16</v>
      </c>
      <c r="I31" s="4">
        <f t="shared" si="2"/>
        <v>190</v>
      </c>
    </row>
    <row r="32">
      <c r="A32" s="2" t="s">
        <v>71</v>
      </c>
      <c r="B32" s="3">
        <v>498.0</v>
      </c>
      <c r="C32" s="4">
        <v>90.7</v>
      </c>
      <c r="D32" s="4">
        <v>146.9</v>
      </c>
      <c r="E32" s="4">
        <v>70.0</v>
      </c>
      <c r="F32" s="4" t="s">
        <v>72</v>
      </c>
      <c r="G32" s="2" t="s">
        <v>73</v>
      </c>
      <c r="H32" s="4">
        <f t="shared" si="1"/>
        <v>8</v>
      </c>
      <c r="I32" s="4">
        <f t="shared" si="2"/>
        <v>200</v>
      </c>
    </row>
    <row r="33">
      <c r="A33" s="2" t="s">
        <v>74</v>
      </c>
      <c r="B33" s="2" t="s">
        <v>14</v>
      </c>
      <c r="C33" s="4">
        <v>86.1</v>
      </c>
      <c r="D33" s="4">
        <v>145.7</v>
      </c>
      <c r="E33" s="4">
        <v>62.8</v>
      </c>
      <c r="F33" s="4">
        <v>32.9</v>
      </c>
      <c r="G33" s="2" t="s">
        <v>75</v>
      </c>
      <c r="H33" s="4">
        <f t="shared" si="1"/>
        <v>10</v>
      </c>
      <c r="I33" s="4">
        <f t="shared" si="2"/>
        <v>175</v>
      </c>
    </row>
    <row r="34">
      <c r="A34" s="2" t="s">
        <v>76</v>
      </c>
      <c r="B34" s="2" t="s">
        <v>61</v>
      </c>
      <c r="C34" s="4">
        <v>86.0</v>
      </c>
      <c r="D34" s="4">
        <v>141.3</v>
      </c>
      <c r="E34" s="4">
        <v>66.1</v>
      </c>
      <c r="F34" s="4">
        <v>36.7</v>
      </c>
      <c r="G34" s="2" t="s">
        <v>77</v>
      </c>
      <c r="H34" s="4">
        <f t="shared" si="1"/>
        <v>8</v>
      </c>
      <c r="I34" s="4">
        <f t="shared" si="2"/>
        <v>250</v>
      </c>
    </row>
    <row r="35">
      <c r="A35" s="2" t="s">
        <v>78</v>
      </c>
      <c r="B35" s="3">
        <v>294.0</v>
      </c>
      <c r="C35" s="4">
        <v>84.9</v>
      </c>
      <c r="D35" s="4">
        <v>142.3</v>
      </c>
      <c r="E35" s="4">
        <v>61.2</v>
      </c>
      <c r="F35" s="4">
        <v>31.9</v>
      </c>
      <c r="G35" s="2" t="s">
        <v>79</v>
      </c>
      <c r="H35" s="4">
        <f t="shared" si="1"/>
        <v>8</v>
      </c>
      <c r="I35" s="4">
        <f t="shared" si="2"/>
        <v>115</v>
      </c>
    </row>
    <row r="36">
      <c r="A36" s="2" t="s">
        <v>80</v>
      </c>
      <c r="B36" s="2" t="s">
        <v>61</v>
      </c>
      <c r="C36" s="4">
        <v>82.5</v>
      </c>
      <c r="D36" s="4">
        <v>136.7</v>
      </c>
      <c r="E36" s="4">
        <v>63.2</v>
      </c>
      <c r="F36" s="4" t="s">
        <v>72</v>
      </c>
      <c r="G36" s="2" t="s">
        <v>81</v>
      </c>
      <c r="H36" s="4">
        <f t="shared" si="1"/>
        <v>8</v>
      </c>
      <c r="I36" s="4">
        <f t="shared" si="2"/>
        <v>215</v>
      </c>
    </row>
    <row r="37">
      <c r="A37" s="2" t="s">
        <v>82</v>
      </c>
      <c r="B37" s="3">
        <v>259.0</v>
      </c>
      <c r="C37" s="4">
        <v>82.0</v>
      </c>
      <c r="D37" s="4">
        <v>141.4</v>
      </c>
      <c r="E37" s="4">
        <v>57.3</v>
      </c>
      <c r="F37" s="4">
        <v>29.1</v>
      </c>
      <c r="G37" s="2" t="s">
        <v>83</v>
      </c>
      <c r="H37" s="4">
        <f t="shared" si="1"/>
        <v>8</v>
      </c>
      <c r="I37" s="4">
        <f t="shared" si="2"/>
        <v>165</v>
      </c>
    </row>
    <row r="38">
      <c r="A38" s="2" t="s">
        <v>84</v>
      </c>
      <c r="B38" s="3">
        <v>254.0</v>
      </c>
      <c r="C38" s="4">
        <v>77.7</v>
      </c>
      <c r="D38" s="4">
        <v>137.1</v>
      </c>
      <c r="E38" s="4">
        <v>54.5</v>
      </c>
      <c r="F38" s="4" t="s">
        <v>72</v>
      </c>
      <c r="G38" s="2" t="s">
        <v>85</v>
      </c>
      <c r="H38" s="4">
        <f t="shared" si="1"/>
        <v>8</v>
      </c>
      <c r="I38" s="4">
        <f t="shared" si="2"/>
        <v>180</v>
      </c>
    </row>
    <row r="39">
      <c r="A39" s="2" t="s">
        <v>86</v>
      </c>
      <c r="B39" s="2" t="s">
        <v>61</v>
      </c>
      <c r="C39" s="4">
        <v>77.4</v>
      </c>
      <c r="D39" s="4">
        <v>129.6</v>
      </c>
      <c r="E39" s="4">
        <v>58.4</v>
      </c>
      <c r="F39" s="4" t="s">
        <v>72</v>
      </c>
      <c r="G39" s="2" t="s">
        <v>87</v>
      </c>
      <c r="H39" s="4">
        <f t="shared" si="1"/>
        <v>8</v>
      </c>
      <c r="I39" s="4">
        <f t="shared" si="2"/>
        <v>215</v>
      </c>
    </row>
    <row r="40">
      <c r="A40" s="2" t="s">
        <v>88</v>
      </c>
      <c r="B40" s="3">
        <v>299.0</v>
      </c>
      <c r="C40" s="4">
        <v>76.9</v>
      </c>
      <c r="D40" s="4">
        <v>116.4</v>
      </c>
      <c r="E40" s="4">
        <v>59.8</v>
      </c>
      <c r="F40" s="4">
        <v>35.3</v>
      </c>
      <c r="G40" s="2" t="s">
        <v>89</v>
      </c>
      <c r="H40" s="4">
        <f t="shared" si="1"/>
        <v>16</v>
      </c>
      <c r="I40" s="4">
        <f t="shared" si="2"/>
        <v>225</v>
      </c>
    </row>
    <row r="41">
      <c r="A41" s="2" t="s">
        <v>90</v>
      </c>
      <c r="B41" s="2" t="s">
        <v>14</v>
      </c>
      <c r="C41" s="4">
        <v>75.3</v>
      </c>
      <c r="D41" s="4">
        <v>115.5</v>
      </c>
      <c r="E41" s="4">
        <v>57.5</v>
      </c>
      <c r="F41" s="4">
        <v>33.2</v>
      </c>
      <c r="G41" s="2" t="s">
        <v>91</v>
      </c>
      <c r="H41" s="4">
        <f t="shared" si="1"/>
        <v>8</v>
      </c>
      <c r="I41" s="4">
        <f t="shared" si="2"/>
        <v>225</v>
      </c>
    </row>
    <row r="42">
      <c r="A42" s="2" t="s">
        <v>92</v>
      </c>
      <c r="B42" s="3">
        <v>259.0</v>
      </c>
      <c r="C42" s="4">
        <v>74.7</v>
      </c>
      <c r="D42" s="4">
        <v>133.5</v>
      </c>
      <c r="E42" s="4">
        <v>52.2</v>
      </c>
      <c r="F42" s="4" t="s">
        <v>72</v>
      </c>
      <c r="G42" s="2" t="s">
        <v>93</v>
      </c>
      <c r="H42" s="4">
        <f t="shared" si="1"/>
        <v>8</v>
      </c>
      <c r="I42" s="4">
        <f t="shared" si="2"/>
        <v>160</v>
      </c>
    </row>
    <row r="43">
      <c r="A43" s="2" t="s">
        <v>94</v>
      </c>
      <c r="B43" s="2" t="s">
        <v>61</v>
      </c>
      <c r="C43" s="4">
        <v>73.3</v>
      </c>
      <c r="D43" s="4">
        <v>124.9</v>
      </c>
      <c r="E43" s="4">
        <v>53.1</v>
      </c>
      <c r="F43" s="4">
        <v>29.3</v>
      </c>
      <c r="G43" s="2" t="s">
        <v>95</v>
      </c>
      <c r="H43" s="4">
        <f t="shared" si="1"/>
        <v>8</v>
      </c>
      <c r="I43" s="4">
        <f t="shared" si="2"/>
        <v>225</v>
      </c>
    </row>
    <row r="44">
      <c r="A44" s="2" t="s">
        <v>96</v>
      </c>
      <c r="B44" s="2" t="s">
        <v>61</v>
      </c>
      <c r="C44" s="4">
        <v>72.3</v>
      </c>
      <c r="D44" s="4">
        <v>121.0</v>
      </c>
      <c r="E44" s="4">
        <v>54.0</v>
      </c>
      <c r="F44" s="4" t="s">
        <v>72</v>
      </c>
      <c r="G44" s="2" t="s">
        <v>97</v>
      </c>
      <c r="H44" s="4">
        <f t="shared" si="1"/>
        <v>12</v>
      </c>
      <c r="I44" s="4">
        <f t="shared" si="2"/>
        <v>170</v>
      </c>
    </row>
    <row r="45">
      <c r="A45" s="2" t="s">
        <v>98</v>
      </c>
      <c r="B45" s="3">
        <v>239.0</v>
      </c>
      <c r="C45" s="4">
        <v>70.8</v>
      </c>
      <c r="D45" s="4">
        <v>110.4</v>
      </c>
      <c r="E45" s="4">
        <v>53.7</v>
      </c>
      <c r="F45" s="4">
        <v>31.1</v>
      </c>
      <c r="G45" s="2" t="s">
        <v>99</v>
      </c>
      <c r="H45" s="4">
        <f t="shared" si="1"/>
        <v>8</v>
      </c>
      <c r="I45" s="4">
        <f t="shared" si="2"/>
        <v>225</v>
      </c>
    </row>
    <row r="46">
      <c r="A46" s="2" t="s">
        <v>100</v>
      </c>
      <c r="B46" s="2" t="s">
        <v>61</v>
      </c>
      <c r="C46" s="4">
        <v>69.8</v>
      </c>
      <c r="D46" s="4">
        <v>119.1</v>
      </c>
      <c r="E46" s="4">
        <v>51.8</v>
      </c>
      <c r="F46" s="4" t="s">
        <v>72</v>
      </c>
      <c r="G46" s="2" t="s">
        <v>101</v>
      </c>
      <c r="H46" s="4">
        <f t="shared" si="1"/>
        <v>8</v>
      </c>
      <c r="I46" s="4">
        <f t="shared" si="2"/>
        <v>175</v>
      </c>
    </row>
    <row r="47">
      <c r="A47" s="2" t="s">
        <v>102</v>
      </c>
      <c r="B47" s="2" t="s">
        <v>61</v>
      </c>
      <c r="C47" s="4">
        <v>69.5</v>
      </c>
      <c r="D47" s="4">
        <v>113.9</v>
      </c>
      <c r="E47" s="4">
        <v>53.0</v>
      </c>
      <c r="F47" s="4">
        <v>31.5</v>
      </c>
      <c r="G47" s="2" t="s">
        <v>103</v>
      </c>
      <c r="H47" s="4">
        <f t="shared" si="1"/>
        <v>16</v>
      </c>
      <c r="I47" s="4">
        <f t="shared" si="2"/>
        <v>300</v>
      </c>
    </row>
    <row r="48">
      <c r="A48" s="2" t="s">
        <v>104</v>
      </c>
      <c r="B48" s="2" t="s">
        <v>61</v>
      </c>
      <c r="C48" s="4">
        <v>66.4</v>
      </c>
      <c r="D48" s="4">
        <v>110.2</v>
      </c>
      <c r="E48" s="4">
        <v>50.2</v>
      </c>
      <c r="F48" s="4">
        <v>29.5</v>
      </c>
      <c r="G48" s="2" t="s">
        <v>105</v>
      </c>
      <c r="H48" s="4">
        <f t="shared" si="1"/>
        <v>11</v>
      </c>
      <c r="I48" s="4">
        <f t="shared" si="2"/>
        <v>250</v>
      </c>
    </row>
    <row r="49">
      <c r="A49" s="2" t="s">
        <v>106</v>
      </c>
      <c r="B49" s="2" t="s">
        <v>61</v>
      </c>
      <c r="C49" s="4">
        <v>65.5</v>
      </c>
      <c r="D49" s="4">
        <v>112.0</v>
      </c>
      <c r="E49" s="4">
        <v>48.3</v>
      </c>
      <c r="F49" s="4" t="s">
        <v>72</v>
      </c>
      <c r="G49" s="2" t="s">
        <v>107</v>
      </c>
      <c r="H49" s="4">
        <f t="shared" si="1"/>
        <v>8</v>
      </c>
      <c r="I49" s="4">
        <f t="shared" si="2"/>
        <v>175</v>
      </c>
    </row>
    <row r="50">
      <c r="A50" s="2" t="s">
        <v>108</v>
      </c>
      <c r="B50" s="3">
        <v>189.0</v>
      </c>
      <c r="C50" s="4">
        <v>65.2</v>
      </c>
      <c r="D50" s="4">
        <v>116.2</v>
      </c>
      <c r="E50" s="4">
        <v>44.8</v>
      </c>
      <c r="F50" s="4" t="s">
        <v>72</v>
      </c>
      <c r="G50" s="2" t="s">
        <v>109</v>
      </c>
      <c r="H50" s="4">
        <f t="shared" si="1"/>
        <v>8</v>
      </c>
      <c r="I50" s="4">
        <f t="shared" si="2"/>
        <v>132</v>
      </c>
    </row>
    <row r="51">
      <c r="A51" s="2" t="s">
        <v>110</v>
      </c>
      <c r="B51" s="3">
        <v>169.0</v>
      </c>
      <c r="C51" s="4">
        <v>65.1</v>
      </c>
      <c r="D51" s="4">
        <v>101.1</v>
      </c>
      <c r="E51" s="4">
        <v>48.8</v>
      </c>
      <c r="F51" s="4">
        <v>27.9</v>
      </c>
      <c r="G51" s="2" t="s">
        <v>111</v>
      </c>
      <c r="H51" s="4">
        <f t="shared" si="1"/>
        <v>8</v>
      </c>
      <c r="I51" s="4">
        <f t="shared" si="2"/>
        <v>185</v>
      </c>
    </row>
    <row r="52">
      <c r="A52" s="2" t="s">
        <v>112</v>
      </c>
      <c r="B52" s="2" t="s">
        <v>61</v>
      </c>
      <c r="C52" s="4">
        <v>64.5</v>
      </c>
      <c r="D52" s="4">
        <v>110.8</v>
      </c>
      <c r="E52" s="4">
        <v>46.7</v>
      </c>
      <c r="F52" s="4" t="s">
        <v>72</v>
      </c>
      <c r="G52" s="2" t="s">
        <v>113</v>
      </c>
      <c r="H52" s="4">
        <f t="shared" si="1"/>
        <v>8</v>
      </c>
      <c r="I52" s="4">
        <f t="shared" si="2"/>
        <v>180</v>
      </c>
    </row>
    <row r="53">
      <c r="A53" s="2" t="s">
        <v>114</v>
      </c>
      <c r="B53" s="2" t="s">
        <v>61</v>
      </c>
      <c r="C53" s="4">
        <v>57.8</v>
      </c>
      <c r="D53" s="4">
        <v>100.0</v>
      </c>
      <c r="E53" s="4">
        <v>42.0</v>
      </c>
      <c r="F53" s="4" t="s">
        <v>72</v>
      </c>
      <c r="G53" s="2" t="s">
        <v>115</v>
      </c>
      <c r="H53" s="4">
        <f t="shared" si="1"/>
        <v>8</v>
      </c>
      <c r="I53" s="4">
        <f t="shared" si="2"/>
        <v>160</v>
      </c>
    </row>
    <row r="54">
      <c r="A54" s="2" t="s">
        <v>116</v>
      </c>
      <c r="B54" s="2" t="s">
        <v>61</v>
      </c>
      <c r="C54" s="4">
        <v>56.7</v>
      </c>
      <c r="D54" s="4">
        <v>94.3</v>
      </c>
      <c r="E54" s="4">
        <v>41.6</v>
      </c>
      <c r="F54" s="4">
        <v>23.5</v>
      </c>
      <c r="G54" s="2" t="s">
        <v>117</v>
      </c>
      <c r="H54" s="4">
        <f t="shared" si="1"/>
        <v>8</v>
      </c>
      <c r="I54" s="4">
        <f t="shared" si="2"/>
        <v>295</v>
      </c>
    </row>
    <row r="55">
      <c r="A55" s="2" t="s">
        <v>118</v>
      </c>
      <c r="B55" s="2" t="s">
        <v>61</v>
      </c>
      <c r="C55" s="4">
        <v>55.5</v>
      </c>
      <c r="D55" s="4">
        <v>100.5</v>
      </c>
      <c r="E55" s="4">
        <v>40.1</v>
      </c>
      <c r="F55" s="4" t="s">
        <v>72</v>
      </c>
      <c r="G55" s="2" t="s">
        <v>119</v>
      </c>
      <c r="H55" s="4">
        <f t="shared" si="1"/>
        <v>6</v>
      </c>
      <c r="I55" s="4">
        <f t="shared" si="2"/>
        <v>160</v>
      </c>
    </row>
    <row r="56">
      <c r="A56" s="2" t="s">
        <v>120</v>
      </c>
      <c r="B56" s="2" t="s">
        <v>61</v>
      </c>
      <c r="C56" s="4">
        <v>53.0</v>
      </c>
      <c r="D56" s="4">
        <v>89.9</v>
      </c>
      <c r="E56" s="4">
        <v>39.4</v>
      </c>
      <c r="F56" s="4" t="s">
        <v>72</v>
      </c>
      <c r="G56" s="2" t="s">
        <v>121</v>
      </c>
      <c r="H56" s="4">
        <f t="shared" si="1"/>
        <v>8</v>
      </c>
      <c r="I56" s="4">
        <f t="shared" si="2"/>
        <v>180</v>
      </c>
    </row>
    <row r="57">
      <c r="A57" s="2" t="s">
        <v>122</v>
      </c>
      <c r="B57" s="3">
        <v>169.0</v>
      </c>
      <c r="C57" s="4">
        <v>51.9</v>
      </c>
      <c r="D57" s="4">
        <v>88.8</v>
      </c>
      <c r="E57" s="4">
        <v>38.5</v>
      </c>
      <c r="F57" s="4" t="s">
        <v>72</v>
      </c>
      <c r="G57" s="2" t="s">
        <v>123</v>
      </c>
      <c r="H57" s="4">
        <f t="shared" si="1"/>
        <v>8</v>
      </c>
      <c r="I57" s="4">
        <f t="shared" si="2"/>
        <v>130</v>
      </c>
    </row>
    <row r="58">
      <c r="A58" s="2" t="s">
        <v>124</v>
      </c>
      <c r="B58" s="2" t="s">
        <v>61</v>
      </c>
      <c r="C58" s="4">
        <v>51.1</v>
      </c>
      <c r="D58" s="4">
        <v>85.7</v>
      </c>
      <c r="E58" s="4">
        <v>37.9</v>
      </c>
      <c r="F58" s="4" t="s">
        <v>72</v>
      </c>
      <c r="G58" s="2" t="s">
        <v>125</v>
      </c>
      <c r="H58" s="4">
        <f t="shared" si="1"/>
        <v>8</v>
      </c>
      <c r="I58" s="4">
        <f t="shared" si="2"/>
        <v>180</v>
      </c>
    </row>
    <row r="59">
      <c r="A59" s="2" t="s">
        <v>126</v>
      </c>
      <c r="B59" s="2" t="s">
        <v>61</v>
      </c>
      <c r="C59" s="4">
        <v>50.6</v>
      </c>
      <c r="D59" s="4">
        <v>84.2</v>
      </c>
      <c r="E59" s="4">
        <v>37.0</v>
      </c>
      <c r="F59" s="4" t="s">
        <v>72</v>
      </c>
      <c r="G59" s="2" t="s">
        <v>127</v>
      </c>
      <c r="H59" s="4">
        <f t="shared" si="1"/>
        <v>8</v>
      </c>
      <c r="I59" s="4">
        <f t="shared" si="2"/>
        <v>210</v>
      </c>
    </row>
    <row r="60">
      <c r="A60" s="2" t="s">
        <v>128</v>
      </c>
      <c r="B60" s="2" t="s">
        <v>61</v>
      </c>
      <c r="C60" s="4">
        <v>46.8</v>
      </c>
      <c r="D60" s="4">
        <v>85.5</v>
      </c>
      <c r="E60" s="4">
        <v>33.3</v>
      </c>
      <c r="F60" s="4" t="s">
        <v>72</v>
      </c>
      <c r="G60" s="2" t="s">
        <v>129</v>
      </c>
      <c r="H60" s="4">
        <f t="shared" si="1"/>
        <v>6</v>
      </c>
      <c r="I60" s="4">
        <f t="shared" si="2"/>
        <v>125</v>
      </c>
    </row>
    <row r="61">
      <c r="A61" s="2" t="s">
        <v>130</v>
      </c>
      <c r="B61" s="2" t="s">
        <v>61</v>
      </c>
      <c r="C61" s="4">
        <v>46.6</v>
      </c>
      <c r="D61" s="4">
        <v>84.8</v>
      </c>
      <c r="E61" s="4">
        <v>33.3</v>
      </c>
      <c r="F61" s="4" t="s">
        <v>72</v>
      </c>
      <c r="G61" s="2" t="s">
        <v>131</v>
      </c>
      <c r="H61" s="4">
        <f t="shared" si="1"/>
        <v>6</v>
      </c>
      <c r="I61" s="4">
        <f t="shared" si="2"/>
        <v>120</v>
      </c>
    </row>
    <row r="62">
      <c r="A62" s="2" t="s">
        <v>132</v>
      </c>
      <c r="B62" s="2" t="s">
        <v>61</v>
      </c>
      <c r="C62" s="4">
        <v>44.7</v>
      </c>
      <c r="D62" s="4">
        <v>75.0</v>
      </c>
      <c r="E62" s="4">
        <v>33.1</v>
      </c>
      <c r="F62" s="4" t="s">
        <v>72</v>
      </c>
      <c r="G62" s="2" t="s">
        <v>133</v>
      </c>
      <c r="H62" s="4">
        <f t="shared" si="1"/>
        <v>8</v>
      </c>
      <c r="I62" s="4">
        <f t="shared" si="2"/>
        <v>150</v>
      </c>
    </row>
    <row r="63">
      <c r="A63" s="2" t="s">
        <v>134</v>
      </c>
      <c r="B63" s="2" t="s">
        <v>61</v>
      </c>
      <c r="C63" s="4">
        <v>42.6</v>
      </c>
      <c r="D63" s="4">
        <v>77.8</v>
      </c>
      <c r="E63" s="4">
        <v>30.3</v>
      </c>
      <c r="F63" s="4" t="s">
        <v>72</v>
      </c>
      <c r="G63" s="2" t="s">
        <v>135</v>
      </c>
      <c r="H63" s="4">
        <f t="shared" si="1"/>
        <v>6</v>
      </c>
      <c r="I63" s="4">
        <f t="shared" si="2"/>
        <v>120</v>
      </c>
    </row>
    <row r="64">
      <c r="A64" s="2" t="s">
        <v>136</v>
      </c>
      <c r="B64" s="2" t="s">
        <v>61</v>
      </c>
      <c r="C64" s="4">
        <v>39.7</v>
      </c>
      <c r="D64" s="4">
        <v>72.1</v>
      </c>
      <c r="E64" s="4">
        <v>28.2</v>
      </c>
      <c r="F64" s="4" t="s">
        <v>72</v>
      </c>
      <c r="G64" s="2" t="s">
        <v>137</v>
      </c>
      <c r="H64" s="4">
        <f t="shared" si="1"/>
        <v>8</v>
      </c>
      <c r="I64" s="4">
        <f t="shared" si="2"/>
        <v>130</v>
      </c>
    </row>
    <row r="65">
      <c r="A65" s="2" t="s">
        <v>138</v>
      </c>
      <c r="B65" s="2" t="s">
        <v>61</v>
      </c>
      <c r="C65" s="4">
        <v>39.3</v>
      </c>
      <c r="D65" s="4">
        <v>68.5</v>
      </c>
      <c r="E65" s="4">
        <v>29.0</v>
      </c>
      <c r="F65" s="4" t="s">
        <v>72</v>
      </c>
      <c r="G65" s="2" t="s">
        <v>139</v>
      </c>
      <c r="H65" s="4">
        <f t="shared" si="1"/>
        <v>8</v>
      </c>
      <c r="I65" s="4">
        <f t="shared" si="2"/>
        <v>225</v>
      </c>
    </row>
    <row r="66">
      <c r="A66" s="2" t="s">
        <v>140</v>
      </c>
      <c r="B66" s="2" t="s">
        <v>61</v>
      </c>
      <c r="C66" s="4">
        <v>35.9</v>
      </c>
      <c r="D66" s="4">
        <v>62.6</v>
      </c>
      <c r="E66" s="4">
        <v>26.6</v>
      </c>
      <c r="F66" s="4" t="s">
        <v>72</v>
      </c>
      <c r="G66" s="2" t="s">
        <v>141</v>
      </c>
      <c r="H66" s="4">
        <f t="shared" si="1"/>
        <v>6</v>
      </c>
      <c r="I66" s="4">
        <f t="shared" si="2"/>
        <v>250</v>
      </c>
    </row>
    <row r="67">
      <c r="A67" s="2" t="s">
        <v>142</v>
      </c>
      <c r="B67" s="2" t="s">
        <v>61</v>
      </c>
      <c r="C67" s="4">
        <v>35.3</v>
      </c>
      <c r="D67" s="4">
        <v>61.7</v>
      </c>
      <c r="E67" s="4">
        <v>26.0</v>
      </c>
      <c r="F67" s="4" t="s">
        <v>72</v>
      </c>
      <c r="G67" s="2" t="s">
        <v>143</v>
      </c>
      <c r="H67" s="4">
        <f t="shared" si="1"/>
        <v>8</v>
      </c>
      <c r="I67" s="4">
        <f t="shared" si="2"/>
        <v>185</v>
      </c>
    </row>
    <row r="68">
      <c r="A68" s="2" t="s">
        <v>144</v>
      </c>
      <c r="B68" s="2" t="s">
        <v>61</v>
      </c>
      <c r="C68" s="4">
        <v>35.2</v>
      </c>
      <c r="D68" s="4">
        <v>63.8</v>
      </c>
      <c r="E68" s="4" t="s">
        <v>72</v>
      </c>
      <c r="F68" s="4" t="s">
        <v>72</v>
      </c>
      <c r="G68" s="2" t="s">
        <v>145</v>
      </c>
      <c r="H68" s="4">
        <f t="shared" si="1"/>
        <v>4</v>
      </c>
      <c r="I68" s="4">
        <f t="shared" si="2"/>
        <v>275</v>
      </c>
    </row>
    <row r="69">
      <c r="A69" s="2" t="s">
        <v>146</v>
      </c>
      <c r="B69" s="2" t="s">
        <v>61</v>
      </c>
      <c r="C69" s="4">
        <v>33.9</v>
      </c>
      <c r="D69" s="4">
        <v>67.7</v>
      </c>
      <c r="E69" s="4">
        <v>21.2</v>
      </c>
      <c r="F69" s="4" t="s">
        <v>72</v>
      </c>
      <c r="G69" s="2" t="s">
        <v>147</v>
      </c>
      <c r="H69" s="4">
        <f t="shared" si="1"/>
        <v>4</v>
      </c>
      <c r="I69" s="4">
        <f t="shared" si="2"/>
        <v>100</v>
      </c>
    </row>
    <row r="70">
      <c r="A70" s="2" t="s">
        <v>148</v>
      </c>
      <c r="B70" s="2" t="s">
        <v>61</v>
      </c>
      <c r="C70" s="4">
        <v>33.3</v>
      </c>
      <c r="D70" s="4">
        <v>66.8</v>
      </c>
      <c r="E70" s="4" t="s">
        <v>72</v>
      </c>
      <c r="F70" s="4" t="s">
        <v>72</v>
      </c>
      <c r="G70" s="2" t="s">
        <v>149</v>
      </c>
      <c r="H70" s="4">
        <f t="shared" si="1"/>
        <v>4</v>
      </c>
      <c r="I70" s="4">
        <f t="shared" si="2"/>
        <v>130</v>
      </c>
    </row>
    <row r="71">
      <c r="A71" s="2" t="s">
        <v>150</v>
      </c>
      <c r="C71" s="4">
        <v>32.1</v>
      </c>
      <c r="D71" s="4">
        <v>57.7</v>
      </c>
      <c r="E71" s="4">
        <v>23.0</v>
      </c>
      <c r="F71" s="4" t="s">
        <v>72</v>
      </c>
      <c r="G71" s="2" t="s">
        <v>151</v>
      </c>
      <c r="H71" s="4">
        <f t="shared" si="1"/>
        <v>6</v>
      </c>
      <c r="I71" s="4">
        <f t="shared" si="2"/>
        <v>120</v>
      </c>
    </row>
    <row r="72">
      <c r="A72" s="2" t="s">
        <v>152</v>
      </c>
      <c r="C72" s="4">
        <v>30.6</v>
      </c>
      <c r="D72" s="4">
        <v>65.8</v>
      </c>
      <c r="E72" s="4">
        <v>18.0</v>
      </c>
      <c r="F72" s="4" t="s">
        <v>72</v>
      </c>
      <c r="G72" s="2" t="s">
        <v>153</v>
      </c>
      <c r="H72" s="4">
        <f t="shared" si="1"/>
        <v>4</v>
      </c>
      <c r="I72" s="4">
        <f t="shared" si="2"/>
        <v>107</v>
      </c>
    </row>
    <row r="73">
      <c r="A73" s="2" t="s">
        <v>154</v>
      </c>
      <c r="C73" s="4">
        <v>29.8</v>
      </c>
      <c r="D73" s="4">
        <v>51.1</v>
      </c>
      <c r="E73" s="4" t="s">
        <v>72</v>
      </c>
      <c r="F73" s="4" t="s">
        <v>72</v>
      </c>
      <c r="G73" s="2" t="s">
        <v>155</v>
      </c>
      <c r="H73" s="4">
        <f t="shared" si="1"/>
        <v>8</v>
      </c>
      <c r="I73" s="4">
        <f t="shared" si="2"/>
        <v>275</v>
      </c>
    </row>
    <row r="74">
      <c r="A74" s="2" t="s">
        <v>156</v>
      </c>
      <c r="C74" s="4">
        <v>28.9</v>
      </c>
      <c r="D74" s="4">
        <v>53.6</v>
      </c>
      <c r="E74" s="4" t="s">
        <v>72</v>
      </c>
      <c r="F74" s="4" t="s">
        <v>72</v>
      </c>
      <c r="G74" s="2" t="s">
        <v>157</v>
      </c>
      <c r="H74" s="4">
        <f t="shared" si="1"/>
        <v>4</v>
      </c>
      <c r="I74" s="4">
        <f t="shared" si="2"/>
        <v>165</v>
      </c>
    </row>
    <row r="75">
      <c r="A75" s="2" t="s">
        <v>158</v>
      </c>
      <c r="C75" s="4">
        <v>28.8</v>
      </c>
      <c r="D75" s="4">
        <v>56.6</v>
      </c>
      <c r="E75" s="4" t="s">
        <v>72</v>
      </c>
      <c r="F75" s="4" t="s">
        <v>72</v>
      </c>
      <c r="G75" s="2" t="s">
        <v>159</v>
      </c>
      <c r="H75" s="4">
        <f t="shared" si="1"/>
        <v>4</v>
      </c>
      <c r="I75" s="4" t="str">
        <f t="shared" si="2"/>
        <v/>
      </c>
    </row>
    <row r="76">
      <c r="A76" s="2" t="s">
        <v>160</v>
      </c>
      <c r="C76" s="4">
        <v>28.4</v>
      </c>
      <c r="D76" s="4">
        <v>54.3</v>
      </c>
      <c r="E76" s="4">
        <v>19.5</v>
      </c>
      <c r="F76" s="4" t="s">
        <v>72</v>
      </c>
      <c r="G76" s="2" t="s">
        <v>161</v>
      </c>
      <c r="H76" s="4">
        <f t="shared" si="1"/>
        <v>6</v>
      </c>
      <c r="I76" s="4" t="str">
        <f t="shared" si="2"/>
        <v/>
      </c>
    </row>
    <row r="77">
      <c r="A77" s="2" t="s">
        <v>162</v>
      </c>
      <c r="C77" s="4">
        <v>28.1</v>
      </c>
      <c r="D77" s="4">
        <v>53.6</v>
      </c>
      <c r="E77" s="4">
        <v>19.9</v>
      </c>
      <c r="F77" s="4" t="s">
        <v>72</v>
      </c>
      <c r="G77" s="2" t="s">
        <v>163</v>
      </c>
      <c r="H77" s="4">
        <f t="shared" si="1"/>
        <v>4</v>
      </c>
      <c r="I77" s="4">
        <f t="shared" si="2"/>
        <v>150</v>
      </c>
    </row>
    <row r="78">
      <c r="A78" s="2" t="s">
        <v>164</v>
      </c>
      <c r="C78" s="4">
        <v>27.0</v>
      </c>
      <c r="D78" s="4">
        <v>51.3</v>
      </c>
      <c r="E78" s="4" t="s">
        <v>72</v>
      </c>
      <c r="F78" s="4" t="s">
        <v>72</v>
      </c>
      <c r="G78" s="2" t="s">
        <v>165</v>
      </c>
      <c r="H78" s="4">
        <f t="shared" si="1"/>
        <v>4</v>
      </c>
      <c r="I78" s="4" t="str">
        <f t="shared" si="2"/>
        <v/>
      </c>
    </row>
    <row r="79">
      <c r="A79" s="2" t="s">
        <v>166</v>
      </c>
      <c r="C79" s="4">
        <v>26.5</v>
      </c>
      <c r="D79" s="4">
        <v>49.0</v>
      </c>
      <c r="E79" s="4" t="s">
        <v>72</v>
      </c>
      <c r="F79" s="4" t="s">
        <v>72</v>
      </c>
      <c r="G79" s="2" t="s">
        <v>167</v>
      </c>
      <c r="H79" s="4">
        <f t="shared" si="1"/>
        <v>4</v>
      </c>
      <c r="I79" s="4">
        <f t="shared" si="2"/>
        <v>145</v>
      </c>
    </row>
    <row r="80">
      <c r="A80" s="2" t="s">
        <v>168</v>
      </c>
      <c r="C80" s="4">
        <v>24.1</v>
      </c>
      <c r="D80" s="4">
        <v>51.1</v>
      </c>
      <c r="E80" s="4" t="s">
        <v>72</v>
      </c>
      <c r="F80" s="4" t="s">
        <v>72</v>
      </c>
      <c r="G80" s="2" t="s">
        <v>169</v>
      </c>
      <c r="H80" s="4">
        <f t="shared" si="1"/>
        <v>4</v>
      </c>
      <c r="I80" s="4" t="str">
        <f t="shared" si="2"/>
        <v/>
      </c>
    </row>
    <row r="81">
      <c r="A81" s="2" t="s">
        <v>170</v>
      </c>
      <c r="C81" s="4">
        <v>19.8</v>
      </c>
      <c r="D81" s="4">
        <v>38.0</v>
      </c>
      <c r="E81" s="4" t="s">
        <v>72</v>
      </c>
      <c r="F81" s="4" t="s">
        <v>72</v>
      </c>
      <c r="G81" s="2" t="s">
        <v>171</v>
      </c>
      <c r="H81" s="4">
        <f t="shared" si="1"/>
        <v>4</v>
      </c>
      <c r="I81" s="4" t="str">
        <f t="shared" si="2"/>
        <v/>
      </c>
    </row>
    <row r="82">
      <c r="A82" s="2" t="s">
        <v>172</v>
      </c>
      <c r="C82" s="4" t="s">
        <v>72</v>
      </c>
      <c r="D82" s="4">
        <v>52.5</v>
      </c>
      <c r="E82" s="4" t="s">
        <v>72</v>
      </c>
      <c r="F82" s="4" t="s">
        <v>72</v>
      </c>
      <c r="G82" s="2" t="s">
        <v>173</v>
      </c>
      <c r="H82" s="4">
        <f t="shared" si="1"/>
        <v>3</v>
      </c>
      <c r="I82" s="4">
        <f t="shared" si="2"/>
        <v>120</v>
      </c>
    </row>
    <row r="83">
      <c r="A83" s="2" t="s">
        <v>174</v>
      </c>
      <c r="C83" s="4">
        <v>16.9</v>
      </c>
      <c r="D83" s="4">
        <v>33.8</v>
      </c>
      <c r="E83" s="4" t="s">
        <v>72</v>
      </c>
      <c r="F83" s="4" t="s">
        <v>72</v>
      </c>
      <c r="G83" s="2" t="s">
        <v>175</v>
      </c>
      <c r="H83" s="4">
        <f t="shared" si="1"/>
        <v>4</v>
      </c>
      <c r="I83" s="4" t="str">
        <f t="shared" si="2"/>
        <v/>
      </c>
    </row>
    <row r="84">
      <c r="A84" s="2" t="s">
        <v>176</v>
      </c>
      <c r="C84" s="4">
        <v>14.7</v>
      </c>
      <c r="D84" s="4">
        <v>31.7</v>
      </c>
      <c r="E84" s="4" t="s">
        <v>72</v>
      </c>
      <c r="F84" s="4" t="s">
        <v>72</v>
      </c>
      <c r="G84" s="2" t="s">
        <v>177</v>
      </c>
      <c r="H84" s="4">
        <f t="shared" si="1"/>
        <v>4</v>
      </c>
      <c r="I84" s="4" t="str">
        <f t="shared" si="2"/>
        <v/>
      </c>
    </row>
    <row r="85">
      <c r="A85" s="2" t="s">
        <v>178</v>
      </c>
      <c r="C85" s="4" t="s">
        <v>72</v>
      </c>
      <c r="D85" s="4">
        <v>29.7</v>
      </c>
      <c r="E85" s="4" t="s">
        <v>72</v>
      </c>
      <c r="F85" s="4" t="s">
        <v>72</v>
      </c>
      <c r="G85" s="2" t="s">
        <v>179</v>
      </c>
      <c r="H85" s="4">
        <f t="shared" si="1"/>
        <v>2</v>
      </c>
      <c r="I85" s="4" t="str">
        <f t="shared" si="2"/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38"/>
  </cols>
  <sheetData>
    <row r="1">
      <c r="A1" s="1" t="s">
        <v>180</v>
      </c>
      <c r="B1" s="1" t="s">
        <v>181</v>
      </c>
      <c r="C1" s="1" t="s">
        <v>182</v>
      </c>
      <c r="D1" s="1"/>
    </row>
    <row r="2">
      <c r="A2" s="2" t="s">
        <v>183</v>
      </c>
      <c r="B2" s="2" t="s">
        <v>9</v>
      </c>
      <c r="C2" s="3">
        <v>1599.0</v>
      </c>
    </row>
    <row r="3">
      <c r="A3" s="2" t="s">
        <v>184</v>
      </c>
      <c r="B3" s="2" t="s">
        <v>11</v>
      </c>
      <c r="C3" s="3">
        <v>999.0</v>
      </c>
    </row>
    <row r="4">
      <c r="A4" s="2" t="s">
        <v>183</v>
      </c>
      <c r="B4" s="2" t="s">
        <v>16</v>
      </c>
      <c r="C4" s="3">
        <v>1199.0</v>
      </c>
    </row>
    <row r="5">
      <c r="A5" s="2" t="s">
        <v>184</v>
      </c>
      <c r="B5" s="2" t="s">
        <v>18</v>
      </c>
      <c r="C5" s="3">
        <v>899.0</v>
      </c>
    </row>
    <row r="6">
      <c r="A6" s="2" t="s">
        <v>183</v>
      </c>
      <c r="B6" s="2" t="s">
        <v>22</v>
      </c>
      <c r="C6" s="3">
        <v>799.0</v>
      </c>
    </row>
    <row r="7">
      <c r="A7" s="2" t="s">
        <v>184</v>
      </c>
      <c r="B7" s="2" t="s">
        <v>24</v>
      </c>
      <c r="C7" s="3">
        <v>549.0</v>
      </c>
    </row>
    <row r="8">
      <c r="A8" s="2" t="s">
        <v>184</v>
      </c>
      <c r="B8" s="2" t="s">
        <v>28</v>
      </c>
      <c r="C8" s="3">
        <v>1099.0</v>
      </c>
    </row>
    <row r="9">
      <c r="A9" s="2" t="s">
        <v>183</v>
      </c>
      <c r="B9" s="2" t="s">
        <v>30</v>
      </c>
      <c r="C9" s="3">
        <v>1999.0</v>
      </c>
    </row>
    <row r="10">
      <c r="A10" s="2" t="s">
        <v>184</v>
      </c>
      <c r="B10" s="2" t="s">
        <v>32</v>
      </c>
      <c r="C10" s="3">
        <v>499.0</v>
      </c>
    </row>
    <row r="11">
      <c r="A11" s="2" t="s">
        <v>183</v>
      </c>
      <c r="B11" s="2" t="s">
        <v>34</v>
      </c>
      <c r="C11" s="3">
        <v>1499.0</v>
      </c>
    </row>
    <row r="12">
      <c r="A12" s="2" t="s">
        <v>184</v>
      </c>
      <c r="B12" s="2" t="s">
        <v>36</v>
      </c>
      <c r="C12" s="3">
        <v>999.0</v>
      </c>
    </row>
    <row r="13">
      <c r="A13" s="2" t="s">
        <v>183</v>
      </c>
      <c r="B13" s="2" t="s">
        <v>38</v>
      </c>
      <c r="C13" s="3">
        <v>1199.0</v>
      </c>
    </row>
    <row r="14">
      <c r="A14" s="2" t="s">
        <v>184</v>
      </c>
      <c r="B14" s="2" t="s">
        <v>40</v>
      </c>
      <c r="C14" s="3">
        <v>649.0</v>
      </c>
    </row>
    <row r="15">
      <c r="A15" s="2" t="s">
        <v>183</v>
      </c>
      <c r="B15" s="2" t="s">
        <v>44</v>
      </c>
      <c r="C15" s="3">
        <v>599.0</v>
      </c>
    </row>
    <row r="16">
      <c r="A16" s="2" t="s">
        <v>183</v>
      </c>
      <c r="B16" s="2" t="s">
        <v>185</v>
      </c>
      <c r="C16" s="3">
        <v>699.0</v>
      </c>
    </row>
    <row r="17">
      <c r="A17" s="2" t="s">
        <v>184</v>
      </c>
      <c r="B17" s="2" t="s">
        <v>48</v>
      </c>
      <c r="C17" s="3">
        <v>449.0</v>
      </c>
    </row>
    <row r="18">
      <c r="A18" s="2" t="s">
        <v>184</v>
      </c>
      <c r="B18" s="2" t="s">
        <v>50</v>
      </c>
      <c r="C18" s="3">
        <v>579.0</v>
      </c>
    </row>
    <row r="19">
      <c r="A19" s="2" t="s">
        <v>183</v>
      </c>
      <c r="B19" s="2" t="s">
        <v>52</v>
      </c>
      <c r="C19" s="3">
        <v>599.0</v>
      </c>
    </row>
    <row r="20">
      <c r="A20" s="2" t="s">
        <v>184</v>
      </c>
      <c r="B20" s="2" t="s">
        <v>54</v>
      </c>
      <c r="C20" s="3">
        <v>549.0</v>
      </c>
    </row>
    <row r="21">
      <c r="A21" s="2" t="s">
        <v>183</v>
      </c>
      <c r="B21" s="2" t="s">
        <v>56</v>
      </c>
      <c r="C21" s="3">
        <v>499.0</v>
      </c>
    </row>
    <row r="22">
      <c r="A22" s="2" t="s">
        <v>183</v>
      </c>
      <c r="B22" s="2" t="s">
        <v>186</v>
      </c>
      <c r="C22" s="3">
        <v>399.0</v>
      </c>
    </row>
    <row r="23">
      <c r="A23" s="2" t="s">
        <v>183</v>
      </c>
      <c r="B23" s="2" t="s">
        <v>60</v>
      </c>
      <c r="C23" s="3">
        <v>2499.0</v>
      </c>
    </row>
    <row r="24">
      <c r="A24" s="2" t="s">
        <v>184</v>
      </c>
      <c r="B24" s="2" t="s">
        <v>63</v>
      </c>
      <c r="C24" s="3">
        <v>479.0</v>
      </c>
    </row>
    <row r="25">
      <c r="A25" s="2" t="s">
        <v>183</v>
      </c>
      <c r="B25" s="2" t="s">
        <v>65</v>
      </c>
      <c r="C25" s="3">
        <v>499.0</v>
      </c>
    </row>
    <row r="26">
      <c r="A26" s="2" t="s">
        <v>183</v>
      </c>
      <c r="B26" s="2" t="s">
        <v>67</v>
      </c>
      <c r="C26" s="3">
        <v>999.0</v>
      </c>
    </row>
    <row r="27">
      <c r="A27" s="2" t="s">
        <v>184</v>
      </c>
      <c r="B27" s="2" t="s">
        <v>69</v>
      </c>
      <c r="C27" s="3">
        <v>329.0</v>
      </c>
    </row>
    <row r="28">
      <c r="A28" s="2" t="s">
        <v>183</v>
      </c>
      <c r="B28" s="2" t="s">
        <v>71</v>
      </c>
      <c r="C28" s="3">
        <v>399.0</v>
      </c>
    </row>
    <row r="29">
      <c r="A29" s="2" t="s">
        <v>183</v>
      </c>
      <c r="B29" s="2" t="s">
        <v>76</v>
      </c>
      <c r="C29" s="3">
        <v>699.0</v>
      </c>
    </row>
    <row r="30">
      <c r="A30" s="2" t="s">
        <v>183</v>
      </c>
      <c r="B30" s="2" t="s">
        <v>78</v>
      </c>
      <c r="C30" s="3">
        <v>299.0</v>
      </c>
    </row>
    <row r="31">
      <c r="A31" s="2" t="s">
        <v>183</v>
      </c>
      <c r="B31" s="2" t="s">
        <v>80</v>
      </c>
      <c r="C31" s="3">
        <v>699.0</v>
      </c>
    </row>
    <row r="32">
      <c r="A32" s="2" t="s">
        <v>184</v>
      </c>
      <c r="B32" s="2" t="s">
        <v>82</v>
      </c>
      <c r="C32" s="3">
        <v>269.0</v>
      </c>
    </row>
    <row r="33">
      <c r="A33" s="2" t="s">
        <v>184</v>
      </c>
      <c r="B33" s="2" t="s">
        <v>84</v>
      </c>
      <c r="C33" s="3">
        <v>399.0</v>
      </c>
    </row>
    <row r="34">
      <c r="A34" s="2" t="s">
        <v>183</v>
      </c>
      <c r="B34" s="2" t="s">
        <v>86</v>
      </c>
      <c r="C34" s="3">
        <v>499.0</v>
      </c>
    </row>
    <row r="35">
      <c r="A35" s="2" t="s">
        <v>187</v>
      </c>
      <c r="B35" s="2" t="s">
        <v>188</v>
      </c>
      <c r="C35" s="3">
        <v>349.0</v>
      </c>
    </row>
    <row r="36">
      <c r="A36" s="2" t="s">
        <v>187</v>
      </c>
      <c r="B36" s="2" t="s">
        <v>189</v>
      </c>
      <c r="C36" s="3">
        <v>329.0</v>
      </c>
    </row>
    <row r="37">
      <c r="A37" s="2" t="s">
        <v>184</v>
      </c>
      <c r="B37" s="2" t="s">
        <v>92</v>
      </c>
      <c r="C37" s="3">
        <v>379.0</v>
      </c>
    </row>
    <row r="38">
      <c r="A38" s="2" t="s">
        <v>184</v>
      </c>
      <c r="B38" s="2" t="s">
        <v>94</v>
      </c>
      <c r="C38" s="3">
        <v>399.0</v>
      </c>
    </row>
    <row r="39">
      <c r="A39" s="2" t="s">
        <v>183</v>
      </c>
      <c r="B39" s="2" t="s">
        <v>96</v>
      </c>
      <c r="C39" s="3">
        <v>329.0</v>
      </c>
    </row>
    <row r="40">
      <c r="A40" s="2" t="s">
        <v>187</v>
      </c>
      <c r="B40" s="2" t="s">
        <v>190</v>
      </c>
      <c r="C40" s="3">
        <v>289.0</v>
      </c>
    </row>
    <row r="41">
      <c r="A41" s="2" t="s">
        <v>183</v>
      </c>
      <c r="B41" s="2" t="s">
        <v>100</v>
      </c>
      <c r="C41" s="3">
        <v>499.0</v>
      </c>
    </row>
    <row r="42">
      <c r="A42" s="2" t="s">
        <v>184</v>
      </c>
      <c r="B42" s="2" t="s">
        <v>102</v>
      </c>
      <c r="C42" s="3">
        <v>699.0</v>
      </c>
    </row>
    <row r="43">
      <c r="A43" s="2" t="s">
        <v>183</v>
      </c>
      <c r="B43" s="2" t="s">
        <v>104</v>
      </c>
      <c r="C43" s="3">
        <v>699.0</v>
      </c>
    </row>
    <row r="44">
      <c r="A44" s="2" t="s">
        <v>183</v>
      </c>
      <c r="B44" s="2" t="s">
        <v>106</v>
      </c>
      <c r="C44" s="3">
        <v>399.0</v>
      </c>
    </row>
    <row r="45">
      <c r="A45" s="2" t="s">
        <v>184</v>
      </c>
      <c r="B45" s="2" t="s">
        <v>108</v>
      </c>
      <c r="C45" s="3">
        <v>329.0</v>
      </c>
    </row>
    <row r="46">
      <c r="A46" s="2" t="s">
        <v>187</v>
      </c>
      <c r="B46" s="2" t="s">
        <v>191</v>
      </c>
      <c r="C46" s="3">
        <v>179.0</v>
      </c>
    </row>
    <row r="47">
      <c r="A47" s="2" t="s">
        <v>184</v>
      </c>
      <c r="B47" s="2" t="s">
        <v>112</v>
      </c>
      <c r="C47" s="3">
        <v>349.0</v>
      </c>
    </row>
    <row r="48">
      <c r="A48" s="2" t="s">
        <v>184</v>
      </c>
      <c r="B48" s="2" t="s">
        <v>114</v>
      </c>
      <c r="C48" s="3">
        <v>279.0</v>
      </c>
    </row>
    <row r="49">
      <c r="A49" s="2" t="s">
        <v>184</v>
      </c>
      <c r="B49" s="2" t="s">
        <v>116</v>
      </c>
      <c r="C49" s="3">
        <v>499.0</v>
      </c>
    </row>
    <row r="50">
      <c r="A50" s="2" t="s">
        <v>183</v>
      </c>
      <c r="B50" s="2" t="s">
        <v>118</v>
      </c>
      <c r="C50" s="3">
        <v>349.0</v>
      </c>
    </row>
    <row r="51">
      <c r="A51" s="2" t="s">
        <v>183</v>
      </c>
      <c r="B51" s="2" t="s">
        <v>120</v>
      </c>
      <c r="C51" s="3">
        <v>599.0</v>
      </c>
    </row>
    <row r="52">
      <c r="A52" s="2" t="s">
        <v>183</v>
      </c>
      <c r="B52" s="2" t="s">
        <v>122</v>
      </c>
      <c r="C52" s="3">
        <v>249.0</v>
      </c>
    </row>
    <row r="53">
      <c r="A53" s="2" t="s">
        <v>183</v>
      </c>
      <c r="B53" s="2" t="s">
        <v>124</v>
      </c>
      <c r="C53" s="3">
        <v>449.0</v>
      </c>
    </row>
    <row r="54">
      <c r="A54" s="2" t="s">
        <v>184</v>
      </c>
      <c r="B54" s="2" t="s">
        <v>126</v>
      </c>
      <c r="C54" s="3">
        <v>399.0</v>
      </c>
    </row>
    <row r="55">
      <c r="A55" s="2" t="s">
        <v>183</v>
      </c>
      <c r="B55" s="2" t="s">
        <v>128</v>
      </c>
      <c r="C55" s="3">
        <v>229.0</v>
      </c>
    </row>
    <row r="56">
      <c r="A56" s="2" t="s">
        <v>183</v>
      </c>
      <c r="B56" s="2" t="s">
        <v>130</v>
      </c>
      <c r="C56" s="3">
        <v>279.0</v>
      </c>
    </row>
    <row r="57">
      <c r="A57" s="2" t="s">
        <v>183</v>
      </c>
      <c r="B57" s="2" t="s">
        <v>132</v>
      </c>
      <c r="C57" s="3">
        <v>379.0</v>
      </c>
    </row>
    <row r="58">
      <c r="A58" s="2" t="s">
        <v>183</v>
      </c>
      <c r="B58" s="2" t="s">
        <v>134</v>
      </c>
      <c r="C58" s="3">
        <v>219.0</v>
      </c>
    </row>
    <row r="59">
      <c r="A59" s="2" t="s">
        <v>184</v>
      </c>
      <c r="B59" s="2" t="s">
        <v>136</v>
      </c>
      <c r="C59" s="3">
        <v>199.0</v>
      </c>
    </row>
    <row r="60">
      <c r="A60" s="2" t="s">
        <v>184</v>
      </c>
      <c r="B60" s="2" t="s">
        <v>138</v>
      </c>
      <c r="C60" s="3">
        <v>279.0</v>
      </c>
    </row>
    <row r="61">
      <c r="A61" s="2" t="s">
        <v>183</v>
      </c>
      <c r="B61" s="2" t="s">
        <v>140</v>
      </c>
      <c r="C61" s="3">
        <v>649.0</v>
      </c>
    </row>
    <row r="62">
      <c r="A62" s="2" t="s">
        <v>184</v>
      </c>
      <c r="B62" s="2" t="s">
        <v>142</v>
      </c>
      <c r="C62" s="3">
        <v>229.0</v>
      </c>
    </row>
    <row r="63">
      <c r="A63" s="2" t="s">
        <v>184</v>
      </c>
      <c r="B63" s="2" t="s">
        <v>144</v>
      </c>
      <c r="C63" s="3">
        <v>649.0</v>
      </c>
    </row>
    <row r="64">
      <c r="A64" s="2" t="s">
        <v>183</v>
      </c>
      <c r="B64" s="2" t="s">
        <v>146</v>
      </c>
      <c r="C64" s="3">
        <v>159.0</v>
      </c>
    </row>
    <row r="65">
      <c r="A65" s="2" t="s">
        <v>184</v>
      </c>
      <c r="B65" s="2" t="s">
        <v>148</v>
      </c>
      <c r="C65" s="3">
        <v>169.0</v>
      </c>
    </row>
    <row r="66">
      <c r="A66" s="2" t="s">
        <v>183</v>
      </c>
      <c r="B66" s="2" t="s">
        <v>150</v>
      </c>
      <c r="C66" s="3">
        <v>249.0</v>
      </c>
    </row>
    <row r="67">
      <c r="A67" s="2" t="s">
        <v>184</v>
      </c>
      <c r="B67" s="2" t="s">
        <v>152</v>
      </c>
      <c r="C67" s="3">
        <v>199.0</v>
      </c>
    </row>
    <row r="68">
      <c r="A68" s="2" t="s">
        <v>184</v>
      </c>
      <c r="B68" s="2" t="s">
        <v>154</v>
      </c>
      <c r="C68" s="3">
        <v>329.0</v>
      </c>
    </row>
    <row r="69">
      <c r="A69" s="2" t="s">
        <v>183</v>
      </c>
      <c r="B69" s="2" t="s">
        <v>156</v>
      </c>
      <c r="C69" s="3">
        <v>549.0</v>
      </c>
    </row>
    <row r="70">
      <c r="A70" s="2" t="s">
        <v>183</v>
      </c>
      <c r="B70" s="2" t="s">
        <v>158</v>
      </c>
      <c r="C70" s="3">
        <v>149.0</v>
      </c>
    </row>
    <row r="71">
      <c r="A71" s="2" t="s">
        <v>187</v>
      </c>
      <c r="B71" s="2" t="s">
        <v>192</v>
      </c>
      <c r="C71" s="3">
        <v>139.0</v>
      </c>
    </row>
    <row r="72">
      <c r="A72" s="2" t="s">
        <v>184</v>
      </c>
      <c r="B72" s="2" t="s">
        <v>162</v>
      </c>
      <c r="C72" s="3">
        <v>169.0</v>
      </c>
    </row>
    <row r="73">
      <c r="A73" s="2" t="s">
        <v>183</v>
      </c>
      <c r="B73" s="2" t="s">
        <v>164</v>
      </c>
      <c r="C73" s="3">
        <v>149.0</v>
      </c>
    </row>
    <row r="74">
      <c r="A74" s="2" t="s">
        <v>183</v>
      </c>
      <c r="B74" s="2" t="s">
        <v>166</v>
      </c>
      <c r="C74" s="3">
        <v>329.0</v>
      </c>
    </row>
    <row r="75">
      <c r="A75" s="2" t="s">
        <v>184</v>
      </c>
      <c r="B75" s="2" t="s">
        <v>168</v>
      </c>
      <c r="C75" s="3">
        <v>159.0</v>
      </c>
    </row>
    <row r="76">
      <c r="A76" s="2" t="s">
        <v>183</v>
      </c>
      <c r="B76" s="2" t="s">
        <v>170</v>
      </c>
      <c r="C76" s="3">
        <v>139.0</v>
      </c>
    </row>
    <row r="77">
      <c r="A77" s="2" t="s">
        <v>183</v>
      </c>
      <c r="B77" s="2" t="s">
        <v>172</v>
      </c>
      <c r="C77" s="3">
        <v>199.0</v>
      </c>
    </row>
    <row r="78">
      <c r="A78" s="2" t="s">
        <v>184</v>
      </c>
      <c r="B78" s="2" t="s">
        <v>176</v>
      </c>
      <c r="C78" s="3">
        <v>99.0</v>
      </c>
    </row>
    <row r="79">
      <c r="A79" s="2" t="s">
        <v>183</v>
      </c>
      <c r="B79" s="2" t="s">
        <v>178</v>
      </c>
      <c r="C79" s="3">
        <v>109.0</v>
      </c>
    </row>
  </sheetData>
  <drawing r:id="rId1"/>
</worksheet>
</file>