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7b1\AC\Temp\"/>
    </mc:Choice>
  </mc:AlternateContent>
  <bookViews>
    <workbookView xWindow="0" yWindow="0" windowWidth="20490" windowHeight="7755" activeTab="6" xr2:uid="{00000000-000D-0000-FFFF-FFFF00000000}"/>
  </bookViews>
  <sheets>
    <sheet name="900 kcals" sheetId="1" r:id="rId1"/>
    <sheet name="1000 kcals" sheetId="2" r:id="rId2"/>
    <sheet name="1100 kcals" sheetId="3" r:id="rId3"/>
    <sheet name="1200 kcals" sheetId="4" r:id="rId4"/>
    <sheet name="1300 kcals" sheetId="5" r:id="rId5"/>
    <sheet name="1400 kcals" sheetId="6" r:id="rId6"/>
    <sheet name="1500 kcals" sheetId="7" r:id="rId7"/>
    <sheet name="1600 kcals" sheetId="8" r:id="rId8"/>
    <sheet name="1700 kcals" sheetId="9" r:id="rId9"/>
    <sheet name="1800 kcals" sheetId="10" r:id="rId10"/>
    <sheet name="1900 kcals" sheetId="11" r:id="rId11"/>
    <sheet name="2000 kcals" sheetId="12" r:id="rId12"/>
    <sheet name="2100 kcals" sheetId="13" r:id="rId13"/>
    <sheet name="2200 kcals" sheetId="14" r:id="rId14"/>
  </sheets>
  <calcPr calcId="171026"/>
</workbook>
</file>

<file path=xl/calcChain.xml><?xml version="1.0" encoding="utf-8"?>
<calcChain xmlns="http://schemas.openxmlformats.org/spreadsheetml/2006/main">
  <c r="F12" i="2" l="1"/>
  <c r="F14" i="2"/>
  <c r="F15" i="2"/>
  <c r="F17" i="2"/>
  <c r="F18" i="2"/>
  <c r="F19" i="2"/>
  <c r="F23" i="2"/>
  <c r="F25" i="2"/>
  <c r="F26" i="2"/>
  <c r="F12" i="3"/>
  <c r="F13" i="3"/>
  <c r="F14" i="3"/>
  <c r="F16" i="3"/>
  <c r="F17" i="3"/>
  <c r="F18" i="3"/>
  <c r="F22" i="3"/>
  <c r="F24" i="3"/>
  <c r="F25" i="3"/>
  <c r="F12" i="4"/>
  <c r="F13" i="4"/>
  <c r="F14" i="4"/>
  <c r="F16" i="4"/>
  <c r="F17" i="4"/>
  <c r="F18" i="4"/>
  <c r="F22" i="4"/>
  <c r="F24" i="4"/>
  <c r="F25" i="4"/>
  <c r="F12" i="5"/>
  <c r="F13" i="5"/>
  <c r="F14" i="5"/>
  <c r="F16" i="5"/>
  <c r="F17" i="5"/>
  <c r="F18" i="5"/>
  <c r="F22" i="5"/>
  <c r="F24" i="5"/>
  <c r="F25" i="5"/>
  <c r="F12" i="6"/>
  <c r="F13" i="6"/>
  <c r="F14" i="6"/>
  <c r="F16" i="6"/>
  <c r="F17" i="6"/>
  <c r="F18" i="6"/>
  <c r="F22" i="6"/>
  <c r="F24" i="6"/>
  <c r="F25" i="6"/>
  <c r="F12" i="7"/>
  <c r="F13" i="7"/>
  <c r="F14" i="7"/>
  <c r="F16" i="7"/>
  <c r="F17" i="7"/>
  <c r="F18" i="7"/>
  <c r="F22" i="7"/>
  <c r="F24" i="7"/>
  <c r="F25" i="7"/>
  <c r="F12" i="8"/>
  <c r="F14" i="8"/>
  <c r="F15" i="8"/>
  <c r="F17" i="8"/>
  <c r="F18" i="8"/>
  <c r="F19" i="8"/>
  <c r="F20" i="8"/>
  <c r="F24" i="8"/>
  <c r="F26" i="8"/>
  <c r="F27" i="8"/>
  <c r="C29" i="8"/>
  <c r="D29" i="8"/>
  <c r="E29" i="8"/>
  <c r="F12" i="9"/>
  <c r="F14" i="9"/>
  <c r="F15" i="9"/>
  <c r="F17" i="9"/>
  <c r="F18" i="9"/>
  <c r="F19" i="9"/>
  <c r="F20" i="9"/>
  <c r="F24" i="9"/>
  <c r="F26" i="9"/>
  <c r="F27" i="9"/>
  <c r="F12" i="10"/>
  <c r="F14" i="10"/>
  <c r="F15" i="10"/>
  <c r="F17" i="10"/>
  <c r="F18" i="10"/>
  <c r="F19" i="10"/>
  <c r="F20" i="10"/>
  <c r="F24" i="10"/>
  <c r="F26" i="10"/>
  <c r="F27" i="10"/>
  <c r="F28" i="10"/>
  <c r="C29" i="10"/>
  <c r="D29" i="10"/>
  <c r="E29" i="10"/>
  <c r="F12" i="11"/>
  <c r="F13" i="11"/>
  <c r="F14" i="11"/>
  <c r="F15" i="11"/>
  <c r="F17" i="11"/>
  <c r="F18" i="11"/>
  <c r="F19" i="11"/>
  <c r="F20" i="11"/>
  <c r="F21" i="11"/>
  <c r="F25" i="11"/>
  <c r="F27" i="11"/>
  <c r="F28" i="11"/>
  <c r="F29" i="11"/>
  <c r="C30" i="11"/>
  <c r="D30" i="11"/>
  <c r="E30" i="11"/>
  <c r="F12" i="12"/>
  <c r="F14" i="12"/>
  <c r="F15" i="12"/>
  <c r="F17" i="12"/>
  <c r="F18" i="12"/>
  <c r="F19" i="12"/>
  <c r="F20" i="12"/>
  <c r="F21" i="12"/>
  <c r="F24" i="12"/>
  <c r="F26" i="12"/>
  <c r="F27" i="12"/>
  <c r="F28" i="12"/>
  <c r="C29" i="12"/>
  <c r="D29" i="12"/>
  <c r="E29" i="12"/>
  <c r="F12" i="13"/>
  <c r="F14" i="13"/>
  <c r="F15" i="13"/>
  <c r="F17" i="13"/>
  <c r="F18" i="13"/>
  <c r="F19" i="13"/>
  <c r="F20" i="13"/>
  <c r="F25" i="13"/>
  <c r="F27" i="13"/>
  <c r="F28" i="13"/>
  <c r="F29" i="13"/>
  <c r="C30" i="13"/>
  <c r="D30" i="13"/>
  <c r="E30" i="13"/>
  <c r="F12" i="14"/>
  <c r="F14" i="14"/>
  <c r="F15" i="14"/>
  <c r="F16" i="14"/>
  <c r="F18" i="14"/>
  <c r="F19" i="14"/>
  <c r="F20" i="14"/>
  <c r="F21" i="14"/>
  <c r="F22" i="14"/>
  <c r="F26" i="14"/>
  <c r="F28" i="14"/>
  <c r="F29" i="14"/>
  <c r="F30" i="14"/>
  <c r="C31" i="14"/>
  <c r="D31" i="14"/>
  <c r="E31" i="14"/>
  <c r="F12" i="1"/>
  <c r="F14" i="1"/>
  <c r="F15" i="1"/>
  <c r="F17" i="1"/>
  <c r="F18" i="1"/>
  <c r="F19" i="1"/>
  <c r="F23" i="1"/>
  <c r="F25" i="1"/>
  <c r="F26" i="1"/>
</calcChain>
</file>

<file path=xl/sharedStrings.xml><?xml version="1.0" encoding="utf-8"?>
<sst xmlns="http://schemas.openxmlformats.org/spreadsheetml/2006/main" count="736" uniqueCount="77">
  <si>
    <t xml:space="preserve">Name - </t>
  </si>
  <si>
    <t xml:space="preserve">Age - </t>
  </si>
  <si>
    <t xml:space="preserve"> Week 1 would be 900 calories</t>
  </si>
  <si>
    <t xml:space="preserve">Weight- </t>
  </si>
  <si>
    <t xml:space="preserve">Height- </t>
  </si>
  <si>
    <t>BF ~</t>
  </si>
  <si>
    <t>Macro ratio used 5% Carbs, 60% Fats, 35% Protien</t>
  </si>
  <si>
    <t>Any past illness - None</t>
  </si>
  <si>
    <t>Food Item</t>
  </si>
  <si>
    <t>Quantity</t>
  </si>
  <si>
    <t>Fats(gms)</t>
  </si>
  <si>
    <t>Carbs(gms)</t>
  </si>
  <si>
    <t>Protien(gms)</t>
  </si>
  <si>
    <t>Calories</t>
  </si>
  <si>
    <t>Additional Instructions</t>
  </si>
  <si>
    <t>Upon Waking up</t>
  </si>
  <si>
    <t>5gm Glutamine</t>
  </si>
  <si>
    <t>Vitamin C 1 tab 500mg+1 multivitamin (any) + Liv52 (Himalaya) + Fish oil caps(2)</t>
  </si>
  <si>
    <t>Breakfast (30 minutes Post workput)</t>
  </si>
  <si>
    <t>Eggs Whole</t>
  </si>
  <si>
    <t>Have 1 tbsp of Isabgol/psyllium husk with water</t>
  </si>
  <si>
    <t>Egg white</t>
  </si>
  <si>
    <t>Ghee/Butter/Coconut oil</t>
  </si>
  <si>
    <t>10gms</t>
  </si>
  <si>
    <t>Spinach / Fenugreek (not counting Macros &amp; Calories)</t>
  </si>
  <si>
    <t>100 gms</t>
  </si>
  <si>
    <t>Lunch</t>
  </si>
  <si>
    <t>Broccoli</t>
  </si>
  <si>
    <t>Paneer</t>
  </si>
  <si>
    <t>50gms</t>
  </si>
  <si>
    <t>Add Apple cider Vinegar 1 spoon</t>
  </si>
  <si>
    <t>Half Onion</t>
  </si>
  <si>
    <t>Pre Workout: Have a strong black coffee</t>
  </si>
  <si>
    <t>Post Workout</t>
  </si>
  <si>
    <t>Whey</t>
  </si>
  <si>
    <t>1 Scoop</t>
  </si>
  <si>
    <t>Have BCAA during workout</t>
  </si>
  <si>
    <t>Dinner (1-2 hours before sleep)</t>
  </si>
  <si>
    <t>1tbsp</t>
  </si>
  <si>
    <t>Add 100gms Spinach/Lettuce/Broccoli</t>
  </si>
  <si>
    <t>Chicken Breast, Boneless, Skinless</t>
  </si>
  <si>
    <t>100gms</t>
  </si>
  <si>
    <t>Total Macros</t>
  </si>
  <si>
    <t>If you feel hungry any time of the day, eat cheese /paneer, Green veggies</t>
  </si>
  <si>
    <t>*The above mentioned values are approximate and may differ based on the food quality and brand</t>
  </si>
  <si>
    <r>
      <rPr>
        <i/>
        <sz val="11"/>
        <color indexed="8"/>
        <rFont val="Calibri"/>
      </rPr>
      <t>Herbs and spices you may use: turmeric, cinnamon, ginger, dill, parsley leaves, chili flakes, paprika, cayenne pepper, coriander, cumin, basil, rosemary, oregano, thyme, cardomoms, nettle leaf, phennel seeds, psyllium, bay leaf, fenugreek.
*</t>
    </r>
    <r>
      <rPr>
        <b/>
        <i/>
        <sz val="11"/>
        <color indexed="10"/>
        <rFont val="Calibri"/>
      </rPr>
      <t>Water needs to be minumim 6-8 liters a day</t>
    </r>
    <r>
      <rPr>
        <i/>
        <sz val="11"/>
        <color indexed="8"/>
        <rFont val="Calibri"/>
      </rPr>
      <t xml:space="preserve">
Drinks: black coffee / black tea / herbal tea / diet drinks / water.  No milk, sugar or sugary drinks/milkshakes etc.
Green vegetables: basically anything green, broccoli, green beans, asparagus, salads - you can add vegetables to any meal
</t>
    </r>
  </si>
  <si>
    <t xml:space="preserve"> Week 1 would be 1000 calories</t>
  </si>
  <si>
    <t xml:space="preserve"> Week 1 would be 1100 calories</t>
  </si>
  <si>
    <t>200gms</t>
  </si>
  <si>
    <t xml:space="preserve"> Week 1 would be 1200 calories</t>
  </si>
  <si>
    <t xml:space="preserve"> Week 1 would be 1300 calories</t>
  </si>
  <si>
    <t xml:space="preserve"> Week 1 would be 1400 calories</t>
  </si>
  <si>
    <t xml:space="preserve"> Week 1 would be 1500 calories</t>
  </si>
  <si>
    <t xml:space="preserve"> Week 1 would be 1600 calories</t>
  </si>
  <si>
    <t xml:space="preserve">Curd </t>
  </si>
  <si>
    <t xml:space="preserve"> Week 1 would be 1700 calories</t>
  </si>
  <si>
    <t xml:space="preserve"> Week 1 would be 1800 calories</t>
  </si>
  <si>
    <t>Curd</t>
  </si>
  <si>
    <t>100ml</t>
  </si>
  <si>
    <t xml:space="preserve"> Week 1 would be 1900 calories</t>
  </si>
  <si>
    <t>120 gms</t>
  </si>
  <si>
    <t>150gms</t>
  </si>
  <si>
    <t>flaxseed</t>
  </si>
  <si>
    <t xml:space="preserve"> Week 1 would be 2000 calories</t>
  </si>
  <si>
    <t>140gms</t>
  </si>
  <si>
    <t>250gms</t>
  </si>
  <si>
    <t xml:space="preserve"> Week 1 would be 2100 calories</t>
  </si>
  <si>
    <t>Pre Workout</t>
  </si>
  <si>
    <t>Black coffee + Ghee/Butter/Coconut oil</t>
  </si>
  <si>
    <t>1/2tbsp</t>
  </si>
  <si>
    <t xml:space="preserve"> Week 1 would be 2200 calories</t>
  </si>
  <si>
    <t>Amul cheese cube</t>
  </si>
  <si>
    <t>2nos</t>
  </si>
  <si>
    <t>Almonds</t>
  </si>
  <si>
    <t>5nos</t>
  </si>
  <si>
    <t>Name - 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</si>
</sst>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sz val="12"/>
      <color indexed="8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2"/>
      <color indexed="9"/>
      <name val="Calibri"/>
    </font>
    <font>
      <sz val="11"/>
      <name val="Calibri"/>
    </font>
    <font>
      <sz val="11"/>
      <name val="Times New Roman"/>
    </font>
    <font>
      <sz val="12"/>
      <name val="Times New Roman"/>
    </font>
    <font>
      <i/>
      <sz val="11"/>
      <color indexed="8"/>
      <name val="Calibri"/>
    </font>
    <font>
      <b/>
      <sz val="12"/>
      <color indexed="8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2"/>
      <color indexed="9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2"/>
      <name val="Times New Roman"/>
    </font>
    <font>
      <i/>
      <sz val="11"/>
      <color indexed="8"/>
      <name val="Calibri"/>
    </font>
    <font>
      <b/>
      <i/>
      <sz val="11"/>
      <color indexed="1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 applyBorder="1" applyAlignment="1"/>
    <xf numFmtId="0" fontId="2" fillId="0" borderId="0" xfId="0" applyFont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/>
    <xf numFmtId="0" fontId="2" fillId="0" borderId="0" xfId="0" applyFont="1" applyBorder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wrapText="1"/>
    </xf>
    <xf numFmtId="0" fontId="7" fillId="2" borderId="0" xfId="0" applyFont="1" applyFill="1" applyAlignment="1">
      <alignment vertical="center"/>
    </xf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2" borderId="0" xfId="0" applyFont="1" applyFill="1" applyBorder="1" applyAlignment="1"/>
    <xf numFmtId="0" fontId="10" fillId="0" borderId="0" xfId="0" applyFont="1" applyBorder="1" applyAlignment="1"/>
    <xf numFmtId="0" fontId="12" fillId="3" borderId="1" xfId="0" applyFont="1" applyFill="1" applyBorder="1" applyAlignment="1"/>
    <xf numFmtId="0" fontId="12" fillId="3" borderId="2" xfId="0" applyFont="1" applyFill="1" applyBorder="1" applyAlignment="1"/>
    <xf numFmtId="0" fontId="10" fillId="4" borderId="0" xfId="0" applyFont="1" applyFill="1" applyBorder="1" applyAlignment="1"/>
    <xf numFmtId="0" fontId="10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/>
    <xf numFmtId="0" fontId="10" fillId="0" borderId="0" xfId="0" applyFont="1" applyBorder="1" applyAlignment="1">
      <alignment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left" wrapText="1"/>
    </xf>
    <xf numFmtId="0" fontId="12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6" fillId="0" borderId="0" xfId="0" applyFont="1" applyAlignment="1">
      <alignment vertical="center"/>
    </xf>
    <xf numFmtId="0" fontId="17" fillId="0" borderId="0" xfId="0" applyFont="1" applyBorder="1" applyAlignment="1"/>
    <xf numFmtId="0" fontId="0" fillId="2" borderId="0" xfId="0" applyFill="1">
      <alignment vertical="center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7" fillId="5" borderId="0" xfId="0" applyFont="1" applyFill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5" borderId="0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SheetLayoutView="100" workbookViewId="0" xr3:uid="{AEA406A1-0E4B-5B11-9CD5-51D6E497D94C}">
      <selection activeCell="F27" sqref="F27"/>
    </sheetView>
  </sheetViews>
  <sheetFormatPr defaultColWidth="9" defaultRowHeight="14.25" x14ac:dyDescent="0.15"/>
  <cols>
    <col min="1" max="1" width="35.62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2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11</v>
      </c>
      <c r="E6" s="22">
        <v>60</v>
      </c>
      <c r="F6" s="22">
        <v>79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2</v>
      </c>
      <c r="C12" s="26">
        <v>10</v>
      </c>
      <c r="D12" s="26">
        <v>0</v>
      </c>
      <c r="E12" s="26">
        <v>12</v>
      </c>
      <c r="F12" s="26">
        <f>SUM(C12*9)+(D12*4)+(E12*4)</f>
        <v>138</v>
      </c>
      <c r="G12" s="27" t="s">
        <v>20</v>
      </c>
      <c r="H12" s="22"/>
      <c r="I12" s="22"/>
      <c r="J12" s="22"/>
    </row>
    <row r="13" spans="1:10" ht="15" x14ac:dyDescent="0.2">
      <c r="A13" s="29" t="s">
        <v>21</v>
      </c>
      <c r="B13" s="30">
        <v>1</v>
      </c>
      <c r="C13" s="30">
        <v>0</v>
      </c>
      <c r="D13" s="30">
        <v>0</v>
      </c>
      <c r="E13" s="30">
        <v>4</v>
      </c>
      <c r="F13" s="30">
        <v>16</v>
      </c>
      <c r="G13" s="39"/>
      <c r="H13" s="22"/>
      <c r="I13" s="22"/>
      <c r="J13" s="22"/>
    </row>
    <row r="14" spans="1:10" ht="15" x14ac:dyDescent="0.2">
      <c r="A14" s="32" t="s">
        <v>22</v>
      </c>
      <c r="B14" s="26" t="s">
        <v>23</v>
      </c>
      <c r="C14" s="26">
        <v>10</v>
      </c>
      <c r="D14" s="26">
        <v>0</v>
      </c>
      <c r="E14" s="26">
        <v>0</v>
      </c>
      <c r="F14" s="26">
        <f>SUM(C14*9)+(D14*4)+(E14*4)</f>
        <v>90</v>
      </c>
      <c r="G14" s="27"/>
      <c r="H14" s="22"/>
      <c r="I14" s="22"/>
      <c r="J14" s="22"/>
    </row>
    <row r="15" spans="1:10" ht="27.75" x14ac:dyDescent="0.2">
      <c r="A15" s="32" t="s">
        <v>24</v>
      </c>
      <c r="B15" s="26" t="s">
        <v>25</v>
      </c>
      <c r="C15" s="26">
        <v>0</v>
      </c>
      <c r="D15" s="26">
        <v>0</v>
      </c>
      <c r="E15" s="26">
        <v>0</v>
      </c>
      <c r="F15" s="26">
        <f>SUM(C15*9)+(D15*4)+(E15*4)</f>
        <v>0</v>
      </c>
      <c r="G15" s="27"/>
      <c r="H15" s="22"/>
      <c r="I15" s="22"/>
      <c r="J15" s="22"/>
    </row>
    <row r="16" spans="1:10" ht="15" x14ac:dyDescent="0.2">
      <c r="A16" s="25" t="s">
        <v>26</v>
      </c>
      <c r="B16" s="26"/>
      <c r="C16" s="26"/>
      <c r="D16" s="26"/>
      <c r="E16" s="26"/>
      <c r="F16" s="26"/>
      <c r="G16" s="27"/>
      <c r="H16" s="22"/>
      <c r="I16" s="22"/>
      <c r="J16" s="22"/>
    </row>
    <row r="17" spans="1:10" ht="15" x14ac:dyDescent="0.2">
      <c r="A17" s="32" t="s">
        <v>27</v>
      </c>
      <c r="B17" s="26" t="s">
        <v>25</v>
      </c>
      <c r="C17" s="26">
        <v>0</v>
      </c>
      <c r="D17" s="26">
        <v>4.4000000000000004</v>
      </c>
      <c r="E17" s="26">
        <v>4</v>
      </c>
      <c r="F17" s="26">
        <f>SUM(C17*9)+(D17*4)+(E17*4)</f>
        <v>33.6</v>
      </c>
      <c r="G17" s="27"/>
      <c r="H17" s="22"/>
      <c r="I17" s="22"/>
      <c r="J17" s="22"/>
    </row>
    <row r="18" spans="1:10" ht="15" x14ac:dyDescent="0.2">
      <c r="A18" s="32" t="s">
        <v>28</v>
      </c>
      <c r="B18" s="26" t="s">
        <v>29</v>
      </c>
      <c r="C18" s="26">
        <v>11</v>
      </c>
      <c r="D18" s="26">
        <v>1.5</v>
      </c>
      <c r="E18" s="26">
        <v>9</v>
      </c>
      <c r="F18" s="26">
        <f>SUM(C18*9)+(D18*4)+(E18*4)</f>
        <v>141</v>
      </c>
      <c r="G18" s="27" t="s">
        <v>30</v>
      </c>
      <c r="H18" s="22"/>
      <c r="I18" s="22"/>
      <c r="J18" s="22"/>
    </row>
    <row r="19" spans="1:10" ht="15" x14ac:dyDescent="0.2">
      <c r="A19" s="32" t="s">
        <v>22</v>
      </c>
      <c r="B19" s="26" t="s">
        <v>23</v>
      </c>
      <c r="C19" s="26">
        <v>10</v>
      </c>
      <c r="D19" s="26">
        <v>0</v>
      </c>
      <c r="E19" s="26">
        <v>0</v>
      </c>
      <c r="F19" s="26">
        <f>SUM(C19*9)+(D19*4)+(E19*4)</f>
        <v>90</v>
      </c>
      <c r="G19" s="27"/>
      <c r="H19" s="22"/>
      <c r="I19" s="22"/>
      <c r="J19" s="22"/>
    </row>
    <row r="20" spans="1:10" ht="15" x14ac:dyDescent="0.2">
      <c r="A20" s="33" t="s">
        <v>31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32</v>
      </c>
      <c r="B21" s="26"/>
      <c r="C21" s="26"/>
      <c r="D21" s="26"/>
      <c r="E21" s="26"/>
      <c r="F21" s="26"/>
      <c r="G21" s="27"/>
      <c r="H21" s="22"/>
      <c r="I21" s="22"/>
      <c r="J21" s="22"/>
    </row>
    <row r="22" spans="1:10" ht="15" x14ac:dyDescent="0.2">
      <c r="A22" s="25" t="s">
        <v>33</v>
      </c>
      <c r="B22" s="22"/>
      <c r="C22" s="22"/>
      <c r="D22" s="22"/>
      <c r="E22" s="22"/>
      <c r="F22" s="26"/>
      <c r="G22" s="27"/>
      <c r="H22" s="22"/>
      <c r="I22" s="22"/>
      <c r="J22" s="22"/>
    </row>
    <row r="23" spans="1:10" ht="15" x14ac:dyDescent="0.2">
      <c r="A23" s="28" t="s">
        <v>34</v>
      </c>
      <c r="B23" s="26" t="s">
        <v>35</v>
      </c>
      <c r="C23" s="26">
        <v>2</v>
      </c>
      <c r="D23" s="26">
        <v>3</v>
      </c>
      <c r="E23" s="26">
        <v>24</v>
      </c>
      <c r="F23" s="26">
        <f>SUM(C23*9)+(D23*4)+(E23*4)</f>
        <v>126</v>
      </c>
      <c r="G23" s="27" t="s">
        <v>36</v>
      </c>
      <c r="H23" s="22"/>
      <c r="I23" s="22"/>
      <c r="J23" s="22"/>
    </row>
    <row r="24" spans="1:10" ht="15" x14ac:dyDescent="0.2">
      <c r="A24" s="25" t="s">
        <v>37</v>
      </c>
      <c r="B24" s="26"/>
      <c r="C24" s="26"/>
      <c r="D24" s="26"/>
      <c r="E24" s="26"/>
      <c r="F24" s="26"/>
      <c r="G24" s="27"/>
      <c r="H24" s="22"/>
      <c r="I24" s="22"/>
      <c r="J24" s="22"/>
    </row>
    <row r="25" spans="1:10" ht="15" x14ac:dyDescent="0.2">
      <c r="A25" s="32" t="s">
        <v>22</v>
      </c>
      <c r="B25" s="26" t="s">
        <v>38</v>
      </c>
      <c r="C25" s="26">
        <v>14</v>
      </c>
      <c r="D25" s="26">
        <v>0</v>
      </c>
      <c r="E25" s="26">
        <v>0</v>
      </c>
      <c r="F25" s="26">
        <f>SUM(C25*9)+(D25*4)+(E25*4)</f>
        <v>126</v>
      </c>
      <c r="G25" s="27" t="s">
        <v>39</v>
      </c>
      <c r="H25" s="22"/>
      <c r="I25" s="22"/>
      <c r="J25" s="22"/>
    </row>
    <row r="26" spans="1:10" ht="15" x14ac:dyDescent="0.2">
      <c r="A26" s="28" t="s">
        <v>40</v>
      </c>
      <c r="B26" s="26" t="s">
        <v>41</v>
      </c>
      <c r="C26" s="26">
        <v>3.5</v>
      </c>
      <c r="D26" s="26">
        <v>0</v>
      </c>
      <c r="E26" s="26">
        <v>25</v>
      </c>
      <c r="F26" s="26">
        <f>SUM(C26*9)+(D26*4)+(E26*4)</f>
        <v>131.5</v>
      </c>
      <c r="G26" s="27" t="s">
        <v>20</v>
      </c>
      <c r="H26" s="22"/>
      <c r="I26" s="22"/>
      <c r="J26" s="22"/>
    </row>
    <row r="27" spans="1:10" ht="15" x14ac:dyDescent="0.2">
      <c r="A27" s="25" t="s">
        <v>42</v>
      </c>
      <c r="B27" s="34"/>
      <c r="C27" s="35">
        <v>60.5</v>
      </c>
      <c r="D27" s="35">
        <v>9</v>
      </c>
      <c r="E27" s="35">
        <v>78</v>
      </c>
      <c r="F27" s="35">
        <v>892</v>
      </c>
      <c r="G27" s="27" t="s">
        <v>43</v>
      </c>
      <c r="H27" s="22"/>
      <c r="I27" s="22"/>
      <c r="J27" s="22"/>
    </row>
    <row r="28" spans="1:10" ht="15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5" x14ac:dyDescent="0.2">
      <c r="A29" s="37"/>
      <c r="B29" s="37"/>
      <c r="C29" s="37"/>
      <c r="D29" s="37"/>
      <c r="E29" s="37"/>
      <c r="F29" s="37"/>
      <c r="G29" s="37"/>
      <c r="H29" s="22"/>
      <c r="I29" s="22"/>
      <c r="J29" s="22"/>
    </row>
    <row r="30" spans="1:10" ht="15" x14ac:dyDescent="0.2">
      <c r="A30" s="38" t="s">
        <v>44</v>
      </c>
      <c r="B30" s="38"/>
      <c r="C30" s="38"/>
      <c r="D30" s="22"/>
      <c r="E30" s="22"/>
      <c r="F30" s="22"/>
      <c r="G30" s="22"/>
      <c r="H30" s="22"/>
      <c r="I30" s="22"/>
      <c r="J30" s="22"/>
    </row>
    <row r="31" spans="1:10" ht="15" x14ac:dyDescent="0.2">
      <c r="A31" s="42" t="s">
        <v>45</v>
      </c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A36" s="43"/>
      <c r="B36" s="43"/>
      <c r="C36" s="43"/>
      <c r="D36" s="43"/>
      <c r="E36" s="43"/>
      <c r="F36" s="43"/>
      <c r="G36" s="43"/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1:G36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8"/>
  <sheetViews>
    <sheetView zoomScaleSheetLayoutView="100" workbookViewId="0" xr3:uid="{7BE570AB-09E9-518F-B8F7-3F91B7162CA9}">
      <selection activeCell="L12" sqref="L12"/>
    </sheetView>
  </sheetViews>
  <sheetFormatPr defaultColWidth="9" defaultRowHeight="14.25" x14ac:dyDescent="0.15"/>
  <cols>
    <col min="1" max="1" width="36.25" customWidth="1"/>
    <col min="6" max="6" width="13.87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56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22.5</v>
      </c>
      <c r="E6" s="2">
        <v>120</v>
      </c>
      <c r="F6" s="2">
        <v>157.5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4</v>
      </c>
      <c r="C12" s="6">
        <v>20</v>
      </c>
      <c r="D12" s="6">
        <v>0</v>
      </c>
      <c r="E12" s="6">
        <v>24</v>
      </c>
      <c r="F12" s="6">
        <f>SUM(C12*9)+(D12*4)+(E12*4)</f>
        <v>276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1</v>
      </c>
      <c r="C13" s="10">
        <v>0</v>
      </c>
      <c r="D13" s="10">
        <v>0</v>
      </c>
      <c r="E13" s="10">
        <v>4</v>
      </c>
      <c r="F13" s="10">
        <v>16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27.75" x14ac:dyDescent="0.2">
      <c r="A15" s="12" t="s">
        <v>24</v>
      </c>
      <c r="B15" s="6" t="s">
        <v>25</v>
      </c>
      <c r="C15" s="6">
        <v>0</v>
      </c>
      <c r="D15" s="6">
        <v>0</v>
      </c>
      <c r="E15" s="6">
        <v>0</v>
      </c>
      <c r="F15" s="6">
        <f>SUM(C15*9)+(D15*4)+(E15*4)</f>
        <v>0</v>
      </c>
      <c r="G15" s="7"/>
      <c r="H15" s="2"/>
      <c r="I15" s="2"/>
      <c r="J15" s="2"/>
    </row>
    <row r="16" spans="1:10" ht="15" x14ac:dyDescent="0.2">
      <c r="A16" s="5" t="s">
        <v>26</v>
      </c>
      <c r="B16" s="6"/>
      <c r="C16" s="6"/>
      <c r="D16" s="6"/>
      <c r="E16" s="6"/>
      <c r="F16" s="6"/>
      <c r="G16" s="7"/>
      <c r="H16" s="2"/>
      <c r="I16" s="2"/>
      <c r="J16" s="2"/>
    </row>
    <row r="17" spans="1:10" ht="15" x14ac:dyDescent="0.2">
      <c r="A17" s="12" t="s">
        <v>27</v>
      </c>
      <c r="B17" s="6" t="s">
        <v>25</v>
      </c>
      <c r="C17" s="6">
        <v>0</v>
      </c>
      <c r="D17" s="6">
        <v>10</v>
      </c>
      <c r="E17" s="6">
        <v>4</v>
      </c>
      <c r="F17" s="6">
        <f>SUM(C17*9)+(D17*4)+(E17*4)</f>
        <v>56</v>
      </c>
      <c r="G17" s="7"/>
      <c r="H17" s="2"/>
      <c r="I17" s="2"/>
      <c r="J17" s="2"/>
    </row>
    <row r="18" spans="1:10" ht="15" x14ac:dyDescent="0.2">
      <c r="A18" s="12" t="s">
        <v>28</v>
      </c>
      <c r="B18" s="6" t="s">
        <v>41</v>
      </c>
      <c r="C18" s="6">
        <v>22</v>
      </c>
      <c r="D18" s="6">
        <v>3</v>
      </c>
      <c r="E18" s="6">
        <v>18</v>
      </c>
      <c r="F18" s="6">
        <f>SUM(C18*9)+(D18*4)+(E18*4)</f>
        <v>282</v>
      </c>
      <c r="G18" s="7" t="s">
        <v>30</v>
      </c>
      <c r="H18" s="2"/>
      <c r="I18" s="2"/>
      <c r="J18" s="2"/>
    </row>
    <row r="19" spans="1:10" ht="15" x14ac:dyDescent="0.2">
      <c r="A19" s="12" t="s">
        <v>19</v>
      </c>
      <c r="B19" s="6">
        <v>5</v>
      </c>
      <c r="C19" s="6">
        <v>25</v>
      </c>
      <c r="D19" s="6">
        <v>0</v>
      </c>
      <c r="E19" s="6">
        <v>30</v>
      </c>
      <c r="F19" s="6">
        <f>SUM(C19*9)+(D19*4)+(E19*4)</f>
        <v>345</v>
      </c>
      <c r="G19" s="7"/>
      <c r="H19" s="2"/>
      <c r="I19" s="2"/>
      <c r="J19" s="2"/>
    </row>
    <row r="20" spans="1:10" ht="15" x14ac:dyDescent="0.2">
      <c r="A20" s="12" t="s">
        <v>22</v>
      </c>
      <c r="B20" s="6" t="s">
        <v>38</v>
      </c>
      <c r="C20" s="6">
        <v>14</v>
      </c>
      <c r="D20" s="6">
        <v>0</v>
      </c>
      <c r="E20" s="6">
        <v>0</v>
      </c>
      <c r="F20" s="6">
        <f>SUM(C20*9)+(D20*4)+(E20*4)</f>
        <v>126</v>
      </c>
      <c r="G20" s="7"/>
      <c r="H20" s="2"/>
      <c r="I20" s="2"/>
      <c r="J20" s="2"/>
    </row>
    <row r="21" spans="1:10" ht="15" x14ac:dyDescent="0.2">
      <c r="A21" s="13" t="s">
        <v>31</v>
      </c>
      <c r="B21" s="6"/>
      <c r="C21" s="6"/>
      <c r="D21" s="6"/>
      <c r="E21" s="6"/>
      <c r="F21" s="6"/>
      <c r="G21" s="7"/>
      <c r="H21" s="2"/>
      <c r="I21" s="2"/>
      <c r="J21" s="2"/>
    </row>
    <row r="22" spans="1:10" ht="15" x14ac:dyDescent="0.2">
      <c r="A22" s="5" t="s">
        <v>32</v>
      </c>
      <c r="B22" s="6"/>
      <c r="C22" s="6"/>
      <c r="D22" s="6"/>
      <c r="E22" s="6"/>
      <c r="F22" s="6"/>
      <c r="G22" s="7"/>
      <c r="H22" s="2"/>
      <c r="I22" s="2"/>
      <c r="J22" s="2"/>
    </row>
    <row r="23" spans="1:10" ht="15" x14ac:dyDescent="0.2">
      <c r="A23" s="5" t="s">
        <v>33</v>
      </c>
      <c r="B23" s="2"/>
      <c r="C23" s="2"/>
      <c r="D23" s="2"/>
      <c r="E23" s="2"/>
      <c r="F23" s="6"/>
      <c r="G23" s="7"/>
      <c r="H23" s="2"/>
      <c r="I23" s="2"/>
      <c r="J23" s="2"/>
    </row>
    <row r="24" spans="1:10" ht="15" x14ac:dyDescent="0.2">
      <c r="A24" s="8" t="s">
        <v>34</v>
      </c>
      <c r="B24" s="6" t="s">
        <v>35</v>
      </c>
      <c r="C24" s="6">
        <v>2</v>
      </c>
      <c r="D24" s="6">
        <v>3</v>
      </c>
      <c r="E24" s="6">
        <v>24</v>
      </c>
      <c r="F24" s="6">
        <f>SUM(C24*9)+(D24*4)+(E24*4)</f>
        <v>126</v>
      </c>
      <c r="G24" s="7" t="s">
        <v>36</v>
      </c>
      <c r="H24" s="2"/>
      <c r="I24" s="2"/>
      <c r="J24" s="2"/>
    </row>
    <row r="25" spans="1:10" ht="15" x14ac:dyDescent="0.2">
      <c r="A25" s="5" t="s">
        <v>37</v>
      </c>
      <c r="B25" s="6"/>
      <c r="C25" s="6"/>
      <c r="D25" s="6"/>
      <c r="E25" s="6"/>
      <c r="F25" s="6"/>
      <c r="G25" s="7"/>
      <c r="H25" s="2"/>
      <c r="I25" s="2"/>
      <c r="J25" s="2"/>
    </row>
    <row r="26" spans="1:10" ht="15" x14ac:dyDescent="0.2">
      <c r="A26" s="12" t="s">
        <v>22</v>
      </c>
      <c r="B26" s="6" t="s">
        <v>38</v>
      </c>
      <c r="C26" s="6">
        <v>14</v>
      </c>
      <c r="D26" s="6">
        <v>0</v>
      </c>
      <c r="E26" s="6">
        <v>0</v>
      </c>
      <c r="F26" s="6">
        <f>SUM(C26*9)+(D26*4)+(E26*4)</f>
        <v>126</v>
      </c>
      <c r="G26" s="7" t="s">
        <v>39</v>
      </c>
      <c r="H26" s="2"/>
      <c r="I26" s="2"/>
      <c r="J26" s="2"/>
    </row>
    <row r="27" spans="1:10" ht="15" x14ac:dyDescent="0.2">
      <c r="A27" s="8" t="s">
        <v>40</v>
      </c>
      <c r="B27" s="6" t="s">
        <v>48</v>
      </c>
      <c r="C27" s="6">
        <v>7</v>
      </c>
      <c r="D27" s="6">
        <v>0</v>
      </c>
      <c r="E27" s="6">
        <v>50</v>
      </c>
      <c r="F27" s="6">
        <f>SUM(C27*9)+(D27*4)+(E27*4)</f>
        <v>263</v>
      </c>
      <c r="G27" s="7" t="s">
        <v>20</v>
      </c>
      <c r="H27" s="2"/>
      <c r="I27" s="2"/>
      <c r="J27" s="2"/>
    </row>
    <row r="28" spans="1:10" ht="15" x14ac:dyDescent="0.2">
      <c r="A28" s="12" t="s">
        <v>57</v>
      </c>
      <c r="B28" s="6" t="s">
        <v>58</v>
      </c>
      <c r="C28" s="6">
        <v>3</v>
      </c>
      <c r="D28" s="6">
        <v>4.3</v>
      </c>
      <c r="E28" s="6">
        <v>3.5</v>
      </c>
      <c r="F28" s="6">
        <f>SUM(C28*9)+(D28*4)+(E28*4)</f>
        <v>58.2</v>
      </c>
      <c r="G28" s="7" t="s">
        <v>43</v>
      </c>
      <c r="H28" s="2"/>
      <c r="I28" s="2"/>
      <c r="J28" s="2"/>
    </row>
    <row r="29" spans="1:10" ht="15" x14ac:dyDescent="0.2">
      <c r="A29" s="5" t="s">
        <v>42</v>
      </c>
      <c r="B29" s="15"/>
      <c r="C29" s="16">
        <f>SUM(C12:C28)</f>
        <v>121</v>
      </c>
      <c r="D29" s="16">
        <f>SUM(D12:D28)</f>
        <v>20.3</v>
      </c>
      <c r="E29" s="16">
        <f>SUM(E12:E28)</f>
        <v>157.5</v>
      </c>
      <c r="F29" s="16">
        <v>1800</v>
      </c>
      <c r="G29" s="7"/>
      <c r="H29" s="2"/>
      <c r="I29" s="2"/>
      <c r="J29" s="2"/>
    </row>
    <row r="30" spans="1:10" ht="15" x14ac:dyDescent="0.2">
      <c r="A30" s="17"/>
      <c r="B30" s="17"/>
      <c r="C30" s="17"/>
      <c r="D30" s="17"/>
      <c r="E30" s="17"/>
      <c r="F30" s="17"/>
      <c r="G30" s="17"/>
      <c r="H30" s="2"/>
      <c r="I30" s="2"/>
      <c r="J30" s="2"/>
    </row>
    <row r="31" spans="1:10" ht="15" x14ac:dyDescent="0.2">
      <c r="A31" s="18" t="s">
        <v>44</v>
      </c>
      <c r="B31" s="18"/>
      <c r="C31" s="18"/>
      <c r="D31" s="2"/>
      <c r="E31" s="2"/>
      <c r="F31" s="2"/>
      <c r="G31" s="2"/>
      <c r="H31" s="2"/>
      <c r="I31" s="2"/>
      <c r="J31" s="2"/>
    </row>
    <row r="32" spans="1:10" ht="15" x14ac:dyDescent="0.2">
      <c r="A32" s="46" t="s">
        <v>45</v>
      </c>
      <c r="B32" s="47"/>
      <c r="C32" s="47"/>
      <c r="D32" s="47"/>
      <c r="E32" s="47"/>
      <c r="F32" s="47"/>
      <c r="G32" s="47"/>
      <c r="H32" s="2"/>
      <c r="I32" s="2"/>
      <c r="J32" s="2"/>
    </row>
    <row r="33" spans="1:10" ht="15" x14ac:dyDescent="0.2">
      <c r="A33" s="47"/>
      <c r="B33" s="47"/>
      <c r="C33" s="47"/>
      <c r="D33" s="47"/>
      <c r="E33" s="47"/>
      <c r="F33" s="47"/>
      <c r="G33" s="47"/>
      <c r="H33" s="2"/>
      <c r="I33" s="2"/>
      <c r="J33" s="2"/>
    </row>
    <row r="34" spans="1:10" ht="15" x14ac:dyDescent="0.2">
      <c r="A34" s="47"/>
      <c r="B34" s="47"/>
      <c r="C34" s="47"/>
      <c r="D34" s="47"/>
      <c r="E34" s="47"/>
      <c r="F34" s="47"/>
      <c r="G34" s="47"/>
      <c r="H34" s="2"/>
      <c r="I34" s="2"/>
      <c r="J34" s="2"/>
    </row>
    <row r="35" spans="1:10" ht="15" x14ac:dyDescent="0.2">
      <c r="A35" s="47"/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17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17"/>
      <c r="I37" s="2"/>
      <c r="J37" s="2"/>
    </row>
    <row r="38" spans="1:1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</row>
  </sheetData>
  <mergeCells count="4">
    <mergeCell ref="C2:I2"/>
    <mergeCell ref="C3:J3"/>
    <mergeCell ref="C5:F5"/>
    <mergeCell ref="A32:G37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9"/>
  <sheetViews>
    <sheetView topLeftCell="A3" zoomScaleSheetLayoutView="100" workbookViewId="0" xr3:uid="{65FA3815-DCC1-5481-872F-D2879ED395ED}">
      <selection activeCell="F31" sqref="F31"/>
    </sheetView>
  </sheetViews>
  <sheetFormatPr defaultColWidth="9" defaultRowHeight="14.25" x14ac:dyDescent="0.15"/>
  <cols>
    <col min="1" max="1" width="37.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59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23.5</v>
      </c>
      <c r="E6" s="2">
        <v>127</v>
      </c>
      <c r="F6" s="2">
        <v>166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3</v>
      </c>
      <c r="C12" s="6">
        <v>15</v>
      </c>
      <c r="D12" s="6">
        <v>0</v>
      </c>
      <c r="E12" s="6">
        <v>18</v>
      </c>
      <c r="F12" s="6">
        <f>SUM(C12*9)+(D12*4)+(E12*4)</f>
        <v>207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3</v>
      </c>
      <c r="C13" s="10">
        <v>0</v>
      </c>
      <c r="D13" s="10">
        <v>0</v>
      </c>
      <c r="E13" s="10">
        <v>12</v>
      </c>
      <c r="F13" s="6">
        <f>SUM(C13*9)+(D13*4)+(E13*4)</f>
        <v>48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27.75" x14ac:dyDescent="0.2">
      <c r="A15" s="12" t="s">
        <v>24</v>
      </c>
      <c r="B15" s="6" t="s">
        <v>25</v>
      </c>
      <c r="C15" s="6">
        <v>0</v>
      </c>
      <c r="D15" s="6">
        <v>0</v>
      </c>
      <c r="E15" s="6">
        <v>0</v>
      </c>
      <c r="F15" s="6">
        <f>SUM(C15*9)+(D15*4)+(E15*4)</f>
        <v>0</v>
      </c>
      <c r="G15" s="7"/>
      <c r="H15" s="2"/>
      <c r="I15" s="2"/>
      <c r="J15" s="2"/>
    </row>
    <row r="16" spans="1:10" ht="15" x14ac:dyDescent="0.2">
      <c r="A16" s="5" t="s">
        <v>26</v>
      </c>
      <c r="B16" s="6"/>
      <c r="C16" s="6"/>
      <c r="D16" s="6"/>
      <c r="E16" s="6"/>
      <c r="F16" s="6"/>
      <c r="G16" s="7"/>
      <c r="H16" s="2"/>
      <c r="I16" s="2"/>
      <c r="J16" s="2"/>
    </row>
    <row r="17" spans="1:10" ht="15" x14ac:dyDescent="0.2">
      <c r="A17" s="12" t="s">
        <v>27</v>
      </c>
      <c r="B17" s="6" t="s">
        <v>60</v>
      </c>
      <c r="C17" s="6">
        <v>0</v>
      </c>
      <c r="D17" s="6">
        <v>12</v>
      </c>
      <c r="E17" s="6">
        <v>4.8</v>
      </c>
      <c r="F17" s="6">
        <f>SUM(C17*9)+(D17*4)+(E17*4)</f>
        <v>67.2</v>
      </c>
      <c r="G17" s="7"/>
      <c r="H17" s="2"/>
      <c r="I17" s="2"/>
      <c r="J17" s="2"/>
    </row>
    <row r="18" spans="1:10" ht="15" x14ac:dyDescent="0.2">
      <c r="A18" s="12" t="s">
        <v>28</v>
      </c>
      <c r="B18" s="6" t="s">
        <v>61</v>
      </c>
      <c r="C18" s="6">
        <v>33</v>
      </c>
      <c r="D18" s="6">
        <v>4.5</v>
      </c>
      <c r="E18" s="6">
        <v>27</v>
      </c>
      <c r="F18" s="6">
        <f>SUM(C18*9)+(D18*4)+(E18*4)</f>
        <v>423</v>
      </c>
      <c r="G18" s="7" t="s">
        <v>30</v>
      </c>
      <c r="H18" s="2"/>
      <c r="I18" s="2"/>
      <c r="J18" s="2"/>
    </row>
    <row r="19" spans="1:10" ht="15" x14ac:dyDescent="0.2">
      <c r="A19" s="12" t="s">
        <v>19</v>
      </c>
      <c r="B19" s="6">
        <v>4</v>
      </c>
      <c r="C19" s="6">
        <v>20</v>
      </c>
      <c r="D19" s="6">
        <v>0</v>
      </c>
      <c r="E19" s="6">
        <v>24</v>
      </c>
      <c r="F19" s="6">
        <f>SUM(C19*9)+(D19*4)+(E19*4)</f>
        <v>276</v>
      </c>
      <c r="G19" s="7"/>
      <c r="H19" s="2"/>
      <c r="I19" s="2"/>
      <c r="J19" s="2"/>
    </row>
    <row r="20" spans="1:10" ht="15" x14ac:dyDescent="0.2">
      <c r="A20" s="12" t="s">
        <v>22</v>
      </c>
      <c r="B20" s="6" t="s">
        <v>38</v>
      </c>
      <c r="C20" s="6">
        <v>14</v>
      </c>
      <c r="D20" s="6">
        <v>0</v>
      </c>
      <c r="E20" s="6">
        <v>0</v>
      </c>
      <c r="F20" s="6">
        <f>SUM(C20*9)+(D20*4)+(E20*4)</f>
        <v>126</v>
      </c>
      <c r="G20" s="7"/>
      <c r="H20" s="2"/>
      <c r="I20" s="2"/>
      <c r="J20" s="2"/>
    </row>
    <row r="21" spans="1:10" ht="15" x14ac:dyDescent="0.2">
      <c r="A21" s="12" t="s">
        <v>62</v>
      </c>
      <c r="B21" s="6" t="s">
        <v>38</v>
      </c>
      <c r="C21" s="6">
        <v>4.34</v>
      </c>
      <c r="D21" s="6">
        <v>0</v>
      </c>
      <c r="E21" s="6">
        <v>1.88</v>
      </c>
      <c r="F21" s="6">
        <f>SUM(C21*9)+(D21*4)+(E21*4)</f>
        <v>46.58</v>
      </c>
      <c r="G21" s="7"/>
      <c r="H21" s="2"/>
      <c r="I21" s="2"/>
      <c r="J21" s="2"/>
    </row>
    <row r="22" spans="1:10" ht="15" x14ac:dyDescent="0.2">
      <c r="A22" s="13" t="s">
        <v>31</v>
      </c>
      <c r="B22" s="6"/>
      <c r="C22" s="6"/>
      <c r="D22" s="6"/>
      <c r="E22" s="6"/>
      <c r="F22" s="6"/>
      <c r="G22" s="7"/>
      <c r="H22" s="2"/>
      <c r="I22" s="2"/>
      <c r="J22" s="2"/>
    </row>
    <row r="23" spans="1:10" ht="15" x14ac:dyDescent="0.2">
      <c r="A23" s="5" t="s">
        <v>32</v>
      </c>
      <c r="B23" s="6"/>
      <c r="C23" s="6"/>
      <c r="D23" s="6"/>
      <c r="E23" s="6"/>
      <c r="F23" s="6"/>
      <c r="G23" s="7"/>
      <c r="H23" s="2"/>
      <c r="I23" s="2"/>
      <c r="J23" s="2"/>
    </row>
    <row r="24" spans="1:10" ht="15" x14ac:dyDescent="0.2">
      <c r="A24" s="5" t="s">
        <v>33</v>
      </c>
      <c r="B24" s="2"/>
      <c r="C24" s="2"/>
      <c r="D24" s="2"/>
      <c r="E24" s="2"/>
      <c r="F24" s="6"/>
      <c r="G24" s="7"/>
      <c r="H24" s="2"/>
      <c r="I24" s="2"/>
      <c r="J24" s="2"/>
    </row>
    <row r="25" spans="1:10" ht="15" x14ac:dyDescent="0.2">
      <c r="A25" s="8" t="s">
        <v>34</v>
      </c>
      <c r="B25" s="6" t="s">
        <v>35</v>
      </c>
      <c r="C25" s="6">
        <v>2</v>
      </c>
      <c r="D25" s="6">
        <v>3</v>
      </c>
      <c r="E25" s="6">
        <v>24</v>
      </c>
      <c r="F25" s="6">
        <f>SUM(C25*9)+(D25*4)+(E25*4)</f>
        <v>126</v>
      </c>
      <c r="G25" s="7" t="s">
        <v>36</v>
      </c>
      <c r="H25" s="2"/>
      <c r="I25" s="2"/>
      <c r="J25" s="2"/>
    </row>
    <row r="26" spans="1:10" ht="15" x14ac:dyDescent="0.2">
      <c r="A26" s="5" t="s">
        <v>37</v>
      </c>
      <c r="B26" s="6"/>
      <c r="C26" s="6"/>
      <c r="D26" s="6"/>
      <c r="E26" s="6"/>
      <c r="F26" s="6"/>
      <c r="G26" s="7"/>
      <c r="H26" s="2"/>
      <c r="I26" s="2"/>
      <c r="J26" s="2"/>
    </row>
    <row r="27" spans="1:10" ht="15" x14ac:dyDescent="0.2">
      <c r="A27" s="12" t="s">
        <v>22</v>
      </c>
      <c r="B27" s="6" t="s">
        <v>38</v>
      </c>
      <c r="C27" s="6">
        <v>14</v>
      </c>
      <c r="D27" s="6">
        <v>0</v>
      </c>
      <c r="E27" s="6">
        <v>0</v>
      </c>
      <c r="F27" s="6">
        <f>SUM(C27*9)+(D27*4)+(E27*4)</f>
        <v>126</v>
      </c>
      <c r="G27" s="7" t="s">
        <v>39</v>
      </c>
      <c r="H27" s="2"/>
      <c r="I27" s="2"/>
      <c r="J27" s="2"/>
    </row>
    <row r="28" spans="1:10" ht="15" x14ac:dyDescent="0.2">
      <c r="A28" s="8" t="s">
        <v>40</v>
      </c>
      <c r="B28" s="6" t="s">
        <v>48</v>
      </c>
      <c r="C28" s="6">
        <v>7</v>
      </c>
      <c r="D28" s="6">
        <v>0</v>
      </c>
      <c r="E28" s="6">
        <v>50</v>
      </c>
      <c r="F28" s="6">
        <f>SUM(C28*9)+(D28*4)+(E28*4)</f>
        <v>263</v>
      </c>
      <c r="G28" s="7" t="s">
        <v>20</v>
      </c>
      <c r="H28" s="2"/>
      <c r="I28" s="2"/>
      <c r="J28" s="2"/>
    </row>
    <row r="29" spans="1:10" ht="15" x14ac:dyDescent="0.2">
      <c r="A29" s="12" t="s">
        <v>57</v>
      </c>
      <c r="B29" s="6" t="s">
        <v>41</v>
      </c>
      <c r="C29" s="6">
        <v>3</v>
      </c>
      <c r="D29" s="6">
        <v>4.3</v>
      </c>
      <c r="E29" s="6">
        <v>3.5</v>
      </c>
      <c r="F29" s="6">
        <f>SUM(C29*9)+(D29*4)+(E29*4)</f>
        <v>58.2</v>
      </c>
      <c r="G29" s="7" t="s">
        <v>43</v>
      </c>
      <c r="H29" s="2"/>
      <c r="I29" s="2"/>
      <c r="J29" s="2"/>
    </row>
    <row r="30" spans="1:10" ht="15" x14ac:dyDescent="0.2">
      <c r="A30" s="5" t="s">
        <v>42</v>
      </c>
      <c r="B30" s="15"/>
      <c r="C30" s="16">
        <f>SUM(C12:C29)</f>
        <v>126.34</v>
      </c>
      <c r="D30" s="16">
        <f>SUM(D12:D29)</f>
        <v>23.8</v>
      </c>
      <c r="E30" s="16">
        <f>SUM(E12:E29)</f>
        <v>165.18</v>
      </c>
      <c r="F30" s="16">
        <v>1892</v>
      </c>
      <c r="G30" s="7"/>
      <c r="H30" s="2"/>
      <c r="I30" s="2"/>
      <c r="J30" s="2"/>
    </row>
    <row r="31" spans="1:10" ht="15" x14ac:dyDescent="0.2">
      <c r="A31" s="17"/>
      <c r="B31" s="17"/>
      <c r="C31" s="17"/>
      <c r="D31" s="17"/>
      <c r="E31" s="17"/>
      <c r="F31" s="17"/>
      <c r="G31" s="17"/>
      <c r="H31" s="2"/>
      <c r="I31" s="2"/>
      <c r="J31" s="2"/>
    </row>
    <row r="32" spans="1:10" ht="15" x14ac:dyDescent="0.2">
      <c r="A32" s="18" t="s">
        <v>44</v>
      </c>
      <c r="B32" s="18"/>
      <c r="C32" s="18"/>
      <c r="D32" s="2"/>
      <c r="E32" s="2"/>
      <c r="F32" s="2"/>
      <c r="G32" s="2"/>
      <c r="H32" s="2"/>
      <c r="I32" s="2"/>
      <c r="J32" s="2"/>
    </row>
    <row r="33" spans="1:10" ht="15" x14ac:dyDescent="0.2">
      <c r="A33" s="46" t="s">
        <v>45</v>
      </c>
      <c r="B33" s="47"/>
      <c r="C33" s="47"/>
      <c r="D33" s="47"/>
      <c r="E33" s="47"/>
      <c r="F33" s="47"/>
      <c r="G33" s="47"/>
      <c r="H33" s="2"/>
      <c r="I33" s="2"/>
      <c r="J33" s="2"/>
    </row>
    <row r="34" spans="1:10" ht="15" x14ac:dyDescent="0.2">
      <c r="A34" s="47"/>
      <c r="B34" s="47"/>
      <c r="C34" s="47"/>
      <c r="D34" s="47"/>
      <c r="E34" s="47"/>
      <c r="F34" s="47"/>
      <c r="G34" s="47"/>
      <c r="H34" s="2"/>
      <c r="I34" s="2"/>
      <c r="J34" s="2"/>
    </row>
    <row r="35" spans="1:10" ht="15" x14ac:dyDescent="0.2">
      <c r="A35" s="47"/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2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2"/>
      <c r="I37" s="2"/>
      <c r="J37" s="2"/>
    </row>
    <row r="38" spans="1:10" ht="15" x14ac:dyDescent="0.2">
      <c r="A38" s="47"/>
      <c r="B38" s="47"/>
      <c r="C38" s="47"/>
      <c r="D38" s="47"/>
      <c r="E38" s="47"/>
      <c r="F38" s="47"/>
      <c r="G38" s="47"/>
      <c r="H38" s="17"/>
      <c r="I38" s="2"/>
      <c r="J38" s="2"/>
    </row>
    <row r="39" spans="1:1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</row>
  </sheetData>
  <mergeCells count="4">
    <mergeCell ref="C2:I2"/>
    <mergeCell ref="C3:J3"/>
    <mergeCell ref="C5:F5"/>
    <mergeCell ref="A33:G38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9"/>
  <sheetViews>
    <sheetView zoomScaleSheetLayoutView="100" workbookViewId="0" xr3:uid="{FF0BDA26-1AD6-5648-BD9A-E01AA4DDCA7C}">
      <selection activeCell="H10" sqref="H10"/>
    </sheetView>
  </sheetViews>
  <sheetFormatPr defaultColWidth="9" defaultRowHeight="14.25" x14ac:dyDescent="0.15"/>
  <cols>
    <col min="1" max="1" width="43.2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63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25</v>
      </c>
      <c r="E6" s="2">
        <v>133</v>
      </c>
      <c r="F6" s="2">
        <v>175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4</v>
      </c>
      <c r="C12" s="6">
        <v>20</v>
      </c>
      <c r="D12" s="6">
        <v>0</v>
      </c>
      <c r="E12" s="6">
        <v>24</v>
      </c>
      <c r="F12" s="6">
        <f>SUM(C12*9)+(D12*4)+(E12*4)</f>
        <v>276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1</v>
      </c>
      <c r="C13" s="10">
        <v>0</v>
      </c>
      <c r="D13" s="10">
        <v>0</v>
      </c>
      <c r="E13" s="10">
        <v>4</v>
      </c>
      <c r="F13" s="10">
        <v>16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15" x14ac:dyDescent="0.2">
      <c r="A15" s="12" t="s">
        <v>24</v>
      </c>
      <c r="B15" s="6" t="s">
        <v>25</v>
      </c>
      <c r="C15" s="6">
        <v>0</v>
      </c>
      <c r="D15" s="6">
        <v>0</v>
      </c>
      <c r="E15" s="6">
        <v>0</v>
      </c>
      <c r="F15" s="6">
        <f>SUM(C15*9)+(D15*4)+(E15*4)</f>
        <v>0</v>
      </c>
      <c r="G15" s="7"/>
      <c r="H15" s="2"/>
      <c r="I15" s="2"/>
      <c r="J15" s="2"/>
    </row>
    <row r="16" spans="1:10" ht="15" x14ac:dyDescent="0.2">
      <c r="A16" s="5" t="s">
        <v>26</v>
      </c>
      <c r="B16" s="6"/>
      <c r="C16" s="6"/>
      <c r="D16" s="6"/>
      <c r="E16" s="6"/>
      <c r="F16" s="6"/>
      <c r="G16" s="7"/>
      <c r="H16" s="2"/>
      <c r="I16" s="2"/>
      <c r="J16" s="2"/>
    </row>
    <row r="17" spans="1:10" ht="15" x14ac:dyDescent="0.2">
      <c r="A17" s="12" t="s">
        <v>27</v>
      </c>
      <c r="B17" s="6" t="s">
        <v>25</v>
      </c>
      <c r="C17" s="6">
        <v>0</v>
      </c>
      <c r="D17" s="6">
        <v>10</v>
      </c>
      <c r="E17" s="6">
        <v>4</v>
      </c>
      <c r="F17" s="6">
        <f>SUM(C17*9)+(D17*4)+(E17*4)</f>
        <v>56</v>
      </c>
      <c r="G17" s="7"/>
      <c r="H17" s="2"/>
      <c r="I17" s="2"/>
      <c r="J17" s="2"/>
    </row>
    <row r="18" spans="1:10" ht="15" x14ac:dyDescent="0.2">
      <c r="A18" s="12" t="s">
        <v>28</v>
      </c>
      <c r="B18" s="6" t="s">
        <v>64</v>
      </c>
      <c r="C18" s="6">
        <v>30.8</v>
      </c>
      <c r="D18" s="6">
        <v>4.2</v>
      </c>
      <c r="E18" s="6">
        <v>25.2</v>
      </c>
      <c r="F18" s="6">
        <f>SUM(C18*9)+(D18*4)+(E18*4)</f>
        <v>394.8</v>
      </c>
      <c r="G18" s="7" t="s">
        <v>30</v>
      </c>
      <c r="H18" s="2"/>
      <c r="I18" s="2"/>
      <c r="J18" s="2"/>
    </row>
    <row r="19" spans="1:10" ht="15" x14ac:dyDescent="0.2">
      <c r="A19" s="12" t="s">
        <v>19</v>
      </c>
      <c r="B19" s="6">
        <v>4</v>
      </c>
      <c r="C19" s="6">
        <v>20</v>
      </c>
      <c r="D19" s="6">
        <v>0</v>
      </c>
      <c r="E19" s="6">
        <v>24</v>
      </c>
      <c r="F19" s="6">
        <f>SUM(C19*9)+(D19*4)+(E19*4)</f>
        <v>276</v>
      </c>
      <c r="G19" s="7"/>
      <c r="H19" s="2"/>
      <c r="I19" s="2"/>
      <c r="J19" s="2"/>
    </row>
    <row r="20" spans="1:10" ht="15" x14ac:dyDescent="0.2">
      <c r="A20" s="12" t="s">
        <v>22</v>
      </c>
      <c r="B20" s="6" t="s">
        <v>38</v>
      </c>
      <c r="C20" s="6">
        <v>14</v>
      </c>
      <c r="D20" s="6">
        <v>0</v>
      </c>
      <c r="E20" s="6">
        <v>0</v>
      </c>
      <c r="F20" s="6">
        <f>SUM(C20*9)+(D20*4)+(E20*4)</f>
        <v>126</v>
      </c>
      <c r="G20" s="7"/>
      <c r="H20" s="2"/>
      <c r="I20" s="2"/>
      <c r="J20" s="2"/>
    </row>
    <row r="21" spans="1:10" ht="15" x14ac:dyDescent="0.2">
      <c r="A21" s="13" t="s">
        <v>31</v>
      </c>
      <c r="B21" s="6"/>
      <c r="C21" s="6"/>
      <c r="D21" s="6"/>
      <c r="E21" s="6"/>
      <c r="F21" s="6">
        <f>SUM(C21*9)+(D21*4)+(E21*4)</f>
        <v>0</v>
      </c>
      <c r="G21" s="7"/>
      <c r="H21" s="2"/>
      <c r="I21" s="2"/>
      <c r="J21" s="2"/>
    </row>
    <row r="22" spans="1:10" ht="15" x14ac:dyDescent="0.2">
      <c r="A22" s="5" t="s">
        <v>32</v>
      </c>
      <c r="B22" s="6"/>
      <c r="C22" s="6"/>
      <c r="D22" s="6"/>
      <c r="E22" s="6"/>
      <c r="F22" s="6"/>
      <c r="G22" s="7"/>
      <c r="H22" s="2"/>
      <c r="I22" s="2"/>
      <c r="J22" s="2"/>
    </row>
    <row r="23" spans="1:10" ht="15" x14ac:dyDescent="0.2">
      <c r="A23" s="5" t="s">
        <v>33</v>
      </c>
      <c r="B23" s="2"/>
      <c r="C23" s="2"/>
      <c r="D23" s="2"/>
      <c r="E23" s="2"/>
      <c r="F23" s="6"/>
      <c r="G23" s="7"/>
      <c r="H23" s="2"/>
      <c r="I23" s="2"/>
      <c r="J23" s="2"/>
    </row>
    <row r="24" spans="1:10" ht="15" x14ac:dyDescent="0.2">
      <c r="A24" s="8" t="s">
        <v>34</v>
      </c>
      <c r="B24" s="6" t="s">
        <v>35</v>
      </c>
      <c r="C24" s="6">
        <v>2</v>
      </c>
      <c r="D24" s="6">
        <v>3</v>
      </c>
      <c r="E24" s="6">
        <v>24</v>
      </c>
      <c r="F24" s="6">
        <f>SUM(C24*9)+(D24*4)+(E24*4)</f>
        <v>126</v>
      </c>
      <c r="G24" s="7" t="s">
        <v>36</v>
      </c>
      <c r="H24" s="2"/>
      <c r="I24" s="2"/>
      <c r="J24" s="2"/>
    </row>
    <row r="25" spans="1:10" ht="15" x14ac:dyDescent="0.2">
      <c r="A25" s="5" t="s">
        <v>37</v>
      </c>
      <c r="B25" s="6"/>
      <c r="C25" s="6"/>
      <c r="D25" s="6"/>
      <c r="E25" s="6"/>
      <c r="F25" s="6"/>
      <c r="G25" s="7"/>
      <c r="H25" s="2"/>
      <c r="I25" s="2"/>
      <c r="J25" s="2"/>
    </row>
    <row r="26" spans="1:10" ht="15" x14ac:dyDescent="0.2">
      <c r="A26" s="12" t="s">
        <v>22</v>
      </c>
      <c r="B26" s="6" t="s">
        <v>38</v>
      </c>
      <c r="C26" s="6">
        <v>14</v>
      </c>
      <c r="D26" s="6">
        <v>0</v>
      </c>
      <c r="E26" s="6">
        <v>0</v>
      </c>
      <c r="F26" s="6">
        <f>SUM(C26*9)+(D26*4)+(E26*4)</f>
        <v>126</v>
      </c>
      <c r="G26" s="7" t="s">
        <v>39</v>
      </c>
      <c r="H26" s="2"/>
      <c r="I26" s="2"/>
      <c r="J26" s="2"/>
    </row>
    <row r="27" spans="1:10" ht="15" x14ac:dyDescent="0.2">
      <c r="A27" s="8" t="s">
        <v>40</v>
      </c>
      <c r="B27" s="6" t="s">
        <v>65</v>
      </c>
      <c r="C27" s="6">
        <v>8.75</v>
      </c>
      <c r="D27" s="6">
        <v>0</v>
      </c>
      <c r="E27" s="6">
        <v>62.5</v>
      </c>
      <c r="F27" s="6">
        <f>SUM(C27*9)+(D27*4)+(E27*4)</f>
        <v>328.75</v>
      </c>
      <c r="G27" s="7"/>
      <c r="H27" s="2"/>
      <c r="I27" s="2"/>
      <c r="J27" s="2"/>
    </row>
    <row r="28" spans="1:10" ht="15" x14ac:dyDescent="0.2">
      <c r="A28" s="12" t="s">
        <v>54</v>
      </c>
      <c r="B28" s="6" t="s">
        <v>48</v>
      </c>
      <c r="C28" s="6">
        <v>6</v>
      </c>
      <c r="D28" s="6">
        <v>8.3000000000000007</v>
      </c>
      <c r="E28" s="6">
        <v>7</v>
      </c>
      <c r="F28" s="6">
        <f>SUM(C28*9)+(D28*4)+(E28*4)</f>
        <v>115.2</v>
      </c>
      <c r="G28" s="7" t="s">
        <v>20</v>
      </c>
      <c r="H28" s="2"/>
      <c r="I28" s="2"/>
      <c r="J28" s="2"/>
    </row>
    <row r="29" spans="1:10" ht="15" x14ac:dyDescent="0.2">
      <c r="A29" s="5" t="s">
        <v>42</v>
      </c>
      <c r="B29" s="15"/>
      <c r="C29" s="16">
        <f>SUM(C12:C28)</f>
        <v>129.55000000000001</v>
      </c>
      <c r="D29" s="16">
        <f>SUM(D12:D28)</f>
        <v>25.5</v>
      </c>
      <c r="E29" s="16">
        <f>SUM(E12:E28)</f>
        <v>174.7</v>
      </c>
      <c r="F29" s="16">
        <v>1967</v>
      </c>
      <c r="G29" s="7" t="s">
        <v>43</v>
      </c>
      <c r="H29" s="2"/>
      <c r="I29" s="2"/>
      <c r="J29" s="2"/>
    </row>
    <row r="30" spans="1:10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" x14ac:dyDescent="0.2">
      <c r="A31" s="17"/>
      <c r="B31" s="17"/>
      <c r="C31" s="17"/>
      <c r="D31" s="17"/>
      <c r="E31" s="17"/>
      <c r="F31" s="17"/>
      <c r="G31" s="17"/>
      <c r="H31" s="2"/>
      <c r="I31" s="2"/>
      <c r="J31" s="2"/>
    </row>
    <row r="32" spans="1:10" ht="15" x14ac:dyDescent="0.2">
      <c r="A32" s="18" t="s">
        <v>44</v>
      </c>
      <c r="B32" s="18"/>
      <c r="C32" s="18"/>
      <c r="D32" s="2"/>
      <c r="E32" s="2"/>
      <c r="F32" s="2"/>
      <c r="G32" s="2"/>
      <c r="H32" s="2"/>
      <c r="I32" s="2"/>
      <c r="J32" s="2"/>
    </row>
    <row r="33" spans="1:10" ht="15" x14ac:dyDescent="0.2">
      <c r="A33" s="46" t="s">
        <v>45</v>
      </c>
      <c r="B33" s="47"/>
      <c r="C33" s="47"/>
      <c r="D33" s="47"/>
      <c r="E33" s="47"/>
      <c r="F33" s="47"/>
      <c r="G33" s="47"/>
      <c r="H33" s="2"/>
      <c r="I33" s="2"/>
      <c r="J33" s="2"/>
    </row>
    <row r="34" spans="1:10" ht="15" x14ac:dyDescent="0.2">
      <c r="A34" s="47"/>
      <c r="B34" s="47"/>
      <c r="C34" s="47"/>
      <c r="D34" s="47"/>
      <c r="E34" s="47"/>
      <c r="F34" s="47"/>
      <c r="G34" s="47"/>
      <c r="H34" s="2"/>
      <c r="I34" s="2"/>
      <c r="J34" s="2"/>
    </row>
    <row r="35" spans="1:10" ht="15" x14ac:dyDescent="0.2">
      <c r="A35" s="47"/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2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2"/>
      <c r="I37" s="2"/>
      <c r="J37" s="2"/>
    </row>
    <row r="38" spans="1:10" ht="15" x14ac:dyDescent="0.2">
      <c r="A38" s="47"/>
      <c r="B38" s="47"/>
      <c r="C38" s="47"/>
      <c r="D38" s="47"/>
      <c r="E38" s="47"/>
      <c r="F38" s="47"/>
      <c r="G38" s="47"/>
      <c r="H38" s="17"/>
      <c r="I38" s="2"/>
      <c r="J38" s="2"/>
    </row>
    <row r="39" spans="1:1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</row>
  </sheetData>
  <mergeCells count="4">
    <mergeCell ref="C2:I2"/>
    <mergeCell ref="C3:J3"/>
    <mergeCell ref="C5:F5"/>
    <mergeCell ref="A33:G38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0"/>
  <sheetViews>
    <sheetView zoomScaleSheetLayoutView="100" workbookViewId="0" xr3:uid="{C67EF94B-0B3B-5838-830C-E3A509766221}">
      <selection activeCell="F30" sqref="F30"/>
    </sheetView>
  </sheetViews>
  <sheetFormatPr defaultColWidth="9" defaultRowHeight="14.25" x14ac:dyDescent="0.15"/>
  <cols>
    <col min="1" max="1" width="38.37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66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26</v>
      </c>
      <c r="E6" s="2">
        <v>140</v>
      </c>
      <c r="F6" s="2">
        <v>184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4</v>
      </c>
      <c r="C12" s="6">
        <v>20</v>
      </c>
      <c r="D12" s="6">
        <v>0</v>
      </c>
      <c r="E12" s="6">
        <v>24</v>
      </c>
      <c r="F12" s="6">
        <f>SUM(C12*9)+(D12*4)+(E12*4)</f>
        <v>276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3</v>
      </c>
      <c r="C13" s="10">
        <v>0</v>
      </c>
      <c r="D13" s="10">
        <v>0</v>
      </c>
      <c r="E13" s="10">
        <v>12</v>
      </c>
      <c r="F13" s="10">
        <v>16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27.75" x14ac:dyDescent="0.2">
      <c r="A15" s="12" t="s">
        <v>24</v>
      </c>
      <c r="B15" s="6" t="s">
        <v>25</v>
      </c>
      <c r="C15" s="6">
        <v>0</v>
      </c>
      <c r="D15" s="6">
        <v>0</v>
      </c>
      <c r="E15" s="6">
        <v>0</v>
      </c>
      <c r="F15" s="6">
        <f>SUM(C15*9)+(D15*4)+(E15*4)</f>
        <v>0</v>
      </c>
      <c r="G15" s="7"/>
      <c r="H15" s="2"/>
      <c r="I15" s="2"/>
      <c r="J15" s="2"/>
    </row>
    <row r="16" spans="1:10" ht="15" x14ac:dyDescent="0.2">
      <c r="A16" s="5" t="s">
        <v>26</v>
      </c>
      <c r="B16" s="6"/>
      <c r="C16" s="6"/>
      <c r="D16" s="6"/>
      <c r="E16" s="6"/>
      <c r="F16" s="6"/>
      <c r="G16" s="7"/>
      <c r="H16" s="2"/>
      <c r="I16" s="2"/>
      <c r="J16" s="2"/>
    </row>
    <row r="17" spans="1:10" ht="15" x14ac:dyDescent="0.2">
      <c r="A17" s="12" t="s">
        <v>27</v>
      </c>
      <c r="B17" s="6" t="s">
        <v>25</v>
      </c>
      <c r="C17" s="6">
        <v>0</v>
      </c>
      <c r="D17" s="6">
        <v>10</v>
      </c>
      <c r="E17" s="6">
        <v>4</v>
      </c>
      <c r="F17" s="6">
        <f>SUM(C17*9)+(D17*4)+(E17*4)</f>
        <v>56</v>
      </c>
      <c r="G17" s="7"/>
      <c r="H17" s="2"/>
      <c r="I17" s="2"/>
      <c r="J17" s="2"/>
    </row>
    <row r="18" spans="1:10" ht="15" x14ac:dyDescent="0.2">
      <c r="A18" s="12" t="s">
        <v>28</v>
      </c>
      <c r="B18" s="6" t="s">
        <v>61</v>
      </c>
      <c r="C18" s="6">
        <v>33</v>
      </c>
      <c r="D18" s="6">
        <v>4.5</v>
      </c>
      <c r="E18" s="6">
        <v>27</v>
      </c>
      <c r="F18" s="6">
        <f>SUM(C18*9)+(D18*4)+(E18*4)</f>
        <v>423</v>
      </c>
      <c r="G18" s="7" t="s">
        <v>30</v>
      </c>
      <c r="H18" s="2"/>
      <c r="I18" s="2"/>
      <c r="J18" s="2"/>
    </row>
    <row r="19" spans="1:10" ht="15" x14ac:dyDescent="0.2">
      <c r="A19" s="12" t="s">
        <v>19</v>
      </c>
      <c r="B19" s="6">
        <v>4</v>
      </c>
      <c r="C19" s="6">
        <v>20</v>
      </c>
      <c r="D19" s="6">
        <v>0</v>
      </c>
      <c r="E19" s="6">
        <v>24</v>
      </c>
      <c r="F19" s="6">
        <f>SUM(C19*9)+(D19*4)+(E19*4)</f>
        <v>276</v>
      </c>
      <c r="G19" s="7"/>
      <c r="H19" s="2"/>
      <c r="I19" s="2"/>
      <c r="J19" s="2"/>
    </row>
    <row r="20" spans="1:10" ht="15" x14ac:dyDescent="0.2">
      <c r="A20" s="12" t="s">
        <v>22</v>
      </c>
      <c r="B20" s="6" t="s">
        <v>38</v>
      </c>
      <c r="C20" s="6">
        <v>14</v>
      </c>
      <c r="D20" s="6">
        <v>0</v>
      </c>
      <c r="E20" s="6">
        <v>0</v>
      </c>
      <c r="F20" s="6">
        <f>SUM(C20*9)+(D20*4)+(E20*4)</f>
        <v>126</v>
      </c>
      <c r="G20" s="7"/>
      <c r="H20" s="2"/>
      <c r="I20" s="2"/>
      <c r="J20" s="2"/>
    </row>
    <row r="21" spans="1:10" ht="15" x14ac:dyDescent="0.2">
      <c r="A21" s="13" t="s">
        <v>31</v>
      </c>
      <c r="B21" s="6"/>
      <c r="C21" s="6"/>
      <c r="D21" s="6"/>
      <c r="E21" s="6"/>
      <c r="F21" s="6"/>
      <c r="G21" s="7"/>
      <c r="H21" s="2"/>
      <c r="I21" s="2"/>
      <c r="J21" s="2"/>
    </row>
    <row r="22" spans="1:10" ht="15" x14ac:dyDescent="0.2">
      <c r="A22" s="5" t="s">
        <v>67</v>
      </c>
      <c r="B22" s="6"/>
      <c r="C22" s="6"/>
      <c r="D22" s="6"/>
      <c r="E22" s="6"/>
      <c r="F22" s="6"/>
      <c r="G22" s="7"/>
      <c r="H22" s="2"/>
      <c r="I22" s="2"/>
      <c r="J22" s="2"/>
    </row>
    <row r="23" spans="1:10" ht="15" x14ac:dyDescent="0.2">
      <c r="A23" s="19" t="s">
        <v>68</v>
      </c>
      <c r="B23" s="20" t="s">
        <v>69</v>
      </c>
      <c r="C23" s="20">
        <v>7</v>
      </c>
      <c r="D23" s="20">
        <v>0</v>
      </c>
      <c r="E23" s="20">
        <v>0</v>
      </c>
      <c r="F23" s="20">
        <v>63</v>
      </c>
      <c r="G23" s="14"/>
      <c r="H23" s="2"/>
      <c r="I23" s="2"/>
      <c r="J23" s="2"/>
    </row>
    <row r="24" spans="1:10" ht="15" x14ac:dyDescent="0.2">
      <c r="A24" s="5" t="s">
        <v>33</v>
      </c>
      <c r="B24" s="2"/>
      <c r="C24" s="2"/>
      <c r="D24" s="2"/>
      <c r="E24" s="2"/>
      <c r="F24" s="6"/>
      <c r="G24" s="7"/>
      <c r="H24" s="2"/>
      <c r="I24" s="2"/>
      <c r="J24" s="2"/>
    </row>
    <row r="25" spans="1:10" ht="15" x14ac:dyDescent="0.2">
      <c r="A25" s="8" t="s">
        <v>34</v>
      </c>
      <c r="B25" s="6" t="s">
        <v>35</v>
      </c>
      <c r="C25" s="6">
        <v>2</v>
      </c>
      <c r="D25" s="6">
        <v>3</v>
      </c>
      <c r="E25" s="6">
        <v>24</v>
      </c>
      <c r="F25" s="6">
        <f>SUM(C25*9)+(D25*4)+(E25*4)</f>
        <v>126</v>
      </c>
      <c r="G25" s="7" t="s">
        <v>36</v>
      </c>
      <c r="H25" s="2"/>
      <c r="I25" s="2"/>
      <c r="J25" s="2"/>
    </row>
    <row r="26" spans="1:10" ht="15" x14ac:dyDescent="0.2">
      <c r="A26" s="5" t="s">
        <v>37</v>
      </c>
      <c r="B26" s="6"/>
      <c r="C26" s="6"/>
      <c r="D26" s="6"/>
      <c r="E26" s="6"/>
      <c r="F26" s="6"/>
      <c r="G26" s="7"/>
      <c r="H26" s="2"/>
      <c r="I26" s="2"/>
      <c r="J26" s="2"/>
    </row>
    <row r="27" spans="1:10" ht="15" x14ac:dyDescent="0.2">
      <c r="A27" s="12" t="s">
        <v>22</v>
      </c>
      <c r="B27" s="6" t="s">
        <v>38</v>
      </c>
      <c r="C27" s="6">
        <v>14</v>
      </c>
      <c r="D27" s="6">
        <v>0</v>
      </c>
      <c r="E27" s="6">
        <v>0</v>
      </c>
      <c r="F27" s="6">
        <f>SUM(C27*9)+(D27*4)+(E27*4)</f>
        <v>126</v>
      </c>
      <c r="G27" s="7" t="s">
        <v>39</v>
      </c>
      <c r="H27" s="2"/>
      <c r="I27" s="2"/>
      <c r="J27" s="2"/>
    </row>
    <row r="28" spans="1:10" ht="15" x14ac:dyDescent="0.2">
      <c r="A28" s="8" t="s">
        <v>40</v>
      </c>
      <c r="B28" s="6" t="s">
        <v>65</v>
      </c>
      <c r="C28" s="6">
        <v>8.75</v>
      </c>
      <c r="D28" s="6">
        <v>0</v>
      </c>
      <c r="E28" s="6">
        <v>62.5</v>
      </c>
      <c r="F28" s="6">
        <f>SUM(C28*9)+(D28*4)+(E28*4)</f>
        <v>328.75</v>
      </c>
      <c r="G28" s="7" t="s">
        <v>20</v>
      </c>
      <c r="H28" s="2"/>
      <c r="I28" s="2"/>
      <c r="J28" s="2"/>
    </row>
    <row r="29" spans="1:10" ht="15" x14ac:dyDescent="0.2">
      <c r="A29" s="12" t="s">
        <v>54</v>
      </c>
      <c r="B29" s="6" t="s">
        <v>48</v>
      </c>
      <c r="C29" s="6">
        <v>6</v>
      </c>
      <c r="D29" s="6">
        <v>8.3000000000000007</v>
      </c>
      <c r="E29" s="6">
        <v>7</v>
      </c>
      <c r="F29" s="6">
        <f>SUM(C29*9)+(D29*4)+(E29*4)</f>
        <v>115.2</v>
      </c>
      <c r="G29" s="14"/>
      <c r="H29" s="2"/>
      <c r="I29" s="2"/>
      <c r="J29" s="2"/>
    </row>
    <row r="30" spans="1:10" ht="15" x14ac:dyDescent="0.2">
      <c r="A30" s="5" t="s">
        <v>42</v>
      </c>
      <c r="B30" s="15"/>
      <c r="C30" s="16">
        <f>SUM(C12:C29)</f>
        <v>138.75</v>
      </c>
      <c r="D30" s="16">
        <f>SUM(D12:D29)</f>
        <v>25.8</v>
      </c>
      <c r="E30" s="16">
        <f>SUM(E12:E29)</f>
        <v>184.5</v>
      </c>
      <c r="F30" s="16">
        <v>2060</v>
      </c>
      <c r="G30" s="7" t="s">
        <v>43</v>
      </c>
      <c r="H30" s="2"/>
      <c r="I30" s="2"/>
      <c r="J30" s="2"/>
    </row>
    <row r="31" spans="1:10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" x14ac:dyDescent="0.2">
      <c r="A32" s="17"/>
      <c r="B32" s="17"/>
      <c r="C32" s="17"/>
      <c r="D32" s="17"/>
      <c r="E32" s="17"/>
      <c r="F32" s="17"/>
      <c r="G32" s="17"/>
      <c r="H32" s="2"/>
      <c r="I32" s="2"/>
      <c r="J32" s="2"/>
    </row>
    <row r="33" spans="1:10" ht="15" x14ac:dyDescent="0.2">
      <c r="A33" s="18" t="s">
        <v>44</v>
      </c>
      <c r="B33" s="18"/>
      <c r="C33" s="18"/>
      <c r="D33" s="2"/>
      <c r="E33" s="2"/>
      <c r="F33" s="2"/>
      <c r="G33" s="2"/>
      <c r="H33" s="2"/>
      <c r="I33" s="2"/>
      <c r="J33" s="2"/>
    </row>
    <row r="34" spans="1:10" ht="15" x14ac:dyDescent="0.2">
      <c r="A34" s="46" t="s">
        <v>45</v>
      </c>
      <c r="B34" s="47"/>
      <c r="C34" s="47"/>
      <c r="D34" s="47"/>
      <c r="E34" s="47"/>
      <c r="F34" s="47"/>
      <c r="G34" s="47"/>
      <c r="H34" s="2"/>
      <c r="I34" s="2"/>
      <c r="J34" s="2"/>
    </row>
    <row r="35" spans="1:10" ht="15" x14ac:dyDescent="0.2">
      <c r="A35" s="47"/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17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17"/>
      <c r="I37" s="2"/>
      <c r="J37" s="2"/>
    </row>
    <row r="38" spans="1:10" ht="15" x14ac:dyDescent="0.2">
      <c r="A38" s="47"/>
      <c r="B38" s="47"/>
      <c r="C38" s="47"/>
      <c r="D38" s="47"/>
      <c r="E38" s="47"/>
      <c r="F38" s="47"/>
      <c r="G38" s="47"/>
      <c r="H38" s="17"/>
      <c r="I38" s="2"/>
      <c r="J38" s="2"/>
    </row>
    <row r="39" spans="1:10" x14ac:dyDescent="0.15">
      <c r="A39" s="47"/>
      <c r="B39" s="47"/>
      <c r="C39" s="47"/>
      <c r="D39" s="47"/>
      <c r="E39" s="47"/>
      <c r="F39" s="47"/>
      <c r="G39" s="47"/>
      <c r="H39" s="17"/>
      <c r="I39" s="17"/>
      <c r="J39" s="17"/>
    </row>
    <row r="40" spans="1:1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</row>
  </sheetData>
  <mergeCells count="4">
    <mergeCell ref="C2:I2"/>
    <mergeCell ref="C3:J3"/>
    <mergeCell ref="C5:F5"/>
    <mergeCell ref="A34:G39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1"/>
  <sheetViews>
    <sheetView zoomScaleSheetLayoutView="100" workbookViewId="0" xr3:uid="{274F5AE0-5452-572F-8038-C13FFDA59D49}">
      <selection activeCell="F31" sqref="F31"/>
    </sheetView>
  </sheetViews>
  <sheetFormatPr defaultColWidth="9" defaultRowHeight="14.25" x14ac:dyDescent="0.15"/>
  <cols>
    <col min="1" max="1" width="40.12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70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27.5</v>
      </c>
      <c r="E6" s="2">
        <v>147</v>
      </c>
      <c r="F6" s="2">
        <v>192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4</v>
      </c>
      <c r="C12" s="6">
        <v>20</v>
      </c>
      <c r="D12" s="6">
        <v>0</v>
      </c>
      <c r="E12" s="6">
        <v>24</v>
      </c>
      <c r="F12" s="6">
        <f>SUM(C12*9)+(D12*4)+(E12*4)</f>
        <v>276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2</v>
      </c>
      <c r="C13" s="10">
        <v>0</v>
      </c>
      <c r="D13" s="10">
        <v>0</v>
      </c>
      <c r="E13" s="10">
        <v>8</v>
      </c>
      <c r="F13" s="10">
        <v>16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15" x14ac:dyDescent="0.2">
      <c r="A15" s="12" t="s">
        <v>71</v>
      </c>
      <c r="B15" s="6" t="s">
        <v>72</v>
      </c>
      <c r="C15" s="6">
        <v>13</v>
      </c>
      <c r="D15" s="6">
        <v>1</v>
      </c>
      <c r="E15" s="6">
        <v>10</v>
      </c>
      <c r="F15" s="6">
        <f>SUM(C15*9)+(D15*4)+(E15*4)</f>
        <v>161</v>
      </c>
      <c r="G15" s="7"/>
      <c r="H15" s="2"/>
      <c r="I15" s="2"/>
      <c r="J15" s="2"/>
    </row>
    <row r="16" spans="1:10" ht="27.75" x14ac:dyDescent="0.2">
      <c r="A16" s="12" t="s">
        <v>24</v>
      </c>
      <c r="B16" s="6" t="s">
        <v>25</v>
      </c>
      <c r="C16" s="6">
        <v>0</v>
      </c>
      <c r="D16" s="6">
        <v>0</v>
      </c>
      <c r="E16" s="6">
        <v>0</v>
      </c>
      <c r="F16" s="6">
        <f>SUM(C16*9)+(D16*4)+(E16*4)</f>
        <v>0</v>
      </c>
      <c r="G16" s="7"/>
      <c r="H16" s="2"/>
      <c r="I16" s="2"/>
      <c r="J16" s="2"/>
    </row>
    <row r="17" spans="1:10" ht="15" x14ac:dyDescent="0.2">
      <c r="A17" s="5" t="s">
        <v>26</v>
      </c>
      <c r="B17" s="6"/>
      <c r="C17" s="6"/>
      <c r="D17" s="6"/>
      <c r="E17" s="6"/>
      <c r="F17" s="6"/>
      <c r="G17" s="7"/>
      <c r="H17" s="2"/>
      <c r="I17" s="2"/>
      <c r="J17" s="2"/>
    </row>
    <row r="18" spans="1:10" ht="15" x14ac:dyDescent="0.2">
      <c r="A18" s="12" t="s">
        <v>27</v>
      </c>
      <c r="B18" s="6" t="s">
        <v>25</v>
      </c>
      <c r="C18" s="6">
        <v>0</v>
      </c>
      <c r="D18" s="6">
        <v>10</v>
      </c>
      <c r="E18" s="6">
        <v>4</v>
      </c>
      <c r="F18" s="6">
        <f>SUM(C18*9)+(D18*4)+(E18*4)</f>
        <v>56</v>
      </c>
      <c r="G18" s="7"/>
      <c r="H18" s="2"/>
      <c r="I18" s="2"/>
      <c r="J18" s="2"/>
    </row>
    <row r="19" spans="1:10" ht="15" x14ac:dyDescent="0.2">
      <c r="A19" s="12" t="s">
        <v>28</v>
      </c>
      <c r="B19" s="6" t="s">
        <v>61</v>
      </c>
      <c r="C19" s="6">
        <v>33</v>
      </c>
      <c r="D19" s="6">
        <v>4.5</v>
      </c>
      <c r="E19" s="6">
        <v>27</v>
      </c>
      <c r="F19" s="6">
        <f>SUM(C19*9)+(D19*4)+(E19*4)</f>
        <v>423</v>
      </c>
      <c r="G19" s="7" t="s">
        <v>30</v>
      </c>
      <c r="H19" s="2"/>
      <c r="I19" s="2"/>
      <c r="J19" s="2"/>
    </row>
    <row r="20" spans="1:10" ht="15" x14ac:dyDescent="0.2">
      <c r="A20" s="12" t="s">
        <v>19</v>
      </c>
      <c r="B20" s="6">
        <v>4</v>
      </c>
      <c r="C20" s="6">
        <v>20</v>
      </c>
      <c r="D20" s="6">
        <v>0</v>
      </c>
      <c r="E20" s="6">
        <v>24</v>
      </c>
      <c r="F20" s="6">
        <f>SUM(C20*9)+(D20*4)+(E20*4)</f>
        <v>276</v>
      </c>
      <c r="G20" s="7"/>
      <c r="H20" s="2"/>
      <c r="I20" s="2"/>
      <c r="J20" s="2"/>
    </row>
    <row r="21" spans="1:10" ht="15" x14ac:dyDescent="0.2">
      <c r="A21" s="12" t="s">
        <v>22</v>
      </c>
      <c r="B21" s="6" t="s">
        <v>38</v>
      </c>
      <c r="C21" s="6">
        <v>14</v>
      </c>
      <c r="D21" s="6">
        <v>0</v>
      </c>
      <c r="E21" s="6">
        <v>0</v>
      </c>
      <c r="F21" s="6">
        <f>SUM(C21*9)+(D21*4)+(E21*4)</f>
        <v>126</v>
      </c>
      <c r="G21" s="7"/>
      <c r="H21" s="2"/>
      <c r="I21" s="2"/>
      <c r="J21" s="2"/>
    </row>
    <row r="22" spans="1:10" ht="15" x14ac:dyDescent="0.2">
      <c r="A22" s="8" t="s">
        <v>73</v>
      </c>
      <c r="B22" s="6" t="s">
        <v>74</v>
      </c>
      <c r="C22" s="6">
        <v>3.05</v>
      </c>
      <c r="D22" s="6">
        <v>1.2</v>
      </c>
      <c r="E22" s="6">
        <v>1.05</v>
      </c>
      <c r="F22" s="6">
        <f>SUM(C22*9)+(D22*4)+(E22*4)</f>
        <v>36.450000000000003</v>
      </c>
      <c r="G22" s="7"/>
      <c r="H22" s="2"/>
      <c r="I22" s="2"/>
      <c r="J22" s="2"/>
    </row>
    <row r="23" spans="1:10" ht="15" x14ac:dyDescent="0.2">
      <c r="A23" s="13" t="s">
        <v>31</v>
      </c>
      <c r="B23" s="6"/>
      <c r="C23" s="6"/>
      <c r="D23" s="6"/>
      <c r="E23" s="6"/>
      <c r="F23" s="6"/>
      <c r="G23" s="7"/>
      <c r="H23" s="2"/>
      <c r="I23" s="2"/>
      <c r="J23" s="2"/>
    </row>
    <row r="24" spans="1:10" ht="15" x14ac:dyDescent="0.2">
      <c r="A24" s="5" t="s">
        <v>32</v>
      </c>
      <c r="B24" s="6"/>
      <c r="C24" s="6"/>
      <c r="D24" s="6"/>
      <c r="E24" s="6"/>
      <c r="F24" s="6"/>
      <c r="G24" s="7"/>
      <c r="H24" s="2"/>
      <c r="I24" s="2"/>
      <c r="J24" s="2"/>
    </row>
    <row r="25" spans="1:10" ht="15" x14ac:dyDescent="0.2">
      <c r="A25" s="5" t="s">
        <v>33</v>
      </c>
      <c r="B25" s="2"/>
      <c r="C25" s="2"/>
      <c r="D25" s="2"/>
      <c r="E25" s="2"/>
      <c r="F25" s="6"/>
      <c r="G25" s="7"/>
      <c r="H25" s="2"/>
      <c r="I25" s="2"/>
      <c r="J25" s="2"/>
    </row>
    <row r="26" spans="1:10" ht="15" x14ac:dyDescent="0.2">
      <c r="A26" s="8" t="s">
        <v>34</v>
      </c>
      <c r="B26" s="6" t="s">
        <v>35</v>
      </c>
      <c r="C26" s="6">
        <v>2</v>
      </c>
      <c r="D26" s="6">
        <v>3</v>
      </c>
      <c r="E26" s="6">
        <v>24</v>
      </c>
      <c r="F26" s="6">
        <f>SUM(C26*9)+(D26*4)+(E26*4)</f>
        <v>126</v>
      </c>
      <c r="G26" s="7" t="s">
        <v>36</v>
      </c>
      <c r="H26" s="2"/>
      <c r="I26" s="2"/>
      <c r="J26" s="2"/>
    </row>
    <row r="27" spans="1:10" ht="15" x14ac:dyDescent="0.2">
      <c r="A27" s="5" t="s">
        <v>37</v>
      </c>
      <c r="B27" s="6"/>
      <c r="C27" s="6"/>
      <c r="D27" s="6"/>
      <c r="E27" s="6"/>
      <c r="F27" s="6"/>
      <c r="G27" s="7"/>
      <c r="H27" s="2"/>
      <c r="I27" s="2"/>
      <c r="J27" s="2"/>
    </row>
    <row r="28" spans="1:10" ht="15" x14ac:dyDescent="0.2">
      <c r="A28" s="12" t="s">
        <v>22</v>
      </c>
      <c r="B28" s="6" t="s">
        <v>38</v>
      </c>
      <c r="C28" s="6">
        <v>14</v>
      </c>
      <c r="D28" s="6">
        <v>0</v>
      </c>
      <c r="E28" s="6">
        <v>0</v>
      </c>
      <c r="F28" s="6">
        <f>SUM(C28*9)+(D28*4)+(E28*4)</f>
        <v>126</v>
      </c>
      <c r="G28" s="7" t="s">
        <v>39</v>
      </c>
      <c r="H28" s="2"/>
      <c r="I28" s="2"/>
      <c r="J28" s="2"/>
    </row>
    <row r="29" spans="1:10" ht="15" x14ac:dyDescent="0.2">
      <c r="A29" s="8" t="s">
        <v>40</v>
      </c>
      <c r="B29" s="6" t="s">
        <v>65</v>
      </c>
      <c r="C29" s="6">
        <v>8.75</v>
      </c>
      <c r="D29" s="6">
        <v>0</v>
      </c>
      <c r="E29" s="6">
        <v>62.5</v>
      </c>
      <c r="F29" s="6">
        <f>SUM(C29*9)+(D29*4)+(E29*4)</f>
        <v>328.75</v>
      </c>
      <c r="G29" s="7" t="s">
        <v>20</v>
      </c>
      <c r="H29" s="2"/>
      <c r="I29" s="2"/>
      <c r="J29" s="2"/>
    </row>
    <row r="30" spans="1:10" ht="15" x14ac:dyDescent="0.2">
      <c r="A30" s="12" t="s">
        <v>54</v>
      </c>
      <c r="B30" s="6" t="s">
        <v>48</v>
      </c>
      <c r="C30" s="6">
        <v>6</v>
      </c>
      <c r="D30" s="6">
        <v>8.3000000000000007</v>
      </c>
      <c r="E30" s="6">
        <v>7</v>
      </c>
      <c r="F30" s="6">
        <f>SUM(C30*9)+(D30*4)+(E30*4)</f>
        <v>115.2</v>
      </c>
      <c r="G30" s="14"/>
      <c r="H30" s="2"/>
      <c r="I30" s="2"/>
      <c r="J30" s="2"/>
    </row>
    <row r="31" spans="1:10" ht="15" x14ac:dyDescent="0.2">
      <c r="A31" s="5" t="s">
        <v>42</v>
      </c>
      <c r="B31" s="15"/>
      <c r="C31" s="16">
        <f>SUM(C12:C30)</f>
        <v>147.80000000000001</v>
      </c>
      <c r="D31" s="16">
        <f>SUM(D12:D30)</f>
        <v>28</v>
      </c>
      <c r="E31" s="16">
        <f>SUM(E12:E30)</f>
        <v>191.55</v>
      </c>
      <c r="F31" s="16">
        <v>2192</v>
      </c>
      <c r="G31" s="7" t="s">
        <v>43</v>
      </c>
      <c r="H31" s="2"/>
      <c r="I31" s="2"/>
      <c r="J31" s="2"/>
    </row>
    <row r="32" spans="1:10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5" x14ac:dyDescent="0.2">
      <c r="A33" s="17"/>
      <c r="B33" s="17"/>
      <c r="C33" s="17"/>
      <c r="D33" s="17"/>
      <c r="E33" s="17"/>
      <c r="F33" s="17"/>
      <c r="G33" s="17"/>
      <c r="H33" s="2"/>
      <c r="I33" s="2"/>
      <c r="J33" s="2"/>
    </row>
    <row r="34" spans="1:10" ht="15" x14ac:dyDescent="0.2">
      <c r="A34" s="18" t="s">
        <v>44</v>
      </c>
      <c r="B34" s="18"/>
      <c r="C34" s="18"/>
      <c r="D34" s="2"/>
      <c r="E34" s="2"/>
      <c r="F34" s="2"/>
      <c r="G34" s="2"/>
      <c r="H34" s="2"/>
      <c r="I34" s="2"/>
      <c r="J34" s="2"/>
    </row>
    <row r="35" spans="1:10" ht="15" x14ac:dyDescent="0.2">
      <c r="A35" s="46" t="s">
        <v>45</v>
      </c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2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2"/>
      <c r="I37" s="2"/>
      <c r="J37" s="2"/>
    </row>
    <row r="38" spans="1:10" ht="15" x14ac:dyDescent="0.2">
      <c r="A38" s="47"/>
      <c r="B38" s="47"/>
      <c r="C38" s="47"/>
      <c r="D38" s="47"/>
      <c r="E38" s="47"/>
      <c r="F38" s="47"/>
      <c r="G38" s="47"/>
      <c r="H38" s="17"/>
      <c r="I38" s="2"/>
      <c r="J38" s="2"/>
    </row>
    <row r="39" spans="1:10" ht="15" x14ac:dyDescent="0.2">
      <c r="A39" s="47"/>
      <c r="B39" s="47"/>
      <c r="C39" s="47"/>
      <c r="D39" s="47"/>
      <c r="E39" s="47"/>
      <c r="F39" s="47"/>
      <c r="G39" s="47"/>
      <c r="H39" s="17"/>
      <c r="I39" s="2"/>
      <c r="J39" s="2"/>
    </row>
    <row r="40" spans="1:10" x14ac:dyDescent="0.15">
      <c r="A40" s="47"/>
      <c r="B40" s="47"/>
      <c r="C40" s="47"/>
      <c r="D40" s="47"/>
      <c r="E40" s="47"/>
      <c r="F40" s="47"/>
      <c r="G40" s="47"/>
      <c r="H40" s="17"/>
      <c r="I40" s="17"/>
      <c r="J40" s="17"/>
    </row>
    <row r="41" spans="1:1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</row>
  </sheetData>
  <mergeCells count="4">
    <mergeCell ref="C2:I2"/>
    <mergeCell ref="C3:J3"/>
    <mergeCell ref="C5:F5"/>
    <mergeCell ref="A35:G40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SheetLayoutView="100" workbookViewId="0" xr3:uid="{958C4451-9541-5A59-BF78-D2F731DF1C81}">
      <selection activeCell="E27" sqref="E27"/>
    </sheetView>
  </sheetViews>
  <sheetFormatPr defaultColWidth="9" defaultRowHeight="14.25" x14ac:dyDescent="0.15"/>
  <cols>
    <col min="1" max="1" width="40.37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46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12.5</v>
      </c>
      <c r="E6" s="22">
        <v>67</v>
      </c>
      <c r="F6" s="22">
        <v>87.5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2</v>
      </c>
      <c r="C12" s="26">
        <v>10</v>
      </c>
      <c r="D12" s="26">
        <v>0</v>
      </c>
      <c r="E12" s="26">
        <v>12</v>
      </c>
      <c r="F12" s="26">
        <f>SUM(C12*9)+(D12*4)+(E12*4)</f>
        <v>138</v>
      </c>
      <c r="G12" s="27" t="s">
        <v>20</v>
      </c>
      <c r="H12" s="22"/>
      <c r="I12" s="22"/>
      <c r="J12" s="22"/>
    </row>
    <row r="13" spans="1:10" ht="15" x14ac:dyDescent="0.2">
      <c r="A13" s="29" t="s">
        <v>21</v>
      </c>
      <c r="B13" s="30">
        <v>3</v>
      </c>
      <c r="C13" s="30">
        <v>0</v>
      </c>
      <c r="D13" s="30">
        <v>0</v>
      </c>
      <c r="E13" s="30">
        <v>12</v>
      </c>
      <c r="F13" s="30">
        <v>48</v>
      </c>
      <c r="G13" s="39"/>
      <c r="H13" s="22"/>
      <c r="I13" s="22"/>
      <c r="J13" s="22"/>
    </row>
    <row r="14" spans="1:10" ht="15" x14ac:dyDescent="0.2">
      <c r="A14" s="32" t="s">
        <v>22</v>
      </c>
      <c r="B14" s="26" t="s">
        <v>38</v>
      </c>
      <c r="C14" s="26">
        <v>14</v>
      </c>
      <c r="D14" s="26">
        <v>0</v>
      </c>
      <c r="E14" s="26">
        <v>0</v>
      </c>
      <c r="F14" s="26">
        <f>SUM(C14*9)+(D14*4)+(E14*4)</f>
        <v>126</v>
      </c>
      <c r="G14" s="27"/>
      <c r="H14" s="22"/>
      <c r="I14" s="22"/>
      <c r="J14" s="22"/>
    </row>
    <row r="15" spans="1:10" ht="27.75" x14ac:dyDescent="0.2">
      <c r="A15" s="32" t="s">
        <v>24</v>
      </c>
      <c r="B15" s="26" t="s">
        <v>25</v>
      </c>
      <c r="C15" s="26">
        <v>0</v>
      </c>
      <c r="D15" s="26">
        <v>0</v>
      </c>
      <c r="E15" s="26">
        <v>0</v>
      </c>
      <c r="F15" s="26">
        <f>SUM(C15*9)+(D15*4)+(E15*4)</f>
        <v>0</v>
      </c>
      <c r="G15" s="27"/>
      <c r="H15" s="22"/>
      <c r="I15" s="22"/>
      <c r="J15" s="22"/>
    </row>
    <row r="16" spans="1:10" ht="15" x14ac:dyDescent="0.2">
      <c r="A16" s="25" t="s">
        <v>26</v>
      </c>
      <c r="B16" s="26"/>
      <c r="C16" s="26"/>
      <c r="D16" s="26"/>
      <c r="E16" s="26"/>
      <c r="F16" s="26"/>
      <c r="G16" s="27"/>
      <c r="H16" s="22"/>
      <c r="I16" s="22"/>
      <c r="J16" s="22"/>
    </row>
    <row r="17" spans="1:10" ht="15" x14ac:dyDescent="0.2">
      <c r="A17" s="32" t="s">
        <v>27</v>
      </c>
      <c r="B17" s="26" t="s">
        <v>25</v>
      </c>
      <c r="C17" s="26">
        <v>0</v>
      </c>
      <c r="D17" s="26">
        <v>4.4000000000000004</v>
      </c>
      <c r="E17" s="26">
        <v>4</v>
      </c>
      <c r="F17" s="26">
        <f>SUM(C17*9)+(D17*4)+(E17*4)</f>
        <v>33.6</v>
      </c>
      <c r="G17" s="27"/>
      <c r="H17" s="22"/>
      <c r="I17" s="22"/>
      <c r="J17" s="22"/>
    </row>
    <row r="18" spans="1:10" ht="15" x14ac:dyDescent="0.2">
      <c r="A18" s="32" t="s">
        <v>28</v>
      </c>
      <c r="B18" s="26" t="s">
        <v>29</v>
      </c>
      <c r="C18" s="26">
        <v>11</v>
      </c>
      <c r="D18" s="26">
        <v>1.5</v>
      </c>
      <c r="E18" s="26">
        <v>9</v>
      </c>
      <c r="F18" s="26">
        <f>SUM(C18*9)+(D18*4)+(E18*4)</f>
        <v>141</v>
      </c>
      <c r="G18" s="27" t="s">
        <v>30</v>
      </c>
      <c r="H18" s="22"/>
      <c r="I18" s="22"/>
      <c r="J18" s="22"/>
    </row>
    <row r="19" spans="1:10" ht="15" x14ac:dyDescent="0.2">
      <c r="A19" s="32" t="s">
        <v>22</v>
      </c>
      <c r="B19" s="26" t="s">
        <v>38</v>
      </c>
      <c r="C19" s="26">
        <v>14</v>
      </c>
      <c r="D19" s="26">
        <v>0</v>
      </c>
      <c r="E19" s="26">
        <v>0</v>
      </c>
      <c r="F19" s="26">
        <f>SUM(C19*9)+(D19*4)+(E19*4)</f>
        <v>126</v>
      </c>
      <c r="G19" s="27"/>
      <c r="H19" s="22"/>
      <c r="I19" s="22"/>
      <c r="J19" s="22"/>
    </row>
    <row r="20" spans="1:10" ht="15" x14ac:dyDescent="0.2">
      <c r="A20" s="33" t="s">
        <v>31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32</v>
      </c>
      <c r="B21" s="26"/>
      <c r="C21" s="26"/>
      <c r="D21" s="26"/>
      <c r="E21" s="26"/>
      <c r="F21" s="26"/>
      <c r="G21" s="27"/>
      <c r="H21" s="22"/>
      <c r="I21" s="22"/>
      <c r="J21" s="22"/>
    </row>
    <row r="22" spans="1:10" ht="15" x14ac:dyDescent="0.2">
      <c r="A22" s="25" t="s">
        <v>33</v>
      </c>
      <c r="B22" s="22"/>
      <c r="C22" s="22"/>
      <c r="D22" s="22"/>
      <c r="E22" s="22"/>
      <c r="F22" s="26"/>
      <c r="G22" s="27"/>
      <c r="H22" s="22"/>
      <c r="I22" s="22"/>
      <c r="J22" s="22"/>
    </row>
    <row r="23" spans="1:10" ht="15" x14ac:dyDescent="0.2">
      <c r="A23" s="28" t="s">
        <v>34</v>
      </c>
      <c r="B23" s="26" t="s">
        <v>35</v>
      </c>
      <c r="C23" s="26">
        <v>2</v>
      </c>
      <c r="D23" s="26">
        <v>3</v>
      </c>
      <c r="E23" s="26">
        <v>24</v>
      </c>
      <c r="F23" s="26">
        <f>SUM(C23*9)+(D23*4)+(E23*4)</f>
        <v>126</v>
      </c>
      <c r="G23" s="27" t="s">
        <v>36</v>
      </c>
      <c r="H23" s="22"/>
      <c r="I23" s="22"/>
      <c r="J23" s="22"/>
    </row>
    <row r="24" spans="1:10" ht="15" x14ac:dyDescent="0.2">
      <c r="A24" s="25" t="s">
        <v>37</v>
      </c>
      <c r="B24" s="26"/>
      <c r="C24" s="26"/>
      <c r="D24" s="26"/>
      <c r="E24" s="26"/>
      <c r="F24" s="26"/>
      <c r="G24" s="27"/>
      <c r="H24" s="22"/>
      <c r="I24" s="22"/>
      <c r="J24" s="22"/>
    </row>
    <row r="25" spans="1:10" ht="15" x14ac:dyDescent="0.2">
      <c r="A25" s="32" t="s">
        <v>22</v>
      </c>
      <c r="B25" s="26" t="s">
        <v>38</v>
      </c>
      <c r="C25" s="26">
        <v>14</v>
      </c>
      <c r="D25" s="26">
        <v>0</v>
      </c>
      <c r="E25" s="26">
        <v>0</v>
      </c>
      <c r="F25" s="26">
        <f>SUM(C25*9)+(D25*4)+(E25*4)</f>
        <v>126</v>
      </c>
      <c r="G25" s="27" t="s">
        <v>39</v>
      </c>
      <c r="H25" s="22"/>
      <c r="I25" s="22"/>
      <c r="J25" s="22"/>
    </row>
    <row r="26" spans="1:10" ht="15" x14ac:dyDescent="0.2">
      <c r="A26" s="28" t="s">
        <v>40</v>
      </c>
      <c r="B26" s="26" t="s">
        <v>41</v>
      </c>
      <c r="C26" s="26">
        <v>3.5</v>
      </c>
      <c r="D26" s="26">
        <v>0</v>
      </c>
      <c r="E26" s="26">
        <v>25</v>
      </c>
      <c r="F26" s="26">
        <f>SUM(C26*9)+(D26*4)+(E26*4)</f>
        <v>131.5</v>
      </c>
      <c r="G26" s="27" t="s">
        <v>20</v>
      </c>
      <c r="H26" s="22"/>
      <c r="I26" s="22"/>
      <c r="J26" s="22"/>
    </row>
    <row r="27" spans="1:10" ht="15" x14ac:dyDescent="0.2">
      <c r="A27" s="25" t="s">
        <v>42</v>
      </c>
      <c r="B27" s="34"/>
      <c r="C27" s="35">
        <v>68.5</v>
      </c>
      <c r="D27" s="35">
        <v>9</v>
      </c>
      <c r="E27" s="35">
        <v>86</v>
      </c>
      <c r="F27" s="35">
        <v>996</v>
      </c>
      <c r="G27" s="27" t="s">
        <v>43</v>
      </c>
      <c r="H27" s="22"/>
      <c r="I27" s="22"/>
      <c r="J27" s="22"/>
    </row>
    <row r="28" spans="1:10" ht="15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5" x14ac:dyDescent="0.2">
      <c r="A29" s="37"/>
      <c r="B29" s="37"/>
      <c r="C29" s="37"/>
      <c r="D29" s="37"/>
      <c r="E29" s="37"/>
      <c r="F29" s="37"/>
      <c r="G29" s="37"/>
      <c r="H29" s="22"/>
      <c r="I29" s="22"/>
      <c r="J29" s="22"/>
    </row>
    <row r="30" spans="1:10" ht="15" x14ac:dyDescent="0.2">
      <c r="A30" s="38" t="s">
        <v>44</v>
      </c>
      <c r="B30" s="38"/>
      <c r="C30" s="38"/>
      <c r="D30" s="22"/>
      <c r="E30" s="22"/>
      <c r="F30" s="22"/>
      <c r="G30" s="22"/>
      <c r="H30" s="22"/>
      <c r="I30" s="22"/>
      <c r="J30" s="22"/>
    </row>
    <row r="31" spans="1:10" ht="15" x14ac:dyDescent="0.2">
      <c r="A31" s="42" t="s">
        <v>45</v>
      </c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37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37"/>
      <c r="I35" s="22"/>
      <c r="J35" s="22"/>
    </row>
    <row r="36" spans="1:10" ht="15" x14ac:dyDescent="0.2">
      <c r="A36" s="43"/>
      <c r="B36" s="43"/>
      <c r="C36" s="43"/>
      <c r="D36" s="43"/>
      <c r="E36" s="43"/>
      <c r="F36" s="43"/>
      <c r="G36" s="43"/>
      <c r="I36" s="22"/>
      <c r="J36" s="22"/>
    </row>
    <row r="37" spans="1:10" x14ac:dyDescent="0.15">
      <c r="I37" s="37"/>
      <c r="J37" s="37"/>
    </row>
  </sheetData>
  <mergeCells count="4">
    <mergeCell ref="C2:I2"/>
    <mergeCell ref="C3:J3"/>
    <mergeCell ref="C5:F5"/>
    <mergeCell ref="A31:G36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SheetLayoutView="100" workbookViewId="0" xr3:uid="{842E5F09-E766-5B8D-85AF-A39847EA96FD}">
      <selection activeCell="A9" sqref="A9:G26"/>
    </sheetView>
  </sheetViews>
  <sheetFormatPr defaultColWidth="9" defaultRowHeight="14.25" x14ac:dyDescent="0.15"/>
  <cols>
    <col min="1" max="1" width="44.7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47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14</v>
      </c>
      <c r="E6" s="22">
        <v>73</v>
      </c>
      <c r="F6" s="22">
        <v>96.5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2</v>
      </c>
      <c r="C12" s="26">
        <v>10</v>
      </c>
      <c r="D12" s="26">
        <v>0</v>
      </c>
      <c r="E12" s="26">
        <v>12</v>
      </c>
      <c r="F12" s="26">
        <f>SUM(C12*9)+(D12*4)+(E12*4)</f>
        <v>138</v>
      </c>
      <c r="G12" s="27" t="s">
        <v>20</v>
      </c>
      <c r="H12" s="22"/>
      <c r="I12" s="22"/>
      <c r="J12" s="22"/>
    </row>
    <row r="13" spans="1:10" ht="15" x14ac:dyDescent="0.2">
      <c r="A13" s="32" t="s">
        <v>22</v>
      </c>
      <c r="B13" s="26" t="s">
        <v>38</v>
      </c>
      <c r="C13" s="26">
        <v>14</v>
      </c>
      <c r="D13" s="26">
        <v>0</v>
      </c>
      <c r="E13" s="26">
        <v>0</v>
      </c>
      <c r="F13" s="26">
        <f>SUM(C13*9)+(D13*4)+(E13*4)</f>
        <v>126</v>
      </c>
      <c r="G13" s="27"/>
      <c r="H13" s="22"/>
      <c r="I13" s="22"/>
      <c r="J13" s="22"/>
    </row>
    <row r="14" spans="1:10" ht="15" x14ac:dyDescent="0.2">
      <c r="A14" s="32" t="s">
        <v>24</v>
      </c>
      <c r="B14" s="26" t="s">
        <v>25</v>
      </c>
      <c r="C14" s="26">
        <v>0</v>
      </c>
      <c r="D14" s="26">
        <v>0</v>
      </c>
      <c r="E14" s="26">
        <v>0</v>
      </c>
      <c r="F14" s="26">
        <f>SUM(C14*9)+(D14*4)+(E14*4)</f>
        <v>0</v>
      </c>
      <c r="G14" s="27"/>
      <c r="H14" s="22"/>
      <c r="I14" s="22"/>
      <c r="J14" s="22"/>
    </row>
    <row r="15" spans="1:10" ht="15" x14ac:dyDescent="0.2">
      <c r="A15" s="25" t="s">
        <v>26</v>
      </c>
      <c r="B15" s="26"/>
      <c r="C15" s="26"/>
      <c r="D15" s="26"/>
      <c r="E15" s="26"/>
      <c r="F15" s="26"/>
      <c r="G15" s="27"/>
      <c r="H15" s="22"/>
      <c r="I15" s="22"/>
      <c r="J15" s="22"/>
    </row>
    <row r="16" spans="1:10" ht="15" x14ac:dyDescent="0.2">
      <c r="A16" s="32" t="s">
        <v>27</v>
      </c>
      <c r="B16" s="26" t="s">
        <v>25</v>
      </c>
      <c r="C16" s="26">
        <v>0</v>
      </c>
      <c r="D16" s="26">
        <v>10</v>
      </c>
      <c r="E16" s="26">
        <v>4</v>
      </c>
      <c r="F16" s="26">
        <f>SUM(C16*9)+(D16*4)+(E16*4)</f>
        <v>56</v>
      </c>
      <c r="G16" s="27"/>
      <c r="H16" s="22"/>
      <c r="I16" s="22"/>
      <c r="J16" s="22"/>
    </row>
    <row r="17" spans="1:10" ht="15" x14ac:dyDescent="0.2">
      <c r="A17" s="32" t="s">
        <v>28</v>
      </c>
      <c r="B17" s="26" t="s">
        <v>29</v>
      </c>
      <c r="C17" s="26">
        <v>11</v>
      </c>
      <c r="D17" s="26">
        <v>1.5</v>
      </c>
      <c r="E17" s="26">
        <v>9</v>
      </c>
      <c r="F17" s="26">
        <f>SUM(C17*9)+(D17*4)+(E17*4)</f>
        <v>141</v>
      </c>
      <c r="G17" s="27" t="s">
        <v>30</v>
      </c>
      <c r="H17" s="22"/>
      <c r="I17" s="22"/>
      <c r="J17" s="22"/>
    </row>
    <row r="18" spans="1:10" ht="15" x14ac:dyDescent="0.2">
      <c r="A18" s="32" t="s">
        <v>22</v>
      </c>
      <c r="B18" s="26" t="s">
        <v>38</v>
      </c>
      <c r="C18" s="26">
        <v>14</v>
      </c>
      <c r="D18" s="26">
        <v>0</v>
      </c>
      <c r="E18" s="26">
        <v>0</v>
      </c>
      <c r="F18" s="26">
        <f>SUM(C18*9)+(D18*4)+(E18*4)</f>
        <v>126</v>
      </c>
      <c r="G18" s="27"/>
      <c r="H18" s="22"/>
      <c r="I18" s="22"/>
      <c r="J18" s="22"/>
    </row>
    <row r="19" spans="1:10" ht="15" x14ac:dyDescent="0.2">
      <c r="A19" s="33" t="s">
        <v>31</v>
      </c>
      <c r="B19" s="26"/>
      <c r="C19" s="26"/>
      <c r="D19" s="26"/>
      <c r="E19" s="26"/>
      <c r="F19" s="26"/>
      <c r="G19" s="27"/>
      <c r="H19" s="22"/>
      <c r="I19" s="22"/>
      <c r="J19" s="22"/>
    </row>
    <row r="20" spans="1:10" ht="15" x14ac:dyDescent="0.2">
      <c r="A20" s="25" t="s">
        <v>32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33</v>
      </c>
      <c r="B21" s="22"/>
      <c r="C21" s="22"/>
      <c r="D21" s="22"/>
      <c r="E21" s="22"/>
      <c r="F21" s="26"/>
      <c r="G21" s="27"/>
      <c r="H21" s="22"/>
      <c r="I21" s="22"/>
      <c r="J21" s="22"/>
    </row>
    <row r="22" spans="1:10" ht="15" x14ac:dyDescent="0.2">
      <c r="A22" s="28" t="s">
        <v>34</v>
      </c>
      <c r="B22" s="26" t="s">
        <v>35</v>
      </c>
      <c r="C22" s="26">
        <v>2</v>
      </c>
      <c r="D22" s="26">
        <v>3</v>
      </c>
      <c r="E22" s="26">
        <v>24</v>
      </c>
      <c r="F22" s="26">
        <f>SUM(C22*9)+(D22*4)+(E22*4)</f>
        <v>126</v>
      </c>
      <c r="G22" s="27" t="s">
        <v>36</v>
      </c>
      <c r="H22" s="22"/>
      <c r="I22" s="22"/>
      <c r="J22" s="22"/>
    </row>
    <row r="23" spans="1:10" ht="15" x14ac:dyDescent="0.2">
      <c r="A23" s="25" t="s">
        <v>37</v>
      </c>
      <c r="B23" s="26"/>
      <c r="C23" s="26"/>
      <c r="D23" s="26"/>
      <c r="E23" s="26"/>
      <c r="F23" s="26"/>
      <c r="G23" s="27"/>
      <c r="H23" s="22"/>
      <c r="I23" s="22"/>
      <c r="J23" s="22"/>
    </row>
    <row r="24" spans="1:10" ht="15" x14ac:dyDescent="0.2">
      <c r="A24" s="32" t="s">
        <v>22</v>
      </c>
      <c r="B24" s="26" t="s">
        <v>38</v>
      </c>
      <c r="C24" s="26">
        <v>14</v>
      </c>
      <c r="D24" s="26">
        <v>0</v>
      </c>
      <c r="E24" s="26">
        <v>0</v>
      </c>
      <c r="F24" s="26">
        <f>SUM(C24*9)+(D24*4)+(E24*4)</f>
        <v>126</v>
      </c>
      <c r="G24" s="27" t="s">
        <v>39</v>
      </c>
      <c r="H24" s="22"/>
      <c r="I24" s="22"/>
      <c r="J24" s="22"/>
    </row>
    <row r="25" spans="1:10" ht="15" x14ac:dyDescent="0.2">
      <c r="A25" s="28" t="s">
        <v>40</v>
      </c>
      <c r="B25" s="26" t="s">
        <v>48</v>
      </c>
      <c r="C25" s="26">
        <v>7</v>
      </c>
      <c r="D25" s="26">
        <v>0</v>
      </c>
      <c r="E25" s="26">
        <v>50</v>
      </c>
      <c r="F25" s="26">
        <f>SUM(C25*9)+(D25*4)+(E25*4)</f>
        <v>263</v>
      </c>
      <c r="G25" s="27" t="s">
        <v>20</v>
      </c>
      <c r="H25" s="22"/>
      <c r="I25" s="22"/>
      <c r="J25" s="22"/>
    </row>
    <row r="26" spans="1:10" ht="15" x14ac:dyDescent="0.2">
      <c r="A26" s="25" t="s">
        <v>42</v>
      </c>
      <c r="B26" s="34"/>
      <c r="C26" s="35">
        <v>72</v>
      </c>
      <c r="D26" s="35">
        <v>14.5</v>
      </c>
      <c r="E26" s="35">
        <v>99</v>
      </c>
      <c r="F26" s="35">
        <v>1102</v>
      </c>
      <c r="G26" s="27" t="s">
        <v>43</v>
      </c>
      <c r="H26" s="22"/>
      <c r="I26" s="22"/>
      <c r="J26" s="22"/>
    </row>
    <row r="27" spans="1:10" ht="1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x14ac:dyDescent="0.2">
      <c r="A28" s="37"/>
      <c r="B28" s="37"/>
      <c r="C28" s="37"/>
      <c r="D28" s="37"/>
      <c r="E28" s="37"/>
      <c r="F28" s="37"/>
      <c r="G28" s="37"/>
      <c r="H28" s="22"/>
      <c r="I28" s="22"/>
      <c r="J28" s="22"/>
    </row>
    <row r="29" spans="1:10" ht="15" x14ac:dyDescent="0.2">
      <c r="A29" s="38" t="s">
        <v>44</v>
      </c>
      <c r="B29" s="38"/>
      <c r="C29" s="38"/>
      <c r="D29" s="22"/>
      <c r="E29" s="22"/>
      <c r="F29" s="22"/>
      <c r="G29" s="22"/>
      <c r="H29" s="22"/>
      <c r="I29" s="22"/>
      <c r="J29" s="22"/>
    </row>
    <row r="30" spans="1:10" ht="15" x14ac:dyDescent="0.2">
      <c r="A30" s="42" t="s">
        <v>45</v>
      </c>
      <c r="B30" s="43"/>
      <c r="C30" s="43"/>
      <c r="D30" s="43"/>
      <c r="E30" s="43"/>
      <c r="F30" s="43"/>
      <c r="G30" s="43"/>
      <c r="H30" s="22"/>
      <c r="I30" s="22"/>
      <c r="J30" s="22"/>
    </row>
    <row r="31" spans="1:10" ht="15" x14ac:dyDescent="0.2">
      <c r="A31" s="43"/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0:G35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zoomScaleSheetLayoutView="100" workbookViewId="0" xr3:uid="{51F8DEE0-4D01-5F28-A812-FC0BD7CAC4A5}">
      <selection activeCell="A9" sqref="A9:G26"/>
    </sheetView>
  </sheetViews>
  <sheetFormatPr defaultColWidth="9" defaultRowHeight="14.25" x14ac:dyDescent="0.15"/>
  <cols>
    <col min="1" max="1" width="36.87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49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15</v>
      </c>
      <c r="E6" s="22">
        <v>80</v>
      </c>
      <c r="F6" s="22">
        <v>105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3</v>
      </c>
      <c r="C12" s="26">
        <v>15</v>
      </c>
      <c r="D12" s="26">
        <v>0</v>
      </c>
      <c r="E12" s="26">
        <v>18</v>
      </c>
      <c r="F12" s="26">
        <f>SUM(C12*9)+(D12*4)+(E12*4)</f>
        <v>207</v>
      </c>
      <c r="G12" s="27" t="s">
        <v>20</v>
      </c>
      <c r="H12" s="22"/>
      <c r="I12" s="22"/>
      <c r="J12" s="22"/>
    </row>
    <row r="13" spans="1:10" ht="15" x14ac:dyDescent="0.2">
      <c r="A13" s="32" t="s">
        <v>22</v>
      </c>
      <c r="B13" s="26" t="s">
        <v>38</v>
      </c>
      <c r="C13" s="26">
        <v>14</v>
      </c>
      <c r="D13" s="26">
        <v>0</v>
      </c>
      <c r="E13" s="26">
        <v>0</v>
      </c>
      <c r="F13" s="26">
        <f>SUM(C13*9)+(D13*4)+(E13*4)</f>
        <v>126</v>
      </c>
      <c r="G13" s="27"/>
      <c r="H13" s="22"/>
      <c r="I13" s="22"/>
      <c r="J13" s="22"/>
    </row>
    <row r="14" spans="1:10" ht="27.75" x14ac:dyDescent="0.2">
      <c r="A14" s="32" t="s">
        <v>24</v>
      </c>
      <c r="B14" s="26" t="s">
        <v>25</v>
      </c>
      <c r="C14" s="26">
        <v>0</v>
      </c>
      <c r="D14" s="26">
        <v>0</v>
      </c>
      <c r="E14" s="26">
        <v>0</v>
      </c>
      <c r="F14" s="26">
        <f>SUM(C14*9)+(D14*4)+(E14*4)</f>
        <v>0</v>
      </c>
      <c r="G14" s="27"/>
      <c r="H14" s="22"/>
      <c r="I14" s="22"/>
      <c r="J14" s="22"/>
    </row>
    <row r="15" spans="1:10" ht="15" x14ac:dyDescent="0.2">
      <c r="A15" s="25" t="s">
        <v>26</v>
      </c>
      <c r="B15" s="26"/>
      <c r="C15" s="26"/>
      <c r="D15" s="26"/>
      <c r="E15" s="26"/>
      <c r="F15" s="26"/>
      <c r="G15" s="27"/>
      <c r="H15" s="22"/>
      <c r="I15" s="22"/>
      <c r="J15" s="22"/>
    </row>
    <row r="16" spans="1:10" ht="15" x14ac:dyDescent="0.2">
      <c r="A16" s="32" t="s">
        <v>27</v>
      </c>
      <c r="B16" s="26" t="s">
        <v>25</v>
      </c>
      <c r="C16" s="26">
        <v>0</v>
      </c>
      <c r="D16" s="26">
        <v>10</v>
      </c>
      <c r="E16" s="26">
        <v>4</v>
      </c>
      <c r="F16" s="26">
        <f>SUM(C16*9)+(D16*4)+(E16*4)</f>
        <v>56</v>
      </c>
      <c r="G16" s="27"/>
      <c r="H16" s="22"/>
      <c r="I16" s="22"/>
      <c r="J16" s="22"/>
    </row>
    <row r="17" spans="1:10" ht="15" x14ac:dyDescent="0.2">
      <c r="A17" s="32" t="s">
        <v>28</v>
      </c>
      <c r="B17" s="26" t="s">
        <v>29</v>
      </c>
      <c r="C17" s="26">
        <v>11</v>
      </c>
      <c r="D17" s="26">
        <v>1.5</v>
      </c>
      <c r="E17" s="26">
        <v>9</v>
      </c>
      <c r="F17" s="26">
        <f>SUM(C17*9)+(D17*4)+(E17*4)</f>
        <v>141</v>
      </c>
      <c r="G17" s="27" t="s">
        <v>30</v>
      </c>
      <c r="H17" s="22"/>
      <c r="I17" s="22"/>
      <c r="J17" s="22"/>
    </row>
    <row r="18" spans="1:10" ht="15" x14ac:dyDescent="0.2">
      <c r="A18" s="32" t="s">
        <v>22</v>
      </c>
      <c r="B18" s="26" t="s">
        <v>38</v>
      </c>
      <c r="C18" s="26">
        <v>14</v>
      </c>
      <c r="D18" s="26">
        <v>0</v>
      </c>
      <c r="E18" s="26">
        <v>0</v>
      </c>
      <c r="F18" s="26">
        <f>SUM(C18*9)+(D18*4)+(E18*4)</f>
        <v>126</v>
      </c>
      <c r="G18" s="27"/>
      <c r="H18" s="22"/>
      <c r="I18" s="22"/>
      <c r="J18" s="22"/>
    </row>
    <row r="19" spans="1:10" ht="15" x14ac:dyDescent="0.2">
      <c r="A19" s="33" t="s">
        <v>31</v>
      </c>
      <c r="B19" s="26"/>
      <c r="C19" s="26"/>
      <c r="D19" s="26"/>
      <c r="E19" s="26"/>
      <c r="F19" s="26"/>
      <c r="G19" s="27"/>
      <c r="H19" s="22"/>
      <c r="I19" s="22"/>
      <c r="J19" s="22"/>
    </row>
    <row r="20" spans="1:10" ht="15" x14ac:dyDescent="0.2">
      <c r="A20" s="25" t="s">
        <v>32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33</v>
      </c>
      <c r="B21" s="22"/>
      <c r="C21" s="22"/>
      <c r="D21" s="22"/>
      <c r="E21" s="22"/>
      <c r="F21" s="26"/>
      <c r="G21" s="27"/>
      <c r="H21" s="22"/>
      <c r="I21" s="22"/>
      <c r="J21" s="22"/>
    </row>
    <row r="22" spans="1:10" ht="15" x14ac:dyDescent="0.2">
      <c r="A22" s="28" t="s">
        <v>34</v>
      </c>
      <c r="B22" s="26" t="s">
        <v>35</v>
      </c>
      <c r="C22" s="26">
        <v>2</v>
      </c>
      <c r="D22" s="26">
        <v>3</v>
      </c>
      <c r="E22" s="26">
        <v>24</v>
      </c>
      <c r="F22" s="26">
        <f>SUM(C22*9)+(D22*4)+(E22*4)</f>
        <v>126</v>
      </c>
      <c r="G22" s="27" t="s">
        <v>36</v>
      </c>
      <c r="H22" s="22"/>
      <c r="I22" s="22"/>
      <c r="J22" s="22"/>
    </row>
    <row r="23" spans="1:10" ht="15" x14ac:dyDescent="0.2">
      <c r="A23" s="25" t="s">
        <v>37</v>
      </c>
      <c r="B23" s="26"/>
      <c r="C23" s="26"/>
      <c r="D23" s="26"/>
      <c r="E23" s="26"/>
      <c r="F23" s="26"/>
      <c r="G23" s="27"/>
      <c r="H23" s="22"/>
      <c r="I23" s="22"/>
      <c r="J23" s="22"/>
    </row>
    <row r="24" spans="1:10" ht="15" x14ac:dyDescent="0.2">
      <c r="A24" s="32" t="s">
        <v>22</v>
      </c>
      <c r="B24" s="26" t="s">
        <v>38</v>
      </c>
      <c r="C24" s="26">
        <v>14</v>
      </c>
      <c r="D24" s="26">
        <v>0</v>
      </c>
      <c r="E24" s="26">
        <v>0</v>
      </c>
      <c r="F24" s="26">
        <f>SUM(C24*9)+(D24*4)+(E24*4)</f>
        <v>126</v>
      </c>
      <c r="G24" s="27" t="s">
        <v>39</v>
      </c>
      <c r="H24" s="22"/>
      <c r="I24" s="22"/>
      <c r="J24" s="22"/>
    </row>
    <row r="25" spans="1:10" ht="15" x14ac:dyDescent="0.2">
      <c r="A25" s="28" t="s">
        <v>40</v>
      </c>
      <c r="B25" s="26" t="s">
        <v>48</v>
      </c>
      <c r="C25" s="26">
        <v>7</v>
      </c>
      <c r="D25" s="26">
        <v>0</v>
      </c>
      <c r="E25" s="26">
        <v>50</v>
      </c>
      <c r="F25" s="26">
        <f>SUM(C25*9)+(D25*4)+(E25*4)</f>
        <v>263</v>
      </c>
      <c r="G25" s="27" t="s">
        <v>20</v>
      </c>
      <c r="H25" s="22"/>
      <c r="I25" s="22"/>
      <c r="J25" s="22"/>
    </row>
    <row r="26" spans="1:10" ht="15" x14ac:dyDescent="0.2">
      <c r="A26" s="25" t="s">
        <v>42</v>
      </c>
      <c r="B26" s="34"/>
      <c r="C26" s="35">
        <v>77</v>
      </c>
      <c r="D26" s="35">
        <v>14.5</v>
      </c>
      <c r="E26" s="35">
        <v>105</v>
      </c>
      <c r="F26" s="35">
        <v>1171</v>
      </c>
      <c r="G26" s="27" t="s">
        <v>43</v>
      </c>
      <c r="H26" s="22"/>
      <c r="I26" s="22"/>
      <c r="J26" s="22"/>
    </row>
    <row r="27" spans="1:10" ht="1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x14ac:dyDescent="0.2">
      <c r="A28" s="37"/>
      <c r="B28" s="37"/>
      <c r="C28" s="37"/>
      <c r="D28" s="37"/>
      <c r="E28" s="37"/>
      <c r="F28" s="37"/>
      <c r="G28" s="37"/>
      <c r="H28" s="22"/>
      <c r="I28" s="22"/>
      <c r="J28" s="22"/>
    </row>
    <row r="29" spans="1:10" ht="15" x14ac:dyDescent="0.2">
      <c r="A29" s="38" t="s">
        <v>44</v>
      </c>
      <c r="B29" s="38"/>
      <c r="C29" s="38"/>
      <c r="D29" s="22"/>
      <c r="E29" s="22"/>
      <c r="F29" s="22"/>
      <c r="G29" s="22"/>
      <c r="H29" s="22"/>
      <c r="I29" s="22"/>
      <c r="J29" s="22"/>
    </row>
    <row r="30" spans="1:10" ht="15" x14ac:dyDescent="0.2">
      <c r="A30" s="42" t="s">
        <v>45</v>
      </c>
      <c r="B30" s="43"/>
      <c r="C30" s="43"/>
      <c r="D30" s="43"/>
      <c r="E30" s="43"/>
      <c r="F30" s="43"/>
      <c r="G30" s="43"/>
      <c r="H30" s="22"/>
      <c r="I30" s="22"/>
      <c r="J30" s="22"/>
    </row>
    <row r="31" spans="1:10" ht="15" x14ac:dyDescent="0.2">
      <c r="A31" s="43"/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0:G35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SheetLayoutView="100" workbookViewId="0" xr3:uid="{F9CF3CF3-643B-5BE6-8B46-32C596A47465}">
      <selection activeCell="C3" sqref="C3:J3"/>
    </sheetView>
  </sheetViews>
  <sheetFormatPr defaultColWidth="9" defaultRowHeight="14.25" x14ac:dyDescent="0.15"/>
  <cols>
    <col min="1" max="1" width="37.62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50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16</v>
      </c>
      <c r="E6" s="22">
        <v>87</v>
      </c>
      <c r="F6" s="22">
        <v>114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3</v>
      </c>
      <c r="C12" s="26">
        <v>15</v>
      </c>
      <c r="D12" s="26">
        <v>0</v>
      </c>
      <c r="E12" s="26">
        <v>18</v>
      </c>
      <c r="F12" s="26">
        <f>SUM(C12*9)+(D12*4)+(E12*4)</f>
        <v>207</v>
      </c>
      <c r="G12" s="27" t="s">
        <v>20</v>
      </c>
      <c r="H12" s="22"/>
      <c r="I12" s="22"/>
      <c r="J12" s="22"/>
    </row>
    <row r="13" spans="1:10" ht="15" x14ac:dyDescent="0.2">
      <c r="A13" s="32" t="s">
        <v>22</v>
      </c>
      <c r="B13" s="26" t="s">
        <v>38</v>
      </c>
      <c r="C13" s="26">
        <v>14</v>
      </c>
      <c r="D13" s="26">
        <v>0</v>
      </c>
      <c r="E13" s="26">
        <v>0</v>
      </c>
      <c r="F13" s="26">
        <f>SUM(C13*9)+(D13*4)+(E13*4)</f>
        <v>126</v>
      </c>
      <c r="G13" s="27"/>
      <c r="H13" s="22"/>
      <c r="I13" s="22"/>
      <c r="J13" s="22"/>
    </row>
    <row r="14" spans="1:10" ht="27.75" x14ac:dyDescent="0.2">
      <c r="A14" s="32" t="s">
        <v>24</v>
      </c>
      <c r="B14" s="26" t="s">
        <v>25</v>
      </c>
      <c r="C14" s="26">
        <v>0</v>
      </c>
      <c r="D14" s="26">
        <v>0</v>
      </c>
      <c r="E14" s="26">
        <v>0</v>
      </c>
      <c r="F14" s="26">
        <f>SUM(C14*9)+(D14*4)+(E14*4)</f>
        <v>0</v>
      </c>
      <c r="G14" s="27"/>
      <c r="H14" s="22"/>
      <c r="I14" s="22"/>
      <c r="J14" s="22"/>
    </row>
    <row r="15" spans="1:10" ht="15" x14ac:dyDescent="0.2">
      <c r="A15" s="25" t="s">
        <v>26</v>
      </c>
      <c r="B15" s="26"/>
      <c r="C15" s="26"/>
      <c r="D15" s="26"/>
      <c r="E15" s="26"/>
      <c r="F15" s="26"/>
      <c r="G15" s="27"/>
      <c r="H15" s="22"/>
      <c r="I15" s="22"/>
      <c r="J15" s="22"/>
    </row>
    <row r="16" spans="1:10" ht="15" x14ac:dyDescent="0.2">
      <c r="A16" s="32" t="s">
        <v>27</v>
      </c>
      <c r="B16" s="26" t="s">
        <v>25</v>
      </c>
      <c r="C16" s="26">
        <v>0</v>
      </c>
      <c r="D16" s="26">
        <v>10</v>
      </c>
      <c r="E16" s="26">
        <v>4</v>
      </c>
      <c r="F16" s="26">
        <f>SUM(C16*9)+(D16*4)+(E16*4)</f>
        <v>56</v>
      </c>
      <c r="G16" s="27"/>
      <c r="H16" s="22"/>
      <c r="I16" s="22"/>
      <c r="J16" s="22"/>
    </row>
    <row r="17" spans="1:10" ht="15" x14ac:dyDescent="0.2">
      <c r="A17" s="32" t="s">
        <v>28</v>
      </c>
      <c r="B17" s="26" t="s">
        <v>25</v>
      </c>
      <c r="C17" s="26">
        <v>18</v>
      </c>
      <c r="D17" s="26">
        <v>3</v>
      </c>
      <c r="E17" s="26">
        <v>18</v>
      </c>
      <c r="F17" s="26">
        <f>SUM(C17*9)+(D17*4)+(E17*4)</f>
        <v>246</v>
      </c>
      <c r="G17" s="27" t="s">
        <v>30</v>
      </c>
      <c r="H17" s="22"/>
      <c r="I17" s="22"/>
      <c r="J17" s="22"/>
    </row>
    <row r="18" spans="1:10" ht="15" x14ac:dyDescent="0.2">
      <c r="A18" s="32" t="s">
        <v>22</v>
      </c>
      <c r="B18" s="26" t="s">
        <v>38</v>
      </c>
      <c r="C18" s="26">
        <v>14</v>
      </c>
      <c r="D18" s="26">
        <v>0</v>
      </c>
      <c r="E18" s="26">
        <v>0</v>
      </c>
      <c r="F18" s="26">
        <f>SUM(C18*9)+(D18*4)+(E18*4)</f>
        <v>126</v>
      </c>
      <c r="G18" s="27"/>
      <c r="H18" s="22"/>
      <c r="I18" s="22"/>
      <c r="J18" s="22"/>
    </row>
    <row r="19" spans="1:10" ht="15" x14ac:dyDescent="0.2">
      <c r="A19" s="33" t="s">
        <v>31</v>
      </c>
      <c r="B19" s="26"/>
      <c r="C19" s="26"/>
      <c r="D19" s="26"/>
      <c r="E19" s="26"/>
      <c r="F19" s="26"/>
      <c r="G19" s="27"/>
      <c r="H19" s="22"/>
      <c r="I19" s="22"/>
      <c r="J19" s="22"/>
    </row>
    <row r="20" spans="1:10" ht="15" x14ac:dyDescent="0.2">
      <c r="A20" s="25" t="s">
        <v>32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33</v>
      </c>
      <c r="B21" s="22"/>
      <c r="C21" s="22"/>
      <c r="D21" s="22"/>
      <c r="E21" s="22"/>
      <c r="F21" s="26"/>
      <c r="G21" s="27"/>
      <c r="H21" s="22"/>
      <c r="I21" s="22"/>
      <c r="J21" s="22"/>
    </row>
    <row r="22" spans="1:10" ht="15" x14ac:dyDescent="0.2">
      <c r="A22" s="28" t="s">
        <v>34</v>
      </c>
      <c r="B22" s="26" t="s">
        <v>35</v>
      </c>
      <c r="C22" s="26">
        <v>2</v>
      </c>
      <c r="D22" s="26">
        <v>3</v>
      </c>
      <c r="E22" s="26">
        <v>24</v>
      </c>
      <c r="F22" s="26">
        <f>SUM(C22*9)+(D22*4)+(E22*4)</f>
        <v>126</v>
      </c>
      <c r="G22" s="27" t="s">
        <v>36</v>
      </c>
      <c r="H22" s="22"/>
      <c r="I22" s="22"/>
      <c r="J22" s="22"/>
    </row>
    <row r="23" spans="1:10" ht="15" x14ac:dyDescent="0.2">
      <c r="A23" s="25" t="s">
        <v>37</v>
      </c>
      <c r="B23" s="26"/>
      <c r="C23" s="26"/>
      <c r="D23" s="26"/>
      <c r="E23" s="26"/>
      <c r="F23" s="26"/>
      <c r="G23" s="27"/>
      <c r="H23" s="22"/>
      <c r="I23" s="22"/>
      <c r="J23" s="22"/>
    </row>
    <row r="24" spans="1:10" ht="15" x14ac:dyDescent="0.2">
      <c r="A24" s="32" t="s">
        <v>22</v>
      </c>
      <c r="B24" s="26" t="s">
        <v>38</v>
      </c>
      <c r="C24" s="26">
        <v>14</v>
      </c>
      <c r="D24" s="26">
        <v>0</v>
      </c>
      <c r="E24" s="26">
        <v>0</v>
      </c>
      <c r="F24" s="26">
        <f>SUM(C24*9)+(D24*4)+(E24*4)</f>
        <v>126</v>
      </c>
      <c r="G24" s="27" t="s">
        <v>39</v>
      </c>
      <c r="H24" s="22"/>
      <c r="I24" s="22"/>
      <c r="J24" s="22"/>
    </row>
    <row r="25" spans="1:10" ht="15" x14ac:dyDescent="0.2">
      <c r="A25" s="28" t="s">
        <v>40</v>
      </c>
      <c r="B25" s="26" t="s">
        <v>48</v>
      </c>
      <c r="C25" s="26">
        <v>7</v>
      </c>
      <c r="D25" s="26">
        <v>0</v>
      </c>
      <c r="E25" s="26">
        <v>50</v>
      </c>
      <c r="F25" s="26">
        <f>SUM(C25*9)+(D25*4)+(E25*4)</f>
        <v>263</v>
      </c>
      <c r="G25" s="27" t="s">
        <v>20</v>
      </c>
      <c r="H25" s="22"/>
      <c r="I25" s="22"/>
      <c r="J25" s="22"/>
    </row>
    <row r="26" spans="1:10" ht="15" x14ac:dyDescent="0.2">
      <c r="A26" s="25" t="s">
        <v>42</v>
      </c>
      <c r="B26" s="34"/>
      <c r="C26" s="35">
        <v>84</v>
      </c>
      <c r="D26" s="35">
        <v>16</v>
      </c>
      <c r="E26" s="35">
        <v>114</v>
      </c>
      <c r="F26" s="35">
        <v>1276</v>
      </c>
      <c r="G26" s="27" t="s">
        <v>43</v>
      </c>
      <c r="H26" s="22"/>
      <c r="I26" s="22"/>
      <c r="J26" s="22"/>
    </row>
    <row r="27" spans="1:10" ht="1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x14ac:dyDescent="0.2">
      <c r="A28" s="37"/>
      <c r="B28" s="37"/>
      <c r="C28" s="37"/>
      <c r="D28" s="37"/>
      <c r="E28" s="37"/>
      <c r="F28" s="37"/>
      <c r="G28" s="37"/>
      <c r="H28" s="22"/>
      <c r="I28" s="22"/>
      <c r="J28" s="22"/>
    </row>
    <row r="29" spans="1:10" ht="15" x14ac:dyDescent="0.2">
      <c r="A29" s="38" t="s">
        <v>44</v>
      </c>
      <c r="B29" s="38"/>
      <c r="C29" s="38"/>
      <c r="D29" s="22"/>
      <c r="E29" s="22"/>
      <c r="F29" s="22"/>
      <c r="G29" s="22"/>
      <c r="H29" s="22"/>
      <c r="I29" s="22"/>
      <c r="J29" s="22"/>
    </row>
    <row r="30" spans="1:10" ht="15" x14ac:dyDescent="0.2">
      <c r="A30" s="42" t="s">
        <v>45</v>
      </c>
      <c r="B30" s="43"/>
      <c r="C30" s="43"/>
      <c r="D30" s="43"/>
      <c r="E30" s="43"/>
      <c r="F30" s="43"/>
      <c r="G30" s="43"/>
      <c r="H30" s="22"/>
      <c r="I30" s="22"/>
      <c r="J30" s="22"/>
    </row>
    <row r="31" spans="1:10" ht="15" x14ac:dyDescent="0.2">
      <c r="A31" s="43"/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0:G35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SheetLayoutView="100" workbookViewId="0" xr3:uid="{78B4E459-6924-5F8B-B7BA-2DD04133E49E}">
      <selection activeCell="I9" sqref="I9"/>
    </sheetView>
  </sheetViews>
  <sheetFormatPr defaultColWidth="9" defaultRowHeight="14.25" x14ac:dyDescent="0.15"/>
  <cols>
    <col min="1" max="1" width="37.7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51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17.5</v>
      </c>
      <c r="E6" s="22">
        <v>93</v>
      </c>
      <c r="F6" s="22">
        <v>123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4</v>
      </c>
      <c r="C12" s="26">
        <v>20</v>
      </c>
      <c r="D12" s="26">
        <v>0</v>
      </c>
      <c r="E12" s="26">
        <v>24</v>
      </c>
      <c r="F12" s="26">
        <f>SUM(C12*9)+(D12*4)+(E12*4)</f>
        <v>276</v>
      </c>
      <c r="G12" s="27" t="s">
        <v>20</v>
      </c>
      <c r="H12" s="22"/>
      <c r="I12" s="22"/>
      <c r="J12" s="22"/>
    </row>
    <row r="13" spans="1:10" ht="15" x14ac:dyDescent="0.2">
      <c r="A13" s="32" t="s">
        <v>22</v>
      </c>
      <c r="B13" s="26" t="s">
        <v>38</v>
      </c>
      <c r="C13" s="26">
        <v>14</v>
      </c>
      <c r="D13" s="26">
        <v>0</v>
      </c>
      <c r="E13" s="26">
        <v>0</v>
      </c>
      <c r="F13" s="26">
        <f>SUM(C13*9)+(D13*4)+(E13*4)</f>
        <v>126</v>
      </c>
      <c r="G13" s="27"/>
      <c r="H13" s="22"/>
      <c r="I13" s="22"/>
      <c r="J13" s="22"/>
    </row>
    <row r="14" spans="1:10" ht="27.75" x14ac:dyDescent="0.2">
      <c r="A14" s="32" t="s">
        <v>24</v>
      </c>
      <c r="B14" s="26" t="s">
        <v>25</v>
      </c>
      <c r="C14" s="26">
        <v>0</v>
      </c>
      <c r="D14" s="26">
        <v>0</v>
      </c>
      <c r="E14" s="26">
        <v>0</v>
      </c>
      <c r="F14" s="26">
        <f>SUM(C14*9)+(D14*4)+(E14*4)</f>
        <v>0</v>
      </c>
      <c r="G14" s="27"/>
      <c r="H14" s="22"/>
      <c r="I14" s="22"/>
      <c r="J14" s="22"/>
    </row>
    <row r="15" spans="1:10" ht="15" x14ac:dyDescent="0.2">
      <c r="A15" s="25" t="s">
        <v>26</v>
      </c>
      <c r="B15" s="26"/>
      <c r="C15" s="26"/>
      <c r="D15" s="26"/>
      <c r="E15" s="26"/>
      <c r="F15" s="26"/>
      <c r="G15" s="27"/>
      <c r="H15" s="22"/>
      <c r="I15" s="22"/>
      <c r="J15" s="22"/>
    </row>
    <row r="16" spans="1:10" ht="15" x14ac:dyDescent="0.2">
      <c r="A16" s="32" t="s">
        <v>27</v>
      </c>
      <c r="B16" s="26" t="s">
        <v>25</v>
      </c>
      <c r="C16" s="26">
        <v>0</v>
      </c>
      <c r="D16" s="26">
        <v>10</v>
      </c>
      <c r="E16" s="26">
        <v>4</v>
      </c>
      <c r="F16" s="26">
        <f>SUM(C16*9)+(D16*4)+(E16*4)</f>
        <v>56</v>
      </c>
      <c r="G16" s="27"/>
      <c r="H16" s="22"/>
      <c r="I16" s="22"/>
      <c r="J16" s="22"/>
    </row>
    <row r="17" spans="1:10" ht="15" x14ac:dyDescent="0.2">
      <c r="A17" s="32" t="s">
        <v>28</v>
      </c>
      <c r="B17" s="26" t="s">
        <v>41</v>
      </c>
      <c r="C17" s="26">
        <v>22</v>
      </c>
      <c r="D17" s="26">
        <v>3</v>
      </c>
      <c r="E17" s="26">
        <v>18</v>
      </c>
      <c r="F17" s="26">
        <f>SUM(C17*9)+(D17*4)+(E17*4)</f>
        <v>282</v>
      </c>
      <c r="G17" s="27" t="s">
        <v>30</v>
      </c>
      <c r="H17" s="22"/>
      <c r="I17" s="22"/>
      <c r="J17" s="22"/>
    </row>
    <row r="18" spans="1:10" ht="15" x14ac:dyDescent="0.2">
      <c r="A18" s="32" t="s">
        <v>22</v>
      </c>
      <c r="B18" s="26" t="s">
        <v>38</v>
      </c>
      <c r="C18" s="26">
        <v>14</v>
      </c>
      <c r="D18" s="26">
        <v>0</v>
      </c>
      <c r="E18" s="26">
        <v>0</v>
      </c>
      <c r="F18" s="26">
        <f>SUM(C18*9)+(D18*4)+(E18*4)</f>
        <v>126</v>
      </c>
      <c r="G18" s="27"/>
      <c r="H18" s="22"/>
      <c r="I18" s="22"/>
      <c r="J18" s="22"/>
    </row>
    <row r="19" spans="1:10" ht="15" x14ac:dyDescent="0.2">
      <c r="A19" s="33" t="s">
        <v>31</v>
      </c>
      <c r="B19" s="26"/>
      <c r="C19" s="26"/>
      <c r="D19" s="26"/>
      <c r="E19" s="26"/>
      <c r="F19" s="26"/>
      <c r="G19" s="27"/>
      <c r="H19" s="22"/>
      <c r="I19" s="22"/>
      <c r="J19" s="22"/>
    </row>
    <row r="20" spans="1:10" ht="15" x14ac:dyDescent="0.2">
      <c r="A20" s="25" t="s">
        <v>32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33</v>
      </c>
      <c r="B21" s="22"/>
      <c r="C21" s="22"/>
      <c r="D21" s="22"/>
      <c r="E21" s="22"/>
      <c r="F21" s="26"/>
      <c r="G21" s="27"/>
      <c r="H21" s="22"/>
      <c r="I21" s="22"/>
      <c r="J21" s="22"/>
    </row>
    <row r="22" spans="1:10" ht="15" x14ac:dyDescent="0.2">
      <c r="A22" s="28" t="s">
        <v>34</v>
      </c>
      <c r="B22" s="26" t="s">
        <v>35</v>
      </c>
      <c r="C22" s="26">
        <v>2</v>
      </c>
      <c r="D22" s="26">
        <v>3</v>
      </c>
      <c r="E22" s="26">
        <v>24</v>
      </c>
      <c r="F22" s="26">
        <f>SUM(C22*9)+(D22*4)+(E22*4)</f>
        <v>126</v>
      </c>
      <c r="G22" s="27" t="s">
        <v>36</v>
      </c>
      <c r="H22" s="22"/>
      <c r="I22" s="22"/>
      <c r="J22" s="22"/>
    </row>
    <row r="23" spans="1:10" ht="15" x14ac:dyDescent="0.2">
      <c r="A23" s="25" t="s">
        <v>37</v>
      </c>
      <c r="B23" s="26"/>
      <c r="C23" s="26"/>
      <c r="D23" s="26"/>
      <c r="E23" s="26"/>
      <c r="F23" s="26"/>
      <c r="G23" s="27"/>
      <c r="H23" s="22"/>
      <c r="I23" s="22"/>
      <c r="J23" s="22"/>
    </row>
    <row r="24" spans="1:10" ht="15" x14ac:dyDescent="0.2">
      <c r="A24" s="32" t="s">
        <v>22</v>
      </c>
      <c r="B24" s="26" t="s">
        <v>38</v>
      </c>
      <c r="C24" s="26">
        <v>14</v>
      </c>
      <c r="D24" s="26">
        <v>0</v>
      </c>
      <c r="E24" s="26">
        <v>0</v>
      </c>
      <c r="F24" s="26">
        <f>SUM(C24*9)+(D24*4)+(E24*4)</f>
        <v>126</v>
      </c>
      <c r="G24" s="27" t="s">
        <v>39</v>
      </c>
      <c r="H24" s="22"/>
      <c r="I24" s="22"/>
      <c r="J24" s="22"/>
    </row>
    <row r="25" spans="1:10" ht="15" x14ac:dyDescent="0.2">
      <c r="A25" s="28" t="s">
        <v>40</v>
      </c>
      <c r="B25" s="26" t="s">
        <v>48</v>
      </c>
      <c r="C25" s="26">
        <v>7</v>
      </c>
      <c r="D25" s="26">
        <v>0</v>
      </c>
      <c r="E25" s="26">
        <v>54</v>
      </c>
      <c r="F25" s="26">
        <f>SUM(C25*9)+(D25*4)+(E25*4)</f>
        <v>279</v>
      </c>
      <c r="G25" s="27" t="s">
        <v>20</v>
      </c>
      <c r="H25" s="22"/>
      <c r="I25" s="22"/>
      <c r="J25" s="22"/>
    </row>
    <row r="26" spans="1:10" ht="15" x14ac:dyDescent="0.2">
      <c r="A26" s="25" t="s">
        <v>42</v>
      </c>
      <c r="B26" s="34"/>
      <c r="C26" s="35">
        <v>93</v>
      </c>
      <c r="D26" s="35">
        <v>16</v>
      </c>
      <c r="E26" s="35">
        <v>124</v>
      </c>
      <c r="F26" s="35">
        <v>1397</v>
      </c>
      <c r="G26" s="27" t="s">
        <v>43</v>
      </c>
      <c r="H26" s="22"/>
      <c r="I26" s="22"/>
      <c r="J26" s="22"/>
    </row>
    <row r="27" spans="1:10" ht="1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x14ac:dyDescent="0.2">
      <c r="A28" s="37"/>
      <c r="B28" s="37"/>
      <c r="C28" s="37"/>
      <c r="D28" s="37"/>
      <c r="E28" s="37"/>
      <c r="F28" s="37"/>
      <c r="G28" s="37"/>
      <c r="H28" s="22"/>
      <c r="I28" s="22"/>
      <c r="J28" s="22"/>
    </row>
    <row r="29" spans="1:10" ht="15" x14ac:dyDescent="0.2">
      <c r="A29" s="38" t="s">
        <v>44</v>
      </c>
      <c r="B29" s="38"/>
      <c r="C29" s="38"/>
      <c r="D29" s="22"/>
      <c r="E29" s="22"/>
      <c r="F29" s="22"/>
      <c r="G29" s="22"/>
      <c r="H29" s="22"/>
      <c r="I29" s="22"/>
      <c r="J29" s="22"/>
    </row>
    <row r="30" spans="1:10" ht="15" x14ac:dyDescent="0.2">
      <c r="A30" s="42" t="s">
        <v>45</v>
      </c>
      <c r="B30" s="43"/>
      <c r="C30" s="43"/>
      <c r="D30" s="43"/>
      <c r="E30" s="43"/>
      <c r="F30" s="43"/>
      <c r="G30" s="43"/>
      <c r="H30" s="22"/>
      <c r="I30" s="22"/>
      <c r="J30" s="22"/>
    </row>
    <row r="31" spans="1:10" ht="15" x14ac:dyDescent="0.2">
      <c r="A31" s="43"/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0:G35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tabSelected="1" topLeftCell="A7" zoomScaleSheetLayoutView="100" workbookViewId="0" xr3:uid="{9B253EF2-77E0-53E3-AE26-4D66ECD923F3}"/>
  </sheetViews>
  <sheetFormatPr defaultColWidth="9" defaultRowHeight="14.25" x14ac:dyDescent="0.15"/>
  <cols>
    <col min="1" max="1" width="42.25" customWidth="1"/>
    <col min="7" max="7" width="67.875" customWidth="1"/>
  </cols>
  <sheetData>
    <row r="1" spans="1:10" ht="15" x14ac:dyDescent="0.2">
      <c r="A1" s="1" t="s">
        <v>75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52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19</v>
      </c>
      <c r="E6" s="22">
        <v>100</v>
      </c>
      <c r="F6" s="22">
        <v>131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5</v>
      </c>
      <c r="C12" s="26">
        <v>25</v>
      </c>
      <c r="D12" s="26">
        <v>0</v>
      </c>
      <c r="E12" s="26">
        <v>30</v>
      </c>
      <c r="F12" s="26">
        <f>SUM(C12*9)+(D12*4)+(E12*4)</f>
        <v>345</v>
      </c>
      <c r="G12" s="27" t="s">
        <v>20</v>
      </c>
      <c r="H12" s="22"/>
      <c r="I12" s="22"/>
      <c r="J12" s="22"/>
    </row>
    <row r="13" spans="1:10" ht="15" x14ac:dyDescent="0.2">
      <c r="A13" s="32" t="s">
        <v>22</v>
      </c>
      <c r="B13" s="26" t="s">
        <v>38</v>
      </c>
      <c r="C13" s="26">
        <v>14</v>
      </c>
      <c r="D13" s="26">
        <v>0</v>
      </c>
      <c r="E13" s="26">
        <v>0</v>
      </c>
      <c r="F13" s="26">
        <f>SUM(C13*9)+(D13*4)+(E13*4)</f>
        <v>126</v>
      </c>
      <c r="G13" s="27"/>
      <c r="H13" s="22"/>
      <c r="I13" s="22"/>
      <c r="J13" s="22"/>
    </row>
    <row r="14" spans="1:10" ht="15" x14ac:dyDescent="0.2">
      <c r="A14" s="32" t="s">
        <v>24</v>
      </c>
      <c r="B14" s="26" t="s">
        <v>25</v>
      </c>
      <c r="C14" s="26">
        <v>0</v>
      </c>
      <c r="D14" s="26">
        <v>0</v>
      </c>
      <c r="E14" s="26">
        <v>0</v>
      </c>
      <c r="F14" s="26">
        <f>SUM(C14*9)+(D14*4)+(E14*4)</f>
        <v>0</v>
      </c>
      <c r="G14" s="27"/>
      <c r="H14" s="22"/>
      <c r="I14" s="22"/>
      <c r="J14" s="22"/>
    </row>
    <row r="15" spans="1:10" ht="15" x14ac:dyDescent="0.2">
      <c r="A15" s="25" t="s">
        <v>26</v>
      </c>
      <c r="B15" s="26"/>
      <c r="C15" s="26"/>
      <c r="D15" s="26"/>
      <c r="E15" s="26"/>
      <c r="F15" s="26"/>
      <c r="G15" s="27"/>
      <c r="H15" s="22"/>
      <c r="I15" s="22"/>
      <c r="J15" s="22"/>
    </row>
    <row r="16" spans="1:10" ht="15" x14ac:dyDescent="0.2">
      <c r="A16" s="32" t="s">
        <v>27</v>
      </c>
      <c r="B16" s="26" t="s">
        <v>25</v>
      </c>
      <c r="C16" s="26">
        <v>0</v>
      </c>
      <c r="D16" s="26">
        <v>10</v>
      </c>
      <c r="E16" s="26">
        <v>4</v>
      </c>
      <c r="F16" s="26">
        <f>SUM(C16*9)+(D16*4)+(E16*4)</f>
        <v>56</v>
      </c>
      <c r="G16" s="27"/>
      <c r="H16" s="22"/>
      <c r="I16" s="22"/>
      <c r="J16" s="22"/>
    </row>
    <row r="17" spans="1:10" ht="15" x14ac:dyDescent="0.2">
      <c r="A17" s="32" t="s">
        <v>28</v>
      </c>
      <c r="B17" s="26" t="s">
        <v>41</v>
      </c>
      <c r="C17" s="26">
        <v>22</v>
      </c>
      <c r="D17" s="26">
        <v>3</v>
      </c>
      <c r="E17" s="26">
        <v>18</v>
      </c>
      <c r="F17" s="26">
        <f>SUM(C17*9)+(D17*4)+(E17*4)</f>
        <v>282</v>
      </c>
      <c r="G17" s="27" t="s">
        <v>30</v>
      </c>
      <c r="H17" s="22"/>
      <c r="I17" s="22"/>
      <c r="J17" s="22"/>
    </row>
    <row r="18" spans="1:10" ht="15" x14ac:dyDescent="0.2">
      <c r="A18" s="32" t="s">
        <v>22</v>
      </c>
      <c r="B18" s="26" t="s">
        <v>38</v>
      </c>
      <c r="C18" s="26">
        <v>14</v>
      </c>
      <c r="D18" s="26">
        <v>0</v>
      </c>
      <c r="E18" s="26">
        <v>0</v>
      </c>
      <c r="F18" s="26">
        <f>SUM(C18*9)+(D18*4)+(E18*4)</f>
        <v>126</v>
      </c>
      <c r="G18" s="27"/>
      <c r="H18" s="22"/>
      <c r="I18" s="22"/>
      <c r="J18" s="22"/>
    </row>
    <row r="19" spans="1:10" ht="15" x14ac:dyDescent="0.2">
      <c r="A19" s="33" t="s">
        <v>31</v>
      </c>
      <c r="B19" s="26"/>
      <c r="C19" s="26"/>
      <c r="D19" s="26"/>
      <c r="E19" s="26"/>
      <c r="F19" s="26"/>
      <c r="G19" s="27"/>
      <c r="H19" s="22"/>
      <c r="I19" s="22"/>
      <c r="J19" s="22"/>
    </row>
    <row r="20" spans="1:10" ht="15" x14ac:dyDescent="0.2">
      <c r="A20" s="25" t="s">
        <v>32</v>
      </c>
      <c r="B20" s="26"/>
      <c r="C20" s="26"/>
      <c r="D20" s="26"/>
      <c r="E20" s="26"/>
      <c r="F20" s="26"/>
      <c r="G20" s="27"/>
      <c r="H20" s="22"/>
      <c r="I20" s="22"/>
      <c r="J20" s="22"/>
    </row>
    <row r="21" spans="1:10" ht="15" x14ac:dyDescent="0.2">
      <c r="A21" s="25" t="s">
        <v>33</v>
      </c>
      <c r="B21" s="22"/>
      <c r="C21" s="22"/>
      <c r="D21" s="22"/>
      <c r="E21" s="22"/>
      <c r="F21" s="26"/>
      <c r="G21" s="27"/>
      <c r="H21" s="22"/>
      <c r="I21" s="22"/>
      <c r="J21" s="22"/>
    </row>
    <row r="22" spans="1:10" ht="15" x14ac:dyDescent="0.2">
      <c r="A22" s="28" t="s">
        <v>34</v>
      </c>
      <c r="B22" s="26" t="s">
        <v>35</v>
      </c>
      <c r="C22" s="26">
        <v>2</v>
      </c>
      <c r="D22" s="26">
        <v>3</v>
      </c>
      <c r="E22" s="26">
        <v>24</v>
      </c>
      <c r="F22" s="26">
        <f>SUM(C22*9)+(D22*4)+(E22*4)</f>
        <v>126</v>
      </c>
      <c r="G22" s="27" t="s">
        <v>36</v>
      </c>
      <c r="H22" s="22"/>
      <c r="I22" s="22"/>
      <c r="J22" s="22"/>
    </row>
    <row r="23" spans="1:10" ht="15" x14ac:dyDescent="0.2">
      <c r="A23" s="25" t="s">
        <v>37</v>
      </c>
      <c r="B23" s="26"/>
      <c r="C23" s="26"/>
      <c r="D23" s="26"/>
      <c r="E23" s="26"/>
      <c r="F23" s="26"/>
      <c r="G23" s="27"/>
      <c r="H23" s="22"/>
      <c r="I23" s="22"/>
      <c r="J23" s="22"/>
    </row>
    <row r="24" spans="1:10" ht="15" x14ac:dyDescent="0.2">
      <c r="A24" s="32" t="s">
        <v>22</v>
      </c>
      <c r="B24" s="26" t="s">
        <v>38</v>
      </c>
      <c r="C24" s="26">
        <v>14</v>
      </c>
      <c r="D24" s="26">
        <v>0</v>
      </c>
      <c r="E24" s="26">
        <v>0</v>
      </c>
      <c r="F24" s="26">
        <f>SUM(C24*9)+(D24*4)+(E24*4)</f>
        <v>126</v>
      </c>
      <c r="G24" s="27" t="s">
        <v>39</v>
      </c>
      <c r="H24" s="22"/>
      <c r="I24" s="22"/>
      <c r="J24" s="22"/>
    </row>
    <row r="25" spans="1:10" ht="15" x14ac:dyDescent="0.2">
      <c r="A25" s="28" t="s">
        <v>40</v>
      </c>
      <c r="B25" s="26" t="s">
        <v>48</v>
      </c>
      <c r="C25" s="26">
        <v>7</v>
      </c>
      <c r="D25" s="26">
        <v>0</v>
      </c>
      <c r="E25" s="26">
        <v>54</v>
      </c>
      <c r="F25" s="26">
        <f>SUM(C25*9)+(D25*4)+(E25*4)</f>
        <v>279</v>
      </c>
      <c r="G25" s="27" t="s">
        <v>20</v>
      </c>
      <c r="H25" s="22"/>
      <c r="I25" s="22"/>
      <c r="J25" s="22"/>
    </row>
    <row r="26" spans="1:10" ht="15" x14ac:dyDescent="0.2">
      <c r="A26" s="25" t="s">
        <v>42</v>
      </c>
      <c r="B26" s="34"/>
      <c r="C26" s="35">
        <v>98</v>
      </c>
      <c r="D26" s="35">
        <v>16</v>
      </c>
      <c r="E26" s="35">
        <v>130</v>
      </c>
      <c r="F26" s="35">
        <v>1466</v>
      </c>
      <c r="G26" s="27" t="s">
        <v>43</v>
      </c>
      <c r="H26" s="22"/>
      <c r="I26" s="22"/>
      <c r="J26" s="22"/>
    </row>
    <row r="27" spans="1:10" ht="15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" x14ac:dyDescent="0.2">
      <c r="A28" s="37"/>
      <c r="B28" s="37"/>
      <c r="C28" s="37"/>
      <c r="D28" s="37"/>
      <c r="E28" s="37"/>
      <c r="F28" s="37"/>
      <c r="G28" s="37"/>
      <c r="H28" s="22"/>
      <c r="I28" s="22"/>
      <c r="J28" s="22"/>
    </row>
    <row r="29" spans="1:10" ht="15" x14ac:dyDescent="0.2">
      <c r="A29" s="38" t="s">
        <v>44</v>
      </c>
      <c r="B29" s="38"/>
      <c r="C29" s="38"/>
      <c r="D29" s="22"/>
      <c r="E29" s="22"/>
      <c r="F29" s="22"/>
      <c r="G29" s="22"/>
      <c r="H29" s="22"/>
      <c r="I29" s="22"/>
      <c r="J29" s="22"/>
    </row>
    <row r="30" spans="1:10" ht="15" x14ac:dyDescent="0.2">
      <c r="A30" s="42" t="s">
        <v>45</v>
      </c>
      <c r="B30" s="43"/>
      <c r="C30" s="43"/>
      <c r="D30" s="43"/>
      <c r="E30" s="43"/>
      <c r="F30" s="43"/>
      <c r="G30" s="43"/>
      <c r="H30" s="22"/>
      <c r="I30" s="22"/>
      <c r="J30" s="22"/>
    </row>
    <row r="31" spans="1:10" ht="15" x14ac:dyDescent="0.2">
      <c r="A31" s="43"/>
      <c r="B31" s="43"/>
      <c r="C31" s="43"/>
      <c r="D31" s="43"/>
      <c r="E31" s="43"/>
      <c r="F31" s="43"/>
      <c r="G31" s="43"/>
      <c r="H31" s="22"/>
      <c r="I31" s="22"/>
      <c r="J31" s="22"/>
    </row>
    <row r="32" spans="1:10" ht="15" x14ac:dyDescent="0.2">
      <c r="A32" s="43"/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H36" s="37"/>
      <c r="I36" s="22"/>
      <c r="J36" s="22"/>
    </row>
    <row r="37" spans="1:10" x14ac:dyDescent="0.15">
      <c r="H37" s="37"/>
      <c r="I37" s="37"/>
      <c r="J37" s="37"/>
    </row>
  </sheetData>
  <mergeCells count="4">
    <mergeCell ref="C2:I2"/>
    <mergeCell ref="C3:J3"/>
    <mergeCell ref="C5:F5"/>
    <mergeCell ref="A30:G35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8"/>
  <sheetViews>
    <sheetView zoomScaleSheetLayoutView="100" workbookViewId="0" xr3:uid="{85D5C41F-068E-5C55-9968-509E7C2A5619}">
      <selection activeCell="A2" sqref="A2"/>
    </sheetView>
  </sheetViews>
  <sheetFormatPr defaultColWidth="9" defaultRowHeight="14.25" x14ac:dyDescent="0.15"/>
  <cols>
    <col min="1" max="1" width="37.75" customWidth="1"/>
    <col min="7" max="7" width="67.875" customWidth="1"/>
  </cols>
  <sheetData>
    <row r="1" spans="1:10" ht="1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x14ac:dyDescent="0.2">
      <c r="A2" s="2" t="s">
        <v>1</v>
      </c>
      <c r="B2" s="2"/>
      <c r="C2" s="44" t="s">
        <v>53</v>
      </c>
      <c r="D2" s="44"/>
      <c r="E2" s="44"/>
      <c r="F2" s="44"/>
      <c r="G2" s="44"/>
      <c r="H2" s="44"/>
      <c r="I2" s="44"/>
      <c r="J2" s="2"/>
    </row>
    <row r="3" spans="1:10" ht="15" x14ac:dyDescent="0.2">
      <c r="A3" s="2" t="s">
        <v>3</v>
      </c>
      <c r="B3" s="2"/>
      <c r="C3" s="44"/>
      <c r="D3" s="44"/>
      <c r="E3" s="44"/>
      <c r="F3" s="44"/>
      <c r="G3" s="44"/>
      <c r="H3" s="44"/>
      <c r="I3" s="44"/>
      <c r="J3" s="44"/>
    </row>
    <row r="4" spans="1:10" ht="15" x14ac:dyDescent="0.2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</row>
    <row r="5" spans="1:10" ht="15" x14ac:dyDescent="0.2">
      <c r="A5" s="2" t="s">
        <v>5</v>
      </c>
      <c r="B5" s="2"/>
      <c r="C5" s="45" t="s">
        <v>6</v>
      </c>
      <c r="D5" s="45"/>
      <c r="E5" s="45"/>
      <c r="F5" s="45"/>
      <c r="G5" s="2"/>
      <c r="H5" s="2"/>
      <c r="I5" s="2"/>
      <c r="J5" s="2"/>
    </row>
    <row r="6" spans="1:10" ht="15" x14ac:dyDescent="0.2">
      <c r="A6" s="2" t="s">
        <v>7</v>
      </c>
      <c r="B6" s="2"/>
      <c r="C6" s="2"/>
      <c r="D6" s="2">
        <v>20</v>
      </c>
      <c r="E6" s="2">
        <v>107</v>
      </c>
      <c r="F6" s="2">
        <v>140</v>
      </c>
      <c r="G6" s="2"/>
      <c r="H6" s="2"/>
      <c r="I6" s="2"/>
      <c r="J6" s="2"/>
    </row>
    <row r="7" spans="1:10" ht="15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2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4" t="s">
        <v>13</v>
      </c>
      <c r="G8" s="4" t="s">
        <v>14</v>
      </c>
      <c r="H8" s="2"/>
      <c r="I8" s="2"/>
      <c r="J8" s="2"/>
    </row>
    <row r="9" spans="1:10" ht="15" x14ac:dyDescent="0.2">
      <c r="A9" s="5" t="s">
        <v>15</v>
      </c>
      <c r="B9" s="6"/>
      <c r="C9" s="6"/>
      <c r="D9" s="6"/>
      <c r="E9" s="6"/>
      <c r="F9" s="6"/>
      <c r="G9" s="7"/>
      <c r="H9" s="2"/>
      <c r="I9" s="2"/>
      <c r="J9" s="2"/>
    </row>
    <row r="10" spans="1:10" ht="15" x14ac:dyDescent="0.2">
      <c r="A10" s="8" t="s">
        <v>16</v>
      </c>
      <c r="B10" s="6"/>
      <c r="C10" s="6"/>
      <c r="D10" s="6"/>
      <c r="E10" s="6"/>
      <c r="F10" s="6"/>
      <c r="G10" s="7" t="s">
        <v>17</v>
      </c>
      <c r="H10" s="2"/>
      <c r="I10" s="2"/>
      <c r="J10" s="2"/>
    </row>
    <row r="11" spans="1:10" ht="15" x14ac:dyDescent="0.2">
      <c r="A11" s="5" t="s">
        <v>18</v>
      </c>
      <c r="B11" s="6"/>
      <c r="C11" s="6"/>
      <c r="D11" s="6"/>
      <c r="E11" s="6"/>
      <c r="F11" s="6"/>
      <c r="G11" s="7"/>
      <c r="H11" s="2"/>
      <c r="I11" s="2"/>
      <c r="J11" s="2"/>
    </row>
    <row r="12" spans="1:10" ht="15" x14ac:dyDescent="0.2">
      <c r="A12" s="8" t="s">
        <v>19</v>
      </c>
      <c r="B12" s="6">
        <v>3</v>
      </c>
      <c r="C12" s="6">
        <v>15</v>
      </c>
      <c r="D12" s="6">
        <v>0</v>
      </c>
      <c r="E12" s="6">
        <v>18</v>
      </c>
      <c r="F12" s="6">
        <f>SUM(C12*9)+(D12*4)+(E12*4)</f>
        <v>207</v>
      </c>
      <c r="G12" s="7" t="s">
        <v>20</v>
      </c>
      <c r="H12" s="2"/>
      <c r="I12" s="2"/>
      <c r="J12" s="2"/>
    </row>
    <row r="13" spans="1:10" ht="15" x14ac:dyDescent="0.2">
      <c r="A13" s="9" t="s">
        <v>21</v>
      </c>
      <c r="B13" s="10">
        <v>1</v>
      </c>
      <c r="C13" s="10">
        <v>0</v>
      </c>
      <c r="D13" s="10">
        <v>0</v>
      </c>
      <c r="E13" s="10">
        <v>4</v>
      </c>
      <c r="F13" s="10">
        <v>16</v>
      </c>
      <c r="G13" s="11"/>
      <c r="H13" s="2"/>
      <c r="I13" s="2"/>
      <c r="J13" s="2"/>
    </row>
    <row r="14" spans="1:10" ht="15" x14ac:dyDescent="0.2">
      <c r="A14" s="12" t="s">
        <v>22</v>
      </c>
      <c r="B14" s="6" t="s">
        <v>38</v>
      </c>
      <c r="C14" s="6">
        <v>14</v>
      </c>
      <c r="D14" s="6">
        <v>0</v>
      </c>
      <c r="E14" s="6">
        <v>0</v>
      </c>
      <c r="F14" s="6">
        <f>SUM(C14*9)+(D14*4)+(E14*4)</f>
        <v>126</v>
      </c>
      <c r="G14" s="7"/>
      <c r="H14" s="2"/>
      <c r="I14" s="2"/>
      <c r="J14" s="2"/>
    </row>
    <row r="15" spans="1:10" ht="27.75" x14ac:dyDescent="0.2">
      <c r="A15" s="12" t="s">
        <v>24</v>
      </c>
      <c r="B15" s="6" t="s">
        <v>25</v>
      </c>
      <c r="C15" s="6">
        <v>0</v>
      </c>
      <c r="D15" s="6">
        <v>0</v>
      </c>
      <c r="E15" s="6">
        <v>0</v>
      </c>
      <c r="F15" s="6">
        <f>SUM(C15*9)+(D15*4)+(E15*4)</f>
        <v>0</v>
      </c>
      <c r="G15" s="7"/>
      <c r="H15" s="2"/>
      <c r="I15" s="2"/>
      <c r="J15" s="2"/>
    </row>
    <row r="16" spans="1:10" ht="15" x14ac:dyDescent="0.2">
      <c r="A16" s="5" t="s">
        <v>26</v>
      </c>
      <c r="B16" s="6"/>
      <c r="C16" s="6"/>
      <c r="D16" s="6"/>
      <c r="E16" s="6"/>
      <c r="F16" s="6"/>
      <c r="G16" s="7"/>
      <c r="H16" s="2"/>
      <c r="I16" s="2"/>
      <c r="J16" s="2"/>
    </row>
    <row r="17" spans="1:10" ht="15" x14ac:dyDescent="0.2">
      <c r="A17" s="12" t="s">
        <v>27</v>
      </c>
      <c r="B17" s="6" t="s">
        <v>25</v>
      </c>
      <c r="C17" s="6">
        <v>0</v>
      </c>
      <c r="D17" s="6">
        <v>10</v>
      </c>
      <c r="E17" s="6">
        <v>4</v>
      </c>
      <c r="F17" s="6">
        <f>SUM(C17*9)+(D17*4)+(E17*4)</f>
        <v>56</v>
      </c>
      <c r="G17" s="7"/>
      <c r="H17" s="2"/>
      <c r="I17" s="2"/>
      <c r="J17" s="2"/>
    </row>
    <row r="18" spans="1:10" ht="15" x14ac:dyDescent="0.2">
      <c r="A18" s="12" t="s">
        <v>28</v>
      </c>
      <c r="B18" s="6" t="s">
        <v>41</v>
      </c>
      <c r="C18" s="6">
        <v>22</v>
      </c>
      <c r="D18" s="6">
        <v>3</v>
      </c>
      <c r="E18" s="6">
        <v>18</v>
      </c>
      <c r="F18" s="6">
        <f>SUM(C18*9)+(D18*4)+(E18*4)</f>
        <v>282</v>
      </c>
      <c r="G18" s="7" t="s">
        <v>30</v>
      </c>
      <c r="H18" s="2"/>
      <c r="I18" s="2"/>
      <c r="J18" s="2"/>
    </row>
    <row r="19" spans="1:10" ht="15" x14ac:dyDescent="0.2">
      <c r="A19" s="12" t="s">
        <v>19</v>
      </c>
      <c r="B19" s="6">
        <v>3</v>
      </c>
      <c r="C19" s="6">
        <v>15</v>
      </c>
      <c r="D19" s="6">
        <v>0</v>
      </c>
      <c r="E19" s="6">
        <v>18</v>
      </c>
      <c r="F19" s="6">
        <f>SUM(C19*9)+(D19*4)+(E19*4)</f>
        <v>207</v>
      </c>
      <c r="G19" s="7"/>
      <c r="H19" s="2"/>
      <c r="I19" s="2"/>
      <c r="J19" s="2"/>
    </row>
    <row r="20" spans="1:10" ht="15" x14ac:dyDescent="0.2">
      <c r="A20" s="12" t="s">
        <v>22</v>
      </c>
      <c r="B20" s="6" t="s">
        <v>38</v>
      </c>
      <c r="C20" s="6">
        <v>14</v>
      </c>
      <c r="D20" s="6">
        <v>0</v>
      </c>
      <c r="E20" s="6">
        <v>0</v>
      </c>
      <c r="F20" s="6">
        <f>SUM(C20*9)+(D20*4)+(E20*4)</f>
        <v>126</v>
      </c>
      <c r="G20" s="7"/>
      <c r="H20" s="2"/>
      <c r="I20" s="2"/>
      <c r="J20" s="2"/>
    </row>
    <row r="21" spans="1:10" ht="15" x14ac:dyDescent="0.2">
      <c r="A21" s="13" t="s">
        <v>31</v>
      </c>
      <c r="B21" s="6"/>
      <c r="C21" s="6"/>
      <c r="D21" s="6"/>
      <c r="E21" s="6"/>
      <c r="F21" s="6"/>
      <c r="G21" s="7"/>
      <c r="H21" s="2"/>
      <c r="I21" s="2"/>
      <c r="J21" s="2"/>
    </row>
    <row r="22" spans="1:10" ht="15" x14ac:dyDescent="0.2">
      <c r="A22" s="5" t="s">
        <v>32</v>
      </c>
      <c r="B22" s="6"/>
      <c r="C22" s="6"/>
      <c r="D22" s="6"/>
      <c r="E22" s="6"/>
      <c r="F22" s="6"/>
      <c r="G22" s="7"/>
      <c r="H22" s="2"/>
      <c r="I22" s="2"/>
      <c r="J22" s="2"/>
    </row>
    <row r="23" spans="1:10" ht="15" x14ac:dyDescent="0.2">
      <c r="A23" s="5" t="s">
        <v>33</v>
      </c>
      <c r="B23" s="2"/>
      <c r="C23" s="2"/>
      <c r="D23" s="2"/>
      <c r="E23" s="2"/>
      <c r="F23" s="6"/>
      <c r="G23" s="7"/>
      <c r="H23" s="2"/>
      <c r="I23" s="2"/>
      <c r="J23" s="2"/>
    </row>
    <row r="24" spans="1:10" ht="15" x14ac:dyDescent="0.2">
      <c r="A24" s="8" t="s">
        <v>34</v>
      </c>
      <c r="B24" s="6" t="s">
        <v>35</v>
      </c>
      <c r="C24" s="6">
        <v>2</v>
      </c>
      <c r="D24" s="6">
        <v>3</v>
      </c>
      <c r="E24" s="6">
        <v>24</v>
      </c>
      <c r="F24" s="6">
        <f>SUM(C24*9)+(D24*4)+(E24*4)</f>
        <v>126</v>
      </c>
      <c r="G24" s="7" t="s">
        <v>36</v>
      </c>
      <c r="H24" s="2"/>
      <c r="I24" s="2"/>
      <c r="J24" s="2"/>
    </row>
    <row r="25" spans="1:10" ht="15" x14ac:dyDescent="0.2">
      <c r="A25" s="5" t="s">
        <v>37</v>
      </c>
      <c r="B25" s="6"/>
      <c r="C25" s="6"/>
      <c r="D25" s="6"/>
      <c r="E25" s="6"/>
      <c r="F25" s="6"/>
      <c r="G25" s="7"/>
      <c r="H25" s="2"/>
      <c r="I25" s="2"/>
      <c r="J25" s="2"/>
    </row>
    <row r="26" spans="1:10" ht="15" x14ac:dyDescent="0.2">
      <c r="A26" s="12" t="s">
        <v>22</v>
      </c>
      <c r="B26" s="6" t="s">
        <v>38</v>
      </c>
      <c r="C26" s="6">
        <v>14</v>
      </c>
      <c r="D26" s="6">
        <v>0</v>
      </c>
      <c r="E26" s="6">
        <v>0</v>
      </c>
      <c r="F26" s="6">
        <f>SUM(C26*9)+(D26*4)+(E26*4)</f>
        <v>126</v>
      </c>
      <c r="G26" s="7" t="s">
        <v>39</v>
      </c>
      <c r="H26" s="2"/>
      <c r="I26" s="2"/>
      <c r="J26" s="2"/>
    </row>
    <row r="27" spans="1:10" ht="15" x14ac:dyDescent="0.2">
      <c r="A27" s="8" t="s">
        <v>40</v>
      </c>
      <c r="B27" s="6" t="s">
        <v>48</v>
      </c>
      <c r="C27" s="6">
        <v>7</v>
      </c>
      <c r="D27" s="6">
        <v>0</v>
      </c>
      <c r="E27" s="6">
        <v>50</v>
      </c>
      <c r="F27" s="6">
        <f>SUM(C27*9)+(D27*4)+(E27*4)</f>
        <v>263</v>
      </c>
      <c r="G27" s="7" t="s">
        <v>20</v>
      </c>
      <c r="H27" s="2"/>
      <c r="I27" s="2"/>
      <c r="J27" s="2"/>
    </row>
    <row r="28" spans="1:10" ht="15" x14ac:dyDescent="0.2">
      <c r="A28" s="12" t="s">
        <v>54</v>
      </c>
      <c r="B28" s="6" t="s">
        <v>41</v>
      </c>
      <c r="C28" s="6">
        <v>3</v>
      </c>
      <c r="D28" s="6">
        <v>4.3</v>
      </c>
      <c r="E28" s="6">
        <v>3.5</v>
      </c>
      <c r="F28" s="6">
        <v>55</v>
      </c>
      <c r="G28" s="7" t="s">
        <v>43</v>
      </c>
      <c r="H28" s="2"/>
      <c r="I28" s="2"/>
      <c r="J28" s="2"/>
    </row>
    <row r="29" spans="1:10" ht="15" x14ac:dyDescent="0.2">
      <c r="A29" s="5" t="s">
        <v>42</v>
      </c>
      <c r="B29" s="15"/>
      <c r="C29" s="16">
        <f>SUM(C9:C28)</f>
        <v>106</v>
      </c>
      <c r="D29" s="16">
        <f>SUM(D9:D28)</f>
        <v>20.3</v>
      </c>
      <c r="E29" s="16">
        <f>SUM(E9:E28)</f>
        <v>139.5</v>
      </c>
      <c r="F29" s="16">
        <v>1590</v>
      </c>
      <c r="G29" s="7"/>
      <c r="H29" s="2"/>
      <c r="I29" s="2"/>
      <c r="J29" s="2"/>
    </row>
    <row r="30" spans="1:10" ht="15" x14ac:dyDescent="0.2">
      <c r="A30" s="17"/>
      <c r="B30" s="17"/>
      <c r="C30" s="17"/>
      <c r="D30" s="17"/>
      <c r="E30" s="17"/>
      <c r="F30" s="17"/>
      <c r="G30" s="17"/>
      <c r="H30" s="2"/>
      <c r="I30" s="2"/>
      <c r="J30" s="2"/>
    </row>
    <row r="31" spans="1:10" ht="15" x14ac:dyDescent="0.2">
      <c r="A31" s="18" t="s">
        <v>44</v>
      </c>
      <c r="B31" s="18"/>
      <c r="C31" s="18"/>
      <c r="D31" s="2"/>
      <c r="E31" s="2"/>
      <c r="F31" s="2"/>
      <c r="G31" s="2"/>
      <c r="H31" s="2"/>
      <c r="I31" s="2"/>
      <c r="J31" s="2"/>
    </row>
    <row r="32" spans="1:10" ht="15" x14ac:dyDescent="0.2">
      <c r="A32" s="46" t="s">
        <v>45</v>
      </c>
      <c r="B32" s="47"/>
      <c r="C32" s="47"/>
      <c r="D32" s="47"/>
      <c r="E32" s="47"/>
      <c r="F32" s="47"/>
      <c r="G32" s="47"/>
      <c r="H32" s="2"/>
      <c r="I32" s="2"/>
      <c r="J32" s="2"/>
    </row>
    <row r="33" spans="1:10" ht="15" x14ac:dyDescent="0.2">
      <c r="A33" s="47"/>
      <c r="B33" s="47"/>
      <c r="C33" s="47"/>
      <c r="D33" s="47"/>
      <c r="E33" s="47"/>
      <c r="F33" s="47"/>
      <c r="G33" s="47"/>
      <c r="H33" s="2"/>
      <c r="I33" s="2"/>
      <c r="J33" s="2"/>
    </row>
    <row r="34" spans="1:10" ht="15" x14ac:dyDescent="0.2">
      <c r="A34" s="47"/>
      <c r="B34" s="47"/>
      <c r="C34" s="47"/>
      <c r="D34" s="47"/>
      <c r="E34" s="47"/>
      <c r="F34" s="47"/>
      <c r="G34" s="47"/>
      <c r="H34" s="2"/>
      <c r="I34" s="2"/>
      <c r="J34" s="2"/>
    </row>
    <row r="35" spans="1:10" ht="15" x14ac:dyDescent="0.2">
      <c r="A35" s="47"/>
      <c r="B35" s="47"/>
      <c r="C35" s="47"/>
      <c r="D35" s="47"/>
      <c r="E35" s="47"/>
      <c r="F35" s="47"/>
      <c r="G35" s="47"/>
      <c r="H35" s="2"/>
      <c r="I35" s="2"/>
      <c r="J35" s="2"/>
    </row>
    <row r="36" spans="1:10" ht="15" x14ac:dyDescent="0.2">
      <c r="A36" s="47"/>
      <c r="B36" s="47"/>
      <c r="C36" s="47"/>
      <c r="D36" s="47"/>
      <c r="E36" s="47"/>
      <c r="F36" s="47"/>
      <c r="G36" s="47"/>
      <c r="H36" s="2"/>
      <c r="I36" s="2"/>
      <c r="J36" s="2"/>
    </row>
    <row r="37" spans="1:10" ht="15" x14ac:dyDescent="0.2">
      <c r="A37" s="47"/>
      <c r="B37" s="47"/>
      <c r="C37" s="47"/>
      <c r="D37" s="47"/>
      <c r="E37" s="47"/>
      <c r="F37" s="47"/>
      <c r="G37" s="47"/>
      <c r="H37" s="2"/>
      <c r="I37" s="2"/>
      <c r="J37" s="2"/>
    </row>
    <row r="38" spans="1:10" ht="15" x14ac:dyDescent="0.2">
      <c r="A38" s="17"/>
      <c r="B38" s="17"/>
      <c r="C38" s="17"/>
      <c r="D38" s="17"/>
      <c r="E38" s="17"/>
      <c r="F38" s="17"/>
      <c r="G38" s="17"/>
      <c r="H38" s="17"/>
      <c r="I38" s="2"/>
      <c r="J38" s="2"/>
    </row>
  </sheetData>
  <mergeCells count="4">
    <mergeCell ref="C2:I2"/>
    <mergeCell ref="C3:J3"/>
    <mergeCell ref="C5:F5"/>
    <mergeCell ref="A32:G37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8"/>
  <sheetViews>
    <sheetView zoomScaleSheetLayoutView="100" workbookViewId="0" xr3:uid="{44B22561-5205-5C8A-B808-2C70100D228F}">
      <selection activeCell="G15" sqref="G15"/>
    </sheetView>
  </sheetViews>
  <sheetFormatPr defaultColWidth="9" defaultRowHeight="14.25" x14ac:dyDescent="0.15"/>
  <cols>
    <col min="1" max="1" width="31.25" customWidth="1"/>
    <col min="7" max="7" width="67.875" customWidth="1"/>
  </cols>
  <sheetData>
    <row r="1" spans="1:10" ht="15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" x14ac:dyDescent="0.2">
      <c r="A2" s="22" t="s">
        <v>1</v>
      </c>
      <c r="B2" s="22"/>
      <c r="C2" s="40" t="s">
        <v>55</v>
      </c>
      <c r="D2" s="40"/>
      <c r="E2" s="40"/>
      <c r="F2" s="40"/>
      <c r="G2" s="40"/>
      <c r="H2" s="40"/>
      <c r="I2" s="40"/>
      <c r="J2" s="22"/>
    </row>
    <row r="3" spans="1:10" ht="15" x14ac:dyDescent="0.2">
      <c r="A3" s="22" t="s">
        <v>3</v>
      </c>
      <c r="B3" s="22"/>
      <c r="C3" s="40"/>
      <c r="D3" s="40"/>
      <c r="E3" s="40"/>
      <c r="F3" s="40"/>
      <c r="G3" s="40"/>
      <c r="H3" s="40"/>
      <c r="I3" s="40"/>
      <c r="J3" s="40"/>
    </row>
    <row r="4" spans="1:10" ht="15" x14ac:dyDescent="0.2">
      <c r="A4" s="22" t="s">
        <v>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" x14ac:dyDescent="0.2">
      <c r="A5" s="22" t="s">
        <v>5</v>
      </c>
      <c r="B5" s="22"/>
      <c r="C5" s="41" t="s">
        <v>6</v>
      </c>
      <c r="D5" s="41"/>
      <c r="E5" s="41"/>
      <c r="F5" s="41"/>
      <c r="G5" s="22"/>
      <c r="H5" s="22"/>
      <c r="I5" s="22"/>
      <c r="J5" s="22"/>
    </row>
    <row r="6" spans="1:10" ht="15" x14ac:dyDescent="0.2">
      <c r="A6" s="22" t="s">
        <v>7</v>
      </c>
      <c r="B6" s="22"/>
      <c r="C6" s="22"/>
      <c r="D6" s="22">
        <v>21</v>
      </c>
      <c r="E6" s="22">
        <v>113</v>
      </c>
      <c r="F6" s="22">
        <v>149</v>
      </c>
      <c r="G6" s="22"/>
      <c r="H6" s="22"/>
      <c r="I6" s="22"/>
      <c r="J6" s="22"/>
    </row>
    <row r="7" spans="1:10" ht="15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" x14ac:dyDescent="0.2">
      <c r="A8" s="23" t="s">
        <v>8</v>
      </c>
      <c r="B8" s="23" t="s">
        <v>9</v>
      </c>
      <c r="C8" s="23" t="s">
        <v>10</v>
      </c>
      <c r="D8" s="23" t="s">
        <v>11</v>
      </c>
      <c r="E8" s="23" t="s">
        <v>12</v>
      </c>
      <c r="F8" s="24" t="s">
        <v>13</v>
      </c>
      <c r="G8" s="24" t="s">
        <v>14</v>
      </c>
      <c r="H8" s="22"/>
      <c r="I8" s="22"/>
      <c r="J8" s="22"/>
    </row>
    <row r="9" spans="1:10" ht="15" x14ac:dyDescent="0.2">
      <c r="A9" s="25" t="s">
        <v>15</v>
      </c>
      <c r="B9" s="26"/>
      <c r="C9" s="26"/>
      <c r="D9" s="26"/>
      <c r="E9" s="26"/>
      <c r="F9" s="26"/>
      <c r="G9" s="27"/>
      <c r="H9" s="22"/>
      <c r="I9" s="22"/>
      <c r="J9" s="22"/>
    </row>
    <row r="10" spans="1:10" ht="15" x14ac:dyDescent="0.2">
      <c r="A10" s="28" t="s">
        <v>16</v>
      </c>
      <c r="B10" s="26"/>
      <c r="C10" s="26"/>
      <c r="D10" s="26"/>
      <c r="E10" s="26"/>
      <c r="F10" s="26"/>
      <c r="G10" s="27" t="s">
        <v>17</v>
      </c>
      <c r="H10" s="22"/>
      <c r="I10" s="22"/>
      <c r="J10" s="22"/>
    </row>
    <row r="11" spans="1:10" ht="15" x14ac:dyDescent="0.2">
      <c r="A11" s="25" t="s">
        <v>18</v>
      </c>
      <c r="B11" s="26"/>
      <c r="C11" s="26"/>
      <c r="D11" s="26"/>
      <c r="E11" s="26"/>
      <c r="F11" s="26"/>
      <c r="G11" s="27"/>
      <c r="H11" s="22"/>
      <c r="I11" s="22"/>
      <c r="J11" s="22"/>
    </row>
    <row r="12" spans="1:10" ht="15" x14ac:dyDescent="0.2">
      <c r="A12" s="28" t="s">
        <v>19</v>
      </c>
      <c r="B12" s="26">
        <v>4</v>
      </c>
      <c r="C12" s="26">
        <v>20</v>
      </c>
      <c r="D12" s="26">
        <v>0</v>
      </c>
      <c r="E12" s="26">
        <v>24</v>
      </c>
      <c r="F12" s="26">
        <f>SUM(C12*9)+(D12*4)+(E12*4)</f>
        <v>276</v>
      </c>
      <c r="G12" s="27" t="s">
        <v>20</v>
      </c>
      <c r="H12" s="22"/>
      <c r="I12" s="22"/>
      <c r="J12" s="22"/>
    </row>
    <row r="13" spans="1:10" ht="15" x14ac:dyDescent="0.2">
      <c r="A13" s="29" t="s">
        <v>21</v>
      </c>
      <c r="B13" s="30">
        <v>1</v>
      </c>
      <c r="C13" s="30">
        <v>0</v>
      </c>
      <c r="D13" s="30">
        <v>0</v>
      </c>
      <c r="E13" s="30">
        <v>4</v>
      </c>
      <c r="F13" s="30">
        <v>16</v>
      </c>
      <c r="G13" s="31"/>
      <c r="H13" s="22"/>
      <c r="I13" s="22"/>
      <c r="J13" s="22"/>
    </row>
    <row r="14" spans="1:10" ht="15" x14ac:dyDescent="0.2">
      <c r="A14" s="32" t="s">
        <v>22</v>
      </c>
      <c r="B14" s="26" t="s">
        <v>38</v>
      </c>
      <c r="C14" s="26">
        <v>14</v>
      </c>
      <c r="D14" s="26">
        <v>0</v>
      </c>
      <c r="E14" s="26">
        <v>0</v>
      </c>
      <c r="F14" s="26">
        <f>SUM(C14*9)+(D14*4)+(E14*4)</f>
        <v>126</v>
      </c>
      <c r="G14" s="27"/>
      <c r="H14" s="22"/>
      <c r="I14" s="22"/>
      <c r="J14" s="22"/>
    </row>
    <row r="15" spans="1:10" ht="27.75" x14ac:dyDescent="0.2">
      <c r="A15" s="32" t="s">
        <v>24</v>
      </c>
      <c r="B15" s="26" t="s">
        <v>25</v>
      </c>
      <c r="C15" s="26">
        <v>0</v>
      </c>
      <c r="D15" s="26">
        <v>0</v>
      </c>
      <c r="E15" s="26">
        <v>0</v>
      </c>
      <c r="F15" s="26">
        <f>SUM(C15*9)+(D15*4)+(E15*4)</f>
        <v>0</v>
      </c>
      <c r="G15" s="27"/>
      <c r="H15" s="22"/>
      <c r="I15" s="22"/>
      <c r="J15" s="22"/>
    </row>
    <row r="16" spans="1:10" ht="15" x14ac:dyDescent="0.2">
      <c r="A16" s="25" t="s">
        <v>26</v>
      </c>
      <c r="B16" s="26"/>
      <c r="C16" s="26"/>
      <c r="D16" s="26"/>
      <c r="E16" s="26"/>
      <c r="F16" s="26"/>
      <c r="G16" s="27"/>
      <c r="H16" s="22"/>
      <c r="I16" s="22"/>
      <c r="J16" s="22"/>
    </row>
    <row r="17" spans="1:10" ht="15" x14ac:dyDescent="0.2">
      <c r="A17" s="32" t="s">
        <v>27</v>
      </c>
      <c r="B17" s="26" t="s">
        <v>25</v>
      </c>
      <c r="C17" s="26">
        <v>0</v>
      </c>
      <c r="D17" s="26">
        <v>10</v>
      </c>
      <c r="E17" s="26">
        <v>4</v>
      </c>
      <c r="F17" s="26">
        <f>SUM(C17*9)+(D17*4)+(E17*4)</f>
        <v>56</v>
      </c>
      <c r="G17" s="27"/>
      <c r="H17" s="22"/>
      <c r="I17" s="22"/>
      <c r="J17" s="22"/>
    </row>
    <row r="18" spans="1:10" ht="15" x14ac:dyDescent="0.2">
      <c r="A18" s="32" t="s">
        <v>28</v>
      </c>
      <c r="B18" s="26" t="s">
        <v>41</v>
      </c>
      <c r="C18" s="26">
        <v>22</v>
      </c>
      <c r="D18" s="26">
        <v>3</v>
      </c>
      <c r="E18" s="26">
        <v>18</v>
      </c>
      <c r="F18" s="26">
        <f>SUM(C18*9)+(D18*4)+(E18*4)</f>
        <v>282</v>
      </c>
      <c r="G18" s="27" t="s">
        <v>30</v>
      </c>
      <c r="H18" s="22"/>
      <c r="I18" s="22"/>
      <c r="J18" s="22"/>
    </row>
    <row r="19" spans="1:10" ht="15" x14ac:dyDescent="0.2">
      <c r="A19" s="32" t="s">
        <v>19</v>
      </c>
      <c r="B19" s="26">
        <v>4</v>
      </c>
      <c r="C19" s="26">
        <v>20</v>
      </c>
      <c r="D19" s="26">
        <v>0</v>
      </c>
      <c r="E19" s="26">
        <v>24</v>
      </c>
      <c r="F19" s="26">
        <f>SUM(C19*9)+(D19*4)+(E19*4)</f>
        <v>276</v>
      </c>
      <c r="G19" s="27"/>
      <c r="H19" s="22"/>
      <c r="I19" s="22"/>
      <c r="J19" s="22"/>
    </row>
    <row r="20" spans="1:10" ht="15" x14ac:dyDescent="0.2">
      <c r="A20" s="32" t="s">
        <v>22</v>
      </c>
      <c r="B20" s="26" t="s">
        <v>38</v>
      </c>
      <c r="C20" s="26">
        <v>14</v>
      </c>
      <c r="D20" s="26">
        <v>0</v>
      </c>
      <c r="E20" s="26">
        <v>0</v>
      </c>
      <c r="F20" s="26">
        <f>SUM(C20*9)+(D20*4)+(E20*4)</f>
        <v>126</v>
      </c>
      <c r="G20" s="27"/>
      <c r="H20" s="22"/>
      <c r="I20" s="22"/>
      <c r="J20" s="22"/>
    </row>
    <row r="21" spans="1:10" ht="15" x14ac:dyDescent="0.2">
      <c r="A21" s="33" t="s">
        <v>31</v>
      </c>
      <c r="B21" s="26"/>
      <c r="C21" s="26"/>
      <c r="D21" s="26"/>
      <c r="E21" s="26"/>
      <c r="F21" s="26"/>
      <c r="G21" s="27"/>
      <c r="H21" s="22"/>
      <c r="I21" s="22"/>
      <c r="J21" s="22"/>
    </row>
    <row r="22" spans="1:10" ht="15" x14ac:dyDescent="0.2">
      <c r="A22" s="25" t="s">
        <v>32</v>
      </c>
      <c r="B22" s="26"/>
      <c r="C22" s="26"/>
      <c r="D22" s="26"/>
      <c r="E22" s="26"/>
      <c r="F22" s="26"/>
      <c r="G22" s="27"/>
      <c r="H22" s="22"/>
      <c r="I22" s="22"/>
      <c r="J22" s="22"/>
    </row>
    <row r="23" spans="1:10" ht="15" x14ac:dyDescent="0.2">
      <c r="A23" s="25" t="s">
        <v>33</v>
      </c>
      <c r="B23" s="22"/>
      <c r="C23" s="22"/>
      <c r="D23" s="22"/>
      <c r="E23" s="22"/>
      <c r="F23" s="26"/>
      <c r="G23" s="27"/>
      <c r="H23" s="22"/>
      <c r="I23" s="22"/>
      <c r="J23" s="22"/>
    </row>
    <row r="24" spans="1:10" ht="15" x14ac:dyDescent="0.2">
      <c r="A24" s="28" t="s">
        <v>34</v>
      </c>
      <c r="B24" s="26" t="s">
        <v>35</v>
      </c>
      <c r="C24" s="26">
        <v>2</v>
      </c>
      <c r="D24" s="26">
        <v>3</v>
      </c>
      <c r="E24" s="26">
        <v>24</v>
      </c>
      <c r="F24" s="26">
        <f>SUM(C24*9)+(D24*4)+(E24*4)</f>
        <v>126</v>
      </c>
      <c r="G24" s="27" t="s">
        <v>36</v>
      </c>
      <c r="H24" s="22"/>
      <c r="I24" s="22"/>
      <c r="J24" s="22"/>
    </row>
    <row r="25" spans="1:10" ht="15" x14ac:dyDescent="0.2">
      <c r="A25" s="25" t="s">
        <v>37</v>
      </c>
      <c r="B25" s="26"/>
      <c r="C25" s="26"/>
      <c r="D25" s="26"/>
      <c r="E25" s="26"/>
      <c r="F25" s="26"/>
      <c r="G25" s="27"/>
      <c r="H25" s="22"/>
      <c r="I25" s="22"/>
      <c r="J25" s="22"/>
    </row>
    <row r="26" spans="1:10" ht="15" x14ac:dyDescent="0.2">
      <c r="A26" s="32" t="s">
        <v>22</v>
      </c>
      <c r="B26" s="26" t="s">
        <v>38</v>
      </c>
      <c r="C26" s="26">
        <v>14</v>
      </c>
      <c r="D26" s="26">
        <v>0</v>
      </c>
      <c r="E26" s="26">
        <v>0</v>
      </c>
      <c r="F26" s="26">
        <f>SUM(C26*9)+(D26*4)+(E26*4)</f>
        <v>126</v>
      </c>
      <c r="G26" s="27" t="s">
        <v>39</v>
      </c>
      <c r="H26" s="22"/>
      <c r="I26" s="22"/>
      <c r="J26" s="22"/>
    </row>
    <row r="27" spans="1:10" ht="15" x14ac:dyDescent="0.2">
      <c r="A27" s="28" t="s">
        <v>40</v>
      </c>
      <c r="B27" s="26" t="s">
        <v>48</v>
      </c>
      <c r="C27" s="26">
        <v>7</v>
      </c>
      <c r="D27" s="26">
        <v>0</v>
      </c>
      <c r="E27" s="26">
        <v>50</v>
      </c>
      <c r="F27" s="26">
        <f>SUM(C27*9)+(D27*4)+(E27*4)</f>
        <v>263</v>
      </c>
      <c r="G27" s="27" t="s">
        <v>20</v>
      </c>
      <c r="H27" s="22"/>
      <c r="I27" s="22"/>
      <c r="J27" s="22"/>
    </row>
    <row r="28" spans="1:10" ht="15" x14ac:dyDescent="0.2">
      <c r="A28" s="25" t="s">
        <v>42</v>
      </c>
      <c r="B28" s="34"/>
      <c r="C28" s="35">
        <v>113</v>
      </c>
      <c r="D28" s="35">
        <v>16</v>
      </c>
      <c r="E28" s="35">
        <v>148</v>
      </c>
      <c r="F28" s="36">
        <v>1673</v>
      </c>
      <c r="G28" s="27" t="s">
        <v>43</v>
      </c>
      <c r="H28" s="22"/>
      <c r="I28" s="22"/>
      <c r="J28" s="22"/>
    </row>
    <row r="29" spans="1:10" ht="15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 spans="1:10" ht="15" x14ac:dyDescent="0.2">
      <c r="A30" s="37"/>
      <c r="B30" s="37"/>
      <c r="C30" s="37"/>
      <c r="D30" s="37"/>
      <c r="E30" s="37"/>
      <c r="F30" s="37"/>
      <c r="G30" s="37"/>
      <c r="H30" s="22"/>
      <c r="I30" s="22"/>
      <c r="J30" s="22"/>
    </row>
    <row r="31" spans="1:10" ht="15" x14ac:dyDescent="0.2">
      <c r="A31" s="38" t="s">
        <v>44</v>
      </c>
      <c r="B31" s="38"/>
      <c r="C31" s="38"/>
      <c r="D31" s="22"/>
      <c r="E31" s="22"/>
      <c r="F31" s="22"/>
      <c r="G31" s="22"/>
      <c r="H31" s="22"/>
      <c r="I31" s="22"/>
      <c r="J31" s="22"/>
    </row>
    <row r="32" spans="1:10" ht="15" x14ac:dyDescent="0.2">
      <c r="A32" s="42" t="s">
        <v>45</v>
      </c>
      <c r="B32" s="43"/>
      <c r="C32" s="43"/>
      <c r="D32" s="43"/>
      <c r="E32" s="43"/>
      <c r="F32" s="43"/>
      <c r="G32" s="43"/>
      <c r="H32" s="22"/>
      <c r="I32" s="22"/>
      <c r="J32" s="22"/>
    </row>
    <row r="33" spans="1:10" ht="15" x14ac:dyDescent="0.2">
      <c r="A33" s="43"/>
      <c r="B33" s="43"/>
      <c r="C33" s="43"/>
      <c r="D33" s="43"/>
      <c r="E33" s="43"/>
      <c r="F33" s="43"/>
      <c r="G33" s="43"/>
      <c r="H33" s="22"/>
      <c r="I33" s="22"/>
      <c r="J33" s="22"/>
    </row>
    <row r="34" spans="1:10" ht="15" x14ac:dyDescent="0.2">
      <c r="A34" s="43"/>
      <c r="B34" s="43"/>
      <c r="C34" s="43"/>
      <c r="D34" s="43"/>
      <c r="E34" s="43"/>
      <c r="F34" s="43"/>
      <c r="G34" s="43"/>
      <c r="H34" s="22"/>
      <c r="I34" s="22"/>
      <c r="J34" s="22"/>
    </row>
    <row r="35" spans="1:10" ht="15" x14ac:dyDescent="0.2">
      <c r="A35" s="43"/>
      <c r="B35" s="43"/>
      <c r="C35" s="43"/>
      <c r="D35" s="43"/>
      <c r="E35" s="43"/>
      <c r="F35" s="43"/>
      <c r="G35" s="43"/>
      <c r="H35" s="22"/>
      <c r="I35" s="22"/>
      <c r="J35" s="22"/>
    </row>
    <row r="36" spans="1:10" ht="15" x14ac:dyDescent="0.2">
      <c r="A36" s="43"/>
      <c r="B36" s="43"/>
      <c r="C36" s="43"/>
      <c r="D36" s="43"/>
      <c r="E36" s="43"/>
      <c r="F36" s="43"/>
      <c r="G36" s="43"/>
      <c r="H36" s="37"/>
      <c r="I36" s="22"/>
      <c r="J36" s="22"/>
    </row>
    <row r="37" spans="1:10" x14ac:dyDescent="0.15">
      <c r="A37" s="43"/>
      <c r="B37" s="43"/>
      <c r="C37" s="43"/>
      <c r="D37" s="43"/>
      <c r="E37" s="43"/>
      <c r="F37" s="43"/>
      <c r="G37" s="43"/>
      <c r="H37" s="37"/>
      <c r="I37" s="37"/>
      <c r="J37" s="37"/>
    </row>
    <row r="38" spans="1:10" x14ac:dyDescent="0.15">
      <c r="I38" s="37"/>
      <c r="J38" s="37"/>
    </row>
  </sheetData>
  <mergeCells count="4">
    <mergeCell ref="C2:I2"/>
    <mergeCell ref="C3:J3"/>
    <mergeCell ref="C5:F5"/>
    <mergeCell ref="A32:G37"/>
  </mergeCell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Excel Android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 kcals</vt:lpstr>
      <vt:lpstr>1000 kcals</vt:lpstr>
      <vt:lpstr>1100 kcals</vt:lpstr>
      <vt:lpstr>1200 kcals</vt:lpstr>
      <vt:lpstr>1300 kcals</vt:lpstr>
      <vt:lpstr>1400 kcals</vt:lpstr>
      <vt:lpstr>1500 kcals</vt:lpstr>
      <vt:lpstr>1600 kcals</vt:lpstr>
      <vt:lpstr>1700 kcals</vt:lpstr>
      <vt:lpstr>1800 kcals</vt:lpstr>
      <vt:lpstr>1900 kcals</vt:lpstr>
      <vt:lpstr>2000 kcals</vt:lpstr>
      <vt:lpstr>2100 kcals</vt:lpstr>
      <vt:lpstr>2200 kcals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PC</dc:creator>
  <cp:keywords/>
  <dc:description/>
  <cp:lastModifiedBy>X</cp:lastModifiedBy>
  <cp:revision/>
  <dcterms:created xsi:type="dcterms:W3CDTF">2016-02-13T15:20:29Z</dcterms:created>
  <dcterms:modified xsi:type="dcterms:W3CDTF">2017-11-27T01:40:04Z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