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40" yWindow="0" windowWidth="25720" windowHeight="8660" tabRatio="500"/>
  </bookViews>
  <sheets>
    <sheet name="Portfolio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" i="1" l="1"/>
  <c r="H5" i="1"/>
  <c r="H6" i="1"/>
  <c r="N6" i="1"/>
  <c r="Q6" i="1"/>
  <c r="R6" i="1"/>
  <c r="Q5" i="1"/>
  <c r="R5" i="1"/>
  <c r="P5" i="1"/>
</calcChain>
</file>

<file path=xl/sharedStrings.xml><?xml version="1.0" encoding="utf-8"?>
<sst xmlns="http://schemas.openxmlformats.org/spreadsheetml/2006/main" count="21" uniqueCount="16">
  <si>
    <t>Stock</t>
  </si>
  <si>
    <t>Monday, 2/2</t>
  </si>
  <si>
    <t>Open</t>
  </si>
  <si>
    <t>Shares</t>
  </si>
  <si>
    <t>MSFT</t>
  </si>
  <si>
    <t>Low</t>
  </si>
  <si>
    <t>High</t>
  </si>
  <si>
    <t>Close</t>
  </si>
  <si>
    <t>Holdings</t>
  </si>
  <si>
    <t>Change</t>
  </si>
  <si>
    <t>Share Price</t>
  </si>
  <si>
    <t>Total Value</t>
  </si>
  <si>
    <t>Percentage</t>
  </si>
  <si>
    <t>Total</t>
  </si>
  <si>
    <t>Friday, 1/30</t>
  </si>
  <si>
    <t>Portfolio Status as of February 2,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</si>
</sst>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  <font>
      <b/>
      <sz val="14"/>
      <color theme="1"/>
      <name val="Calibri"/>
      <scheme val="minor"/>
    </font>
    <font>
      <b/>
      <sz val="18"/>
      <color theme="1"/>
      <name val="e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0" borderId="1" xfId="0" applyFill="1" applyBorder="1"/>
    <xf numFmtId="0" fontId="1" fillId="0" borderId="0" xfId="0" applyFont="1" applyFill="1" applyBorder="1"/>
    <xf numFmtId="4" fontId="0" fillId="0" borderId="0" xfId="0" applyNumberFormat="1" applyFill="1" applyBorder="1"/>
    <xf numFmtId="0" fontId="4" fillId="0" borderId="0" xfId="0" applyFont="1"/>
    <xf numFmtId="0" fontId="5" fillId="0" borderId="0" xfId="0" applyFont="1" applyFill="1" applyBorder="1"/>
    <xf numFmtId="0" fontId="4" fillId="0" borderId="0" xfId="0" applyFont="1" applyFill="1" applyBorder="1"/>
    <xf numFmtId="10" fontId="0" fillId="0" borderId="0" xfId="0" applyNumberFormat="1" applyFill="1" applyBorder="1"/>
    <xf numFmtId="0" fontId="6" fillId="0" borderId="0" xfId="0" applyFont="1"/>
    <xf numFmtId="0" fontId="1" fillId="1" borderId="0" xfId="0" applyFont="1" applyFill="1" applyBorder="1"/>
    <xf numFmtId="4" fontId="0" fillId="1" borderId="0" xfId="0" applyNumberFormat="1" applyFill="1" applyBorder="1"/>
    <xf numFmtId="0" fontId="4" fillId="2" borderId="0" xfId="0" applyFont="1" applyFill="1" applyBorder="1"/>
    <xf numFmtId="4" fontId="0" fillId="0" borderId="1" xfId="0" applyNumberFormat="1" applyFill="1" applyBorder="1"/>
    <xf numFmtId="10" fontId="0" fillId="0" borderId="1" xfId="0" applyNumberFormat="1" applyFill="1" applyBorder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baseColWidth="10" defaultRowHeight="15" x14ac:dyDescent="0"/>
  <cols>
    <col min="3" max="3" width="1.5" customWidth="1"/>
    <col min="4" max="4" width="12.5" customWidth="1"/>
    <col min="5" max="5" width="13.5" customWidth="1"/>
    <col min="8" max="8" width="14" customWidth="1"/>
    <col min="9" max="9" width="1.5" customWidth="1"/>
    <col min="14" max="14" width="13.5" customWidth="1"/>
    <col min="15" max="15" width="1.5" customWidth="1"/>
  </cols>
  <sheetData>
    <row r="1" spans="1:18" ht="25">
      <c r="A1" s="10" t="s">
        <v>15</v>
      </c>
    </row>
    <row r="2" spans="1:18" ht="12" customHeight="1">
      <c r="A2" s="10"/>
    </row>
    <row r="3" spans="1:18" s="6" customFormat="1" ht="18">
      <c r="D3" s="7" t="s">
        <v>14</v>
      </c>
      <c r="E3" s="8"/>
      <c r="F3" s="8"/>
      <c r="G3" s="8"/>
      <c r="H3" s="8"/>
      <c r="I3" s="13"/>
      <c r="J3" s="7" t="s">
        <v>1</v>
      </c>
      <c r="K3" s="8"/>
      <c r="L3" s="8"/>
      <c r="M3" s="8"/>
      <c r="N3" s="8"/>
      <c r="O3" s="8"/>
      <c r="P3" s="7" t="s">
        <v>9</v>
      </c>
      <c r="Q3" s="8"/>
      <c r="R3" s="8"/>
    </row>
    <row r="4" spans="1:18" s="2" customFormat="1">
      <c r="A4" s="2" t="s">
        <v>0</v>
      </c>
      <c r="B4" s="2" t="s">
        <v>3</v>
      </c>
      <c r="C4" s="11"/>
      <c r="D4" s="4" t="s">
        <v>2</v>
      </c>
      <c r="E4" s="4" t="s">
        <v>5</v>
      </c>
      <c r="F4" s="4" t="s">
        <v>6</v>
      </c>
      <c r="G4" s="4" t="s">
        <v>7</v>
      </c>
      <c r="H4" s="4" t="s">
        <v>8</v>
      </c>
      <c r="I4" s="11"/>
      <c r="J4" s="4" t="s">
        <v>2</v>
      </c>
      <c r="K4" s="4" t="s">
        <v>5</v>
      </c>
      <c r="L4" s="4" t="s">
        <v>6</v>
      </c>
      <c r="M4" s="4" t="s">
        <v>7</v>
      </c>
      <c r="N4" s="4" t="s">
        <v>8</v>
      </c>
      <c r="O4" s="11"/>
      <c r="P4" s="4" t="s">
        <v>10</v>
      </c>
      <c r="Q4" s="4" t="s">
        <v>11</v>
      </c>
      <c r="R4" s="4" t="s">
        <v>12</v>
      </c>
    </row>
    <row r="5" spans="1:18">
      <c r="A5" t="s">
        <v>4</v>
      </c>
      <c r="B5" s="1">
        <v>200</v>
      </c>
      <c r="C5" s="11"/>
      <c r="D5" s="5">
        <v>3.7</v>
      </c>
      <c r="E5" s="5">
        <v>3.54</v>
      </c>
      <c r="F5" s="5">
        <v>3.9</v>
      </c>
      <c r="G5" s="5">
        <v>3.82</v>
      </c>
      <c r="H5" s="5">
        <f>B5*G5</f>
        <v>764</v>
      </c>
      <c r="I5" s="12"/>
      <c r="J5" s="5">
        <v>3.7</v>
      </c>
      <c r="K5" s="5">
        <v>3.54</v>
      </c>
      <c r="L5" s="5">
        <v>3.9</v>
      </c>
      <c r="M5" s="5">
        <v>3.82</v>
      </c>
      <c r="N5" s="5">
        <f>B5*M5</f>
        <v>764</v>
      </c>
      <c r="O5" s="11"/>
      <c r="P5" s="5">
        <f>M5-G5</f>
        <v>0</v>
      </c>
      <c r="Q5" s="5">
        <f>N5-H5</f>
        <v>0</v>
      </c>
      <c r="R5" s="9">
        <f>Q5/H5</f>
        <v>0</v>
      </c>
    </row>
    <row r="6" spans="1:18">
      <c r="A6" s="2" t="s">
        <v>13</v>
      </c>
      <c r="C6" s="11"/>
      <c r="D6" s="3"/>
      <c r="E6" s="3"/>
      <c r="F6" s="3"/>
      <c r="G6" s="3"/>
      <c r="H6" s="14">
        <f>SUM(H5:H5)</f>
        <v>764</v>
      </c>
      <c r="I6" s="12"/>
      <c r="J6" s="3"/>
      <c r="K6" s="3"/>
      <c r="L6" s="3"/>
      <c r="M6" s="3"/>
      <c r="N6" s="14">
        <f>SUM(N5:N5)</f>
        <v>764</v>
      </c>
      <c r="O6" s="11"/>
      <c r="P6" s="3"/>
      <c r="Q6" s="14">
        <f>N6-H6</f>
        <v>0</v>
      </c>
      <c r="R6" s="15">
        <f>Q6/H6</f>
        <v>0</v>
      </c>
    </row>
  </sheetData>
  <conditionalFormatting sqref="P1:R1048576">
    <cfRule type="cellIs" dxfId="0" priority="1" operator="lessThan">
      <formula>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Portfolio</vt:lpstr>
    </vt:vector>
  </TitlesOfParts>
  <Company>Staples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Faulhaber</dc:creator>
  <cp:lastModifiedBy>Tom Faulhaber</cp:lastModifiedBy>
  <dcterms:created xsi:type="dcterms:W3CDTF">2015-02-04T23:02:28Z</dcterms:created>
  <dcterms:modified xsi:type="dcterms:W3CDTF">2015-03-10T20:59:01Z</dcterms:modified>
</cp:coreProperties>
</file>