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or\Documents\git\wcst_comp\"/>
    </mc:Choice>
  </mc:AlternateContent>
  <bookViews>
    <workbookView xWindow="0" yWindow="0" windowWidth="23040" windowHeight="9996" activeTab="1"/>
  </bookViews>
  <sheets>
    <sheet name="compute summary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10" i="2" l="1"/>
  <c r="B9" i="2"/>
  <c r="B3" i="2" l="1"/>
  <c r="B2" i="2"/>
</calcChain>
</file>

<file path=xl/sharedStrings.xml><?xml version="1.0" encoding="utf-8"?>
<sst xmlns="http://schemas.openxmlformats.org/spreadsheetml/2006/main" count="353" uniqueCount="43">
  <si>
    <t>correct</t>
  </si>
  <si>
    <t>counter</t>
  </si>
  <si>
    <t>current_cat</t>
  </si>
  <si>
    <t>key_color</t>
  </si>
  <si>
    <t>key_number</t>
  </si>
  <si>
    <t>key_shape</t>
  </si>
  <si>
    <t>response</t>
  </si>
  <si>
    <t>response_time</t>
  </si>
  <si>
    <t>same_color</t>
  </si>
  <si>
    <t>same_number</t>
  </si>
  <si>
    <t>same_shape</t>
  </si>
  <si>
    <t>stim_color</t>
  </si>
  <si>
    <t>stim_number</t>
  </si>
  <si>
    <t>stim_shape</t>
  </si>
  <si>
    <t>subject_nr</t>
  </si>
  <si>
    <t>c</t>
  </si>
  <si>
    <t>r</t>
  </si>
  <si>
    <t>t</t>
  </si>
  <si>
    <t>g</t>
  </si>
  <si>
    <t>p</t>
  </si>
  <si>
    <t>b</t>
  </si>
  <si>
    <t>f</t>
  </si>
  <si>
    <t>s</t>
  </si>
  <si>
    <t>y</t>
  </si>
  <si>
    <t>n</t>
  </si>
  <si>
    <t>Total N Corrent</t>
  </si>
  <si>
    <t>Total N Errors</t>
  </si>
  <si>
    <t>Persevarative Responses</t>
  </si>
  <si>
    <t>Persevarative Errors</t>
  </si>
  <si>
    <t>Nonpersevarative Errors</t>
  </si>
  <si>
    <t>Conceptual Level Responses</t>
  </si>
  <si>
    <t>Number of category cumplete</t>
  </si>
  <si>
    <t>Trials to complete First Category</t>
  </si>
  <si>
    <t>Failure to Maintain Set</t>
  </si>
  <si>
    <t>Learning to Learn</t>
  </si>
  <si>
    <t>category number</t>
  </si>
  <si>
    <t>number of trials</t>
  </si>
  <si>
    <t>Errors</t>
  </si>
  <si>
    <t>Percent errors</t>
  </si>
  <si>
    <t>Percent errors difference score</t>
  </si>
  <si>
    <t>Raw</t>
  </si>
  <si>
    <t>count_sequence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</si>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</sst>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C61" sqref="C61"/>
    </sheetView>
  </sheetViews>
  <sheetFormatPr defaultRowHeight="14.4" x14ac:dyDescent="0.3"/>
  <sheetData>
    <row r="1" spans="1:17" x14ac:dyDescent="0.3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42</v>
      </c>
    </row>
    <row r="2" spans="1:17" x14ac:dyDescent="0.3">
      <c r="A2">
        <v>0</v>
      </c>
      <c r="B2">
        <v>0</v>
      </c>
      <c r="C2">
        <v>0</v>
      </c>
      <c r="D2" t="s">
        <v>15</v>
      </c>
      <c r="E2" t="s">
        <v>20</v>
      </c>
      <c r="F2">
        <v>4</v>
      </c>
      <c r="G2" t="s">
        <v>15</v>
      </c>
      <c r="H2">
        <v>4</v>
      </c>
      <c r="I2">
        <v>350</v>
      </c>
      <c r="J2">
        <v>0</v>
      </c>
      <c r="K2">
        <v>0</v>
      </c>
      <c r="L2">
        <v>0</v>
      </c>
      <c r="M2" t="s">
        <v>18</v>
      </c>
      <c r="N2">
        <v>1</v>
      </c>
      <c r="O2" t="s">
        <v>17</v>
      </c>
      <c r="P2">
        <v>999</v>
      </c>
      <c r="Q2">
        <v>1</v>
      </c>
    </row>
    <row r="3" spans="1:17" x14ac:dyDescent="0.3">
      <c r="A3">
        <v>1</v>
      </c>
      <c r="B3">
        <v>1</v>
      </c>
      <c r="C3">
        <v>1</v>
      </c>
      <c r="D3" t="s">
        <v>15</v>
      </c>
      <c r="E3" t="s">
        <v>16</v>
      </c>
      <c r="F3">
        <v>1</v>
      </c>
      <c r="G3" t="s">
        <v>17</v>
      </c>
      <c r="H3">
        <v>1</v>
      </c>
      <c r="I3">
        <v>900</v>
      </c>
      <c r="J3">
        <v>1</v>
      </c>
      <c r="K3">
        <v>0</v>
      </c>
      <c r="L3">
        <v>0</v>
      </c>
      <c r="M3" t="s">
        <v>16</v>
      </c>
      <c r="N3">
        <v>4</v>
      </c>
      <c r="O3" t="s">
        <v>19</v>
      </c>
      <c r="P3">
        <v>999</v>
      </c>
      <c r="Q3">
        <v>2</v>
      </c>
    </row>
    <row r="4" spans="1:17" x14ac:dyDescent="0.3">
      <c r="A4">
        <v>1</v>
      </c>
      <c r="B4">
        <v>2</v>
      </c>
      <c r="C4">
        <v>2</v>
      </c>
      <c r="D4" t="s">
        <v>15</v>
      </c>
      <c r="E4" t="s">
        <v>20</v>
      </c>
      <c r="F4">
        <v>4</v>
      </c>
      <c r="G4" t="s">
        <v>15</v>
      </c>
      <c r="H4">
        <v>4</v>
      </c>
      <c r="I4">
        <v>988</v>
      </c>
      <c r="J4">
        <v>1</v>
      </c>
      <c r="K4">
        <v>0</v>
      </c>
      <c r="L4">
        <v>0</v>
      </c>
      <c r="M4" t="s">
        <v>20</v>
      </c>
      <c r="N4">
        <v>2</v>
      </c>
      <c r="O4" t="s">
        <v>17</v>
      </c>
      <c r="P4">
        <v>999</v>
      </c>
      <c r="Q4">
        <v>3</v>
      </c>
    </row>
    <row r="5" spans="1:17" x14ac:dyDescent="0.3">
      <c r="A5">
        <v>1</v>
      </c>
      <c r="B5">
        <v>3</v>
      </c>
      <c r="C5">
        <v>3</v>
      </c>
      <c r="D5" t="s">
        <v>15</v>
      </c>
      <c r="E5" t="s">
        <v>16</v>
      </c>
      <c r="F5">
        <v>1</v>
      </c>
      <c r="G5" t="s">
        <v>17</v>
      </c>
      <c r="H5">
        <v>1</v>
      </c>
      <c r="I5">
        <v>1169</v>
      </c>
      <c r="J5">
        <v>1</v>
      </c>
      <c r="K5">
        <v>1</v>
      </c>
      <c r="L5">
        <v>0</v>
      </c>
      <c r="M5" t="s">
        <v>16</v>
      </c>
      <c r="N5">
        <v>1</v>
      </c>
      <c r="O5" t="s">
        <v>15</v>
      </c>
      <c r="P5">
        <v>999</v>
      </c>
      <c r="Q5">
        <v>4</v>
      </c>
    </row>
    <row r="6" spans="1:17" x14ac:dyDescent="0.3">
      <c r="A6">
        <v>1</v>
      </c>
      <c r="B6">
        <v>4</v>
      </c>
      <c r="C6">
        <v>4</v>
      </c>
      <c r="D6" t="s">
        <v>15</v>
      </c>
      <c r="E6" t="s">
        <v>18</v>
      </c>
      <c r="F6">
        <v>2</v>
      </c>
      <c r="G6" t="s">
        <v>22</v>
      </c>
      <c r="H6">
        <v>2</v>
      </c>
      <c r="I6">
        <v>962</v>
      </c>
      <c r="J6">
        <v>1</v>
      </c>
      <c r="K6">
        <v>0</v>
      </c>
      <c r="L6">
        <v>1</v>
      </c>
      <c r="M6" t="s">
        <v>18</v>
      </c>
      <c r="N6">
        <v>4</v>
      </c>
      <c r="O6" t="s">
        <v>22</v>
      </c>
      <c r="P6">
        <v>999</v>
      </c>
      <c r="Q6">
        <v>5</v>
      </c>
    </row>
    <row r="7" spans="1:17" x14ac:dyDescent="0.3">
      <c r="A7">
        <v>1</v>
      </c>
      <c r="B7">
        <v>5</v>
      </c>
      <c r="C7">
        <v>5</v>
      </c>
      <c r="D7" t="s">
        <v>15</v>
      </c>
      <c r="E7" t="s">
        <v>23</v>
      </c>
      <c r="F7">
        <v>3</v>
      </c>
      <c r="G7" t="s">
        <v>19</v>
      </c>
      <c r="H7">
        <v>3</v>
      </c>
      <c r="I7">
        <v>783</v>
      </c>
      <c r="J7">
        <v>1</v>
      </c>
      <c r="K7">
        <v>0</v>
      </c>
      <c r="L7">
        <v>1</v>
      </c>
      <c r="M7" t="s">
        <v>23</v>
      </c>
      <c r="N7">
        <v>1</v>
      </c>
      <c r="O7" t="s">
        <v>19</v>
      </c>
      <c r="P7">
        <v>999</v>
      </c>
      <c r="Q7">
        <v>6</v>
      </c>
    </row>
    <row r="8" spans="1:17" x14ac:dyDescent="0.3">
      <c r="A8">
        <v>1</v>
      </c>
      <c r="B8">
        <v>6</v>
      </c>
      <c r="C8">
        <v>6</v>
      </c>
      <c r="D8" t="s">
        <v>15</v>
      </c>
      <c r="E8" t="s">
        <v>20</v>
      </c>
      <c r="F8">
        <v>4</v>
      </c>
      <c r="G8" t="s">
        <v>15</v>
      </c>
      <c r="H8">
        <v>4</v>
      </c>
      <c r="I8">
        <v>476</v>
      </c>
      <c r="J8">
        <v>1</v>
      </c>
      <c r="K8">
        <v>1</v>
      </c>
      <c r="L8">
        <v>0</v>
      </c>
      <c r="M8" t="s">
        <v>20</v>
      </c>
      <c r="N8">
        <v>4</v>
      </c>
      <c r="O8" t="s">
        <v>17</v>
      </c>
      <c r="P8">
        <v>999</v>
      </c>
      <c r="Q8">
        <v>7</v>
      </c>
    </row>
    <row r="9" spans="1:17" x14ac:dyDescent="0.3">
      <c r="A9">
        <v>1</v>
      </c>
      <c r="B9">
        <v>7</v>
      </c>
      <c r="C9">
        <v>7</v>
      </c>
      <c r="D9" t="s">
        <v>15</v>
      </c>
      <c r="E9" t="s">
        <v>16</v>
      </c>
      <c r="F9">
        <v>1</v>
      </c>
      <c r="G9" t="s">
        <v>17</v>
      </c>
      <c r="H9">
        <v>1</v>
      </c>
      <c r="I9">
        <v>658</v>
      </c>
      <c r="J9">
        <v>1</v>
      </c>
      <c r="K9">
        <v>0</v>
      </c>
      <c r="L9">
        <v>0</v>
      </c>
      <c r="M9" t="s">
        <v>16</v>
      </c>
      <c r="N9">
        <v>3</v>
      </c>
      <c r="O9" t="s">
        <v>15</v>
      </c>
      <c r="P9">
        <v>999</v>
      </c>
      <c r="Q9">
        <v>8</v>
      </c>
    </row>
    <row r="10" spans="1:17" x14ac:dyDescent="0.3">
      <c r="A10">
        <v>1</v>
      </c>
      <c r="B10">
        <v>8</v>
      </c>
      <c r="C10">
        <v>8</v>
      </c>
      <c r="D10" t="s">
        <v>15</v>
      </c>
      <c r="E10" t="s">
        <v>18</v>
      </c>
      <c r="F10">
        <v>2</v>
      </c>
      <c r="G10" t="s">
        <v>22</v>
      </c>
      <c r="H10">
        <v>2</v>
      </c>
      <c r="I10">
        <v>757</v>
      </c>
      <c r="J10">
        <v>1</v>
      </c>
      <c r="K10">
        <v>0</v>
      </c>
      <c r="L10">
        <v>0</v>
      </c>
      <c r="M10" t="s">
        <v>18</v>
      </c>
      <c r="N10">
        <v>4</v>
      </c>
      <c r="O10" t="s">
        <v>19</v>
      </c>
      <c r="P10">
        <v>999</v>
      </c>
      <c r="Q10">
        <v>9</v>
      </c>
    </row>
    <row r="11" spans="1:17" x14ac:dyDescent="0.3">
      <c r="A11">
        <v>0</v>
      </c>
      <c r="B11">
        <v>9</v>
      </c>
      <c r="C11">
        <v>0</v>
      </c>
      <c r="D11" t="s">
        <v>15</v>
      </c>
      <c r="E11" t="s">
        <v>20</v>
      </c>
      <c r="F11">
        <v>4</v>
      </c>
      <c r="G11" t="s">
        <v>15</v>
      </c>
      <c r="H11">
        <v>4</v>
      </c>
      <c r="I11">
        <v>841</v>
      </c>
      <c r="J11">
        <v>0</v>
      </c>
      <c r="K11">
        <v>0</v>
      </c>
      <c r="L11">
        <v>1</v>
      </c>
      <c r="M11" t="s">
        <v>23</v>
      </c>
      <c r="N11">
        <v>2</v>
      </c>
      <c r="O11" t="s">
        <v>15</v>
      </c>
      <c r="P11">
        <v>999</v>
      </c>
      <c r="Q11">
        <v>10</v>
      </c>
    </row>
    <row r="12" spans="1:17" x14ac:dyDescent="0.3">
      <c r="A12">
        <v>1</v>
      </c>
      <c r="B12">
        <v>10</v>
      </c>
      <c r="C12">
        <v>1</v>
      </c>
      <c r="D12" t="s">
        <v>15</v>
      </c>
      <c r="E12" t="s">
        <v>20</v>
      </c>
      <c r="F12">
        <v>4</v>
      </c>
      <c r="G12" t="s">
        <v>15</v>
      </c>
      <c r="H12">
        <v>4</v>
      </c>
      <c r="I12">
        <v>735</v>
      </c>
      <c r="J12">
        <v>1</v>
      </c>
      <c r="K12">
        <v>0</v>
      </c>
      <c r="L12">
        <v>0</v>
      </c>
      <c r="M12" t="s">
        <v>20</v>
      </c>
      <c r="N12">
        <v>1</v>
      </c>
      <c r="O12" t="s">
        <v>22</v>
      </c>
      <c r="P12">
        <v>999</v>
      </c>
      <c r="Q12">
        <v>11</v>
      </c>
    </row>
    <row r="13" spans="1:17" x14ac:dyDescent="0.3">
      <c r="A13">
        <v>1</v>
      </c>
      <c r="B13">
        <v>11</v>
      </c>
      <c r="C13">
        <v>2</v>
      </c>
      <c r="D13" t="s">
        <v>15</v>
      </c>
      <c r="E13" t="s">
        <v>16</v>
      </c>
      <c r="F13">
        <v>1</v>
      </c>
      <c r="G13" t="s">
        <v>17</v>
      </c>
      <c r="H13">
        <v>1</v>
      </c>
      <c r="I13">
        <v>791</v>
      </c>
      <c r="J13">
        <v>1</v>
      </c>
      <c r="K13">
        <v>0</v>
      </c>
      <c r="L13">
        <v>1</v>
      </c>
      <c r="M13" t="s">
        <v>16</v>
      </c>
      <c r="N13">
        <v>3</v>
      </c>
      <c r="O13" t="s">
        <v>17</v>
      </c>
      <c r="P13">
        <v>999</v>
      </c>
      <c r="Q13">
        <v>12</v>
      </c>
    </row>
    <row r="14" spans="1:17" x14ac:dyDescent="0.3">
      <c r="A14">
        <v>1</v>
      </c>
      <c r="B14">
        <v>12</v>
      </c>
      <c r="C14">
        <v>3</v>
      </c>
      <c r="D14" t="s">
        <v>15</v>
      </c>
      <c r="E14" t="s">
        <v>20</v>
      </c>
      <c r="F14">
        <v>4</v>
      </c>
      <c r="G14" t="s">
        <v>15</v>
      </c>
      <c r="H14">
        <v>4</v>
      </c>
      <c r="I14">
        <v>3013</v>
      </c>
      <c r="J14">
        <v>1</v>
      </c>
      <c r="K14">
        <v>0</v>
      </c>
      <c r="L14">
        <v>0</v>
      </c>
      <c r="M14" t="s">
        <v>20</v>
      </c>
      <c r="N14">
        <v>2</v>
      </c>
      <c r="O14" t="s">
        <v>19</v>
      </c>
      <c r="P14">
        <v>999</v>
      </c>
      <c r="Q14">
        <v>13</v>
      </c>
    </row>
    <row r="15" spans="1:17" x14ac:dyDescent="0.3">
      <c r="A15">
        <v>1</v>
      </c>
      <c r="B15">
        <v>13</v>
      </c>
      <c r="C15">
        <v>4</v>
      </c>
      <c r="D15" t="s">
        <v>15</v>
      </c>
      <c r="E15" t="s">
        <v>23</v>
      </c>
      <c r="F15">
        <v>3</v>
      </c>
      <c r="G15" t="s">
        <v>19</v>
      </c>
      <c r="H15">
        <v>3</v>
      </c>
      <c r="I15">
        <v>459</v>
      </c>
      <c r="J15">
        <v>1</v>
      </c>
      <c r="K15">
        <v>0</v>
      </c>
      <c r="L15">
        <v>0</v>
      </c>
      <c r="M15" t="s">
        <v>23</v>
      </c>
      <c r="N15">
        <v>1</v>
      </c>
      <c r="O15" t="s">
        <v>22</v>
      </c>
      <c r="P15">
        <v>999</v>
      </c>
      <c r="Q15">
        <v>14</v>
      </c>
    </row>
    <row r="16" spans="1:17" x14ac:dyDescent="0.3">
      <c r="A16">
        <v>1</v>
      </c>
      <c r="B16">
        <v>14</v>
      </c>
      <c r="C16">
        <v>5</v>
      </c>
      <c r="D16" t="s">
        <v>15</v>
      </c>
      <c r="E16" t="s">
        <v>18</v>
      </c>
      <c r="F16">
        <v>2</v>
      </c>
      <c r="G16" t="s">
        <v>22</v>
      </c>
      <c r="H16">
        <v>2</v>
      </c>
      <c r="I16">
        <v>406</v>
      </c>
      <c r="J16">
        <v>1</v>
      </c>
      <c r="K16">
        <v>0</v>
      </c>
      <c r="L16">
        <v>0</v>
      </c>
      <c r="M16" t="s">
        <v>18</v>
      </c>
      <c r="N16">
        <v>3</v>
      </c>
      <c r="O16" t="s">
        <v>17</v>
      </c>
      <c r="P16">
        <v>999</v>
      </c>
      <c r="Q16">
        <v>15</v>
      </c>
    </row>
    <row r="17" spans="1:17" x14ac:dyDescent="0.3">
      <c r="A17">
        <v>1</v>
      </c>
      <c r="B17">
        <v>15</v>
      </c>
      <c r="C17">
        <v>6</v>
      </c>
      <c r="D17" t="s">
        <v>15</v>
      </c>
      <c r="E17" t="s">
        <v>20</v>
      </c>
      <c r="F17">
        <v>4</v>
      </c>
      <c r="G17" t="s">
        <v>15</v>
      </c>
      <c r="H17">
        <v>4</v>
      </c>
      <c r="I17">
        <v>540</v>
      </c>
      <c r="J17">
        <v>1</v>
      </c>
      <c r="K17">
        <v>1</v>
      </c>
      <c r="L17">
        <v>1</v>
      </c>
      <c r="M17" t="s">
        <v>20</v>
      </c>
      <c r="N17">
        <v>4</v>
      </c>
      <c r="O17" t="s">
        <v>15</v>
      </c>
      <c r="P17">
        <v>999</v>
      </c>
      <c r="Q17">
        <v>16</v>
      </c>
    </row>
    <row r="18" spans="1:17" x14ac:dyDescent="0.3">
      <c r="A18">
        <v>1</v>
      </c>
      <c r="B18">
        <v>16</v>
      </c>
      <c r="C18">
        <v>7</v>
      </c>
      <c r="D18" t="s">
        <v>15</v>
      </c>
      <c r="E18" t="s">
        <v>16</v>
      </c>
      <c r="F18">
        <v>1</v>
      </c>
      <c r="G18" t="s">
        <v>17</v>
      </c>
      <c r="H18">
        <v>1</v>
      </c>
      <c r="I18">
        <v>853</v>
      </c>
      <c r="J18">
        <v>1</v>
      </c>
      <c r="K18">
        <v>0</v>
      </c>
      <c r="L18">
        <v>0</v>
      </c>
      <c r="M18" t="s">
        <v>16</v>
      </c>
      <c r="N18">
        <v>2</v>
      </c>
      <c r="O18" t="s">
        <v>22</v>
      </c>
      <c r="P18">
        <v>999</v>
      </c>
      <c r="Q18">
        <v>17</v>
      </c>
    </row>
    <row r="19" spans="1:17" x14ac:dyDescent="0.3">
      <c r="A19">
        <v>1</v>
      </c>
      <c r="B19">
        <v>17</v>
      </c>
      <c r="C19">
        <v>8</v>
      </c>
      <c r="D19" t="s">
        <v>15</v>
      </c>
      <c r="E19" t="s">
        <v>23</v>
      </c>
      <c r="F19">
        <v>3</v>
      </c>
      <c r="G19" t="s">
        <v>19</v>
      </c>
      <c r="H19">
        <v>3</v>
      </c>
      <c r="I19">
        <v>552</v>
      </c>
      <c r="J19">
        <v>1</v>
      </c>
      <c r="K19">
        <v>1</v>
      </c>
      <c r="L19">
        <v>0</v>
      </c>
      <c r="M19" t="s">
        <v>23</v>
      </c>
      <c r="N19">
        <v>3</v>
      </c>
      <c r="O19" t="s">
        <v>15</v>
      </c>
      <c r="P19">
        <v>999</v>
      </c>
      <c r="Q19">
        <v>18</v>
      </c>
    </row>
    <row r="20" spans="1:17" x14ac:dyDescent="0.3">
      <c r="A20">
        <v>1</v>
      </c>
      <c r="B20">
        <v>18</v>
      </c>
      <c r="C20">
        <v>9</v>
      </c>
      <c r="D20" t="s">
        <v>15</v>
      </c>
      <c r="E20" t="s">
        <v>16</v>
      </c>
      <c r="F20">
        <v>1</v>
      </c>
      <c r="G20" t="s">
        <v>17</v>
      </c>
      <c r="H20">
        <v>1</v>
      </c>
      <c r="I20">
        <v>1424</v>
      </c>
      <c r="J20">
        <v>1</v>
      </c>
      <c r="K20">
        <v>0</v>
      </c>
      <c r="L20">
        <v>1</v>
      </c>
      <c r="M20" t="s">
        <v>16</v>
      </c>
      <c r="N20">
        <v>4</v>
      </c>
      <c r="O20" t="s">
        <v>17</v>
      </c>
      <c r="P20">
        <v>999</v>
      </c>
      <c r="Q20">
        <v>19</v>
      </c>
    </row>
    <row r="21" spans="1:17" x14ac:dyDescent="0.3">
      <c r="A21">
        <v>1</v>
      </c>
      <c r="B21">
        <v>19</v>
      </c>
      <c r="C21">
        <v>10</v>
      </c>
      <c r="D21" t="s">
        <v>15</v>
      </c>
      <c r="E21" t="s">
        <v>23</v>
      </c>
      <c r="F21">
        <v>3</v>
      </c>
      <c r="G21" t="s">
        <v>19</v>
      </c>
      <c r="H21">
        <v>3</v>
      </c>
      <c r="I21">
        <v>2539</v>
      </c>
      <c r="J21">
        <v>1</v>
      </c>
      <c r="K21">
        <v>0</v>
      </c>
      <c r="L21">
        <v>0</v>
      </c>
      <c r="M21" t="s">
        <v>23</v>
      </c>
      <c r="N21">
        <v>1</v>
      </c>
      <c r="O21" t="s">
        <v>15</v>
      </c>
      <c r="P21">
        <v>999</v>
      </c>
      <c r="Q21">
        <v>20</v>
      </c>
    </row>
    <row r="22" spans="1:17" x14ac:dyDescent="0.3">
      <c r="A22">
        <v>1</v>
      </c>
      <c r="B22">
        <v>20</v>
      </c>
      <c r="C22">
        <v>1</v>
      </c>
      <c r="D22" t="s">
        <v>21</v>
      </c>
      <c r="E22" t="s">
        <v>18</v>
      </c>
      <c r="F22">
        <v>2</v>
      </c>
      <c r="G22" t="s">
        <v>22</v>
      </c>
      <c r="H22">
        <v>2</v>
      </c>
      <c r="I22">
        <v>1108</v>
      </c>
      <c r="J22">
        <v>0</v>
      </c>
      <c r="K22">
        <v>1</v>
      </c>
      <c r="L22">
        <v>1</v>
      </c>
      <c r="M22" t="s">
        <v>20</v>
      </c>
      <c r="N22">
        <v>2</v>
      </c>
      <c r="O22" t="s">
        <v>22</v>
      </c>
      <c r="P22">
        <v>999</v>
      </c>
      <c r="Q22">
        <v>21</v>
      </c>
    </row>
    <row r="23" spans="1:17" x14ac:dyDescent="0.3">
      <c r="A23">
        <v>1</v>
      </c>
      <c r="B23">
        <v>21</v>
      </c>
      <c r="C23">
        <v>2</v>
      </c>
      <c r="D23" t="s">
        <v>21</v>
      </c>
      <c r="E23" t="s">
        <v>23</v>
      </c>
      <c r="F23">
        <v>3</v>
      </c>
      <c r="G23" t="s">
        <v>19</v>
      </c>
      <c r="H23">
        <v>3</v>
      </c>
      <c r="I23">
        <v>1411</v>
      </c>
      <c r="J23">
        <v>0</v>
      </c>
      <c r="K23">
        <v>1</v>
      </c>
      <c r="L23">
        <v>1</v>
      </c>
      <c r="M23" t="s">
        <v>18</v>
      </c>
      <c r="N23">
        <v>3</v>
      </c>
      <c r="O23" t="s">
        <v>19</v>
      </c>
      <c r="P23">
        <v>999</v>
      </c>
      <c r="Q23">
        <v>22</v>
      </c>
    </row>
    <row r="24" spans="1:17" x14ac:dyDescent="0.3">
      <c r="A24">
        <v>0</v>
      </c>
      <c r="B24">
        <v>22</v>
      </c>
      <c r="C24">
        <v>0</v>
      </c>
      <c r="D24" t="s">
        <v>21</v>
      </c>
      <c r="E24" t="s">
        <v>23</v>
      </c>
      <c r="F24">
        <v>3</v>
      </c>
      <c r="G24" t="s">
        <v>19</v>
      </c>
      <c r="H24">
        <v>3</v>
      </c>
      <c r="I24">
        <v>1724</v>
      </c>
      <c r="J24">
        <v>1</v>
      </c>
      <c r="K24">
        <v>0</v>
      </c>
      <c r="L24">
        <v>0</v>
      </c>
      <c r="M24" t="s">
        <v>23</v>
      </c>
      <c r="N24">
        <v>2</v>
      </c>
      <c r="O24" t="s">
        <v>22</v>
      </c>
      <c r="P24">
        <v>999</v>
      </c>
      <c r="Q24">
        <v>23</v>
      </c>
    </row>
    <row r="25" spans="1:17" x14ac:dyDescent="0.3">
      <c r="A25">
        <v>1</v>
      </c>
      <c r="B25">
        <v>23</v>
      </c>
      <c r="C25">
        <v>1</v>
      </c>
      <c r="D25" t="s">
        <v>21</v>
      </c>
      <c r="E25" t="s">
        <v>16</v>
      </c>
      <c r="F25">
        <v>1</v>
      </c>
      <c r="G25" t="s">
        <v>17</v>
      </c>
      <c r="H25">
        <v>1</v>
      </c>
      <c r="I25">
        <v>923</v>
      </c>
      <c r="J25">
        <v>0</v>
      </c>
      <c r="K25">
        <v>0</v>
      </c>
      <c r="L25">
        <v>1</v>
      </c>
      <c r="M25" t="s">
        <v>20</v>
      </c>
      <c r="N25">
        <v>3</v>
      </c>
      <c r="O25" t="s">
        <v>17</v>
      </c>
      <c r="P25">
        <v>999</v>
      </c>
      <c r="Q25">
        <v>24</v>
      </c>
    </row>
    <row r="26" spans="1:17" x14ac:dyDescent="0.3">
      <c r="A26">
        <v>1</v>
      </c>
      <c r="B26">
        <v>24</v>
      </c>
      <c r="C26">
        <v>2</v>
      </c>
      <c r="D26" t="s">
        <v>21</v>
      </c>
      <c r="E26" t="s">
        <v>18</v>
      </c>
      <c r="F26">
        <v>2</v>
      </c>
      <c r="G26" t="s">
        <v>22</v>
      </c>
      <c r="H26">
        <v>2</v>
      </c>
      <c r="I26">
        <v>513</v>
      </c>
      <c r="J26">
        <v>0</v>
      </c>
      <c r="K26">
        <v>0</v>
      </c>
      <c r="L26">
        <v>1</v>
      </c>
      <c r="M26" t="s">
        <v>16</v>
      </c>
      <c r="N26">
        <v>4</v>
      </c>
      <c r="O26" t="s">
        <v>22</v>
      </c>
      <c r="P26">
        <v>999</v>
      </c>
      <c r="Q26">
        <v>25</v>
      </c>
    </row>
    <row r="27" spans="1:17" x14ac:dyDescent="0.3">
      <c r="A27">
        <v>1</v>
      </c>
      <c r="B27">
        <v>25</v>
      </c>
      <c r="C27">
        <v>3</v>
      </c>
      <c r="D27" t="s">
        <v>21</v>
      </c>
      <c r="E27" t="s">
        <v>16</v>
      </c>
      <c r="F27">
        <v>1</v>
      </c>
      <c r="G27" t="s">
        <v>17</v>
      </c>
      <c r="H27">
        <v>1</v>
      </c>
      <c r="I27">
        <v>800</v>
      </c>
      <c r="J27">
        <v>0</v>
      </c>
      <c r="K27">
        <v>0</v>
      </c>
      <c r="L27">
        <v>1</v>
      </c>
      <c r="M27" t="s">
        <v>23</v>
      </c>
      <c r="N27">
        <v>2</v>
      </c>
      <c r="O27" t="s">
        <v>17</v>
      </c>
      <c r="P27">
        <v>999</v>
      </c>
      <c r="Q27">
        <v>26</v>
      </c>
    </row>
    <row r="28" spans="1:17" x14ac:dyDescent="0.3">
      <c r="A28">
        <v>1</v>
      </c>
      <c r="B28">
        <v>26</v>
      </c>
      <c r="C28">
        <v>4</v>
      </c>
      <c r="D28" t="s">
        <v>21</v>
      </c>
      <c r="E28" t="s">
        <v>23</v>
      </c>
      <c r="F28">
        <v>3</v>
      </c>
      <c r="G28" t="s">
        <v>19</v>
      </c>
      <c r="H28">
        <v>3</v>
      </c>
      <c r="I28">
        <v>721</v>
      </c>
      <c r="J28">
        <v>0</v>
      </c>
      <c r="K28">
        <v>1</v>
      </c>
      <c r="L28">
        <v>1</v>
      </c>
      <c r="M28" t="s">
        <v>20</v>
      </c>
      <c r="N28">
        <v>3</v>
      </c>
      <c r="O28" t="s">
        <v>19</v>
      </c>
      <c r="P28">
        <v>999</v>
      </c>
      <c r="Q28">
        <v>27</v>
      </c>
    </row>
    <row r="29" spans="1:17" x14ac:dyDescent="0.3">
      <c r="A29">
        <v>1</v>
      </c>
      <c r="B29">
        <v>27</v>
      </c>
      <c r="C29">
        <v>5</v>
      </c>
      <c r="D29" t="s">
        <v>21</v>
      </c>
      <c r="E29" t="s">
        <v>20</v>
      </c>
      <c r="F29">
        <v>4</v>
      </c>
      <c r="G29" t="s">
        <v>15</v>
      </c>
      <c r="H29">
        <v>4</v>
      </c>
      <c r="I29">
        <v>457</v>
      </c>
      <c r="J29">
        <v>0</v>
      </c>
      <c r="K29">
        <v>1</v>
      </c>
      <c r="L29">
        <v>1</v>
      </c>
      <c r="M29" t="s">
        <v>16</v>
      </c>
      <c r="N29">
        <v>4</v>
      </c>
      <c r="O29" t="s">
        <v>15</v>
      </c>
      <c r="P29">
        <v>999</v>
      </c>
      <c r="Q29">
        <v>28</v>
      </c>
    </row>
    <row r="30" spans="1:17" x14ac:dyDescent="0.3">
      <c r="A30">
        <v>1</v>
      </c>
      <c r="B30">
        <v>28</v>
      </c>
      <c r="C30">
        <v>6</v>
      </c>
      <c r="D30" t="s">
        <v>21</v>
      </c>
      <c r="E30" t="s">
        <v>18</v>
      </c>
      <c r="F30">
        <v>2</v>
      </c>
      <c r="G30" t="s">
        <v>22</v>
      </c>
      <c r="H30">
        <v>2</v>
      </c>
      <c r="I30">
        <v>853</v>
      </c>
      <c r="J30">
        <v>1</v>
      </c>
      <c r="K30">
        <v>1</v>
      </c>
      <c r="L30">
        <v>1</v>
      </c>
      <c r="M30" t="s">
        <v>18</v>
      </c>
      <c r="N30">
        <v>2</v>
      </c>
      <c r="O30" t="s">
        <v>22</v>
      </c>
      <c r="P30">
        <v>999</v>
      </c>
      <c r="Q30">
        <v>29</v>
      </c>
    </row>
    <row r="31" spans="1:17" x14ac:dyDescent="0.3">
      <c r="A31">
        <v>1</v>
      </c>
      <c r="B31">
        <v>29</v>
      </c>
      <c r="C31">
        <v>7</v>
      </c>
      <c r="D31" t="s">
        <v>21</v>
      </c>
      <c r="E31" t="s">
        <v>23</v>
      </c>
      <c r="F31">
        <v>3</v>
      </c>
      <c r="G31" t="s">
        <v>19</v>
      </c>
      <c r="H31">
        <v>3</v>
      </c>
      <c r="I31">
        <v>692</v>
      </c>
      <c r="J31">
        <v>0</v>
      </c>
      <c r="K31">
        <v>0</v>
      </c>
      <c r="L31">
        <v>1</v>
      </c>
      <c r="M31" t="s">
        <v>16</v>
      </c>
      <c r="N31">
        <v>1</v>
      </c>
      <c r="O31" t="s">
        <v>19</v>
      </c>
      <c r="P31">
        <v>999</v>
      </c>
      <c r="Q31">
        <v>30</v>
      </c>
    </row>
    <row r="32" spans="1:17" x14ac:dyDescent="0.3">
      <c r="A32">
        <v>1</v>
      </c>
      <c r="B32">
        <v>30</v>
      </c>
      <c r="C32">
        <v>8</v>
      </c>
      <c r="D32" t="s">
        <v>21</v>
      </c>
      <c r="E32" t="s">
        <v>20</v>
      </c>
      <c r="F32">
        <v>4</v>
      </c>
      <c r="G32" t="s">
        <v>15</v>
      </c>
      <c r="H32">
        <v>4</v>
      </c>
      <c r="I32">
        <v>642</v>
      </c>
      <c r="J32">
        <v>0</v>
      </c>
      <c r="K32">
        <v>1</v>
      </c>
      <c r="L32">
        <v>1</v>
      </c>
      <c r="M32" t="s">
        <v>18</v>
      </c>
      <c r="N32">
        <v>4</v>
      </c>
      <c r="O32" t="s">
        <v>15</v>
      </c>
      <c r="P32">
        <v>999</v>
      </c>
      <c r="Q32">
        <v>31</v>
      </c>
    </row>
    <row r="33" spans="1:17" x14ac:dyDescent="0.3">
      <c r="A33">
        <v>1</v>
      </c>
      <c r="B33">
        <v>31</v>
      </c>
      <c r="C33">
        <v>9</v>
      </c>
      <c r="D33" t="s">
        <v>21</v>
      </c>
      <c r="E33" t="s">
        <v>18</v>
      </c>
      <c r="F33">
        <v>2</v>
      </c>
      <c r="G33" t="s">
        <v>22</v>
      </c>
      <c r="H33">
        <v>2</v>
      </c>
      <c r="I33">
        <v>784</v>
      </c>
      <c r="J33">
        <v>0</v>
      </c>
      <c r="K33">
        <v>0</v>
      </c>
      <c r="L33">
        <v>1</v>
      </c>
      <c r="M33" t="s">
        <v>16</v>
      </c>
      <c r="N33">
        <v>1</v>
      </c>
      <c r="O33" t="s">
        <v>22</v>
      </c>
      <c r="P33">
        <v>999</v>
      </c>
      <c r="Q33">
        <v>32</v>
      </c>
    </row>
    <row r="34" spans="1:17" x14ac:dyDescent="0.3">
      <c r="A34">
        <v>1</v>
      </c>
      <c r="B34">
        <v>32</v>
      </c>
      <c r="C34">
        <v>10</v>
      </c>
      <c r="D34" t="s">
        <v>21</v>
      </c>
      <c r="E34" t="s">
        <v>20</v>
      </c>
      <c r="F34">
        <v>4</v>
      </c>
      <c r="G34" t="s">
        <v>15</v>
      </c>
      <c r="H34">
        <v>4</v>
      </c>
      <c r="I34">
        <v>662</v>
      </c>
      <c r="J34">
        <v>1</v>
      </c>
      <c r="K34">
        <v>0</v>
      </c>
      <c r="L34">
        <v>1</v>
      </c>
      <c r="M34" t="s">
        <v>20</v>
      </c>
      <c r="N34">
        <v>3</v>
      </c>
      <c r="O34" t="s">
        <v>15</v>
      </c>
      <c r="P34">
        <v>999</v>
      </c>
      <c r="Q34">
        <v>33</v>
      </c>
    </row>
    <row r="35" spans="1:17" x14ac:dyDescent="0.3">
      <c r="A35">
        <v>0</v>
      </c>
      <c r="B35">
        <v>33</v>
      </c>
      <c r="C35">
        <v>0</v>
      </c>
      <c r="D35" t="s">
        <v>24</v>
      </c>
      <c r="E35" t="s">
        <v>23</v>
      </c>
      <c r="F35">
        <v>3</v>
      </c>
      <c r="G35" t="s">
        <v>19</v>
      </c>
      <c r="H35">
        <v>3</v>
      </c>
      <c r="I35">
        <v>701</v>
      </c>
      <c r="J35">
        <v>1</v>
      </c>
      <c r="K35">
        <v>0</v>
      </c>
      <c r="L35">
        <v>1</v>
      </c>
      <c r="M35" t="s">
        <v>23</v>
      </c>
      <c r="N35">
        <v>4</v>
      </c>
      <c r="O35" t="s">
        <v>19</v>
      </c>
      <c r="P35">
        <v>999</v>
      </c>
      <c r="Q35">
        <v>34</v>
      </c>
    </row>
    <row r="36" spans="1:17" x14ac:dyDescent="0.3">
      <c r="A36">
        <v>1</v>
      </c>
      <c r="B36">
        <v>34</v>
      </c>
      <c r="C36">
        <v>1</v>
      </c>
      <c r="D36" t="s">
        <v>24</v>
      </c>
      <c r="E36" t="s">
        <v>16</v>
      </c>
      <c r="F36">
        <v>1</v>
      </c>
      <c r="G36" t="s">
        <v>17</v>
      </c>
      <c r="H36">
        <v>1</v>
      </c>
      <c r="I36">
        <v>1509</v>
      </c>
      <c r="J36">
        <v>0</v>
      </c>
      <c r="K36">
        <v>1</v>
      </c>
      <c r="L36">
        <v>0</v>
      </c>
      <c r="M36" t="s">
        <v>18</v>
      </c>
      <c r="N36">
        <v>1</v>
      </c>
      <c r="O36" t="s">
        <v>22</v>
      </c>
      <c r="P36">
        <v>999</v>
      </c>
      <c r="Q36">
        <v>35</v>
      </c>
    </row>
    <row r="37" spans="1:17" x14ac:dyDescent="0.3">
      <c r="A37">
        <v>1</v>
      </c>
      <c r="B37">
        <v>35</v>
      </c>
      <c r="C37">
        <v>2</v>
      </c>
      <c r="D37" t="s">
        <v>24</v>
      </c>
      <c r="E37" t="s">
        <v>20</v>
      </c>
      <c r="F37">
        <v>4</v>
      </c>
      <c r="G37" t="s">
        <v>15</v>
      </c>
      <c r="H37">
        <v>4</v>
      </c>
      <c r="I37">
        <v>666</v>
      </c>
      <c r="J37">
        <v>0</v>
      </c>
      <c r="K37">
        <v>1</v>
      </c>
      <c r="L37">
        <v>0</v>
      </c>
      <c r="M37" t="s">
        <v>23</v>
      </c>
      <c r="N37">
        <v>4</v>
      </c>
      <c r="O37" t="s">
        <v>17</v>
      </c>
      <c r="P37">
        <v>999</v>
      </c>
      <c r="Q37">
        <v>36</v>
      </c>
    </row>
    <row r="38" spans="1:17" x14ac:dyDescent="0.3">
      <c r="A38">
        <v>1</v>
      </c>
      <c r="B38">
        <v>36</v>
      </c>
      <c r="C38">
        <v>3</v>
      </c>
      <c r="D38" t="s">
        <v>24</v>
      </c>
      <c r="E38" t="s">
        <v>18</v>
      </c>
      <c r="F38">
        <v>2</v>
      </c>
      <c r="G38" t="s">
        <v>22</v>
      </c>
      <c r="H38">
        <v>2</v>
      </c>
      <c r="I38">
        <v>531</v>
      </c>
      <c r="J38">
        <v>0</v>
      </c>
      <c r="K38">
        <v>1</v>
      </c>
      <c r="L38">
        <v>0</v>
      </c>
      <c r="M38" t="s">
        <v>20</v>
      </c>
      <c r="N38">
        <v>2</v>
      </c>
      <c r="O38" t="s">
        <v>15</v>
      </c>
      <c r="P38">
        <v>999</v>
      </c>
      <c r="Q38">
        <v>37</v>
      </c>
    </row>
    <row r="39" spans="1:17" x14ac:dyDescent="0.3">
      <c r="A39">
        <v>0</v>
      </c>
      <c r="B39">
        <v>37</v>
      </c>
      <c r="C39">
        <v>0</v>
      </c>
      <c r="D39" t="s">
        <v>24</v>
      </c>
      <c r="E39" t="s">
        <v>18</v>
      </c>
      <c r="F39">
        <v>2</v>
      </c>
      <c r="G39" t="s">
        <v>22</v>
      </c>
      <c r="H39">
        <v>2</v>
      </c>
      <c r="I39">
        <v>786</v>
      </c>
      <c r="J39">
        <v>0</v>
      </c>
      <c r="K39">
        <v>0</v>
      </c>
      <c r="L39">
        <v>1</v>
      </c>
      <c r="M39" t="s">
        <v>23</v>
      </c>
      <c r="N39">
        <v>3</v>
      </c>
      <c r="O39" t="s">
        <v>22</v>
      </c>
      <c r="P39">
        <v>999</v>
      </c>
      <c r="Q39">
        <v>38</v>
      </c>
    </row>
    <row r="40" spans="1:17" x14ac:dyDescent="0.3">
      <c r="A40">
        <v>1</v>
      </c>
      <c r="B40">
        <v>38</v>
      </c>
      <c r="C40">
        <v>1</v>
      </c>
      <c r="D40" t="s">
        <v>24</v>
      </c>
      <c r="E40" t="s">
        <v>16</v>
      </c>
      <c r="F40">
        <v>1</v>
      </c>
      <c r="G40" t="s">
        <v>17</v>
      </c>
      <c r="H40">
        <v>1</v>
      </c>
      <c r="I40">
        <v>516</v>
      </c>
      <c r="J40">
        <v>0</v>
      </c>
      <c r="K40">
        <v>1</v>
      </c>
      <c r="L40">
        <v>0</v>
      </c>
      <c r="M40" t="s">
        <v>18</v>
      </c>
      <c r="N40">
        <v>1</v>
      </c>
      <c r="O40" t="s">
        <v>15</v>
      </c>
      <c r="P40">
        <v>999</v>
      </c>
      <c r="Q40">
        <v>39</v>
      </c>
    </row>
    <row r="41" spans="1:17" x14ac:dyDescent="0.3">
      <c r="A41">
        <v>0</v>
      </c>
      <c r="B41">
        <v>39</v>
      </c>
      <c r="C41">
        <v>0</v>
      </c>
      <c r="D41" t="s">
        <v>24</v>
      </c>
      <c r="E41" t="s">
        <v>23</v>
      </c>
      <c r="F41">
        <v>3</v>
      </c>
      <c r="G41" t="s">
        <v>19</v>
      </c>
      <c r="H41">
        <v>3</v>
      </c>
      <c r="I41">
        <v>879</v>
      </c>
      <c r="J41">
        <v>0</v>
      </c>
      <c r="K41">
        <v>0</v>
      </c>
      <c r="L41">
        <v>1</v>
      </c>
      <c r="M41" t="s">
        <v>20</v>
      </c>
      <c r="N41">
        <v>4</v>
      </c>
      <c r="O41" t="s">
        <v>19</v>
      </c>
      <c r="P41">
        <v>999</v>
      </c>
      <c r="Q41">
        <v>40</v>
      </c>
    </row>
    <row r="42" spans="1:17" x14ac:dyDescent="0.3">
      <c r="A42">
        <v>1</v>
      </c>
      <c r="B42">
        <v>40</v>
      </c>
      <c r="C42">
        <v>1</v>
      </c>
      <c r="D42" t="s">
        <v>24</v>
      </c>
      <c r="E42" t="s">
        <v>16</v>
      </c>
      <c r="F42">
        <v>1</v>
      </c>
      <c r="G42" t="s">
        <v>17</v>
      </c>
      <c r="H42">
        <v>1</v>
      </c>
      <c r="I42">
        <v>503</v>
      </c>
      <c r="J42">
        <v>1</v>
      </c>
      <c r="K42">
        <v>1</v>
      </c>
      <c r="L42">
        <v>1</v>
      </c>
      <c r="M42" t="s">
        <v>16</v>
      </c>
      <c r="N42">
        <v>1</v>
      </c>
      <c r="O42" t="s">
        <v>17</v>
      </c>
      <c r="P42">
        <v>999</v>
      </c>
      <c r="Q42">
        <v>41</v>
      </c>
    </row>
    <row r="43" spans="1:17" x14ac:dyDescent="0.3">
      <c r="A43">
        <v>1</v>
      </c>
      <c r="B43">
        <v>41</v>
      </c>
      <c r="C43">
        <v>2</v>
      </c>
      <c r="D43" t="s">
        <v>24</v>
      </c>
      <c r="E43" t="s">
        <v>23</v>
      </c>
      <c r="F43">
        <v>3</v>
      </c>
      <c r="G43" t="s">
        <v>19</v>
      </c>
      <c r="H43">
        <v>3</v>
      </c>
      <c r="I43">
        <v>715</v>
      </c>
      <c r="J43">
        <v>0</v>
      </c>
      <c r="K43">
        <v>1</v>
      </c>
      <c r="L43">
        <v>0</v>
      </c>
      <c r="M43" t="s">
        <v>20</v>
      </c>
      <c r="N43">
        <v>3</v>
      </c>
      <c r="O43" t="s">
        <v>22</v>
      </c>
      <c r="P43">
        <v>999</v>
      </c>
      <c r="Q43">
        <v>42</v>
      </c>
    </row>
    <row r="44" spans="1:17" x14ac:dyDescent="0.3">
      <c r="A44">
        <v>1</v>
      </c>
      <c r="B44">
        <v>42</v>
      </c>
      <c r="C44">
        <v>3</v>
      </c>
      <c r="D44" t="s">
        <v>24</v>
      </c>
      <c r="E44" t="s">
        <v>20</v>
      </c>
      <c r="F44">
        <v>4</v>
      </c>
      <c r="G44" t="s">
        <v>15</v>
      </c>
      <c r="H44">
        <v>4</v>
      </c>
      <c r="I44">
        <v>501</v>
      </c>
      <c r="J44">
        <v>0</v>
      </c>
      <c r="K44">
        <v>1</v>
      </c>
      <c r="L44">
        <v>1</v>
      </c>
      <c r="M44" t="s">
        <v>23</v>
      </c>
      <c r="N44">
        <v>4</v>
      </c>
      <c r="O44" t="s">
        <v>15</v>
      </c>
      <c r="P44">
        <v>999</v>
      </c>
      <c r="Q44">
        <v>43</v>
      </c>
    </row>
    <row r="45" spans="1:17" x14ac:dyDescent="0.3">
      <c r="A45">
        <v>1</v>
      </c>
      <c r="B45">
        <v>43</v>
      </c>
      <c r="C45">
        <v>4</v>
      </c>
      <c r="D45" t="s">
        <v>24</v>
      </c>
      <c r="E45" t="s">
        <v>18</v>
      </c>
      <c r="F45">
        <v>2</v>
      </c>
      <c r="G45" t="s">
        <v>22</v>
      </c>
      <c r="H45">
        <v>2</v>
      </c>
      <c r="I45">
        <v>627</v>
      </c>
      <c r="J45">
        <v>1</v>
      </c>
      <c r="K45">
        <v>1</v>
      </c>
      <c r="L45">
        <v>0</v>
      </c>
      <c r="M45" t="s">
        <v>18</v>
      </c>
      <c r="N45">
        <v>2</v>
      </c>
      <c r="O45" t="s">
        <v>17</v>
      </c>
      <c r="P45">
        <v>999</v>
      </c>
      <c r="Q45">
        <v>44</v>
      </c>
    </row>
    <row r="46" spans="1:17" x14ac:dyDescent="0.3">
      <c r="A46">
        <v>1</v>
      </c>
      <c r="B46">
        <v>44</v>
      </c>
      <c r="C46">
        <v>5</v>
      </c>
      <c r="D46" t="s">
        <v>24</v>
      </c>
      <c r="E46" t="s">
        <v>23</v>
      </c>
      <c r="F46">
        <v>3</v>
      </c>
      <c r="G46" t="s">
        <v>19</v>
      </c>
      <c r="H46">
        <v>3</v>
      </c>
      <c r="I46">
        <v>784</v>
      </c>
      <c r="J46">
        <v>0</v>
      </c>
      <c r="K46">
        <v>1</v>
      </c>
      <c r="L46">
        <v>0</v>
      </c>
      <c r="M46" t="s">
        <v>16</v>
      </c>
      <c r="N46">
        <v>3</v>
      </c>
      <c r="O46" t="s">
        <v>22</v>
      </c>
      <c r="P46">
        <v>999</v>
      </c>
      <c r="Q46">
        <v>45</v>
      </c>
    </row>
    <row r="47" spans="1:17" x14ac:dyDescent="0.3">
      <c r="A47">
        <v>1</v>
      </c>
      <c r="B47">
        <v>45</v>
      </c>
      <c r="C47">
        <v>6</v>
      </c>
      <c r="D47" t="s">
        <v>24</v>
      </c>
      <c r="E47" t="s">
        <v>18</v>
      </c>
      <c r="F47">
        <v>2</v>
      </c>
      <c r="G47" t="s">
        <v>22</v>
      </c>
      <c r="H47">
        <v>2</v>
      </c>
      <c r="I47">
        <v>729</v>
      </c>
      <c r="J47">
        <v>0</v>
      </c>
      <c r="K47">
        <v>1</v>
      </c>
      <c r="L47">
        <v>0</v>
      </c>
      <c r="M47" t="s">
        <v>23</v>
      </c>
      <c r="N47">
        <v>2</v>
      </c>
      <c r="O47" t="s">
        <v>19</v>
      </c>
      <c r="P47">
        <v>999</v>
      </c>
      <c r="Q47">
        <v>46</v>
      </c>
    </row>
    <row r="48" spans="1:17" x14ac:dyDescent="0.3">
      <c r="A48">
        <v>1</v>
      </c>
      <c r="B48">
        <v>46</v>
      </c>
      <c r="C48">
        <v>7</v>
      </c>
      <c r="D48" t="s">
        <v>24</v>
      </c>
      <c r="E48" t="s">
        <v>16</v>
      </c>
      <c r="F48">
        <v>1</v>
      </c>
      <c r="G48" t="s">
        <v>17</v>
      </c>
      <c r="H48">
        <v>1</v>
      </c>
      <c r="I48">
        <v>1399</v>
      </c>
      <c r="J48">
        <v>0</v>
      </c>
      <c r="K48">
        <v>1</v>
      </c>
      <c r="L48">
        <v>0</v>
      </c>
      <c r="M48" t="s">
        <v>20</v>
      </c>
      <c r="N48">
        <v>1</v>
      </c>
      <c r="O48" t="s">
        <v>15</v>
      </c>
      <c r="P48">
        <v>999</v>
      </c>
      <c r="Q48">
        <v>47</v>
      </c>
    </row>
    <row r="49" spans="1:17" x14ac:dyDescent="0.3">
      <c r="A49">
        <v>1</v>
      </c>
      <c r="B49">
        <v>47</v>
      </c>
      <c r="C49">
        <v>8</v>
      </c>
      <c r="D49" t="s">
        <v>24</v>
      </c>
      <c r="E49" t="s">
        <v>23</v>
      </c>
      <c r="F49">
        <v>3</v>
      </c>
      <c r="G49" t="s">
        <v>19</v>
      </c>
      <c r="H49">
        <v>3</v>
      </c>
      <c r="I49">
        <v>820</v>
      </c>
      <c r="J49">
        <v>1</v>
      </c>
      <c r="K49">
        <v>1</v>
      </c>
      <c r="L49">
        <v>0</v>
      </c>
      <c r="M49" t="s">
        <v>23</v>
      </c>
      <c r="N49">
        <v>3</v>
      </c>
      <c r="O49" t="s">
        <v>17</v>
      </c>
      <c r="P49">
        <v>999</v>
      </c>
      <c r="Q49">
        <v>48</v>
      </c>
    </row>
    <row r="50" spans="1:17" x14ac:dyDescent="0.3">
      <c r="A50">
        <v>1</v>
      </c>
      <c r="B50">
        <v>48</v>
      </c>
      <c r="C50">
        <v>9</v>
      </c>
      <c r="D50" t="s">
        <v>24</v>
      </c>
      <c r="E50" t="s">
        <v>18</v>
      </c>
      <c r="F50">
        <v>2</v>
      </c>
      <c r="G50" t="s">
        <v>22</v>
      </c>
      <c r="H50">
        <v>2</v>
      </c>
      <c r="I50">
        <v>727</v>
      </c>
      <c r="J50">
        <v>1</v>
      </c>
      <c r="K50">
        <v>1</v>
      </c>
      <c r="L50">
        <v>0</v>
      </c>
      <c r="M50" t="s">
        <v>18</v>
      </c>
      <c r="N50">
        <v>2</v>
      </c>
      <c r="O50" t="s">
        <v>19</v>
      </c>
      <c r="P50">
        <v>999</v>
      </c>
      <c r="Q50">
        <v>49</v>
      </c>
    </row>
    <row r="51" spans="1:17" x14ac:dyDescent="0.3">
      <c r="A51">
        <v>1</v>
      </c>
      <c r="B51">
        <v>49</v>
      </c>
      <c r="C51">
        <v>10</v>
      </c>
      <c r="D51" t="s">
        <v>24</v>
      </c>
      <c r="E51" t="s">
        <v>20</v>
      </c>
      <c r="F51">
        <v>4</v>
      </c>
      <c r="G51" t="s">
        <v>15</v>
      </c>
      <c r="H51">
        <v>4</v>
      </c>
      <c r="I51">
        <v>494</v>
      </c>
      <c r="J51">
        <v>0</v>
      </c>
      <c r="K51">
        <v>1</v>
      </c>
      <c r="L51">
        <v>0</v>
      </c>
      <c r="M51" t="s">
        <v>23</v>
      </c>
      <c r="N51">
        <v>4</v>
      </c>
      <c r="O51" t="s">
        <v>22</v>
      </c>
      <c r="P51">
        <v>999</v>
      </c>
      <c r="Q51">
        <v>50</v>
      </c>
    </row>
    <row r="52" spans="1:17" x14ac:dyDescent="0.3">
      <c r="A52">
        <v>0</v>
      </c>
      <c r="B52">
        <v>50</v>
      </c>
      <c r="C52">
        <v>0</v>
      </c>
      <c r="D52" t="s">
        <v>15</v>
      </c>
      <c r="E52" t="s">
        <v>16</v>
      </c>
      <c r="F52">
        <v>1</v>
      </c>
      <c r="G52" t="s">
        <v>17</v>
      </c>
      <c r="H52">
        <v>1</v>
      </c>
      <c r="I52">
        <v>573</v>
      </c>
      <c r="J52">
        <v>0</v>
      </c>
      <c r="K52">
        <v>1</v>
      </c>
      <c r="L52">
        <v>1</v>
      </c>
      <c r="M52" t="s">
        <v>20</v>
      </c>
      <c r="N52">
        <v>1</v>
      </c>
      <c r="O52" t="s">
        <v>17</v>
      </c>
      <c r="P52">
        <v>999</v>
      </c>
      <c r="Q52">
        <v>51</v>
      </c>
    </row>
    <row r="53" spans="1:17" x14ac:dyDescent="0.3">
      <c r="A53">
        <v>1</v>
      </c>
      <c r="B53">
        <v>51</v>
      </c>
      <c r="C53">
        <v>1</v>
      </c>
      <c r="D53" t="s">
        <v>15</v>
      </c>
      <c r="E53" t="s">
        <v>18</v>
      </c>
      <c r="F53">
        <v>2</v>
      </c>
      <c r="G53" t="s">
        <v>22</v>
      </c>
      <c r="H53">
        <v>2</v>
      </c>
      <c r="I53">
        <v>2074</v>
      </c>
      <c r="J53">
        <v>1</v>
      </c>
      <c r="K53">
        <v>0</v>
      </c>
      <c r="L53">
        <v>1</v>
      </c>
      <c r="M53" t="s">
        <v>18</v>
      </c>
      <c r="N53">
        <v>3</v>
      </c>
      <c r="O53" t="s">
        <v>22</v>
      </c>
      <c r="P53">
        <v>999</v>
      </c>
      <c r="Q53">
        <v>52</v>
      </c>
    </row>
    <row r="54" spans="1:17" x14ac:dyDescent="0.3">
      <c r="A54">
        <v>1</v>
      </c>
      <c r="B54">
        <v>52</v>
      </c>
      <c r="C54">
        <v>2</v>
      </c>
      <c r="D54" t="s">
        <v>15</v>
      </c>
      <c r="E54" t="s">
        <v>16</v>
      </c>
      <c r="F54">
        <v>1</v>
      </c>
      <c r="G54" t="s">
        <v>17</v>
      </c>
      <c r="H54">
        <v>1</v>
      </c>
      <c r="I54">
        <v>565</v>
      </c>
      <c r="J54">
        <v>1</v>
      </c>
      <c r="K54">
        <v>0</v>
      </c>
      <c r="L54">
        <v>0</v>
      </c>
      <c r="M54" t="s">
        <v>16</v>
      </c>
      <c r="N54">
        <v>2</v>
      </c>
      <c r="O54" t="s">
        <v>15</v>
      </c>
      <c r="P54">
        <v>999</v>
      </c>
      <c r="Q54">
        <v>53</v>
      </c>
    </row>
    <row r="55" spans="1:17" x14ac:dyDescent="0.3">
      <c r="A55">
        <v>1</v>
      </c>
      <c r="B55">
        <v>53</v>
      </c>
      <c r="C55">
        <v>3</v>
      </c>
      <c r="D55" t="s">
        <v>15</v>
      </c>
      <c r="E55" t="s">
        <v>18</v>
      </c>
      <c r="F55">
        <v>2</v>
      </c>
      <c r="G55" t="s">
        <v>22</v>
      </c>
      <c r="H55">
        <v>2</v>
      </c>
      <c r="I55">
        <v>1036</v>
      </c>
      <c r="J55">
        <v>1</v>
      </c>
      <c r="K55">
        <v>0</v>
      </c>
      <c r="L55">
        <v>0</v>
      </c>
      <c r="M55" t="s">
        <v>18</v>
      </c>
      <c r="N55">
        <v>4</v>
      </c>
      <c r="O55" t="s">
        <v>17</v>
      </c>
      <c r="P55">
        <v>999</v>
      </c>
      <c r="Q55">
        <v>54</v>
      </c>
    </row>
    <row r="56" spans="1:17" x14ac:dyDescent="0.3">
      <c r="A56">
        <v>1</v>
      </c>
      <c r="B56">
        <v>54</v>
      </c>
      <c r="C56">
        <v>4</v>
      </c>
      <c r="D56" t="s">
        <v>15</v>
      </c>
      <c r="E56" t="s">
        <v>20</v>
      </c>
      <c r="F56">
        <v>4</v>
      </c>
      <c r="G56" t="s">
        <v>15</v>
      </c>
      <c r="H56">
        <v>4</v>
      </c>
      <c r="I56">
        <v>1162</v>
      </c>
      <c r="J56">
        <v>1</v>
      </c>
      <c r="K56">
        <v>0</v>
      </c>
      <c r="L56">
        <v>0</v>
      </c>
      <c r="M56" t="s">
        <v>20</v>
      </c>
      <c r="N56">
        <v>1</v>
      </c>
      <c r="O56" t="s">
        <v>19</v>
      </c>
      <c r="P56">
        <v>999</v>
      </c>
      <c r="Q56">
        <v>55</v>
      </c>
    </row>
    <row r="57" spans="1:17" x14ac:dyDescent="0.3">
      <c r="A57">
        <v>1</v>
      </c>
      <c r="B57">
        <v>55</v>
      </c>
      <c r="C57">
        <v>5</v>
      </c>
      <c r="D57" t="s">
        <v>15</v>
      </c>
      <c r="E57" t="s">
        <v>18</v>
      </c>
      <c r="F57">
        <v>2</v>
      </c>
      <c r="G57" t="s">
        <v>22</v>
      </c>
      <c r="H57">
        <v>2</v>
      </c>
      <c r="I57">
        <v>1509</v>
      </c>
      <c r="J57">
        <v>1</v>
      </c>
      <c r="K57">
        <v>0</v>
      </c>
      <c r="L57">
        <v>0</v>
      </c>
      <c r="M57" t="s">
        <v>18</v>
      </c>
      <c r="N57">
        <v>3</v>
      </c>
      <c r="O57" t="s">
        <v>15</v>
      </c>
      <c r="P57">
        <v>999</v>
      </c>
      <c r="Q57">
        <v>56</v>
      </c>
    </row>
    <row r="58" spans="1:17" x14ac:dyDescent="0.3">
      <c r="A58">
        <v>1</v>
      </c>
      <c r="B58">
        <v>56</v>
      </c>
      <c r="C58">
        <v>6</v>
      </c>
      <c r="D58" t="s">
        <v>15</v>
      </c>
      <c r="E58" t="s">
        <v>16</v>
      </c>
      <c r="F58">
        <v>1</v>
      </c>
      <c r="G58" t="s">
        <v>17</v>
      </c>
      <c r="H58">
        <v>1</v>
      </c>
      <c r="I58">
        <v>902</v>
      </c>
      <c r="J58">
        <v>1</v>
      </c>
      <c r="K58">
        <v>0</v>
      </c>
      <c r="L58">
        <v>0</v>
      </c>
      <c r="M58" t="s">
        <v>16</v>
      </c>
      <c r="N58">
        <v>2</v>
      </c>
      <c r="O58" t="s">
        <v>19</v>
      </c>
      <c r="P58">
        <v>999</v>
      </c>
      <c r="Q58">
        <v>57</v>
      </c>
    </row>
    <row r="59" spans="1:17" x14ac:dyDescent="0.3">
      <c r="A59">
        <v>1</v>
      </c>
      <c r="B59">
        <v>57</v>
      </c>
      <c r="C59">
        <v>7</v>
      </c>
      <c r="D59" t="s">
        <v>15</v>
      </c>
      <c r="E59" t="s">
        <v>23</v>
      </c>
      <c r="F59">
        <v>3</v>
      </c>
      <c r="G59" t="s">
        <v>19</v>
      </c>
      <c r="H59">
        <v>3</v>
      </c>
      <c r="I59">
        <v>1020</v>
      </c>
      <c r="J59">
        <v>1</v>
      </c>
      <c r="K59">
        <v>0</v>
      </c>
      <c r="L59">
        <v>0</v>
      </c>
      <c r="M59" t="s">
        <v>23</v>
      </c>
      <c r="N59">
        <v>1</v>
      </c>
      <c r="O59" t="s">
        <v>17</v>
      </c>
      <c r="P59">
        <v>999</v>
      </c>
      <c r="Q59">
        <v>58</v>
      </c>
    </row>
    <row r="60" spans="1:17" x14ac:dyDescent="0.3">
      <c r="A60">
        <v>1</v>
      </c>
      <c r="B60">
        <v>58</v>
      </c>
      <c r="C60">
        <v>8</v>
      </c>
      <c r="D60" t="s">
        <v>15</v>
      </c>
      <c r="E60" t="s">
        <v>16</v>
      </c>
      <c r="F60">
        <v>1</v>
      </c>
      <c r="G60" t="s">
        <v>17</v>
      </c>
      <c r="H60">
        <v>1</v>
      </c>
      <c r="I60">
        <v>1202</v>
      </c>
      <c r="J60">
        <v>1</v>
      </c>
      <c r="K60">
        <v>0</v>
      </c>
      <c r="L60">
        <v>0</v>
      </c>
      <c r="M60" t="s">
        <v>16</v>
      </c>
      <c r="N60">
        <v>3</v>
      </c>
      <c r="O60" t="s">
        <v>19</v>
      </c>
      <c r="P60">
        <v>999</v>
      </c>
      <c r="Q60">
        <v>59</v>
      </c>
    </row>
    <row r="61" spans="1:17" x14ac:dyDescent="0.3">
      <c r="A61">
        <v>1</v>
      </c>
      <c r="B61">
        <v>59</v>
      </c>
      <c r="C61">
        <v>9</v>
      </c>
      <c r="D61" t="s">
        <v>15</v>
      </c>
      <c r="E61" t="s">
        <v>18</v>
      </c>
      <c r="F61">
        <v>2</v>
      </c>
      <c r="G61" t="s">
        <v>22</v>
      </c>
      <c r="H61">
        <v>2</v>
      </c>
      <c r="I61">
        <v>1770</v>
      </c>
      <c r="J61">
        <v>1</v>
      </c>
      <c r="K61">
        <v>1</v>
      </c>
      <c r="L61">
        <v>0</v>
      </c>
      <c r="M61" t="s">
        <v>18</v>
      </c>
      <c r="N61">
        <v>2</v>
      </c>
      <c r="O61" t="s">
        <v>15</v>
      </c>
      <c r="P61">
        <v>999</v>
      </c>
      <c r="Q61">
        <v>60</v>
      </c>
    </row>
    <row r="62" spans="1:17" x14ac:dyDescent="0.3">
      <c r="A62">
        <v>1</v>
      </c>
      <c r="B62">
        <v>60</v>
      </c>
      <c r="C62">
        <v>10</v>
      </c>
      <c r="D62" t="s">
        <v>15</v>
      </c>
      <c r="E62" t="s">
        <v>20</v>
      </c>
      <c r="F62">
        <v>4</v>
      </c>
      <c r="G62" t="s">
        <v>15</v>
      </c>
      <c r="H62">
        <v>4</v>
      </c>
      <c r="I62">
        <v>715</v>
      </c>
      <c r="J62">
        <v>1</v>
      </c>
      <c r="K62">
        <v>1</v>
      </c>
      <c r="L62">
        <v>0</v>
      </c>
      <c r="M62" t="s">
        <v>20</v>
      </c>
      <c r="N62">
        <v>4</v>
      </c>
      <c r="O62" t="s">
        <v>22</v>
      </c>
      <c r="P62">
        <v>999</v>
      </c>
      <c r="Q62">
        <v>61</v>
      </c>
    </row>
    <row r="63" spans="1:17" x14ac:dyDescent="0.3">
      <c r="A63">
        <v>1</v>
      </c>
      <c r="B63">
        <v>61</v>
      </c>
      <c r="C63">
        <v>1</v>
      </c>
      <c r="D63" t="s">
        <v>21</v>
      </c>
      <c r="E63" t="s">
        <v>23</v>
      </c>
      <c r="F63">
        <v>3</v>
      </c>
      <c r="G63" t="s">
        <v>19</v>
      </c>
      <c r="H63">
        <v>3</v>
      </c>
      <c r="I63">
        <v>698</v>
      </c>
      <c r="J63">
        <v>1</v>
      </c>
      <c r="K63">
        <v>1</v>
      </c>
      <c r="L63">
        <v>1</v>
      </c>
      <c r="M63" t="s">
        <v>23</v>
      </c>
      <c r="N63">
        <v>3</v>
      </c>
      <c r="O63" t="s">
        <v>19</v>
      </c>
      <c r="P63">
        <v>999</v>
      </c>
      <c r="Q63">
        <v>62</v>
      </c>
    </row>
    <row r="64" spans="1:17" x14ac:dyDescent="0.3">
      <c r="A64">
        <v>1</v>
      </c>
      <c r="B64">
        <v>62</v>
      </c>
      <c r="C64">
        <v>2</v>
      </c>
      <c r="D64" t="s">
        <v>21</v>
      </c>
      <c r="E64" t="s">
        <v>16</v>
      </c>
      <c r="F64">
        <v>1</v>
      </c>
      <c r="G64" t="s">
        <v>17</v>
      </c>
      <c r="H64">
        <v>1</v>
      </c>
      <c r="I64">
        <v>1034</v>
      </c>
      <c r="J64">
        <v>1</v>
      </c>
      <c r="K64">
        <v>0</v>
      </c>
      <c r="L64">
        <v>1</v>
      </c>
      <c r="M64" t="s">
        <v>16</v>
      </c>
      <c r="N64">
        <v>2</v>
      </c>
      <c r="O64" t="s">
        <v>17</v>
      </c>
      <c r="P64">
        <v>999</v>
      </c>
      <c r="Q64">
        <v>63</v>
      </c>
    </row>
    <row r="65" spans="1:17" x14ac:dyDescent="0.3">
      <c r="A65">
        <v>0</v>
      </c>
      <c r="B65">
        <v>63</v>
      </c>
      <c r="C65">
        <v>0</v>
      </c>
      <c r="D65" t="s">
        <v>21</v>
      </c>
      <c r="E65" t="s">
        <v>18</v>
      </c>
      <c r="F65">
        <v>2</v>
      </c>
      <c r="G65" t="s">
        <v>22</v>
      </c>
      <c r="H65">
        <v>2</v>
      </c>
      <c r="I65">
        <v>1714</v>
      </c>
      <c r="J65">
        <v>1</v>
      </c>
      <c r="K65">
        <v>0</v>
      </c>
      <c r="L65">
        <v>0</v>
      </c>
      <c r="M65" t="s">
        <v>18</v>
      </c>
      <c r="N65">
        <v>1</v>
      </c>
      <c r="O65" t="s">
        <v>19</v>
      </c>
      <c r="P65">
        <v>999</v>
      </c>
      <c r="Q65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6" sqref="B16"/>
    </sheetView>
  </sheetViews>
  <sheetFormatPr defaultRowHeight="14.4" x14ac:dyDescent="0.3"/>
  <cols>
    <col min="1" max="1" width="27.77734375" bestFit="1" customWidth="1"/>
    <col min="2" max="2" width="14" bestFit="1" customWidth="1"/>
    <col min="3" max="3" width="5.88671875" bestFit="1" customWidth="1"/>
    <col min="4" max="4" width="12.5546875" bestFit="1" customWidth="1"/>
    <col min="5" max="5" width="26.6640625" bestFit="1" customWidth="1"/>
  </cols>
  <sheetData>
    <row r="1" spans="1:5" x14ac:dyDescent="0.3">
      <c r="B1" t="s">
        <v>40</v>
      </c>
    </row>
    <row r="2" spans="1:5" x14ac:dyDescent="0.3">
      <c r="A2" t="s">
        <v>25</v>
      </c>
      <c r="B2">
        <f>COUNTIF('compute summary'!A2:A65,1)</f>
        <v>56</v>
      </c>
    </row>
    <row r="3" spans="1:5" x14ac:dyDescent="0.3">
      <c r="A3" t="s">
        <v>26</v>
      </c>
      <c r="B3">
        <f>COUNTIF('compute summary'!A2:A65,0)</f>
        <v>8</v>
      </c>
    </row>
    <row r="4" spans="1:5" x14ac:dyDescent="0.3">
      <c r="A4" t="s">
        <v>27</v>
      </c>
    </row>
    <row r="5" spans="1:5" x14ac:dyDescent="0.3">
      <c r="A5" t="s">
        <v>28</v>
      </c>
    </row>
    <row r="6" spans="1:5" x14ac:dyDescent="0.3">
      <c r="A6" t="s">
        <v>29</v>
      </c>
    </row>
    <row r="7" spans="1:5" x14ac:dyDescent="0.3">
      <c r="A7" t="s">
        <v>30</v>
      </c>
    </row>
    <row r="9" spans="1:5" x14ac:dyDescent="0.3">
      <c r="A9" t="s">
        <v>31</v>
      </c>
      <c r="B9">
        <f>COUNTIF('compute summary'!C2:C65,10)</f>
        <v>4</v>
      </c>
    </row>
    <row r="10" spans="1:5" x14ac:dyDescent="0.3">
      <c r="A10" t="s">
        <v>32</v>
      </c>
      <c r="B10">
        <f>MATCH(10,'compute summary'!C:C,0)-1</f>
        <v>20</v>
      </c>
    </row>
    <row r="11" spans="1:5" x14ac:dyDescent="0.3">
      <c r="A11" t="s">
        <v>33</v>
      </c>
    </row>
    <row r="12" spans="1:5" x14ac:dyDescent="0.3">
      <c r="A12" t="s">
        <v>34</v>
      </c>
    </row>
    <row r="15" spans="1:5" x14ac:dyDescent="0.3">
      <c r="A15" t="s">
        <v>35</v>
      </c>
      <c r="B15" t="s">
        <v>36</v>
      </c>
      <c r="C15" t="s">
        <v>37</v>
      </c>
      <c r="D15" t="s">
        <v>38</v>
      </c>
      <c r="E15" t="s">
        <v>39</v>
      </c>
    </row>
    <row r="16" spans="1:5" x14ac:dyDescent="0.3">
      <c r="A16">
        <v>1</v>
      </c>
    </row>
    <row r="17" spans="1:1" x14ac:dyDescent="0.3">
      <c r="A17">
        <v>2</v>
      </c>
    </row>
    <row r="18" spans="1:1" x14ac:dyDescent="0.3">
      <c r="A18">
        <v>3</v>
      </c>
    </row>
    <row r="19" spans="1:1" x14ac:dyDescent="0.3">
      <c r="A19">
        <v>4</v>
      </c>
    </row>
    <row r="20" spans="1:1" x14ac:dyDescent="0.3">
      <c r="A20">
        <v>5</v>
      </c>
    </row>
    <row r="21" spans="1:1" x14ac:dyDescent="0.3">
      <c r="A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 summary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dror garbi</dc:creator>
  <cp:lastModifiedBy>dror garbi</cp:lastModifiedBy>
  <dcterms:created xsi:type="dcterms:W3CDTF">2015-07-02T04:51:46Z</dcterms:created>
  <dcterms:modified xsi:type="dcterms:W3CDTF">2015-07-02T10:03:20Z</dcterms:modified>
</cp:coreProperties>
</file>