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1" sheetId="1" r:id="rId4"/>
  </sheets>
  <definedNames/>
  <calcPr/>
</workbook>
</file>

<file path=xl/sharedStrings.xml><?xml version="1.0" encoding="utf-8"?>
<sst xmlns="http://schemas.openxmlformats.org/spreadsheetml/2006/main" count="27" uniqueCount="27">
  <si>
    <t>ID</t>
  </si>
  <si>
    <t>Ref placa</t>
  </si>
  <si>
    <t>Fabricant</t>
  </si>
  <si>
    <t>Ref fabricant</t>
  </si>
  <si>
    <t>Descripció</t>
  </si>
  <si>
    <t>Preu unitat</t>
  </si>
  <si>
    <t>Unitats</t>
  </si>
  <si>
    <t>Preu total</t>
  </si>
  <si>
    <t>CON1</t>
  </si>
  <si>
    <t>AMPHENOL</t>
  </si>
  <si>
    <t>T821120A1S100CEU</t>
  </si>
  <si>
    <t>Connector placa 20 contactos</t>
  </si>
  <si>
    <t>D1</t>
  </si>
  <si>
    <t>MULTICOMP PRO</t>
  </si>
  <si>
    <t>LT0565SRWK</t>
  </si>
  <si>
    <t>Triple 7 segment</t>
  </si>
  <si>
    <t>D2</t>
  </si>
  <si>
    <t>KINGBRIGHT</t>
  </si>
  <si>
    <t>SC23-11EWA</t>
  </si>
  <si>
    <t>Single 7 segment</t>
  </si>
  <si>
    <t>WIRE 1</t>
  </si>
  <si>
    <t xml:space="preserve">	AMPHENOL</t>
  </si>
  <si>
    <t xml:space="preserve">	FC20150-0</t>
  </si>
  <si>
    <t>Cable plano 20 contactos</t>
  </si>
  <si>
    <t>Preu total sense IVA</t>
  </si>
  <si>
    <t>IVA</t>
  </si>
  <si>
    <t>Preu total amb IVA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</si>
</sst>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&quot;€&quot;"/>
    <numFmt numFmtId="165" formatCode="#,##0.00\ [$€-1]"/>
  </numFmts>
  <fonts count="5">
    <font>
      <sz val="10.0"/>
      <color rgb="FF000000"/>
      <name val="Arial"/>
    </font>
    <font>
      <b/>
      <sz val="11.0"/>
      <color theme="1"/>
      <name val="Calibri"/>
    </font>
    <font>
      <color theme="1"/>
      <name val="Arial"/>
    </font>
    <font>
      <sz val="11.0"/>
      <color rgb="FF000000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0" fillId="0" fontId="2" numFmtId="0" xfId="0" applyAlignment="1" applyFont="1">
      <alignment horizontal="center"/>
    </xf>
    <xf borderId="1" fillId="0" fontId="3" numFmtId="0" xfId="0" applyAlignment="1" applyBorder="1" applyFont="1">
      <alignment horizontal="center" readingOrder="0"/>
    </xf>
    <xf borderId="1" fillId="0" fontId="3" numFmtId="164" xfId="0" applyAlignment="1" applyBorder="1" applyFont="1" applyNumberFormat="1">
      <alignment horizontal="center" readingOrder="0"/>
    </xf>
    <xf borderId="1" fillId="0" fontId="4" numFmtId="164" xfId="0" applyAlignment="1" applyBorder="1" applyFont="1" applyNumberFormat="1">
      <alignment horizontal="center" readingOrder="0"/>
    </xf>
    <xf borderId="1" fillId="0" fontId="4" numFmtId="0" xfId="0" applyAlignment="1" applyBorder="1" applyFont="1">
      <alignment horizontal="center" readingOrder="0"/>
    </xf>
    <xf borderId="1" fillId="0" fontId="4" numFmtId="165" xfId="0" applyAlignment="1" applyBorder="1" applyFont="1" applyNumberFormat="1">
      <alignment horizontal="center" readingOrder="0"/>
    </xf>
    <xf borderId="0" fillId="0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71"/>
    <col customWidth="1" min="2" max="2" width="17.29"/>
    <col customWidth="1" min="3" max="3" width="21.57"/>
    <col customWidth="1" min="4" max="4" width="28.71"/>
    <col customWidth="1" min="5" max="5" width="35.86"/>
    <col customWidth="1" min="6" max="8" width="11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1.0</v>
      </c>
      <c r="B2" s="3" t="s">
        <v>8</v>
      </c>
      <c r="C2" s="3" t="s">
        <v>9</v>
      </c>
      <c r="D2" s="3" t="s">
        <v>10</v>
      </c>
      <c r="E2" s="3" t="s">
        <v>11</v>
      </c>
      <c r="F2" s="4">
        <v>0.27</v>
      </c>
      <c r="G2" s="3">
        <v>1.0</v>
      </c>
      <c r="H2" s="5">
        <f t="shared" ref="H2:H5" si="1">F2*G2</f>
        <v>0.27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>
        <v>2.0</v>
      </c>
      <c r="B3" s="3" t="s">
        <v>12</v>
      </c>
      <c r="C3" s="3" t="s">
        <v>13</v>
      </c>
      <c r="D3" s="3" t="s">
        <v>14</v>
      </c>
      <c r="E3" s="3" t="s">
        <v>15</v>
      </c>
      <c r="F3" s="4">
        <v>2.26</v>
      </c>
      <c r="G3" s="3">
        <v>1.0</v>
      </c>
      <c r="H3" s="5">
        <f t="shared" si="1"/>
        <v>2.26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>
        <v>3.0</v>
      </c>
      <c r="B4" s="3" t="s">
        <v>16</v>
      </c>
      <c r="C4" s="3" t="s">
        <v>17</v>
      </c>
      <c r="D4" s="3" t="s">
        <v>18</v>
      </c>
      <c r="E4" s="3" t="s">
        <v>19</v>
      </c>
      <c r="F4" s="4">
        <v>7.77</v>
      </c>
      <c r="G4" s="3">
        <v>1.0</v>
      </c>
      <c r="H4" s="5">
        <f t="shared" si="1"/>
        <v>7.77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6">
        <v>4.0</v>
      </c>
      <c r="B5" s="6" t="s">
        <v>20</v>
      </c>
      <c r="C5" s="6" t="s">
        <v>21</v>
      </c>
      <c r="D5" s="6" t="s">
        <v>22</v>
      </c>
      <c r="E5" s="6" t="s">
        <v>23</v>
      </c>
      <c r="F5" s="7">
        <v>3.23</v>
      </c>
      <c r="G5" s="6">
        <v>1.0</v>
      </c>
      <c r="H5" s="5">
        <f t="shared" si="1"/>
        <v>3.23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8"/>
      <c r="B6" s="8"/>
      <c r="C6" s="8"/>
      <c r="D6" s="8"/>
      <c r="E6" s="8"/>
      <c r="F6" s="8"/>
      <c r="G6" s="8"/>
      <c r="H6" s="8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8"/>
      <c r="B7" s="8"/>
      <c r="C7" s="8"/>
      <c r="D7" s="8"/>
      <c r="E7" s="8"/>
      <c r="F7" s="8"/>
      <c r="G7" s="8"/>
      <c r="H7" s="8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/>
      <c r="B8" s="8"/>
      <c r="C8" s="3" t="s">
        <v>24</v>
      </c>
      <c r="D8" s="5">
        <f>SUM(H2:H5)</f>
        <v>13.53</v>
      </c>
      <c r="E8" s="8"/>
      <c r="F8" s="8"/>
      <c r="G8" s="8"/>
      <c r="H8" s="8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/>
      <c r="B9" s="8"/>
      <c r="C9" s="3" t="s">
        <v>25</v>
      </c>
      <c r="D9" s="3">
        <v>0.21</v>
      </c>
      <c r="E9" s="8"/>
      <c r="F9" s="8"/>
      <c r="G9" s="8"/>
      <c r="H9" s="8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/>
      <c r="B10" s="8"/>
      <c r="C10" s="3" t="s">
        <v>26</v>
      </c>
      <c r="D10" s="5">
        <f>D8+D8*D9</f>
        <v>16.3713</v>
      </c>
      <c r="E10" s="8"/>
      <c r="F10" s="8"/>
      <c r="G10" s="8"/>
      <c r="H10" s="8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drawing r:id="rId1"/>
</worksheet>
</file>