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ao.narciso/pessoal/desalojamento/web/components/extras/"/>
    </mc:Choice>
  </mc:AlternateContent>
  <xr:revisionPtr revIDLastSave="0" documentId="13_ncr:1_{65928067-89A3-C044-B9E9-E718152C3555}" xr6:coauthVersionLast="47" xr6:coauthVersionMax="47" xr10:uidLastSave="{00000000-0000-0000-0000-000000000000}"/>
  <bookViews>
    <workbookView xWindow="2440" yWindow="4220" windowWidth="28040" windowHeight="17440" xr2:uid="{26372CC7-35F2-B04C-9ED0-D2DEBA6D25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2" i="1" l="1"/>
  <c r="T13" i="1"/>
  <c r="T14" i="1"/>
  <c r="T15" i="1"/>
  <c r="T16" i="1"/>
  <c r="T17" i="1"/>
  <c r="T18" i="1"/>
  <c r="T19" i="1"/>
  <c r="T20" i="1"/>
  <c r="T21" i="1"/>
  <c r="T22" i="1"/>
  <c r="T23" i="1"/>
  <c r="S27" i="1" s="1"/>
  <c r="T11" i="1"/>
  <c r="D3" i="1"/>
  <c r="G3" i="1" s="1"/>
  <c r="D4" i="1"/>
  <c r="G4" i="1" s="1"/>
  <c r="B3" i="1"/>
  <c r="B4" i="1"/>
  <c r="B2" i="1"/>
  <c r="H24" i="1"/>
  <c r="B5" i="1" s="1"/>
  <c r="D5" i="1" s="1"/>
  <c r="G5" i="1" s="1"/>
  <c r="H23" i="1"/>
  <c r="H22" i="1"/>
  <c r="H21" i="1"/>
  <c r="B7" i="1" l="1"/>
  <c r="H25" i="1"/>
  <c r="D2" i="1"/>
  <c r="G2" i="1" s="1"/>
</calcChain>
</file>

<file path=xl/sharedStrings.xml><?xml version="1.0" encoding="utf-8"?>
<sst xmlns="http://schemas.openxmlformats.org/spreadsheetml/2006/main" count="10" uniqueCount="10">
  <si>
    <t>JB</t>
  </si>
  <si>
    <t>Cláudio</t>
  </si>
  <si>
    <t>Inês</t>
  </si>
  <si>
    <t>Marisol</t>
  </si>
  <si>
    <t>Renda</t>
  </si>
  <si>
    <t>Amigo</t>
  </si>
  <si>
    <t>Fatores Renda</t>
  </si>
  <si>
    <t>Total</t>
  </si>
  <si>
    <t>Água</t>
  </si>
  <si>
    <t>Prestações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</si>
</sst>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96B8C-AC01-9A44-AECF-2107CA5A1FAD}">
  <dimension ref="A1:T27"/>
  <sheetViews>
    <sheetView tabSelected="1" workbookViewId="0">
      <selection activeCell="P24" sqref="P24"/>
    </sheetView>
  </sheetViews>
  <sheetFormatPr baseColWidth="10" defaultRowHeight="16" x14ac:dyDescent="0.2"/>
  <cols>
    <col min="2" max="2" width="11.6640625" bestFit="1" customWidth="1"/>
  </cols>
  <sheetData>
    <row r="1" spans="1:20" x14ac:dyDescent="0.2">
      <c r="B1" t="s">
        <v>4</v>
      </c>
      <c r="C1" t="s">
        <v>5</v>
      </c>
      <c r="D1" t="s">
        <v>7</v>
      </c>
      <c r="E1" t="s">
        <v>8</v>
      </c>
      <c r="F1" t="s">
        <v>9</v>
      </c>
    </row>
    <row r="2" spans="1:20" x14ac:dyDescent="0.2">
      <c r="A2" t="s">
        <v>0</v>
      </c>
      <c r="B2" s="1">
        <f>1337.22*H21</f>
        <v>279.90701298701299</v>
      </c>
      <c r="C2">
        <v>6.25</v>
      </c>
      <c r="D2" s="1">
        <f>SUM(B2:C2)</f>
        <v>286.15701298701299</v>
      </c>
      <c r="E2">
        <v>7.73</v>
      </c>
      <c r="G2" s="1">
        <f>SUM(D2:F2)</f>
        <v>293.88701298701301</v>
      </c>
    </row>
    <row r="3" spans="1:20" x14ac:dyDescent="0.2">
      <c r="A3" t="s">
        <v>1</v>
      </c>
      <c r="B3" s="1">
        <f t="shared" ref="B3:B5" si="0">1337.22*H22</f>
        <v>361.63168831168832</v>
      </c>
      <c r="C3">
        <v>6.25</v>
      </c>
      <c r="D3" s="1">
        <f t="shared" ref="D3:D5" si="1">SUM(B3:C3)</f>
        <v>367.88168831168832</v>
      </c>
      <c r="E3">
        <v>7.73</v>
      </c>
      <c r="G3" s="1">
        <f t="shared" ref="G3:G5" si="2">SUM(D3:F3)</f>
        <v>375.61168831168834</v>
      </c>
    </row>
    <row r="4" spans="1:20" x14ac:dyDescent="0.2">
      <c r="A4" t="s">
        <v>3</v>
      </c>
      <c r="B4" s="1">
        <f t="shared" si="0"/>
        <v>361.63168831168832</v>
      </c>
      <c r="C4">
        <v>6.25</v>
      </c>
      <c r="D4" s="1">
        <f t="shared" si="1"/>
        <v>367.88168831168832</v>
      </c>
      <c r="E4">
        <v>7.73</v>
      </c>
      <c r="F4">
        <v>10</v>
      </c>
      <c r="G4" s="1">
        <f>SUM(D4:F4)</f>
        <v>385.61168831168834</v>
      </c>
    </row>
    <row r="5" spans="1:20" x14ac:dyDescent="0.2">
      <c r="A5" t="s">
        <v>2</v>
      </c>
      <c r="B5" s="1">
        <f t="shared" si="0"/>
        <v>334.04961038961039</v>
      </c>
      <c r="C5">
        <v>6.25</v>
      </c>
      <c r="D5" s="1">
        <f t="shared" si="1"/>
        <v>340.29961038961039</v>
      </c>
      <c r="E5">
        <v>7.73</v>
      </c>
      <c r="G5" s="1">
        <f t="shared" si="2"/>
        <v>348.02961038961041</v>
      </c>
    </row>
    <row r="7" spans="1:20" x14ac:dyDescent="0.2">
      <c r="B7" s="1">
        <f>SUM(B2:B5)</f>
        <v>1337.22</v>
      </c>
    </row>
    <row r="11" spans="1:20" x14ac:dyDescent="0.2">
      <c r="P11">
        <v>17</v>
      </c>
      <c r="Q11">
        <v>6</v>
      </c>
      <c r="T11">
        <f>P11*Q11</f>
        <v>102</v>
      </c>
    </row>
    <row r="12" spans="1:20" x14ac:dyDescent="0.2">
      <c r="P12">
        <v>17</v>
      </c>
      <c r="Q12">
        <v>6</v>
      </c>
      <c r="T12">
        <f t="shared" ref="T12:T23" si="3">P12*Q12</f>
        <v>102</v>
      </c>
    </row>
    <row r="13" spans="1:20" x14ac:dyDescent="0.2">
      <c r="P13">
        <v>16</v>
      </c>
      <c r="Q13">
        <v>6</v>
      </c>
      <c r="T13">
        <f t="shared" si="3"/>
        <v>96</v>
      </c>
    </row>
    <row r="14" spans="1:20" x14ac:dyDescent="0.2">
      <c r="P14">
        <v>15</v>
      </c>
      <c r="Q14">
        <v>6</v>
      </c>
      <c r="T14">
        <f t="shared" si="3"/>
        <v>90</v>
      </c>
    </row>
    <row r="15" spans="1:20" x14ac:dyDescent="0.2">
      <c r="P15">
        <v>14</v>
      </c>
      <c r="Q15">
        <v>6</v>
      </c>
      <c r="T15">
        <f t="shared" si="3"/>
        <v>84</v>
      </c>
    </row>
    <row r="16" spans="1:20" x14ac:dyDescent="0.2">
      <c r="P16">
        <v>17</v>
      </c>
      <c r="Q16">
        <v>6</v>
      </c>
      <c r="T16">
        <f t="shared" si="3"/>
        <v>102</v>
      </c>
    </row>
    <row r="17" spans="8:20" x14ac:dyDescent="0.2">
      <c r="P17">
        <v>15</v>
      </c>
      <c r="Q17">
        <v>6</v>
      </c>
      <c r="T17">
        <f t="shared" si="3"/>
        <v>90</v>
      </c>
    </row>
    <row r="18" spans="8:20" x14ac:dyDescent="0.2">
      <c r="P18">
        <v>18</v>
      </c>
      <c r="Q18">
        <v>6</v>
      </c>
      <c r="T18">
        <f t="shared" si="3"/>
        <v>108</v>
      </c>
    </row>
    <row r="19" spans="8:20" x14ac:dyDescent="0.2">
      <c r="P19">
        <v>15</v>
      </c>
      <c r="Q19">
        <v>6</v>
      </c>
      <c r="T19">
        <f t="shared" si="3"/>
        <v>90</v>
      </c>
    </row>
    <row r="20" spans="8:20" x14ac:dyDescent="0.2">
      <c r="H20" t="s">
        <v>6</v>
      </c>
      <c r="P20">
        <v>19</v>
      </c>
      <c r="Q20">
        <v>6</v>
      </c>
      <c r="T20">
        <f t="shared" si="3"/>
        <v>114</v>
      </c>
    </row>
    <row r="21" spans="8:20" x14ac:dyDescent="0.2">
      <c r="H21">
        <f>274/1309</f>
        <v>0.20932009167303284</v>
      </c>
      <c r="P21">
        <v>14</v>
      </c>
      <c r="Q21">
        <v>6</v>
      </c>
      <c r="T21">
        <f t="shared" si="3"/>
        <v>84</v>
      </c>
    </row>
    <row r="22" spans="8:20" x14ac:dyDescent="0.2">
      <c r="H22">
        <f>354/1309</f>
        <v>0.27043544690603516</v>
      </c>
      <c r="P22">
        <v>16</v>
      </c>
      <c r="Q22">
        <v>6</v>
      </c>
      <c r="T22">
        <f t="shared" si="3"/>
        <v>96</v>
      </c>
    </row>
    <row r="23" spans="8:20" x14ac:dyDescent="0.2">
      <c r="H23">
        <f>354/1309</f>
        <v>0.27043544690603516</v>
      </c>
      <c r="P23">
        <v>15</v>
      </c>
      <c r="Q23">
        <v>48</v>
      </c>
      <c r="T23">
        <f t="shared" si="3"/>
        <v>720</v>
      </c>
    </row>
    <row r="24" spans="8:20" x14ac:dyDescent="0.2">
      <c r="H24">
        <f>327/1309</f>
        <v>0.24980901451489687</v>
      </c>
    </row>
    <row r="25" spans="8:20" x14ac:dyDescent="0.2">
      <c r="H25">
        <f>SUM(H21:H24)</f>
        <v>1</v>
      </c>
    </row>
    <row r="27" spans="8:20" x14ac:dyDescent="0.2">
      <c r="S27">
        <f>SUM(T11:T23)/SUM(Q11:Q23)</f>
        <v>15.65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Bernardo de Sousa</dc:creator>
  <cp:lastModifiedBy>João Bernardo de Sousa</cp:lastModifiedBy>
  <dcterms:created xsi:type="dcterms:W3CDTF">2025-03-02T12:53:14Z</dcterms:created>
  <dcterms:modified xsi:type="dcterms:W3CDTF">2025-04-01T10:57:09Z</dcterms:modified>
</cp:coreProperties>
</file>