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90" windowHeight="861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<sst xmlns="http://schemas.openxmlformats.org/spreadsheetml/2006/main" count="44">
  <si>
    <t>Species</t>
  </si>
  <si>
    <t>NCBI PRJNA</t>
  </si>
  <si>
    <t>Number of predicted proteins</t>
  </si>
  <si>
    <t>Number of protein groups</t>
  </si>
  <si>
    <t>Unique for this predicted proteome</t>
  </si>
  <si>
    <t>% unique</t>
  </si>
  <si>
    <t>Shared with T. nodulosus</t>
  </si>
  <si>
    <t>% shared with T. nodulosus</t>
  </si>
  <si>
    <t>Taenia saginata</t>
  </si>
  <si>
    <t>PRJNA71493</t>
  </si>
  <si>
    <t>Taenia asiatica</t>
  </si>
  <si>
    <t>PRJEB532</t>
  </si>
  <si>
    <t>Taenia multiceps</t>
  </si>
  <si>
    <t>PRJNA307624</t>
  </si>
  <si>
    <t>Taenia solium</t>
  </si>
  <si>
    <t>PRJNA170813</t>
  </si>
  <si>
    <t>Hydatigera taeniaeformis</t>
  </si>
  <si>
    <t>PRJEB534</t>
  </si>
  <si>
    <t>Echinococcus granulosus</t>
  </si>
  <si>
    <t>PRJEB121</t>
  </si>
  <si>
    <t>Echinococcus canadensis</t>
  </si>
  <si>
    <t>PRJEB8992</t>
  </si>
  <si>
    <t>Echinococcus multilocularis</t>
  </si>
  <si>
    <t>PRJEB122</t>
  </si>
  <si>
    <t>Hymenolepis nana</t>
  </si>
  <si>
    <t>PRJEB508</t>
  </si>
  <si>
    <t>Hymenolepis microstoma</t>
  </si>
  <si>
    <t>PRJEB124</t>
  </si>
  <si>
    <t>Hymenolepis diminuta</t>
  </si>
  <si>
    <t>PRJEB507</t>
  </si>
  <si>
    <t>Mesocestoides corti</t>
  </si>
  <si>
    <t>PRJEB510</t>
  </si>
  <si>
    <t>Triaenophorus nodulosus</t>
  </si>
  <si>
    <t>PRJNA526283</t>
  </si>
  <si>
    <t>Spirometra erinaceieuropaei</t>
  </si>
  <si>
    <t>PRJEB1202</t>
  </si>
  <si>
    <t>Schistocephalus solidus</t>
  </si>
  <si>
    <t>PRJEB527</t>
  </si>
  <si>
    <t>Dibothriocephalus latus</t>
  </si>
  <si>
    <t>PRJEB1206</t>
  </si>
  <si>
    <t>Schistosoma mansoni</t>
  </si>
  <si>
    <t>PRJEA36577</t>
  </si>
  <si>
    <t>Clonorchis sinensis</t>
  </si>
  <si>
    <t>PRJNA386618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</si>
</sst>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</numFmts>
  <fonts count="25">
    <font>
      <sz val="10"/>
      <name val="Arial"/>
      <charset val="134"/>
    </font>
    <font>
      <sz val="10"/>
      <name val="Arial"/>
      <charset val="1"/>
    </font>
    <font>
      <b/>
      <i/>
      <sz val="10"/>
      <name val="Arial"/>
      <charset val="1"/>
    </font>
    <font>
      <sz val="10.4"/>
      <color rgb="FF000000"/>
      <name val="Ubuntu Mono"/>
      <charset val="134"/>
    </font>
    <font>
      <sz val="10"/>
      <name val="Times New Roman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top"/>
    </xf>
    <xf numFmtId="0" fontId="10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1" fontId="0" fillId="0" borderId="0" applyBorder="0" applyAlignment="0" applyProtection="0"/>
    <xf numFmtId="0" fontId="18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1" borderId="5" applyNumberFormat="0" applyAlignment="0" applyProtection="0">
      <alignment vertical="center"/>
    </xf>
    <xf numFmtId="44" fontId="0" fillId="0" borderId="0" applyBorder="0" applyAlignment="0" applyProtection="0"/>
    <xf numFmtId="0" fontId="8" fillId="14" borderId="0" applyNumberFormat="0" applyBorder="0" applyAlignment="0" applyProtection="0">
      <alignment vertical="center"/>
    </xf>
    <xf numFmtId="0" fontId="24" fillId="30" borderId="8" applyNumberFormat="0" applyFon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2" fontId="0" fillId="0" borderId="0" applyBorder="0" applyAlignment="0" applyProtection="0"/>
    <xf numFmtId="0" fontId="19" fillId="0" borderId="2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0" fillId="0" borderId="0" applyBorder="0" applyAlignment="0" applyProtection="0"/>
    <xf numFmtId="0" fontId="5" fillId="2" borderId="1" applyNumberFormat="0" applyAlignment="0" applyProtection="0">
      <alignment vertical="center"/>
    </xf>
    <xf numFmtId="9" fontId="0" fillId="0" borderId="0" applyBorder="0" applyAlignment="0" applyProtection="0"/>
  </cellStyleXfs>
  <cellXfs count="12">
    <xf numFmtId="0" fontId="0" fillId="0" borderId="0" xfId="0">
      <alignment vertical="top"/>
    </xf>
    <xf numFmtId="0" fontId="1" fillId="0" borderId="0" xfId="0" applyFont="1">
      <alignment vertical="top"/>
    </xf>
    <xf numFmtId="0" fontId="0" fillId="0" borderId="0" xfId="0" applyFill="1">
      <alignment vertical="top"/>
    </xf>
    <xf numFmtId="0" fontId="2" fillId="0" borderId="0" xfId="0" applyFont="1">
      <alignment vertical="top"/>
    </xf>
    <xf numFmtId="0" fontId="3" fillId="0" borderId="0" xfId="0" applyFont="1" applyBorder="1">
      <alignment vertical="top"/>
    </xf>
    <xf numFmtId="0" fontId="1" fillId="0" borderId="0" xfId="0" applyFont="1" applyAlignment="1">
      <alignment horizontal="left" vertical="top" wrapText="1"/>
    </xf>
    <xf numFmtId="9" fontId="1" fillId="0" borderId="0" xfId="0" applyNumberFormat="1" applyFont="1" applyFill="1">
      <alignment vertical="top"/>
    </xf>
    <xf numFmtId="0" fontId="3" fillId="0" borderId="0" xfId="0" applyFont="1" applyFill="1" applyBorder="1">
      <alignment vertical="top"/>
    </xf>
    <xf numFmtId="9" fontId="4" fillId="0" borderId="0" xfId="0" applyNumberFormat="1" applyFont="1" applyFill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9" fontId="2" fillId="0" borderId="0" xfId="0" applyNumberFormat="1" applyFont="1" applyFill="1">
      <alignment vertical="top"/>
    </xf>
    <xf numFmtId="9" fontId="4" fillId="0" borderId="0" xfId="0" applyNumberFormat="1" applyFont="1" applyFill="1" applyAlignment="1">
      <alignment horizontal="righ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C3C3C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tabSelected="1" workbookViewId="0">
      <selection activeCell="C2" sqref="C2:C19"/>
    </sheetView>
  </sheetViews>
  <sheetFormatPr defaultColWidth="9" defaultRowHeight="11.25" outlineLevelCol="7"/>
  <cols>
    <col min="1" max="1" width="24.4857142857143" style="1" customWidth="1"/>
    <col min="2" max="2" width="13.3809523809524" style="1" customWidth="1"/>
    <col min="3" max="3" width="10.2857142857143" style="1" customWidth="1"/>
    <col min="4" max="4" width="9.28571428571429" style="1" customWidth="1"/>
    <col min="5" max="5" width="6.42857142857143" style="1" customWidth="1"/>
    <col min="6" max="6" width="10.2857142857143" style="1" customWidth="1"/>
    <col min="7" max="7" width="11.2857142857143" style="1" customWidth="1"/>
    <col min="8" max="8" width="26.4285714285714" style="1" customWidth="1"/>
    <col min="9" max="9" width="25.9809523809524" style="1" customWidth="1"/>
    <col min="10" max="10" width="25.9809523809524" style="2" customWidth="1"/>
    <col min="11" max="1023" width="11.5238095238095" style="1"/>
    <col min="1024" max="1026" width="11.5238095238095"/>
  </cols>
  <sheetData>
    <row r="1" ht="12.95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12" spans="1:8">
      <c r="A2" s="1" t="s">
        <v>8</v>
      </c>
      <c r="B2" s="1" t="s">
        <v>9</v>
      </c>
      <c r="C2" s="1">
        <v>13161</v>
      </c>
      <c r="D2" s="4">
        <v>12588</v>
      </c>
      <c r="E2" s="5">
        <v>3687</v>
      </c>
      <c r="F2" s="6">
        <f>E2/D2</f>
        <v>0.292897998093422</v>
      </c>
      <c r="G2" s="7">
        <v>4620</v>
      </c>
      <c r="H2" s="8">
        <f>G2/D2</f>
        <v>0.367016205910391</v>
      </c>
    </row>
    <row r="3" ht="12" spans="1:8">
      <c r="A3" s="1" t="s">
        <v>10</v>
      </c>
      <c r="B3" s="1" t="s">
        <v>11</v>
      </c>
      <c r="C3" s="1">
        <v>10331</v>
      </c>
      <c r="D3" s="4">
        <v>10240</v>
      </c>
      <c r="E3" s="5">
        <v>1131</v>
      </c>
      <c r="F3" s="6">
        <f>E3/D3</f>
        <v>0.11044921875</v>
      </c>
      <c r="G3" s="7">
        <v>5230</v>
      </c>
      <c r="H3" s="8">
        <f>G3/D3</f>
        <v>0.5107421875</v>
      </c>
    </row>
    <row r="4" ht="12" spans="1:8">
      <c r="A4" s="1" t="s">
        <v>12</v>
      </c>
      <c r="B4" s="1" t="s">
        <v>13</v>
      </c>
      <c r="C4" s="1">
        <v>12890</v>
      </c>
      <c r="D4" s="4">
        <v>12072</v>
      </c>
      <c r="E4" s="5">
        <v>4146</v>
      </c>
      <c r="F4" s="6">
        <f>E4/D4</f>
        <v>0.343439363817097</v>
      </c>
      <c r="G4" s="7">
        <v>4388</v>
      </c>
      <c r="H4" s="8">
        <f>G4/D4</f>
        <v>0.363485752153744</v>
      </c>
    </row>
    <row r="5" ht="12" spans="1:8">
      <c r="A5" s="1" t="s">
        <v>14</v>
      </c>
      <c r="B5" s="1" t="s">
        <v>15</v>
      </c>
      <c r="C5" s="1">
        <v>12467</v>
      </c>
      <c r="D5" s="4">
        <v>12337</v>
      </c>
      <c r="E5" s="5">
        <v>2101</v>
      </c>
      <c r="F5" s="6">
        <f>E5/D5</f>
        <v>0.170300721407149</v>
      </c>
      <c r="G5" s="7">
        <v>5741</v>
      </c>
      <c r="H5" s="8">
        <f>G5/D5</f>
        <v>0.465348139742239</v>
      </c>
    </row>
    <row r="6" ht="12" spans="1:8">
      <c r="A6" s="1" t="s">
        <v>16</v>
      </c>
      <c r="B6" s="1" t="s">
        <v>17</v>
      </c>
      <c r="C6" s="1">
        <v>11649</v>
      </c>
      <c r="D6" s="4">
        <v>11591</v>
      </c>
      <c r="E6" s="5">
        <v>2480</v>
      </c>
      <c r="F6" s="6">
        <f>E6/D6</f>
        <v>0.213959106203089</v>
      </c>
      <c r="G6" s="7">
        <v>5338</v>
      </c>
      <c r="H6" s="8">
        <f>G6/D6</f>
        <v>0.460529721335519</v>
      </c>
    </row>
    <row r="7" ht="12" spans="1:8">
      <c r="A7" s="1" t="s">
        <v>18</v>
      </c>
      <c r="B7" s="1" t="s">
        <v>19</v>
      </c>
      <c r="C7" s="1">
        <v>10273</v>
      </c>
      <c r="D7" s="4">
        <v>10140</v>
      </c>
      <c r="E7" s="5">
        <v>619</v>
      </c>
      <c r="F7" s="6">
        <f>E7/D7</f>
        <v>0.0610453648915187</v>
      </c>
      <c r="G7" s="7">
        <v>5496</v>
      </c>
      <c r="H7" s="8">
        <f>G7/D7</f>
        <v>0.542011834319527</v>
      </c>
    </row>
    <row r="8" ht="12" spans="1:8">
      <c r="A8" s="1" t="s">
        <v>20</v>
      </c>
      <c r="B8" s="1" t="s">
        <v>21</v>
      </c>
      <c r="C8" s="1">
        <v>11432</v>
      </c>
      <c r="D8" s="4">
        <v>11304</v>
      </c>
      <c r="E8" s="5">
        <v>3063</v>
      </c>
      <c r="F8" s="6">
        <f>E8/D8</f>
        <v>0.270966029723992</v>
      </c>
      <c r="G8" s="7">
        <v>4561</v>
      </c>
      <c r="H8" s="8">
        <f>G8/D8</f>
        <v>0.403485491861288</v>
      </c>
    </row>
    <row r="9" ht="12" spans="1:8">
      <c r="A9" s="1" t="s">
        <v>22</v>
      </c>
      <c r="B9" s="1" t="s">
        <v>23</v>
      </c>
      <c r="C9" s="1">
        <v>10669</v>
      </c>
      <c r="D9" s="4">
        <v>10384</v>
      </c>
      <c r="E9" s="5">
        <v>896</v>
      </c>
      <c r="F9" s="6">
        <f>E9/D9</f>
        <v>0.086286594761171</v>
      </c>
      <c r="G9" s="7">
        <v>5550</v>
      </c>
      <c r="H9" s="8">
        <f>G9/D9</f>
        <v>0.534476117103236</v>
      </c>
    </row>
    <row r="10" ht="12" spans="1:8">
      <c r="A10" s="1" t="s">
        <v>24</v>
      </c>
      <c r="B10" s="1" t="s">
        <v>25</v>
      </c>
      <c r="C10" s="1">
        <v>13777</v>
      </c>
      <c r="D10" s="4">
        <v>13614</v>
      </c>
      <c r="E10" s="5">
        <v>3538</v>
      </c>
      <c r="F10" s="6">
        <f>E10/D10</f>
        <v>0.259879535771999</v>
      </c>
      <c r="G10" s="7">
        <v>5694</v>
      </c>
      <c r="H10" s="8">
        <f>G10/D10</f>
        <v>0.418245923314235</v>
      </c>
    </row>
    <row r="11" ht="12" spans="1:8">
      <c r="A11" s="1" t="s">
        <v>26</v>
      </c>
      <c r="B11" s="1" t="s">
        <v>27</v>
      </c>
      <c r="C11" s="1">
        <v>11429</v>
      </c>
      <c r="D11" s="4">
        <v>10180</v>
      </c>
      <c r="E11" s="5">
        <v>1719</v>
      </c>
      <c r="F11" s="6">
        <f>E11/D11</f>
        <v>0.168860510805501</v>
      </c>
      <c r="G11" s="7">
        <v>5301</v>
      </c>
      <c r="H11" s="8">
        <f>G11/D11</f>
        <v>0.520726915520629</v>
      </c>
    </row>
    <row r="12" ht="12" spans="1:8">
      <c r="A12" s="1" t="s">
        <v>28</v>
      </c>
      <c r="B12" s="1" t="s">
        <v>29</v>
      </c>
      <c r="C12" s="1">
        <v>11271</v>
      </c>
      <c r="D12" s="4">
        <v>11214</v>
      </c>
      <c r="E12" s="5">
        <v>2018</v>
      </c>
      <c r="F12" s="6">
        <f>E12/D12</f>
        <v>0.179953629391832</v>
      </c>
      <c r="G12" s="7">
        <v>5443</v>
      </c>
      <c r="H12" s="8">
        <f>G12/D12</f>
        <v>0.485375423577671</v>
      </c>
    </row>
    <row r="13" ht="12" spans="1:8">
      <c r="A13" s="1" t="s">
        <v>30</v>
      </c>
      <c r="B13" s="1" t="s">
        <v>31</v>
      </c>
      <c r="C13" s="1">
        <v>10614</v>
      </c>
      <c r="D13" s="4">
        <v>10534</v>
      </c>
      <c r="E13" s="5">
        <v>2591</v>
      </c>
      <c r="F13" s="6">
        <f>E13/D13</f>
        <v>0.245965445224986</v>
      </c>
      <c r="G13" s="7">
        <v>5415</v>
      </c>
      <c r="H13" s="8">
        <f>G13/D13</f>
        <v>0.514049743687108</v>
      </c>
    </row>
    <row r="14" ht="12" spans="1:8">
      <c r="A14" s="3" t="s">
        <v>32</v>
      </c>
      <c r="B14" s="3" t="s">
        <v>33</v>
      </c>
      <c r="C14" s="3">
        <v>37870</v>
      </c>
      <c r="D14" s="4">
        <v>32191</v>
      </c>
      <c r="E14" s="9">
        <v>17802</v>
      </c>
      <c r="F14" s="10">
        <f>E14/D14</f>
        <v>0.553011711347892</v>
      </c>
      <c r="G14" s="7">
        <v>32191</v>
      </c>
      <c r="H14" s="11">
        <f>G14/D14</f>
        <v>1</v>
      </c>
    </row>
    <row r="15" ht="12" spans="1:8">
      <c r="A15" s="1" t="s">
        <v>34</v>
      </c>
      <c r="B15" s="1" t="s">
        <v>35</v>
      </c>
      <c r="C15" s="1">
        <v>39557</v>
      </c>
      <c r="D15" s="4">
        <v>37199</v>
      </c>
      <c r="E15" s="5">
        <v>24469</v>
      </c>
      <c r="F15" s="6">
        <f>E15/D15</f>
        <v>0.657786499637087</v>
      </c>
      <c r="G15" s="7">
        <v>4495</v>
      </c>
      <c r="H15" s="8">
        <f>G15/D15</f>
        <v>0.120836581628538</v>
      </c>
    </row>
    <row r="16" ht="12" spans="1:8">
      <c r="A16" s="1" t="s">
        <v>36</v>
      </c>
      <c r="B16" s="1" t="s">
        <v>37</v>
      </c>
      <c r="C16" s="1">
        <v>20228</v>
      </c>
      <c r="D16" s="4">
        <v>19770</v>
      </c>
      <c r="E16" s="5">
        <v>8751</v>
      </c>
      <c r="F16" s="6">
        <f>E16/D16</f>
        <v>0.442640364188164</v>
      </c>
      <c r="G16" s="7">
        <v>5624</v>
      </c>
      <c r="H16" s="8">
        <f>G16/D16</f>
        <v>0.284471421345473</v>
      </c>
    </row>
    <row r="17" ht="12" spans="1:8">
      <c r="A17" s="1" t="s">
        <v>38</v>
      </c>
      <c r="B17" s="1" t="s">
        <v>39</v>
      </c>
      <c r="C17" s="1">
        <v>19966</v>
      </c>
      <c r="D17" s="4">
        <v>19741</v>
      </c>
      <c r="E17" s="5">
        <v>8549</v>
      </c>
      <c r="F17" s="6">
        <f>E17/D17</f>
        <v>0.433058102426422</v>
      </c>
      <c r="G17" s="7">
        <v>4555</v>
      </c>
      <c r="H17" s="8">
        <f>G17/D17</f>
        <v>0.230738057849146</v>
      </c>
    </row>
    <row r="18" ht="12" spans="1:8">
      <c r="A18" s="1" t="s">
        <v>40</v>
      </c>
      <c r="B18" s="1" t="s">
        <v>41</v>
      </c>
      <c r="C18" s="1">
        <v>14499</v>
      </c>
      <c r="D18" s="4">
        <v>12964</v>
      </c>
      <c r="E18" s="5">
        <v>5374</v>
      </c>
      <c r="F18" s="6">
        <f>E18/D18</f>
        <v>0.41453255168158</v>
      </c>
      <c r="G18" s="7">
        <v>4893</v>
      </c>
      <c r="H18" s="8">
        <f>G18/D18</f>
        <v>0.377429805615551</v>
      </c>
    </row>
    <row r="19" ht="12" spans="1:8">
      <c r="A19" s="1" t="s">
        <v>42</v>
      </c>
      <c r="B19" s="1" t="s">
        <v>43</v>
      </c>
      <c r="C19" s="1">
        <v>14538</v>
      </c>
      <c r="D19" s="4">
        <v>14417</v>
      </c>
      <c r="E19" s="5">
        <v>8016</v>
      </c>
      <c r="F19" s="6">
        <f>E19/D19</f>
        <v>0.556010265658597</v>
      </c>
      <c r="G19" s="7">
        <v>3897</v>
      </c>
      <c r="H19" s="8">
        <f>G19/D19</f>
        <v>0.270305888881182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 Drozdova</dc:creator>
  <cp:lastModifiedBy>Polina Drozdova</cp:lastModifiedBy>
  <cp:revision>3</cp:revision>
  <dcterms:created xsi:type="dcterms:W3CDTF">2019-05-01T13:01:00Z</dcterms:created>
  <dcterms:modified xsi:type="dcterms:W3CDTF">2019-06-07T11:46:46Z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