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61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<sst xmlns="http://schemas.openxmlformats.org/spreadsheetml/2006/main" count="12">
  <si>
    <t>Host species / Parasite genus</t>
  </si>
  <si>
    <t>Cucumispora</t>
  </si>
  <si>
    <t>Dictyocoela</t>
  </si>
  <si>
    <r>
      <rPr>
        <i/>
        <sz val="11"/>
        <color rgb="FF000000"/>
        <rFont val="Calibri"/>
        <charset val="134"/>
      </rPr>
      <t xml:space="preserve">Microsporidium </t>
    </r>
    <r>
      <rPr>
        <sz val="11"/>
        <color rgb="FF000000"/>
        <rFont val="宋体"/>
        <charset val="134"/>
      </rPr>
      <t>(unclassified Microsporidia)</t>
    </r>
  </si>
  <si>
    <t>Nosema</t>
  </si>
  <si>
    <t>Orthosomella</t>
  </si>
  <si>
    <t>Pleistophora</t>
  </si>
  <si>
    <t>Gammarus duebeni</t>
  </si>
  <si>
    <t>Gammarus fossarum</t>
  </si>
  <si>
    <t>Gammarus lacustris</t>
  </si>
  <si>
    <t>Gammarus pulex</t>
  </si>
  <si>
    <t>Gammarus roeseli(i)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</si>
</sst>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i/>
      <sz val="11"/>
      <color rgb="FF000000"/>
      <name val="Calibri"/>
      <charset val="134"/>
      <scheme val="minor"/>
    </font>
    <font>
      <b/>
      <i/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7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16" fillId="8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3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C3C3C"/>
      </a:dk1>
      <a:lt1>
        <a:sysClr val="window" lastClr="FCFCF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"/>
  <sheetViews>
    <sheetView tabSelected="1" workbookViewId="0">
      <selection activeCell="B6" sqref="B6:G6"/>
    </sheetView>
  </sheetViews>
  <sheetFormatPr defaultColWidth="9" defaultRowHeight="12.75" outlineLevelRow="5" outlineLevelCol="6"/>
  <cols>
    <col min="1" max="1" width="27.5" customWidth="1"/>
    <col min="2" max="2" width="16.875" customWidth="1"/>
    <col min="3" max="3" width="18.125" customWidth="1"/>
    <col min="4" max="4" width="17.375" customWidth="1"/>
    <col min="5" max="5" width="16.5" customWidth="1"/>
    <col min="6" max="7" width="14.75" customWidth="1"/>
  </cols>
  <sheetData>
    <row r="1" ht="39.75" spans="1:7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" t="s">
        <v>7</v>
      </c>
      <c r="B2" s="1">
        <v>0</v>
      </c>
      <c r="C2" s="4">
        <v>12</v>
      </c>
      <c r="D2" s="1">
        <v>0</v>
      </c>
      <c r="E2" s="1">
        <v>96</v>
      </c>
      <c r="F2" s="1">
        <v>0</v>
      </c>
      <c r="G2" s="1">
        <v>2</v>
      </c>
    </row>
    <row r="3" spans="1:7">
      <c r="A3" s="2" t="s">
        <v>8</v>
      </c>
      <c r="B3" s="1">
        <v>0</v>
      </c>
      <c r="C3" s="4">
        <v>3</v>
      </c>
      <c r="D3" s="1">
        <v>9</v>
      </c>
      <c r="E3" s="1">
        <v>0</v>
      </c>
      <c r="F3" s="1">
        <v>1</v>
      </c>
      <c r="G3" s="1">
        <v>0</v>
      </c>
    </row>
    <row r="4" spans="1:7">
      <c r="A4" s="3" t="s">
        <v>9</v>
      </c>
      <c r="B4" s="1">
        <v>0</v>
      </c>
      <c r="C4" s="4">
        <v>48</v>
      </c>
      <c r="D4" s="4">
        <v>1</v>
      </c>
      <c r="E4" s="1">
        <v>0</v>
      </c>
      <c r="F4" s="1">
        <v>0</v>
      </c>
      <c r="G4" s="1">
        <v>0</v>
      </c>
    </row>
    <row r="5" spans="1:7">
      <c r="A5" s="2" t="s">
        <v>10</v>
      </c>
      <c r="B5" s="1">
        <v>0</v>
      </c>
      <c r="C5" s="4">
        <v>26</v>
      </c>
      <c r="D5" s="1">
        <v>5</v>
      </c>
      <c r="E5" s="1">
        <v>7</v>
      </c>
      <c r="F5" s="1">
        <v>0</v>
      </c>
      <c r="G5" s="1">
        <v>1</v>
      </c>
    </row>
    <row r="6" spans="1:7">
      <c r="A6" s="2" t="s">
        <v>11</v>
      </c>
      <c r="B6" s="1">
        <f>1+27</f>
        <v>28</v>
      </c>
      <c r="C6" s="4">
        <f>5+165</f>
        <v>170</v>
      </c>
      <c r="D6" s="1">
        <f>3+18</f>
        <v>21</v>
      </c>
      <c r="E6" s="1">
        <f>1+96</f>
        <v>97</v>
      </c>
      <c r="F6" s="1">
        <v>0</v>
      </c>
      <c r="G6" s="1"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drozdovapb</dc:creator>
  <dcterms:created xsi:type="dcterms:W3CDTF">2018-12-24T19:58:00Z</dcterms:created>
  <dcterms:modified xsi:type="dcterms:W3CDTF">2019-07-04T19:41:08Z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