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<sst xmlns="http://schemas.openxmlformats.org/spreadsheetml/2006/main" count="7" uniqueCount="7">
  <si>
    <t>TEMPS</t>
  </si>
  <si>
    <t xml:space="preserve"> </t>
  </si>
  <si>
    <t>RTT</t>
  </si>
  <si>
    <t>MOSTRA RTT</t>
  </si>
  <si>
    <t>ESTIMACIO</t>
  </si>
  <si>
    <t>DESVIACIO</t>
  </si>
  <si>
    <t>TIMEOUT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</si>
</sst>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INTERVAL DE TEMPS TCP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1'!$B$6:$BI$6</c:f>
            </c:strRef>
          </c:cat>
          <c:val>
            <c:numRef>
              <c:f>'Hoja 1'!$B$7:$BI$7</c:f>
              <c:numCache/>
            </c:numRef>
          </c:val>
          <c:smooth val="0"/>
        </c:ser>
        <c:ser>
          <c:idx val="1"/>
          <c:order val="1"/>
          <c:tx>
            <c:strRef>
              <c:f>'Hoja 1'!$A$8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1'!$B$6:$BI$6</c:f>
            </c:strRef>
          </c:cat>
          <c:val>
            <c:numRef>
              <c:f>'Hoja 1'!$B$8:$BI$8</c:f>
              <c:numCache/>
            </c:numRef>
          </c:val>
          <c:smooth val="0"/>
        </c:ser>
        <c:ser>
          <c:idx val="2"/>
          <c:order val="2"/>
          <c:tx>
            <c:strRef>
              <c:f>'Hoja 1'!$A$9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1'!$B$6:$BI$6</c:f>
            </c:strRef>
          </c:cat>
          <c:val>
            <c:numRef>
              <c:f>'Hoja 1'!$B$9:$BI$9</c:f>
              <c:numCache/>
            </c:numRef>
          </c:val>
          <c:smooth val="0"/>
        </c:ser>
        <c:ser>
          <c:idx val="3"/>
          <c:order val="3"/>
          <c:tx>
            <c:strRef>
              <c:f>'Hoja 1'!$A$10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'Hoja 1'!$B$6:$BI$6</c:f>
            </c:strRef>
          </c:cat>
          <c:val>
            <c:numRef>
              <c:f>'Hoja 1'!$B$10:$BI$10</c:f>
              <c:numCache/>
            </c:numRef>
          </c:val>
          <c:smooth val="0"/>
        </c:ser>
        <c:axId val="1562210785"/>
        <c:axId val="48410448"/>
      </c:lineChart>
      <c:catAx>
        <c:axId val="1562210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10448"/>
      </c:catAx>
      <c:valAx>
        <c:axId val="48410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21078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295275</xdr:colOff>
      <xdr:row>16</xdr:row>
      <xdr:rowOff>123825</xdr:rowOff>
    </xdr:from>
    <xdr:ext cx="6267450" cy="3876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>
      <c r="A5" s="1" t="s">
        <v>0</v>
      </c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>
      <c r="A6" s="2" t="s">
        <v>2</v>
      </c>
      <c r="B6" s="2">
        <v>1.0</v>
      </c>
      <c r="C6" s="1">
        <v>2.0</v>
      </c>
      <c r="D6" s="1">
        <v>3.0</v>
      </c>
      <c r="E6" s="1">
        <v>4.0</v>
      </c>
      <c r="F6" s="1">
        <v>5.0</v>
      </c>
      <c r="G6" s="1">
        <v>6.0</v>
      </c>
      <c r="H6" s="1">
        <v>7.0</v>
      </c>
      <c r="I6" s="1">
        <v>8.0</v>
      </c>
      <c r="J6" s="1">
        <v>9.0</v>
      </c>
      <c r="K6" s="1">
        <v>10.0</v>
      </c>
      <c r="L6" s="1">
        <v>11.0</v>
      </c>
      <c r="M6" s="1">
        <v>12.0</v>
      </c>
      <c r="N6" s="1">
        <v>13.0</v>
      </c>
      <c r="O6" s="1">
        <v>14.0</v>
      </c>
      <c r="P6" s="1">
        <v>15.0</v>
      </c>
      <c r="Q6" s="1">
        <v>16.0</v>
      </c>
      <c r="R6" s="1">
        <v>17.0</v>
      </c>
      <c r="S6" s="1">
        <v>18.0</v>
      </c>
      <c r="T6" s="1">
        <v>19.0</v>
      </c>
      <c r="U6" s="1">
        <v>20.0</v>
      </c>
      <c r="V6" s="1">
        <v>21.0</v>
      </c>
      <c r="W6" s="1">
        <v>22.0</v>
      </c>
      <c r="X6" s="1">
        <v>23.0</v>
      </c>
      <c r="Y6" s="1">
        <v>24.0</v>
      </c>
      <c r="Z6" s="1">
        <v>25.0</v>
      </c>
      <c r="AA6" s="1">
        <v>26.0</v>
      </c>
      <c r="AB6" s="1">
        <v>27.0</v>
      </c>
      <c r="AC6" s="1">
        <v>28.0</v>
      </c>
      <c r="AD6" s="1">
        <v>29.0</v>
      </c>
      <c r="AE6" s="1">
        <v>30.0</v>
      </c>
      <c r="AF6" s="1">
        <v>31.0</v>
      </c>
      <c r="AG6" s="1">
        <v>32.0</v>
      </c>
      <c r="AH6" s="1">
        <v>33.0</v>
      </c>
      <c r="AI6" s="1">
        <v>34.0</v>
      </c>
      <c r="AJ6" s="1">
        <v>35.0</v>
      </c>
      <c r="AK6" s="1">
        <v>36.0</v>
      </c>
      <c r="AL6" s="1">
        <v>37.0</v>
      </c>
      <c r="AM6" s="1">
        <v>38.0</v>
      </c>
      <c r="AN6" s="1">
        <v>39.0</v>
      </c>
      <c r="AO6" s="1">
        <v>40.0</v>
      </c>
      <c r="AP6" s="1">
        <v>41.0</v>
      </c>
      <c r="AQ6" s="1">
        <v>42.0</v>
      </c>
      <c r="AR6" s="1">
        <v>43.0</v>
      </c>
      <c r="AS6" s="1">
        <v>44.0</v>
      </c>
      <c r="AT6" s="1">
        <v>45.0</v>
      </c>
      <c r="AU6" s="1">
        <v>46.0</v>
      </c>
      <c r="AV6" s="1">
        <v>47.0</v>
      </c>
      <c r="AW6" s="1">
        <v>48.0</v>
      </c>
      <c r="AX6" s="1">
        <v>49.0</v>
      </c>
      <c r="AY6" s="1">
        <v>50.0</v>
      </c>
      <c r="AZ6" s="1">
        <v>51.0</v>
      </c>
      <c r="BA6" s="1">
        <v>52.0</v>
      </c>
      <c r="BB6" s="1">
        <v>53.0</v>
      </c>
      <c r="BC6" s="1">
        <v>54.0</v>
      </c>
      <c r="BD6" s="1">
        <v>55.0</v>
      </c>
      <c r="BE6" s="1">
        <v>56.0</v>
      </c>
      <c r="BF6" s="1">
        <v>57.0</v>
      </c>
      <c r="BG6" s="1">
        <v>58.0</v>
      </c>
      <c r="BH6" s="1">
        <v>59.0</v>
      </c>
      <c r="BI6" s="1">
        <v>60.0</v>
      </c>
    </row>
    <row r="7">
      <c r="A7" s="2" t="s">
        <v>3</v>
      </c>
      <c r="B7" s="3">
        <f>RANDBETWEEN(100,300)</f>
        <v>200</v>
      </c>
      <c r="C7" s="3">
        <f t="shared" ref="C7:BI7" si="1">RANDBETWEEN(1,300)</f>
        <v>242</v>
      </c>
      <c r="D7" s="3">
        <f t="shared" si="1"/>
        <v>13</v>
      </c>
      <c r="E7" s="3">
        <f t="shared" si="1"/>
        <v>191</v>
      </c>
      <c r="F7" s="3">
        <f t="shared" si="1"/>
        <v>68</v>
      </c>
      <c r="G7" s="3">
        <f t="shared" si="1"/>
        <v>298</v>
      </c>
      <c r="H7" s="3">
        <f t="shared" si="1"/>
        <v>230</v>
      </c>
      <c r="I7" s="3">
        <f t="shared" si="1"/>
        <v>116</v>
      </c>
      <c r="J7" s="3">
        <f t="shared" si="1"/>
        <v>90</v>
      </c>
      <c r="K7" s="3">
        <f t="shared" si="1"/>
        <v>202</v>
      </c>
      <c r="L7" s="3">
        <f t="shared" si="1"/>
        <v>132</v>
      </c>
      <c r="M7" s="3">
        <f t="shared" si="1"/>
        <v>55</v>
      </c>
      <c r="N7" s="3">
        <f t="shared" si="1"/>
        <v>110</v>
      </c>
      <c r="O7" s="3">
        <f t="shared" si="1"/>
        <v>6</v>
      </c>
      <c r="P7" s="3">
        <f t="shared" si="1"/>
        <v>94</v>
      </c>
      <c r="Q7" s="3">
        <f t="shared" si="1"/>
        <v>147</v>
      </c>
      <c r="R7" s="3">
        <f t="shared" si="1"/>
        <v>136</v>
      </c>
      <c r="S7" s="3">
        <f t="shared" si="1"/>
        <v>227</v>
      </c>
      <c r="T7" s="3">
        <f t="shared" si="1"/>
        <v>232</v>
      </c>
      <c r="U7" s="3">
        <f t="shared" si="1"/>
        <v>260</v>
      </c>
      <c r="V7" s="3">
        <f t="shared" si="1"/>
        <v>41</v>
      </c>
      <c r="W7" s="3">
        <f t="shared" si="1"/>
        <v>88</v>
      </c>
      <c r="X7" s="3">
        <f t="shared" si="1"/>
        <v>56</v>
      </c>
      <c r="Y7" s="3">
        <f t="shared" si="1"/>
        <v>176</v>
      </c>
      <c r="Z7" s="3">
        <f t="shared" si="1"/>
        <v>127</v>
      </c>
      <c r="AA7" s="3">
        <f t="shared" si="1"/>
        <v>124</v>
      </c>
      <c r="AB7" s="3">
        <f t="shared" si="1"/>
        <v>57</v>
      </c>
      <c r="AC7" s="3">
        <f t="shared" si="1"/>
        <v>190</v>
      </c>
      <c r="AD7" s="3">
        <f t="shared" si="1"/>
        <v>184</v>
      </c>
      <c r="AE7" s="3">
        <f t="shared" si="1"/>
        <v>126</v>
      </c>
      <c r="AF7" s="3">
        <f t="shared" si="1"/>
        <v>197</v>
      </c>
      <c r="AG7" s="3">
        <f t="shared" si="1"/>
        <v>122</v>
      </c>
      <c r="AH7" s="3">
        <f t="shared" si="1"/>
        <v>297</v>
      </c>
      <c r="AI7" s="3">
        <f t="shared" si="1"/>
        <v>14</v>
      </c>
      <c r="AJ7" s="3">
        <f t="shared" si="1"/>
        <v>68</v>
      </c>
      <c r="AK7" s="3">
        <f t="shared" si="1"/>
        <v>149</v>
      </c>
      <c r="AL7" s="3">
        <f t="shared" si="1"/>
        <v>209</v>
      </c>
      <c r="AM7" s="3">
        <f t="shared" si="1"/>
        <v>239</v>
      </c>
      <c r="AN7" s="3">
        <f t="shared" si="1"/>
        <v>63</v>
      </c>
      <c r="AO7" s="3">
        <f t="shared" si="1"/>
        <v>116</v>
      </c>
      <c r="AP7" s="3">
        <f t="shared" si="1"/>
        <v>80</v>
      </c>
      <c r="AQ7" s="3">
        <f t="shared" si="1"/>
        <v>251</v>
      </c>
      <c r="AR7" s="3">
        <f t="shared" si="1"/>
        <v>257</v>
      </c>
      <c r="AS7" s="3">
        <f t="shared" si="1"/>
        <v>51</v>
      </c>
      <c r="AT7" s="3">
        <f t="shared" si="1"/>
        <v>110</v>
      </c>
      <c r="AU7" s="3">
        <f t="shared" si="1"/>
        <v>10</v>
      </c>
      <c r="AV7" s="3">
        <f t="shared" si="1"/>
        <v>188</v>
      </c>
      <c r="AW7" s="3">
        <f t="shared" si="1"/>
        <v>200</v>
      </c>
      <c r="AX7" s="3">
        <f t="shared" si="1"/>
        <v>279</v>
      </c>
      <c r="AY7" s="3">
        <f t="shared" si="1"/>
        <v>56</v>
      </c>
      <c r="AZ7" s="3">
        <f t="shared" si="1"/>
        <v>193</v>
      </c>
      <c r="BA7" s="3">
        <f t="shared" si="1"/>
        <v>254</v>
      </c>
      <c r="BB7" s="3">
        <f t="shared" si="1"/>
        <v>177</v>
      </c>
      <c r="BC7" s="3">
        <f t="shared" si="1"/>
        <v>16</v>
      </c>
      <c r="BD7" s="3">
        <f t="shared" si="1"/>
        <v>252</v>
      </c>
      <c r="BE7" s="3">
        <f t="shared" si="1"/>
        <v>222</v>
      </c>
      <c r="BF7" s="3">
        <f t="shared" si="1"/>
        <v>140</v>
      </c>
      <c r="BG7" s="3">
        <f t="shared" si="1"/>
        <v>104</v>
      </c>
      <c r="BH7" s="3">
        <f t="shared" si="1"/>
        <v>124</v>
      </c>
      <c r="BI7" s="3">
        <f t="shared" si="1"/>
        <v>173</v>
      </c>
    </row>
    <row r="8">
      <c r="A8" s="2" t="s">
        <v>4</v>
      </c>
      <c r="B8" s="2">
        <f>(1-0.125)*205+0.125*B7</f>
        <v>204.375</v>
      </c>
      <c r="C8" s="2">
        <f t="shared" ref="C8:BI8" si="2">(1-0.125)*B8+0.125*C7</f>
        <v>209.078125</v>
      </c>
      <c r="D8" s="2">
        <f t="shared" si="2"/>
        <v>184.5683594</v>
      </c>
      <c r="E8" s="2">
        <f t="shared" si="2"/>
        <v>185.3723145</v>
      </c>
      <c r="F8" s="2">
        <f t="shared" si="2"/>
        <v>170.7007751</v>
      </c>
      <c r="G8" s="2">
        <f t="shared" si="2"/>
        <v>186.6131783</v>
      </c>
      <c r="H8" s="2">
        <f t="shared" si="2"/>
        <v>192.036531</v>
      </c>
      <c r="I8" s="2">
        <f t="shared" si="2"/>
        <v>182.5319646</v>
      </c>
      <c r="J8" s="2">
        <f t="shared" si="2"/>
        <v>170.965469</v>
      </c>
      <c r="K8" s="2">
        <f t="shared" si="2"/>
        <v>174.8447854</v>
      </c>
      <c r="L8" s="2">
        <f t="shared" si="2"/>
        <v>169.4891872</v>
      </c>
      <c r="M8" s="2">
        <f t="shared" si="2"/>
        <v>155.1780388</v>
      </c>
      <c r="N8" s="2">
        <f t="shared" si="2"/>
        <v>149.530784</v>
      </c>
      <c r="O8" s="2">
        <f t="shared" si="2"/>
        <v>131.589436</v>
      </c>
      <c r="P8" s="2">
        <f t="shared" si="2"/>
        <v>126.8907565</v>
      </c>
      <c r="Q8" s="2">
        <f t="shared" si="2"/>
        <v>129.4044119</v>
      </c>
      <c r="R8" s="2">
        <f t="shared" si="2"/>
        <v>130.2288604</v>
      </c>
      <c r="S8" s="2">
        <f t="shared" si="2"/>
        <v>142.3252529</v>
      </c>
      <c r="T8" s="2">
        <f t="shared" si="2"/>
        <v>153.5345963</v>
      </c>
      <c r="U8" s="2">
        <f t="shared" si="2"/>
        <v>166.8427717</v>
      </c>
      <c r="V8" s="2">
        <f t="shared" si="2"/>
        <v>151.1124253</v>
      </c>
      <c r="W8" s="2">
        <f t="shared" si="2"/>
        <v>143.2233721</v>
      </c>
      <c r="X8" s="2">
        <f t="shared" si="2"/>
        <v>132.3204506</v>
      </c>
      <c r="Y8" s="2">
        <f t="shared" si="2"/>
        <v>137.7803943</v>
      </c>
      <c r="Z8" s="2">
        <f t="shared" si="2"/>
        <v>136.432845</v>
      </c>
      <c r="AA8" s="2">
        <f t="shared" si="2"/>
        <v>134.8787394</v>
      </c>
      <c r="AB8" s="2">
        <f t="shared" si="2"/>
        <v>125.1438969</v>
      </c>
      <c r="AC8" s="2">
        <f t="shared" si="2"/>
        <v>133.2509098</v>
      </c>
      <c r="AD8" s="2">
        <f t="shared" si="2"/>
        <v>139.5945461</v>
      </c>
      <c r="AE8" s="2">
        <f t="shared" si="2"/>
        <v>137.8952278</v>
      </c>
      <c r="AF8" s="2">
        <f t="shared" si="2"/>
        <v>145.2833244</v>
      </c>
      <c r="AG8" s="2">
        <f t="shared" si="2"/>
        <v>142.3729088</v>
      </c>
      <c r="AH8" s="2">
        <f t="shared" si="2"/>
        <v>161.7012952</v>
      </c>
      <c r="AI8" s="2">
        <f t="shared" si="2"/>
        <v>143.2386333</v>
      </c>
      <c r="AJ8" s="2">
        <f t="shared" si="2"/>
        <v>133.8338041</v>
      </c>
      <c r="AK8" s="2">
        <f t="shared" si="2"/>
        <v>135.7295786</v>
      </c>
      <c r="AL8" s="2">
        <f t="shared" si="2"/>
        <v>144.8883813</v>
      </c>
      <c r="AM8" s="2">
        <f t="shared" si="2"/>
        <v>156.6523336</v>
      </c>
      <c r="AN8" s="2">
        <f t="shared" si="2"/>
        <v>144.9457919</v>
      </c>
      <c r="AO8" s="2">
        <f t="shared" si="2"/>
        <v>141.3275679</v>
      </c>
      <c r="AP8" s="2">
        <f t="shared" si="2"/>
        <v>133.6616219</v>
      </c>
      <c r="AQ8" s="2">
        <f t="shared" si="2"/>
        <v>148.3289192</v>
      </c>
      <c r="AR8" s="2">
        <f t="shared" si="2"/>
        <v>161.9128043</v>
      </c>
      <c r="AS8" s="2">
        <f t="shared" si="2"/>
        <v>148.0487038</v>
      </c>
      <c r="AT8" s="2">
        <f t="shared" si="2"/>
        <v>143.2926158</v>
      </c>
      <c r="AU8" s="2">
        <f t="shared" si="2"/>
        <v>126.6310388</v>
      </c>
      <c r="AV8" s="2">
        <f t="shared" si="2"/>
        <v>134.302159</v>
      </c>
      <c r="AW8" s="2">
        <f t="shared" si="2"/>
        <v>142.5143891</v>
      </c>
      <c r="AX8" s="2">
        <f t="shared" si="2"/>
        <v>159.5750905</v>
      </c>
      <c r="AY8" s="2">
        <f t="shared" si="2"/>
        <v>146.6282042</v>
      </c>
      <c r="AZ8" s="2">
        <f t="shared" si="2"/>
        <v>152.4246786</v>
      </c>
      <c r="BA8" s="2">
        <f t="shared" si="2"/>
        <v>165.1215938</v>
      </c>
      <c r="BB8" s="2">
        <f t="shared" si="2"/>
        <v>166.6063946</v>
      </c>
      <c r="BC8" s="2">
        <f t="shared" si="2"/>
        <v>147.7805953</v>
      </c>
      <c r="BD8" s="2">
        <f t="shared" si="2"/>
        <v>160.8080208</v>
      </c>
      <c r="BE8" s="2">
        <f t="shared" si="2"/>
        <v>168.4570182</v>
      </c>
      <c r="BF8" s="2">
        <f t="shared" si="2"/>
        <v>164.899891</v>
      </c>
      <c r="BG8" s="2">
        <f t="shared" si="2"/>
        <v>157.2874046</v>
      </c>
      <c r="BH8" s="2">
        <f t="shared" si="2"/>
        <v>153.126479</v>
      </c>
      <c r="BI8" s="2">
        <f t="shared" si="2"/>
        <v>155.6106691</v>
      </c>
    </row>
    <row r="9">
      <c r="A9" s="2" t="s">
        <v>5</v>
      </c>
      <c r="B9" s="3">
        <f>(B7/2)</f>
        <v>100</v>
      </c>
      <c r="C9" s="3">
        <f t="shared" ref="C9:BI9" si="3">(1-0.25)*B9+0.25*ABS(C7-C8)</f>
        <v>83.23046875</v>
      </c>
      <c r="D9" s="3">
        <f t="shared" si="3"/>
        <v>105.3149414</v>
      </c>
      <c r="E9" s="3">
        <f t="shared" si="3"/>
        <v>80.39312744</v>
      </c>
      <c r="F9" s="3">
        <f t="shared" si="3"/>
        <v>85.97003937</v>
      </c>
      <c r="G9" s="3">
        <f t="shared" si="3"/>
        <v>92.32423496</v>
      </c>
      <c r="H9" s="3">
        <f t="shared" si="3"/>
        <v>78.73404348</v>
      </c>
      <c r="I9" s="3">
        <f t="shared" si="3"/>
        <v>75.68352376</v>
      </c>
      <c r="J9" s="3">
        <f t="shared" si="3"/>
        <v>77.00401008</v>
      </c>
      <c r="K9" s="3">
        <f t="shared" si="3"/>
        <v>64.54181121</v>
      </c>
      <c r="L9" s="3">
        <f t="shared" si="3"/>
        <v>57.77865521</v>
      </c>
      <c r="M9" s="3">
        <f t="shared" si="3"/>
        <v>68.37850111</v>
      </c>
      <c r="N9" s="3">
        <f t="shared" si="3"/>
        <v>61.16657183</v>
      </c>
      <c r="O9" s="3">
        <f t="shared" si="3"/>
        <v>77.27228786</v>
      </c>
      <c r="P9" s="3">
        <f t="shared" si="3"/>
        <v>66.17690502</v>
      </c>
      <c r="Q9" s="3">
        <f t="shared" si="3"/>
        <v>54.03157578</v>
      </c>
      <c r="R9" s="3">
        <f t="shared" si="3"/>
        <v>41.96646673</v>
      </c>
      <c r="S9" s="3">
        <f t="shared" si="3"/>
        <v>52.64353683</v>
      </c>
      <c r="T9" s="3">
        <f t="shared" si="3"/>
        <v>59.09900356</v>
      </c>
      <c r="U9" s="3">
        <f t="shared" si="3"/>
        <v>67.61355973</v>
      </c>
      <c r="V9" s="3">
        <f t="shared" si="3"/>
        <v>78.23827612</v>
      </c>
      <c r="W9" s="3">
        <f t="shared" si="3"/>
        <v>72.48455011</v>
      </c>
      <c r="X9" s="3">
        <f t="shared" si="3"/>
        <v>73.44352523</v>
      </c>
      <c r="Y9" s="3">
        <f t="shared" si="3"/>
        <v>64.63754536</v>
      </c>
      <c r="Z9" s="3">
        <f t="shared" si="3"/>
        <v>50.83637027</v>
      </c>
      <c r="AA9" s="3">
        <f t="shared" si="3"/>
        <v>40.84696254</v>
      </c>
      <c r="AB9" s="3">
        <f t="shared" si="3"/>
        <v>47.67119614</v>
      </c>
      <c r="AC9" s="3">
        <f t="shared" si="3"/>
        <v>49.94066965</v>
      </c>
      <c r="AD9" s="3">
        <f t="shared" si="3"/>
        <v>48.55686571</v>
      </c>
      <c r="AE9" s="3">
        <f t="shared" si="3"/>
        <v>39.39145624</v>
      </c>
      <c r="AF9" s="3">
        <f t="shared" si="3"/>
        <v>42.47276109</v>
      </c>
      <c r="AG9" s="3">
        <f t="shared" si="3"/>
        <v>36.94779802</v>
      </c>
      <c r="AH9" s="3">
        <f t="shared" si="3"/>
        <v>61.53552471</v>
      </c>
      <c r="AI9" s="3">
        <f t="shared" si="3"/>
        <v>78.46130186</v>
      </c>
      <c r="AJ9" s="3">
        <f t="shared" si="3"/>
        <v>75.30442743</v>
      </c>
      <c r="AK9" s="3">
        <f t="shared" si="3"/>
        <v>59.79592592</v>
      </c>
      <c r="AL9" s="3">
        <f t="shared" si="3"/>
        <v>60.87484911</v>
      </c>
      <c r="AM9" s="3">
        <f t="shared" si="3"/>
        <v>66.24305343</v>
      </c>
      <c r="AN9" s="3">
        <f t="shared" si="3"/>
        <v>70.16873805</v>
      </c>
      <c r="AO9" s="3">
        <f t="shared" si="3"/>
        <v>58.95844552</v>
      </c>
      <c r="AP9" s="3">
        <f t="shared" si="3"/>
        <v>57.63423963</v>
      </c>
      <c r="AQ9" s="3">
        <f t="shared" si="3"/>
        <v>68.89344992</v>
      </c>
      <c r="AR9" s="3">
        <f t="shared" si="3"/>
        <v>75.44188637</v>
      </c>
      <c r="AS9" s="3">
        <f t="shared" si="3"/>
        <v>80.84359072</v>
      </c>
      <c r="AT9" s="3">
        <f t="shared" si="3"/>
        <v>68.95584699</v>
      </c>
      <c r="AU9" s="3">
        <f t="shared" si="3"/>
        <v>80.87464494</v>
      </c>
      <c r="AV9" s="3">
        <f t="shared" si="3"/>
        <v>74.08044397</v>
      </c>
      <c r="AW9" s="3">
        <f t="shared" si="3"/>
        <v>69.9317357</v>
      </c>
      <c r="AX9" s="3">
        <f t="shared" si="3"/>
        <v>82.30502916</v>
      </c>
      <c r="AY9" s="3">
        <f t="shared" si="3"/>
        <v>84.38582291</v>
      </c>
      <c r="AZ9" s="3">
        <f t="shared" si="3"/>
        <v>73.43319752</v>
      </c>
      <c r="BA9" s="3">
        <f t="shared" si="3"/>
        <v>77.29449969</v>
      </c>
      <c r="BB9" s="3">
        <f t="shared" si="3"/>
        <v>60.56927612</v>
      </c>
      <c r="BC9" s="3">
        <f t="shared" si="3"/>
        <v>78.37210591</v>
      </c>
      <c r="BD9" s="3">
        <f t="shared" si="3"/>
        <v>81.57707422</v>
      </c>
      <c r="BE9" s="3">
        <f t="shared" si="3"/>
        <v>74.5685511</v>
      </c>
      <c r="BF9" s="3">
        <f t="shared" si="3"/>
        <v>62.15138607</v>
      </c>
      <c r="BG9" s="3">
        <f t="shared" si="3"/>
        <v>59.9353907</v>
      </c>
      <c r="BH9" s="3">
        <f t="shared" si="3"/>
        <v>52.23316278</v>
      </c>
      <c r="BI9" s="3">
        <f t="shared" si="3"/>
        <v>43.5222048</v>
      </c>
    </row>
    <row r="10">
      <c r="A10" s="2" t="s">
        <v>6</v>
      </c>
      <c r="B10" s="3">
        <f t="shared" ref="B10:BI10" si="4">B8+4*B9</f>
        <v>604.375</v>
      </c>
      <c r="C10" s="3">
        <f t="shared" si="4"/>
        <v>542</v>
      </c>
      <c r="D10" s="3">
        <f t="shared" si="4"/>
        <v>605.828125</v>
      </c>
      <c r="E10" s="3">
        <f t="shared" si="4"/>
        <v>506.9448242</v>
      </c>
      <c r="F10" s="3">
        <f t="shared" si="4"/>
        <v>514.5809326</v>
      </c>
      <c r="G10" s="3">
        <f t="shared" si="4"/>
        <v>555.9101181</v>
      </c>
      <c r="H10" s="3">
        <f t="shared" si="4"/>
        <v>506.9727049</v>
      </c>
      <c r="I10" s="3">
        <f t="shared" si="4"/>
        <v>485.2660596</v>
      </c>
      <c r="J10" s="3">
        <f t="shared" si="4"/>
        <v>478.9815093</v>
      </c>
      <c r="K10" s="3">
        <f t="shared" si="4"/>
        <v>433.0120302</v>
      </c>
      <c r="L10" s="3">
        <f t="shared" si="4"/>
        <v>400.6038081</v>
      </c>
      <c r="M10" s="3">
        <f t="shared" si="4"/>
        <v>428.6920433</v>
      </c>
      <c r="N10" s="3">
        <f t="shared" si="4"/>
        <v>394.1970713</v>
      </c>
      <c r="O10" s="3">
        <f t="shared" si="4"/>
        <v>440.6785874</v>
      </c>
      <c r="P10" s="3">
        <f t="shared" si="4"/>
        <v>391.5983765</v>
      </c>
      <c r="Q10" s="3">
        <f t="shared" si="4"/>
        <v>345.530715</v>
      </c>
      <c r="R10" s="3">
        <f t="shared" si="4"/>
        <v>298.0947273</v>
      </c>
      <c r="S10" s="3">
        <f t="shared" si="4"/>
        <v>352.8994002</v>
      </c>
      <c r="T10" s="3">
        <f t="shared" si="4"/>
        <v>389.9306105</v>
      </c>
      <c r="U10" s="3">
        <f t="shared" si="4"/>
        <v>437.2970107</v>
      </c>
      <c r="V10" s="3">
        <f t="shared" si="4"/>
        <v>464.0655297</v>
      </c>
      <c r="W10" s="3">
        <f t="shared" si="4"/>
        <v>433.1615726</v>
      </c>
      <c r="X10" s="3">
        <f t="shared" si="4"/>
        <v>426.0945515</v>
      </c>
      <c r="Y10" s="3">
        <f t="shared" si="4"/>
        <v>396.3305757</v>
      </c>
      <c r="Z10" s="3">
        <f t="shared" si="4"/>
        <v>339.778326</v>
      </c>
      <c r="AA10" s="3">
        <f t="shared" si="4"/>
        <v>298.2665895</v>
      </c>
      <c r="AB10" s="3">
        <f t="shared" si="4"/>
        <v>315.8286815</v>
      </c>
      <c r="AC10" s="3">
        <f t="shared" si="4"/>
        <v>333.0135884</v>
      </c>
      <c r="AD10" s="3">
        <f t="shared" si="4"/>
        <v>333.8220089</v>
      </c>
      <c r="AE10" s="3">
        <f t="shared" si="4"/>
        <v>295.4610528</v>
      </c>
      <c r="AF10" s="3">
        <f t="shared" si="4"/>
        <v>315.1743687</v>
      </c>
      <c r="AG10" s="3">
        <f t="shared" si="4"/>
        <v>290.1641009</v>
      </c>
      <c r="AH10" s="3">
        <f t="shared" si="4"/>
        <v>407.8433941</v>
      </c>
      <c r="AI10" s="3">
        <f t="shared" si="4"/>
        <v>457.0838408</v>
      </c>
      <c r="AJ10" s="3">
        <f t="shared" si="4"/>
        <v>435.0515139</v>
      </c>
      <c r="AK10" s="3">
        <f t="shared" si="4"/>
        <v>374.9132823</v>
      </c>
      <c r="AL10" s="3">
        <f t="shared" si="4"/>
        <v>388.3877778</v>
      </c>
      <c r="AM10" s="3">
        <f t="shared" si="4"/>
        <v>421.6245473</v>
      </c>
      <c r="AN10" s="3">
        <f t="shared" si="4"/>
        <v>425.6207441</v>
      </c>
      <c r="AO10" s="3">
        <f t="shared" si="4"/>
        <v>377.16135</v>
      </c>
      <c r="AP10" s="3">
        <f t="shared" si="4"/>
        <v>364.1985805</v>
      </c>
      <c r="AQ10" s="3">
        <f t="shared" si="4"/>
        <v>423.9027189</v>
      </c>
      <c r="AR10" s="3">
        <f t="shared" si="4"/>
        <v>463.6803498</v>
      </c>
      <c r="AS10" s="3">
        <f t="shared" si="4"/>
        <v>471.4230666</v>
      </c>
      <c r="AT10" s="3">
        <f t="shared" si="4"/>
        <v>419.1160037</v>
      </c>
      <c r="AU10" s="3">
        <f t="shared" si="4"/>
        <v>450.1296186</v>
      </c>
      <c r="AV10" s="3">
        <f t="shared" si="4"/>
        <v>430.6239348</v>
      </c>
      <c r="AW10" s="3">
        <f t="shared" si="4"/>
        <v>422.2413319</v>
      </c>
      <c r="AX10" s="3">
        <f t="shared" si="4"/>
        <v>488.7952071</v>
      </c>
      <c r="AY10" s="3">
        <f t="shared" si="4"/>
        <v>484.1714958</v>
      </c>
      <c r="AZ10" s="3">
        <f t="shared" si="4"/>
        <v>446.1574687</v>
      </c>
      <c r="BA10" s="3">
        <f t="shared" si="4"/>
        <v>474.2995926</v>
      </c>
      <c r="BB10" s="3">
        <f t="shared" si="4"/>
        <v>408.8834991</v>
      </c>
      <c r="BC10" s="3">
        <f t="shared" si="4"/>
        <v>461.2690189</v>
      </c>
      <c r="BD10" s="3">
        <f t="shared" si="4"/>
        <v>487.1163177</v>
      </c>
      <c r="BE10" s="3">
        <f t="shared" si="4"/>
        <v>466.7312227</v>
      </c>
      <c r="BF10" s="3">
        <f t="shared" si="4"/>
        <v>413.5054352</v>
      </c>
      <c r="BG10" s="3">
        <f t="shared" si="4"/>
        <v>397.0289674</v>
      </c>
      <c r="BH10" s="3">
        <f t="shared" si="4"/>
        <v>362.0591301</v>
      </c>
      <c r="BI10" s="3">
        <f t="shared" si="4"/>
        <v>329.6994883</v>
      </c>
    </row>
  </sheetData>
  <drawing r:id="rId1"/>
</worksheet>
</file>