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920" tabRatio="500" activeTab="2"/>
  </bookViews>
  <sheets>
    <sheet name="PctResp by PHU" sheetId="1" r:id="rId1"/>
    <sheet name="RespVists by PHU" sheetId="2" r:id="rId2"/>
    <sheet name="Summary" sheetId="6" r:id="rId3"/>
  </sheets>
  <definedNames>
    <definedName name="pctresp" localSheetId="0">'PctResp by PHU'!$A$1:$AH$181</definedName>
    <definedName name="respvisits" localSheetId="1">'RespVists by PHU'!$A$1:$AH$181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B50" i="6"/>
  <c r="C50" i="6"/>
  <c r="D50" i="6"/>
  <c r="E50" i="6"/>
  <c r="F50" i="6"/>
  <c r="G50" i="6"/>
  <c r="H50" i="6"/>
  <c r="I50" i="6"/>
  <c r="J50" i="6"/>
  <c r="K50" i="6"/>
  <c r="B51" i="6"/>
  <c r="C51" i="6"/>
  <c r="D51" i="6"/>
  <c r="E51" i="6"/>
  <c r="F51" i="6"/>
  <c r="G51" i="6"/>
  <c r="H51" i="6"/>
  <c r="I51" i="6"/>
  <c r="J51" i="6"/>
  <c r="K51" i="6"/>
  <c r="B52" i="6"/>
  <c r="C52" i="6"/>
  <c r="D52" i="6"/>
  <c r="E52" i="6"/>
  <c r="F52" i="6"/>
  <c r="G52" i="6"/>
  <c r="H52" i="6"/>
  <c r="I52" i="6"/>
  <c r="J52" i="6"/>
  <c r="K52" i="6"/>
  <c r="B53" i="6"/>
  <c r="C53" i="6"/>
  <c r="D53" i="6"/>
  <c r="E53" i="6"/>
  <c r="F53" i="6"/>
  <c r="G53" i="6"/>
  <c r="H53" i="6"/>
  <c r="I53" i="6"/>
  <c r="J53" i="6"/>
  <c r="K53" i="6"/>
  <c r="B54" i="6"/>
  <c r="C54" i="6"/>
  <c r="D54" i="6"/>
  <c r="E54" i="6"/>
  <c r="F54" i="6"/>
  <c r="G54" i="6"/>
  <c r="H54" i="6"/>
  <c r="I54" i="6"/>
  <c r="J54" i="6"/>
  <c r="K54" i="6"/>
  <c r="B55" i="6"/>
  <c r="C55" i="6"/>
  <c r="D55" i="6"/>
  <c r="E55" i="6"/>
  <c r="F55" i="6"/>
  <c r="G55" i="6"/>
  <c r="H55" i="6"/>
  <c r="I55" i="6"/>
  <c r="J55" i="6"/>
  <c r="K55" i="6"/>
  <c r="B56" i="6"/>
  <c r="C56" i="6"/>
  <c r="D56" i="6"/>
  <c r="E56" i="6"/>
  <c r="F56" i="6"/>
  <c r="G56" i="6"/>
  <c r="H56" i="6"/>
  <c r="I56" i="6"/>
  <c r="J56" i="6"/>
  <c r="K56" i="6"/>
  <c r="B57" i="6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B59" i="6"/>
  <c r="C59" i="6"/>
  <c r="D59" i="6"/>
  <c r="E59" i="6"/>
  <c r="F59" i="6"/>
  <c r="G59" i="6"/>
  <c r="H59" i="6"/>
  <c r="I59" i="6"/>
  <c r="J59" i="6"/>
  <c r="K59" i="6"/>
  <c r="B60" i="6"/>
  <c r="C60" i="6"/>
  <c r="D60" i="6"/>
  <c r="E60" i="6"/>
  <c r="F60" i="6"/>
  <c r="G60" i="6"/>
  <c r="H60" i="6"/>
  <c r="I60" i="6"/>
  <c r="J60" i="6"/>
  <c r="K60" i="6"/>
  <c r="B61" i="6"/>
  <c r="C61" i="6"/>
  <c r="D61" i="6"/>
  <c r="E61" i="6"/>
  <c r="F61" i="6"/>
  <c r="G61" i="6"/>
  <c r="H61" i="6"/>
  <c r="I61" i="6"/>
  <c r="J61" i="6"/>
  <c r="K61" i="6"/>
  <c r="B62" i="6"/>
  <c r="C62" i="6"/>
  <c r="D62" i="6"/>
  <c r="E62" i="6"/>
  <c r="F62" i="6"/>
  <c r="G62" i="6"/>
  <c r="H62" i="6"/>
  <c r="I62" i="6"/>
  <c r="J62" i="6"/>
  <c r="K62" i="6"/>
  <c r="B63" i="6"/>
  <c r="C63" i="6"/>
  <c r="D63" i="6"/>
  <c r="E63" i="6"/>
  <c r="F63" i="6"/>
  <c r="G63" i="6"/>
  <c r="H63" i="6"/>
  <c r="I63" i="6"/>
  <c r="J63" i="6"/>
  <c r="K63" i="6"/>
  <c r="B64" i="6"/>
  <c r="C64" i="6"/>
  <c r="D64" i="6"/>
  <c r="E64" i="6"/>
  <c r="F64" i="6"/>
  <c r="G64" i="6"/>
  <c r="H64" i="6"/>
  <c r="I64" i="6"/>
  <c r="J64" i="6"/>
  <c r="K64" i="6"/>
  <c r="B65" i="6"/>
  <c r="C65" i="6"/>
  <c r="D65" i="6"/>
  <c r="E65" i="6"/>
  <c r="F65" i="6"/>
  <c r="G65" i="6"/>
  <c r="H65" i="6"/>
  <c r="I65" i="6"/>
  <c r="J65" i="6"/>
  <c r="K65" i="6"/>
  <c r="B66" i="6"/>
  <c r="C66" i="6"/>
  <c r="D66" i="6"/>
  <c r="E66" i="6"/>
  <c r="F66" i="6"/>
  <c r="G66" i="6"/>
  <c r="H66" i="6"/>
  <c r="I66" i="6"/>
  <c r="J66" i="6"/>
  <c r="K66" i="6"/>
  <c r="B67" i="6"/>
  <c r="C67" i="6"/>
  <c r="D67" i="6"/>
  <c r="E67" i="6"/>
  <c r="F67" i="6"/>
  <c r="G67" i="6"/>
  <c r="H67" i="6"/>
  <c r="I67" i="6"/>
  <c r="J67" i="6"/>
  <c r="K67" i="6"/>
  <c r="B68" i="6"/>
  <c r="C68" i="6"/>
  <c r="D68" i="6"/>
  <c r="E68" i="6"/>
  <c r="F68" i="6"/>
  <c r="G68" i="6"/>
  <c r="H68" i="6"/>
  <c r="I68" i="6"/>
  <c r="J68" i="6"/>
  <c r="K68" i="6"/>
  <c r="B69" i="6"/>
  <c r="C69" i="6"/>
  <c r="D69" i="6"/>
  <c r="E69" i="6"/>
  <c r="F69" i="6"/>
  <c r="G69" i="6"/>
  <c r="H69" i="6"/>
  <c r="I69" i="6"/>
  <c r="J69" i="6"/>
  <c r="K69" i="6"/>
  <c r="B70" i="6"/>
  <c r="C70" i="6"/>
  <c r="D70" i="6"/>
  <c r="E70" i="6"/>
  <c r="F70" i="6"/>
  <c r="G70" i="6"/>
  <c r="H70" i="6"/>
  <c r="I70" i="6"/>
  <c r="J70" i="6"/>
  <c r="K70" i="6"/>
  <c r="B71" i="6"/>
  <c r="C71" i="6"/>
  <c r="D71" i="6"/>
  <c r="E71" i="6"/>
  <c r="F71" i="6"/>
  <c r="G71" i="6"/>
  <c r="H71" i="6"/>
  <c r="I71" i="6"/>
  <c r="J71" i="6"/>
  <c r="K71" i="6"/>
  <c r="B72" i="6"/>
  <c r="C72" i="6"/>
  <c r="D72" i="6"/>
  <c r="E72" i="6"/>
  <c r="F72" i="6"/>
  <c r="G72" i="6"/>
  <c r="H72" i="6"/>
  <c r="I72" i="6"/>
  <c r="J72" i="6"/>
  <c r="K72" i="6"/>
  <c r="B73" i="6"/>
  <c r="C73" i="6"/>
  <c r="D73" i="6"/>
  <c r="E73" i="6"/>
  <c r="F73" i="6"/>
  <c r="G73" i="6"/>
  <c r="H73" i="6"/>
  <c r="I73" i="6"/>
  <c r="J73" i="6"/>
  <c r="K73" i="6"/>
  <c r="B74" i="6"/>
  <c r="C74" i="6"/>
  <c r="D74" i="6"/>
  <c r="E74" i="6"/>
  <c r="F74" i="6"/>
  <c r="G74" i="6"/>
  <c r="H74" i="6"/>
  <c r="I74" i="6"/>
  <c r="J74" i="6"/>
  <c r="K74" i="6"/>
  <c r="B75" i="6"/>
  <c r="C75" i="6"/>
  <c r="D75" i="6"/>
  <c r="E75" i="6"/>
  <c r="F75" i="6"/>
  <c r="G75" i="6"/>
  <c r="H75" i="6"/>
  <c r="I75" i="6"/>
  <c r="J75" i="6"/>
  <c r="K75" i="6"/>
  <c r="B76" i="6"/>
  <c r="C76" i="6"/>
  <c r="D76" i="6"/>
  <c r="E76" i="6"/>
  <c r="F76" i="6"/>
  <c r="G76" i="6"/>
  <c r="H76" i="6"/>
  <c r="I76" i="6"/>
  <c r="J76" i="6"/>
  <c r="K76" i="6"/>
  <c r="B77" i="6"/>
  <c r="C77" i="6"/>
  <c r="D77" i="6"/>
  <c r="E77" i="6"/>
  <c r="F77" i="6"/>
  <c r="G77" i="6"/>
  <c r="H77" i="6"/>
  <c r="I77" i="6"/>
  <c r="J77" i="6"/>
  <c r="K77" i="6"/>
  <c r="B78" i="6"/>
  <c r="C78" i="6"/>
  <c r="D78" i="6"/>
  <c r="E78" i="6"/>
  <c r="F78" i="6"/>
  <c r="G78" i="6"/>
  <c r="H78" i="6"/>
  <c r="I78" i="6"/>
  <c r="J78" i="6"/>
  <c r="K78" i="6"/>
  <c r="B79" i="6"/>
  <c r="C79" i="6"/>
  <c r="D79" i="6"/>
  <c r="E79" i="6"/>
  <c r="F79" i="6"/>
  <c r="G79" i="6"/>
  <c r="H79" i="6"/>
  <c r="I79" i="6"/>
  <c r="J79" i="6"/>
  <c r="K79" i="6"/>
  <c r="B80" i="6"/>
  <c r="C80" i="6"/>
  <c r="D80" i="6"/>
  <c r="E80" i="6"/>
  <c r="F80" i="6"/>
  <c r="G80" i="6"/>
  <c r="H80" i="6"/>
  <c r="I80" i="6"/>
  <c r="J80" i="6"/>
  <c r="K80" i="6"/>
  <c r="B81" i="6"/>
  <c r="C81" i="6"/>
  <c r="D81" i="6"/>
  <c r="E81" i="6"/>
  <c r="F81" i="6"/>
  <c r="G81" i="6"/>
  <c r="H81" i="6"/>
  <c r="I81" i="6"/>
  <c r="J81" i="6"/>
  <c r="K81" i="6"/>
  <c r="B82" i="6"/>
  <c r="C82" i="6"/>
  <c r="D82" i="6"/>
  <c r="E82" i="6"/>
  <c r="F82" i="6"/>
  <c r="G82" i="6"/>
  <c r="H82" i="6"/>
  <c r="I82" i="6"/>
  <c r="J82" i="6"/>
  <c r="K82" i="6"/>
  <c r="B83" i="6"/>
  <c r="C83" i="6"/>
  <c r="D83" i="6"/>
  <c r="E83" i="6"/>
  <c r="F83" i="6"/>
  <c r="G83" i="6"/>
  <c r="H83" i="6"/>
  <c r="I83" i="6"/>
  <c r="J83" i="6"/>
  <c r="K83" i="6"/>
  <c r="B84" i="6"/>
  <c r="C84" i="6"/>
  <c r="D84" i="6"/>
  <c r="E84" i="6"/>
  <c r="F84" i="6"/>
  <c r="G84" i="6"/>
  <c r="H84" i="6"/>
  <c r="I84" i="6"/>
  <c r="J84" i="6"/>
  <c r="K84" i="6"/>
  <c r="B85" i="6"/>
  <c r="C85" i="6"/>
  <c r="D85" i="6"/>
  <c r="E85" i="6"/>
  <c r="F85" i="6"/>
  <c r="G85" i="6"/>
  <c r="H85" i="6"/>
  <c r="I85" i="6"/>
  <c r="J85" i="6"/>
  <c r="K85" i="6"/>
  <c r="B86" i="6"/>
  <c r="C86" i="6"/>
  <c r="D86" i="6"/>
  <c r="E86" i="6"/>
  <c r="F86" i="6"/>
  <c r="G86" i="6"/>
  <c r="H86" i="6"/>
  <c r="I86" i="6"/>
  <c r="J86" i="6"/>
  <c r="K86" i="6"/>
  <c r="B87" i="6"/>
  <c r="C87" i="6"/>
  <c r="D87" i="6"/>
  <c r="E87" i="6"/>
  <c r="F87" i="6"/>
  <c r="G87" i="6"/>
  <c r="H87" i="6"/>
  <c r="I87" i="6"/>
  <c r="J87" i="6"/>
  <c r="K87" i="6"/>
  <c r="B88" i="6"/>
  <c r="C88" i="6"/>
  <c r="D88" i="6"/>
  <c r="E88" i="6"/>
  <c r="F88" i="6"/>
  <c r="G88" i="6"/>
  <c r="H88" i="6"/>
  <c r="I88" i="6"/>
  <c r="J88" i="6"/>
  <c r="K88" i="6"/>
  <c r="B89" i="6"/>
  <c r="C89" i="6"/>
  <c r="D89" i="6"/>
  <c r="E89" i="6"/>
  <c r="F89" i="6"/>
  <c r="G89" i="6"/>
  <c r="H89" i="6"/>
  <c r="I89" i="6"/>
  <c r="J89" i="6"/>
  <c r="K89" i="6"/>
  <c r="B90" i="6"/>
  <c r="C90" i="6"/>
  <c r="D90" i="6"/>
  <c r="E90" i="6"/>
  <c r="F90" i="6"/>
  <c r="G90" i="6"/>
  <c r="H90" i="6"/>
  <c r="I90" i="6"/>
  <c r="J90" i="6"/>
  <c r="K90" i="6"/>
  <c r="B91" i="6"/>
  <c r="C91" i="6"/>
  <c r="D91" i="6"/>
  <c r="E91" i="6"/>
  <c r="F91" i="6"/>
  <c r="G91" i="6"/>
  <c r="H91" i="6"/>
  <c r="I91" i="6"/>
  <c r="J91" i="6"/>
  <c r="K91" i="6"/>
  <c r="B92" i="6"/>
  <c r="C92" i="6"/>
  <c r="D92" i="6"/>
  <c r="E92" i="6"/>
  <c r="F92" i="6"/>
  <c r="G92" i="6"/>
  <c r="H92" i="6"/>
  <c r="I92" i="6"/>
  <c r="J92" i="6"/>
  <c r="K92" i="6"/>
  <c r="B93" i="6"/>
  <c r="C93" i="6"/>
  <c r="D93" i="6"/>
  <c r="E93" i="6"/>
  <c r="F93" i="6"/>
  <c r="G93" i="6"/>
  <c r="H93" i="6"/>
  <c r="I93" i="6"/>
  <c r="J93" i="6"/>
  <c r="K93" i="6"/>
  <c r="B94" i="6"/>
  <c r="C94" i="6"/>
  <c r="D94" i="6"/>
  <c r="E94" i="6"/>
  <c r="F94" i="6"/>
  <c r="G94" i="6"/>
  <c r="H94" i="6"/>
  <c r="I94" i="6"/>
  <c r="J94" i="6"/>
  <c r="K94" i="6"/>
  <c r="B95" i="6"/>
  <c r="C95" i="6"/>
  <c r="D95" i="6"/>
  <c r="E95" i="6"/>
  <c r="F95" i="6"/>
  <c r="G95" i="6"/>
  <c r="H95" i="6"/>
  <c r="I95" i="6"/>
  <c r="J95" i="6"/>
  <c r="K95" i="6"/>
  <c r="B96" i="6"/>
  <c r="C96" i="6"/>
  <c r="D96" i="6"/>
  <c r="E96" i="6"/>
  <c r="F96" i="6"/>
  <c r="G96" i="6"/>
  <c r="H96" i="6"/>
  <c r="I96" i="6"/>
  <c r="J96" i="6"/>
  <c r="K96" i="6"/>
  <c r="B97" i="6"/>
  <c r="C97" i="6"/>
  <c r="D97" i="6"/>
  <c r="E97" i="6"/>
  <c r="F97" i="6"/>
  <c r="G97" i="6"/>
  <c r="H97" i="6"/>
  <c r="I97" i="6"/>
  <c r="J97" i="6"/>
  <c r="K97" i="6"/>
  <c r="B98" i="6"/>
  <c r="C98" i="6"/>
  <c r="D98" i="6"/>
  <c r="E98" i="6"/>
  <c r="F98" i="6"/>
  <c r="G98" i="6"/>
  <c r="H98" i="6"/>
  <c r="I98" i="6"/>
  <c r="J98" i="6"/>
  <c r="K98" i="6"/>
  <c r="B99" i="6"/>
  <c r="C99" i="6"/>
  <c r="D99" i="6"/>
  <c r="E99" i="6"/>
  <c r="F99" i="6"/>
  <c r="G99" i="6"/>
  <c r="H99" i="6"/>
  <c r="I99" i="6"/>
  <c r="J99" i="6"/>
  <c r="K99" i="6"/>
  <c r="B100" i="6"/>
  <c r="C100" i="6"/>
  <c r="D100" i="6"/>
  <c r="E100" i="6"/>
  <c r="F100" i="6"/>
  <c r="G100" i="6"/>
  <c r="H100" i="6"/>
  <c r="I100" i="6"/>
  <c r="J100" i="6"/>
  <c r="K100" i="6"/>
  <c r="B101" i="6"/>
  <c r="C101" i="6"/>
  <c r="D101" i="6"/>
  <c r="E101" i="6"/>
  <c r="F101" i="6"/>
  <c r="G101" i="6"/>
  <c r="H101" i="6"/>
  <c r="I101" i="6"/>
  <c r="J101" i="6"/>
  <c r="K101" i="6"/>
  <c r="B102" i="6"/>
  <c r="C102" i="6"/>
  <c r="D102" i="6"/>
  <c r="E102" i="6"/>
  <c r="F102" i="6"/>
  <c r="G102" i="6"/>
  <c r="H102" i="6"/>
  <c r="I102" i="6"/>
  <c r="J102" i="6"/>
  <c r="K102" i="6"/>
  <c r="B103" i="6"/>
  <c r="C103" i="6"/>
  <c r="D103" i="6"/>
  <c r="E103" i="6"/>
  <c r="F103" i="6"/>
  <c r="G103" i="6"/>
  <c r="H103" i="6"/>
  <c r="I103" i="6"/>
  <c r="J103" i="6"/>
  <c r="K103" i="6"/>
  <c r="B104" i="6"/>
  <c r="C104" i="6"/>
  <c r="D104" i="6"/>
  <c r="E104" i="6"/>
  <c r="F104" i="6"/>
  <c r="G104" i="6"/>
  <c r="H104" i="6"/>
  <c r="I104" i="6"/>
  <c r="J104" i="6"/>
  <c r="K104" i="6"/>
  <c r="B105" i="6"/>
  <c r="C105" i="6"/>
  <c r="D105" i="6"/>
  <c r="E105" i="6"/>
  <c r="F105" i="6"/>
  <c r="G105" i="6"/>
  <c r="H105" i="6"/>
  <c r="I105" i="6"/>
  <c r="J105" i="6"/>
  <c r="K105" i="6"/>
  <c r="B106" i="6"/>
  <c r="C106" i="6"/>
  <c r="D106" i="6"/>
  <c r="E106" i="6"/>
  <c r="F106" i="6"/>
  <c r="G106" i="6"/>
  <c r="H106" i="6"/>
  <c r="I106" i="6"/>
  <c r="J106" i="6"/>
  <c r="K106" i="6"/>
  <c r="B107" i="6"/>
  <c r="C107" i="6"/>
  <c r="D107" i="6"/>
  <c r="E107" i="6"/>
  <c r="F107" i="6"/>
  <c r="G107" i="6"/>
  <c r="H107" i="6"/>
  <c r="I107" i="6"/>
  <c r="J107" i="6"/>
  <c r="K107" i="6"/>
  <c r="B108" i="6"/>
  <c r="C108" i="6"/>
  <c r="D108" i="6"/>
  <c r="E108" i="6"/>
  <c r="F108" i="6"/>
  <c r="G108" i="6"/>
  <c r="H108" i="6"/>
  <c r="I108" i="6"/>
  <c r="J108" i="6"/>
  <c r="K108" i="6"/>
  <c r="B109" i="6"/>
  <c r="C109" i="6"/>
  <c r="D109" i="6"/>
  <c r="E109" i="6"/>
  <c r="F109" i="6"/>
  <c r="G109" i="6"/>
  <c r="H109" i="6"/>
  <c r="I109" i="6"/>
  <c r="J109" i="6"/>
  <c r="K109" i="6"/>
  <c r="B110" i="6"/>
  <c r="C110" i="6"/>
  <c r="D110" i="6"/>
  <c r="E110" i="6"/>
  <c r="F110" i="6"/>
  <c r="G110" i="6"/>
  <c r="H110" i="6"/>
  <c r="I110" i="6"/>
  <c r="J110" i="6"/>
  <c r="K110" i="6"/>
  <c r="B111" i="6"/>
  <c r="C111" i="6"/>
  <c r="D111" i="6"/>
  <c r="E111" i="6"/>
  <c r="F111" i="6"/>
  <c r="G111" i="6"/>
  <c r="H111" i="6"/>
  <c r="I111" i="6"/>
  <c r="J111" i="6"/>
  <c r="K111" i="6"/>
  <c r="B112" i="6"/>
  <c r="C112" i="6"/>
  <c r="D112" i="6"/>
  <c r="E112" i="6"/>
  <c r="F112" i="6"/>
  <c r="G112" i="6"/>
  <c r="H112" i="6"/>
  <c r="I112" i="6"/>
  <c r="J112" i="6"/>
  <c r="K112" i="6"/>
  <c r="B113" i="6"/>
  <c r="C113" i="6"/>
  <c r="D113" i="6"/>
  <c r="E113" i="6"/>
  <c r="F113" i="6"/>
  <c r="G113" i="6"/>
  <c r="H113" i="6"/>
  <c r="I113" i="6"/>
  <c r="J113" i="6"/>
  <c r="K113" i="6"/>
  <c r="B114" i="6"/>
  <c r="C114" i="6"/>
  <c r="D114" i="6"/>
  <c r="E114" i="6"/>
  <c r="F114" i="6"/>
  <c r="G114" i="6"/>
  <c r="H114" i="6"/>
  <c r="I114" i="6"/>
  <c r="J114" i="6"/>
  <c r="K114" i="6"/>
  <c r="B115" i="6"/>
  <c r="C115" i="6"/>
  <c r="D115" i="6"/>
  <c r="E115" i="6"/>
  <c r="F115" i="6"/>
  <c r="G115" i="6"/>
  <c r="H115" i="6"/>
  <c r="I115" i="6"/>
  <c r="J115" i="6"/>
  <c r="K115" i="6"/>
  <c r="B116" i="6"/>
  <c r="C116" i="6"/>
  <c r="D116" i="6"/>
  <c r="E116" i="6"/>
  <c r="F116" i="6"/>
  <c r="G116" i="6"/>
  <c r="H116" i="6"/>
  <c r="I116" i="6"/>
  <c r="J116" i="6"/>
  <c r="K116" i="6"/>
  <c r="B117" i="6"/>
  <c r="C117" i="6"/>
  <c r="D117" i="6"/>
  <c r="E117" i="6"/>
  <c r="F117" i="6"/>
  <c r="G117" i="6"/>
  <c r="H117" i="6"/>
  <c r="I117" i="6"/>
  <c r="J117" i="6"/>
  <c r="K117" i="6"/>
  <c r="B118" i="6"/>
  <c r="C118" i="6"/>
  <c r="D118" i="6"/>
  <c r="E118" i="6"/>
  <c r="F118" i="6"/>
  <c r="G118" i="6"/>
  <c r="H118" i="6"/>
  <c r="I118" i="6"/>
  <c r="J118" i="6"/>
  <c r="K118" i="6"/>
  <c r="B119" i="6"/>
  <c r="C119" i="6"/>
  <c r="D119" i="6"/>
  <c r="E119" i="6"/>
  <c r="F119" i="6"/>
  <c r="G119" i="6"/>
  <c r="H119" i="6"/>
  <c r="I119" i="6"/>
  <c r="J119" i="6"/>
  <c r="K119" i="6"/>
  <c r="B120" i="6"/>
  <c r="C120" i="6"/>
  <c r="D120" i="6"/>
  <c r="E120" i="6"/>
  <c r="F120" i="6"/>
  <c r="G120" i="6"/>
  <c r="H120" i="6"/>
  <c r="I120" i="6"/>
  <c r="J120" i="6"/>
  <c r="K120" i="6"/>
  <c r="B121" i="6"/>
  <c r="C121" i="6"/>
  <c r="D121" i="6"/>
  <c r="E121" i="6"/>
  <c r="F121" i="6"/>
  <c r="G121" i="6"/>
  <c r="H121" i="6"/>
  <c r="I121" i="6"/>
  <c r="J121" i="6"/>
  <c r="K121" i="6"/>
  <c r="B122" i="6"/>
  <c r="C122" i="6"/>
  <c r="D122" i="6"/>
  <c r="E122" i="6"/>
  <c r="F122" i="6"/>
  <c r="G122" i="6"/>
  <c r="H122" i="6"/>
  <c r="I122" i="6"/>
  <c r="J122" i="6"/>
  <c r="K122" i="6"/>
  <c r="B123" i="6"/>
  <c r="C123" i="6"/>
  <c r="D123" i="6"/>
  <c r="E123" i="6"/>
  <c r="F123" i="6"/>
  <c r="G123" i="6"/>
  <c r="H123" i="6"/>
  <c r="I123" i="6"/>
  <c r="J123" i="6"/>
  <c r="K123" i="6"/>
  <c r="B124" i="6"/>
  <c r="C124" i="6"/>
  <c r="D124" i="6"/>
  <c r="E124" i="6"/>
  <c r="F124" i="6"/>
  <c r="G124" i="6"/>
  <c r="H124" i="6"/>
  <c r="I124" i="6"/>
  <c r="J124" i="6"/>
  <c r="K124" i="6"/>
  <c r="B125" i="6"/>
  <c r="C125" i="6"/>
  <c r="D125" i="6"/>
  <c r="E125" i="6"/>
  <c r="F125" i="6"/>
  <c r="G125" i="6"/>
  <c r="H125" i="6"/>
  <c r="I125" i="6"/>
  <c r="J125" i="6"/>
  <c r="K125" i="6"/>
  <c r="B126" i="6"/>
  <c r="C126" i="6"/>
  <c r="D126" i="6"/>
  <c r="E126" i="6"/>
  <c r="F126" i="6"/>
  <c r="G126" i="6"/>
  <c r="H126" i="6"/>
  <c r="I126" i="6"/>
  <c r="J126" i="6"/>
  <c r="K126" i="6"/>
  <c r="B127" i="6"/>
  <c r="C127" i="6"/>
  <c r="D127" i="6"/>
  <c r="E127" i="6"/>
  <c r="F127" i="6"/>
  <c r="G127" i="6"/>
  <c r="H127" i="6"/>
  <c r="I127" i="6"/>
  <c r="J127" i="6"/>
  <c r="K127" i="6"/>
  <c r="B128" i="6"/>
  <c r="C128" i="6"/>
  <c r="D128" i="6"/>
  <c r="E128" i="6"/>
  <c r="F128" i="6"/>
  <c r="G128" i="6"/>
  <c r="H128" i="6"/>
  <c r="I128" i="6"/>
  <c r="J128" i="6"/>
  <c r="K128" i="6"/>
  <c r="B129" i="6"/>
  <c r="C129" i="6"/>
  <c r="D129" i="6"/>
  <c r="E129" i="6"/>
  <c r="F129" i="6"/>
  <c r="G129" i="6"/>
  <c r="H129" i="6"/>
  <c r="I129" i="6"/>
  <c r="J129" i="6"/>
  <c r="K129" i="6"/>
  <c r="B130" i="6"/>
  <c r="C130" i="6"/>
  <c r="D130" i="6"/>
  <c r="E130" i="6"/>
  <c r="F130" i="6"/>
  <c r="G130" i="6"/>
  <c r="H130" i="6"/>
  <c r="I130" i="6"/>
  <c r="J130" i="6"/>
  <c r="K130" i="6"/>
  <c r="B131" i="6"/>
  <c r="C131" i="6"/>
  <c r="D131" i="6"/>
  <c r="E131" i="6"/>
  <c r="F131" i="6"/>
  <c r="G131" i="6"/>
  <c r="H131" i="6"/>
  <c r="I131" i="6"/>
  <c r="J131" i="6"/>
  <c r="K131" i="6"/>
  <c r="B132" i="6"/>
  <c r="C132" i="6"/>
  <c r="D132" i="6"/>
  <c r="E132" i="6"/>
  <c r="F132" i="6"/>
  <c r="G132" i="6"/>
  <c r="H132" i="6"/>
  <c r="I132" i="6"/>
  <c r="J132" i="6"/>
  <c r="K132" i="6"/>
  <c r="B133" i="6"/>
  <c r="C133" i="6"/>
  <c r="D133" i="6"/>
  <c r="E133" i="6"/>
  <c r="F133" i="6"/>
  <c r="G133" i="6"/>
  <c r="H133" i="6"/>
  <c r="I133" i="6"/>
  <c r="J133" i="6"/>
  <c r="K133" i="6"/>
  <c r="B134" i="6"/>
  <c r="C134" i="6"/>
  <c r="D134" i="6"/>
  <c r="E134" i="6"/>
  <c r="F134" i="6"/>
  <c r="G134" i="6"/>
  <c r="H134" i="6"/>
  <c r="I134" i="6"/>
  <c r="J134" i="6"/>
  <c r="K134" i="6"/>
  <c r="B135" i="6"/>
  <c r="C135" i="6"/>
  <c r="D135" i="6"/>
  <c r="E135" i="6"/>
  <c r="F135" i="6"/>
  <c r="G135" i="6"/>
  <c r="H135" i="6"/>
  <c r="I135" i="6"/>
  <c r="J135" i="6"/>
  <c r="K135" i="6"/>
  <c r="B136" i="6"/>
  <c r="C136" i="6"/>
  <c r="D136" i="6"/>
  <c r="E136" i="6"/>
  <c r="F136" i="6"/>
  <c r="G136" i="6"/>
  <c r="H136" i="6"/>
  <c r="I136" i="6"/>
  <c r="J136" i="6"/>
  <c r="K136" i="6"/>
  <c r="B137" i="6"/>
  <c r="C137" i="6"/>
  <c r="D137" i="6"/>
  <c r="E137" i="6"/>
  <c r="F137" i="6"/>
  <c r="G137" i="6"/>
  <c r="H137" i="6"/>
  <c r="I137" i="6"/>
  <c r="J137" i="6"/>
  <c r="K137" i="6"/>
  <c r="B138" i="6"/>
  <c r="C138" i="6"/>
  <c r="D138" i="6"/>
  <c r="E138" i="6"/>
  <c r="F138" i="6"/>
  <c r="G138" i="6"/>
  <c r="H138" i="6"/>
  <c r="I138" i="6"/>
  <c r="J138" i="6"/>
  <c r="K138" i="6"/>
  <c r="B139" i="6"/>
  <c r="C139" i="6"/>
  <c r="D139" i="6"/>
  <c r="E139" i="6"/>
  <c r="F139" i="6"/>
  <c r="G139" i="6"/>
  <c r="H139" i="6"/>
  <c r="I139" i="6"/>
  <c r="J139" i="6"/>
  <c r="K139" i="6"/>
  <c r="B140" i="6"/>
  <c r="C140" i="6"/>
  <c r="D140" i="6"/>
  <c r="E140" i="6"/>
  <c r="F140" i="6"/>
  <c r="G140" i="6"/>
  <c r="H140" i="6"/>
  <c r="I140" i="6"/>
  <c r="J140" i="6"/>
  <c r="K140" i="6"/>
  <c r="B141" i="6"/>
  <c r="C141" i="6"/>
  <c r="D141" i="6"/>
  <c r="E141" i="6"/>
  <c r="F141" i="6"/>
  <c r="G141" i="6"/>
  <c r="H141" i="6"/>
  <c r="I141" i="6"/>
  <c r="J141" i="6"/>
  <c r="K141" i="6"/>
  <c r="B142" i="6"/>
  <c r="C142" i="6"/>
  <c r="D142" i="6"/>
  <c r="E142" i="6"/>
  <c r="F142" i="6"/>
  <c r="G142" i="6"/>
  <c r="H142" i="6"/>
  <c r="I142" i="6"/>
  <c r="J142" i="6"/>
  <c r="K142" i="6"/>
  <c r="B143" i="6"/>
  <c r="C143" i="6"/>
  <c r="D143" i="6"/>
  <c r="E143" i="6"/>
  <c r="F143" i="6"/>
  <c r="G143" i="6"/>
  <c r="H143" i="6"/>
  <c r="I143" i="6"/>
  <c r="J143" i="6"/>
  <c r="K143" i="6"/>
  <c r="B144" i="6"/>
  <c r="C144" i="6"/>
  <c r="D144" i="6"/>
  <c r="E144" i="6"/>
  <c r="F144" i="6"/>
  <c r="G144" i="6"/>
  <c r="H144" i="6"/>
  <c r="I144" i="6"/>
  <c r="J144" i="6"/>
  <c r="K144" i="6"/>
  <c r="B145" i="6"/>
  <c r="C145" i="6"/>
  <c r="D145" i="6"/>
  <c r="E145" i="6"/>
  <c r="F145" i="6"/>
  <c r="G145" i="6"/>
  <c r="H145" i="6"/>
  <c r="I145" i="6"/>
  <c r="J145" i="6"/>
  <c r="K145" i="6"/>
  <c r="B146" i="6"/>
  <c r="C146" i="6"/>
  <c r="D146" i="6"/>
  <c r="E146" i="6"/>
  <c r="F146" i="6"/>
  <c r="G146" i="6"/>
  <c r="H146" i="6"/>
  <c r="I146" i="6"/>
  <c r="J146" i="6"/>
  <c r="K146" i="6"/>
  <c r="B147" i="6"/>
  <c r="C147" i="6"/>
  <c r="D147" i="6"/>
  <c r="E147" i="6"/>
  <c r="F147" i="6"/>
  <c r="G147" i="6"/>
  <c r="H147" i="6"/>
  <c r="I147" i="6"/>
  <c r="J147" i="6"/>
  <c r="K147" i="6"/>
  <c r="B148" i="6"/>
  <c r="C148" i="6"/>
  <c r="D148" i="6"/>
  <c r="E148" i="6"/>
  <c r="F148" i="6"/>
  <c r="G148" i="6"/>
  <c r="H148" i="6"/>
  <c r="I148" i="6"/>
  <c r="J148" i="6"/>
  <c r="K148" i="6"/>
  <c r="B149" i="6"/>
  <c r="C149" i="6"/>
  <c r="D149" i="6"/>
  <c r="E149" i="6"/>
  <c r="F149" i="6"/>
  <c r="G149" i="6"/>
  <c r="H149" i="6"/>
  <c r="I149" i="6"/>
  <c r="J149" i="6"/>
  <c r="K149" i="6"/>
  <c r="B150" i="6"/>
  <c r="C150" i="6"/>
  <c r="D150" i="6"/>
  <c r="E150" i="6"/>
  <c r="F150" i="6"/>
  <c r="G150" i="6"/>
  <c r="H150" i="6"/>
  <c r="I150" i="6"/>
  <c r="J150" i="6"/>
  <c r="K150" i="6"/>
  <c r="B151" i="6"/>
  <c r="C151" i="6"/>
  <c r="D151" i="6"/>
  <c r="E151" i="6"/>
  <c r="F151" i="6"/>
  <c r="G151" i="6"/>
  <c r="H151" i="6"/>
  <c r="I151" i="6"/>
  <c r="J151" i="6"/>
  <c r="K151" i="6"/>
  <c r="B152" i="6"/>
  <c r="C152" i="6"/>
  <c r="D152" i="6"/>
  <c r="E152" i="6"/>
  <c r="F152" i="6"/>
  <c r="G152" i="6"/>
  <c r="H152" i="6"/>
  <c r="I152" i="6"/>
  <c r="J152" i="6"/>
  <c r="K152" i="6"/>
  <c r="B153" i="6"/>
  <c r="C153" i="6"/>
  <c r="D153" i="6"/>
  <c r="E153" i="6"/>
  <c r="F153" i="6"/>
  <c r="G153" i="6"/>
  <c r="H153" i="6"/>
  <c r="I153" i="6"/>
  <c r="J153" i="6"/>
  <c r="K153" i="6"/>
  <c r="B154" i="6"/>
  <c r="C154" i="6"/>
  <c r="D154" i="6"/>
  <c r="E154" i="6"/>
  <c r="F154" i="6"/>
  <c r="G154" i="6"/>
  <c r="H154" i="6"/>
  <c r="I154" i="6"/>
  <c r="J154" i="6"/>
  <c r="K154" i="6"/>
  <c r="B155" i="6"/>
  <c r="C155" i="6"/>
  <c r="D155" i="6"/>
  <c r="E155" i="6"/>
  <c r="F155" i="6"/>
  <c r="G155" i="6"/>
  <c r="H155" i="6"/>
  <c r="I155" i="6"/>
  <c r="J155" i="6"/>
  <c r="K155" i="6"/>
  <c r="B156" i="6"/>
  <c r="C156" i="6"/>
  <c r="D156" i="6"/>
  <c r="E156" i="6"/>
  <c r="F156" i="6"/>
  <c r="G156" i="6"/>
  <c r="H156" i="6"/>
  <c r="I156" i="6"/>
  <c r="J156" i="6"/>
  <c r="K156" i="6"/>
  <c r="B157" i="6"/>
  <c r="C157" i="6"/>
  <c r="D157" i="6"/>
  <c r="E157" i="6"/>
  <c r="F157" i="6"/>
  <c r="G157" i="6"/>
  <c r="H157" i="6"/>
  <c r="I157" i="6"/>
  <c r="J157" i="6"/>
  <c r="K157" i="6"/>
  <c r="B158" i="6"/>
  <c r="C158" i="6"/>
  <c r="D158" i="6"/>
  <c r="E158" i="6"/>
  <c r="F158" i="6"/>
  <c r="G158" i="6"/>
  <c r="H158" i="6"/>
  <c r="I158" i="6"/>
  <c r="J158" i="6"/>
  <c r="K158" i="6"/>
  <c r="B159" i="6"/>
  <c r="C159" i="6"/>
  <c r="D159" i="6"/>
  <c r="E159" i="6"/>
  <c r="F159" i="6"/>
  <c r="G159" i="6"/>
  <c r="H159" i="6"/>
  <c r="I159" i="6"/>
  <c r="J159" i="6"/>
  <c r="K159" i="6"/>
  <c r="B160" i="6"/>
  <c r="C160" i="6"/>
  <c r="D160" i="6"/>
  <c r="E160" i="6"/>
  <c r="F160" i="6"/>
  <c r="G160" i="6"/>
  <c r="H160" i="6"/>
  <c r="I160" i="6"/>
  <c r="J160" i="6"/>
  <c r="K160" i="6"/>
  <c r="B161" i="6"/>
  <c r="C161" i="6"/>
  <c r="D161" i="6"/>
  <c r="E161" i="6"/>
  <c r="F161" i="6"/>
  <c r="G161" i="6"/>
  <c r="H161" i="6"/>
  <c r="I161" i="6"/>
  <c r="J161" i="6"/>
  <c r="K161" i="6"/>
  <c r="B162" i="6"/>
  <c r="C162" i="6"/>
  <c r="D162" i="6"/>
  <c r="E162" i="6"/>
  <c r="F162" i="6"/>
  <c r="G162" i="6"/>
  <c r="H162" i="6"/>
  <c r="I162" i="6"/>
  <c r="J162" i="6"/>
  <c r="K162" i="6"/>
  <c r="B163" i="6"/>
  <c r="C163" i="6"/>
  <c r="D163" i="6"/>
  <c r="E163" i="6"/>
  <c r="F163" i="6"/>
  <c r="G163" i="6"/>
  <c r="H163" i="6"/>
  <c r="I163" i="6"/>
  <c r="J163" i="6"/>
  <c r="K163" i="6"/>
  <c r="B164" i="6"/>
  <c r="C164" i="6"/>
  <c r="D164" i="6"/>
  <c r="E164" i="6"/>
  <c r="F164" i="6"/>
  <c r="G164" i="6"/>
  <c r="H164" i="6"/>
  <c r="I164" i="6"/>
  <c r="J164" i="6"/>
  <c r="K164" i="6"/>
  <c r="B165" i="6"/>
  <c r="C165" i="6"/>
  <c r="D165" i="6"/>
  <c r="E165" i="6"/>
  <c r="F165" i="6"/>
  <c r="G165" i="6"/>
  <c r="H165" i="6"/>
  <c r="I165" i="6"/>
  <c r="J165" i="6"/>
  <c r="K165" i="6"/>
  <c r="B166" i="6"/>
  <c r="C166" i="6"/>
  <c r="D166" i="6"/>
  <c r="E166" i="6"/>
  <c r="F166" i="6"/>
  <c r="G166" i="6"/>
  <c r="H166" i="6"/>
  <c r="I166" i="6"/>
  <c r="J166" i="6"/>
  <c r="K166" i="6"/>
  <c r="B167" i="6"/>
  <c r="C167" i="6"/>
  <c r="D167" i="6"/>
  <c r="E167" i="6"/>
  <c r="F167" i="6"/>
  <c r="G167" i="6"/>
  <c r="H167" i="6"/>
  <c r="I167" i="6"/>
  <c r="J167" i="6"/>
  <c r="K167" i="6"/>
  <c r="B168" i="6"/>
  <c r="C168" i="6"/>
  <c r="D168" i="6"/>
  <c r="E168" i="6"/>
  <c r="F168" i="6"/>
  <c r="G168" i="6"/>
  <c r="H168" i="6"/>
  <c r="I168" i="6"/>
  <c r="J168" i="6"/>
  <c r="K168" i="6"/>
  <c r="B169" i="6"/>
  <c r="C169" i="6"/>
  <c r="D169" i="6"/>
  <c r="E169" i="6"/>
  <c r="F169" i="6"/>
  <c r="G169" i="6"/>
  <c r="H169" i="6"/>
  <c r="I169" i="6"/>
  <c r="J169" i="6"/>
  <c r="K169" i="6"/>
  <c r="B170" i="6"/>
  <c r="C170" i="6"/>
  <c r="D170" i="6"/>
  <c r="E170" i="6"/>
  <c r="F170" i="6"/>
  <c r="G170" i="6"/>
  <c r="H170" i="6"/>
  <c r="I170" i="6"/>
  <c r="J170" i="6"/>
  <c r="K170" i="6"/>
  <c r="B171" i="6"/>
  <c r="C171" i="6"/>
  <c r="D171" i="6"/>
  <c r="E171" i="6"/>
  <c r="F171" i="6"/>
  <c r="G171" i="6"/>
  <c r="H171" i="6"/>
  <c r="I171" i="6"/>
  <c r="J171" i="6"/>
  <c r="K171" i="6"/>
  <c r="B172" i="6"/>
  <c r="C172" i="6"/>
  <c r="D172" i="6"/>
  <c r="E172" i="6"/>
  <c r="F172" i="6"/>
  <c r="G172" i="6"/>
  <c r="H172" i="6"/>
  <c r="I172" i="6"/>
  <c r="J172" i="6"/>
  <c r="K172" i="6"/>
  <c r="B173" i="6"/>
  <c r="C173" i="6"/>
  <c r="D173" i="6"/>
  <c r="E173" i="6"/>
  <c r="F173" i="6"/>
  <c r="G173" i="6"/>
  <c r="H173" i="6"/>
  <c r="I173" i="6"/>
  <c r="J173" i="6"/>
  <c r="K173" i="6"/>
  <c r="B174" i="6"/>
  <c r="C174" i="6"/>
  <c r="D174" i="6"/>
  <c r="E174" i="6"/>
  <c r="F174" i="6"/>
  <c r="G174" i="6"/>
  <c r="H174" i="6"/>
  <c r="I174" i="6"/>
  <c r="J174" i="6"/>
  <c r="K174" i="6"/>
  <c r="B175" i="6"/>
  <c r="C175" i="6"/>
  <c r="D175" i="6"/>
  <c r="E175" i="6"/>
  <c r="F175" i="6"/>
  <c r="G175" i="6"/>
  <c r="H175" i="6"/>
  <c r="I175" i="6"/>
  <c r="J175" i="6"/>
  <c r="K175" i="6"/>
  <c r="B176" i="6"/>
  <c r="C176" i="6"/>
  <c r="D176" i="6"/>
  <c r="E176" i="6"/>
  <c r="F176" i="6"/>
  <c r="G176" i="6"/>
  <c r="H176" i="6"/>
  <c r="I176" i="6"/>
  <c r="J176" i="6"/>
  <c r="K176" i="6"/>
  <c r="B177" i="6"/>
  <c r="C177" i="6"/>
  <c r="D177" i="6"/>
  <c r="E177" i="6"/>
  <c r="F177" i="6"/>
  <c r="G177" i="6"/>
  <c r="H177" i="6"/>
  <c r="I177" i="6"/>
  <c r="J177" i="6"/>
  <c r="K177" i="6"/>
  <c r="B178" i="6"/>
  <c r="C178" i="6"/>
  <c r="D178" i="6"/>
  <c r="E178" i="6"/>
  <c r="F178" i="6"/>
  <c r="G178" i="6"/>
  <c r="H178" i="6"/>
  <c r="I178" i="6"/>
  <c r="J178" i="6"/>
  <c r="K178" i="6"/>
  <c r="B179" i="6"/>
  <c r="C179" i="6"/>
  <c r="D179" i="6"/>
  <c r="E179" i="6"/>
  <c r="F179" i="6"/>
  <c r="G179" i="6"/>
  <c r="H179" i="6"/>
  <c r="I179" i="6"/>
  <c r="J179" i="6"/>
  <c r="K179" i="6"/>
  <c r="B180" i="6"/>
  <c r="C180" i="6"/>
  <c r="D180" i="6"/>
  <c r="E180" i="6"/>
  <c r="F180" i="6"/>
  <c r="G180" i="6"/>
  <c r="H180" i="6"/>
  <c r="I180" i="6"/>
  <c r="J180" i="6"/>
  <c r="K180" i="6"/>
  <c r="B181" i="6"/>
  <c r="C181" i="6"/>
  <c r="D181" i="6"/>
  <c r="E181" i="6"/>
  <c r="F181" i="6"/>
  <c r="G181" i="6"/>
  <c r="H181" i="6"/>
  <c r="I181" i="6"/>
  <c r="J181" i="6"/>
  <c r="K181" i="6"/>
  <c r="B182" i="6"/>
  <c r="C182" i="6"/>
  <c r="D182" i="6"/>
  <c r="E182" i="6"/>
  <c r="F182" i="6"/>
  <c r="G182" i="6"/>
  <c r="H182" i="6"/>
  <c r="I182" i="6"/>
  <c r="J182" i="6"/>
  <c r="K182" i="6"/>
  <c r="I3" i="6"/>
  <c r="J3" i="6"/>
  <c r="K3" i="6"/>
  <c r="D3" i="6"/>
  <c r="C3" i="6"/>
  <c r="B3" i="6"/>
  <c r="M10" i="6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M12" i="6"/>
  <c r="N12" i="6"/>
  <c r="O12" i="6"/>
  <c r="P12" i="6"/>
  <c r="Q12" i="6"/>
  <c r="R12" i="6"/>
  <c r="S12" i="6"/>
  <c r="T12" i="6"/>
  <c r="U12" i="6"/>
  <c r="V12" i="6"/>
  <c r="M13" i="6"/>
  <c r="N13" i="6"/>
  <c r="O13" i="6"/>
  <c r="P13" i="6"/>
  <c r="Q13" i="6"/>
  <c r="R13" i="6"/>
  <c r="S13" i="6"/>
  <c r="T13" i="6"/>
  <c r="U13" i="6"/>
  <c r="V13" i="6"/>
  <c r="M14" i="6"/>
  <c r="N14" i="6"/>
  <c r="O14" i="6"/>
  <c r="P14" i="6"/>
  <c r="Q14" i="6"/>
  <c r="R14" i="6"/>
  <c r="S14" i="6"/>
  <c r="T14" i="6"/>
  <c r="U14" i="6"/>
  <c r="V14" i="6"/>
  <c r="M15" i="6"/>
  <c r="N15" i="6"/>
  <c r="O15" i="6"/>
  <c r="P15" i="6"/>
  <c r="Q15" i="6"/>
  <c r="R15" i="6"/>
  <c r="S15" i="6"/>
  <c r="T15" i="6"/>
  <c r="U15" i="6"/>
  <c r="V15" i="6"/>
  <c r="M16" i="6"/>
  <c r="N16" i="6"/>
  <c r="O16" i="6"/>
  <c r="P16" i="6"/>
  <c r="Q16" i="6"/>
  <c r="R16" i="6"/>
  <c r="S16" i="6"/>
  <c r="T16" i="6"/>
  <c r="U16" i="6"/>
  <c r="V16" i="6"/>
  <c r="M17" i="6"/>
  <c r="N17" i="6"/>
  <c r="O17" i="6"/>
  <c r="P17" i="6"/>
  <c r="Q17" i="6"/>
  <c r="R17" i="6"/>
  <c r="S17" i="6"/>
  <c r="T17" i="6"/>
  <c r="U17" i="6"/>
  <c r="V17" i="6"/>
  <c r="M18" i="6"/>
  <c r="N18" i="6"/>
  <c r="O18" i="6"/>
  <c r="P18" i="6"/>
  <c r="Q18" i="6"/>
  <c r="R18" i="6"/>
  <c r="S18" i="6"/>
  <c r="T18" i="6"/>
  <c r="U18" i="6"/>
  <c r="V18" i="6"/>
  <c r="M19" i="6"/>
  <c r="N19" i="6"/>
  <c r="O19" i="6"/>
  <c r="P19" i="6"/>
  <c r="Q19" i="6"/>
  <c r="R19" i="6"/>
  <c r="S19" i="6"/>
  <c r="T19" i="6"/>
  <c r="U19" i="6"/>
  <c r="V19" i="6"/>
  <c r="M20" i="6"/>
  <c r="N20" i="6"/>
  <c r="O20" i="6"/>
  <c r="P20" i="6"/>
  <c r="Q20" i="6"/>
  <c r="R20" i="6"/>
  <c r="S20" i="6"/>
  <c r="T20" i="6"/>
  <c r="U20" i="6"/>
  <c r="V20" i="6"/>
  <c r="M21" i="6"/>
  <c r="N21" i="6"/>
  <c r="O21" i="6"/>
  <c r="P21" i="6"/>
  <c r="Q21" i="6"/>
  <c r="R21" i="6"/>
  <c r="S21" i="6"/>
  <c r="T21" i="6"/>
  <c r="U21" i="6"/>
  <c r="V21" i="6"/>
  <c r="M22" i="6"/>
  <c r="N22" i="6"/>
  <c r="O22" i="6"/>
  <c r="P22" i="6"/>
  <c r="Q22" i="6"/>
  <c r="R22" i="6"/>
  <c r="S22" i="6"/>
  <c r="T22" i="6"/>
  <c r="U22" i="6"/>
  <c r="V22" i="6"/>
  <c r="M23" i="6"/>
  <c r="N23" i="6"/>
  <c r="O23" i="6"/>
  <c r="P23" i="6"/>
  <c r="Q23" i="6"/>
  <c r="R23" i="6"/>
  <c r="S23" i="6"/>
  <c r="T23" i="6"/>
  <c r="U23" i="6"/>
  <c r="V23" i="6"/>
  <c r="M24" i="6"/>
  <c r="N24" i="6"/>
  <c r="O24" i="6"/>
  <c r="P24" i="6"/>
  <c r="Q24" i="6"/>
  <c r="R24" i="6"/>
  <c r="S24" i="6"/>
  <c r="T24" i="6"/>
  <c r="U24" i="6"/>
  <c r="V24" i="6"/>
  <c r="M25" i="6"/>
  <c r="N25" i="6"/>
  <c r="O25" i="6"/>
  <c r="P25" i="6"/>
  <c r="Q25" i="6"/>
  <c r="R25" i="6"/>
  <c r="S25" i="6"/>
  <c r="T25" i="6"/>
  <c r="U25" i="6"/>
  <c r="V25" i="6"/>
  <c r="M26" i="6"/>
  <c r="N26" i="6"/>
  <c r="O26" i="6"/>
  <c r="P26" i="6"/>
  <c r="Q26" i="6"/>
  <c r="R26" i="6"/>
  <c r="S26" i="6"/>
  <c r="T26" i="6"/>
  <c r="U26" i="6"/>
  <c r="V26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M37" i="6"/>
  <c r="N37" i="6"/>
  <c r="O37" i="6"/>
  <c r="P37" i="6"/>
  <c r="Q37" i="6"/>
  <c r="R37" i="6"/>
  <c r="S37" i="6"/>
  <c r="T37" i="6"/>
  <c r="U37" i="6"/>
  <c r="V37" i="6"/>
  <c r="M38" i="6"/>
  <c r="N38" i="6"/>
  <c r="O38" i="6"/>
  <c r="P38" i="6"/>
  <c r="Q38" i="6"/>
  <c r="R38" i="6"/>
  <c r="S38" i="6"/>
  <c r="T38" i="6"/>
  <c r="U38" i="6"/>
  <c r="V38" i="6"/>
  <c r="M39" i="6"/>
  <c r="N39" i="6"/>
  <c r="O39" i="6"/>
  <c r="P39" i="6"/>
  <c r="Q39" i="6"/>
  <c r="R39" i="6"/>
  <c r="S39" i="6"/>
  <c r="T39" i="6"/>
  <c r="U39" i="6"/>
  <c r="V39" i="6"/>
  <c r="M40" i="6"/>
  <c r="N40" i="6"/>
  <c r="O40" i="6"/>
  <c r="P40" i="6"/>
  <c r="Q40" i="6"/>
  <c r="R40" i="6"/>
  <c r="S40" i="6"/>
  <c r="T40" i="6"/>
  <c r="U40" i="6"/>
  <c r="V40" i="6"/>
  <c r="M41" i="6"/>
  <c r="N41" i="6"/>
  <c r="O41" i="6"/>
  <c r="P41" i="6"/>
  <c r="Q41" i="6"/>
  <c r="R41" i="6"/>
  <c r="S41" i="6"/>
  <c r="T41" i="6"/>
  <c r="U41" i="6"/>
  <c r="V41" i="6"/>
  <c r="M42" i="6"/>
  <c r="N42" i="6"/>
  <c r="O42" i="6"/>
  <c r="P42" i="6"/>
  <c r="Q42" i="6"/>
  <c r="R42" i="6"/>
  <c r="S42" i="6"/>
  <c r="T42" i="6"/>
  <c r="U42" i="6"/>
  <c r="V42" i="6"/>
  <c r="M43" i="6"/>
  <c r="N43" i="6"/>
  <c r="O43" i="6"/>
  <c r="P43" i="6"/>
  <c r="Q43" i="6"/>
  <c r="R43" i="6"/>
  <c r="S43" i="6"/>
  <c r="T43" i="6"/>
  <c r="U43" i="6"/>
  <c r="V43" i="6"/>
  <c r="M44" i="6"/>
  <c r="N44" i="6"/>
  <c r="O44" i="6"/>
  <c r="P44" i="6"/>
  <c r="Q44" i="6"/>
  <c r="R44" i="6"/>
  <c r="S44" i="6"/>
  <c r="T44" i="6"/>
  <c r="U44" i="6"/>
  <c r="V44" i="6"/>
  <c r="M45" i="6"/>
  <c r="N45" i="6"/>
  <c r="O45" i="6"/>
  <c r="P45" i="6"/>
  <c r="Q45" i="6"/>
  <c r="R45" i="6"/>
  <c r="S45" i="6"/>
  <c r="T45" i="6"/>
  <c r="U45" i="6"/>
  <c r="V45" i="6"/>
  <c r="M46" i="6"/>
  <c r="N46" i="6"/>
  <c r="O46" i="6"/>
  <c r="P46" i="6"/>
  <c r="Q46" i="6"/>
  <c r="R46" i="6"/>
  <c r="S46" i="6"/>
  <c r="T46" i="6"/>
  <c r="U46" i="6"/>
  <c r="V46" i="6"/>
  <c r="M47" i="6"/>
  <c r="N47" i="6"/>
  <c r="O47" i="6"/>
  <c r="P47" i="6"/>
  <c r="Q47" i="6"/>
  <c r="R47" i="6"/>
  <c r="S47" i="6"/>
  <c r="T47" i="6"/>
  <c r="U47" i="6"/>
  <c r="V47" i="6"/>
  <c r="M48" i="6"/>
  <c r="N48" i="6"/>
  <c r="O48" i="6"/>
  <c r="P48" i="6"/>
  <c r="Q48" i="6"/>
  <c r="R48" i="6"/>
  <c r="S48" i="6"/>
  <c r="T48" i="6"/>
  <c r="U48" i="6"/>
  <c r="V48" i="6"/>
  <c r="M49" i="6"/>
  <c r="N49" i="6"/>
  <c r="O49" i="6"/>
  <c r="P49" i="6"/>
  <c r="Q49" i="6"/>
  <c r="R49" i="6"/>
  <c r="S49" i="6"/>
  <c r="T49" i="6"/>
  <c r="U49" i="6"/>
  <c r="V49" i="6"/>
  <c r="M50" i="6"/>
  <c r="N50" i="6"/>
  <c r="O50" i="6"/>
  <c r="P50" i="6"/>
  <c r="Q50" i="6"/>
  <c r="R50" i="6"/>
  <c r="S50" i="6"/>
  <c r="T50" i="6"/>
  <c r="U50" i="6"/>
  <c r="V50" i="6"/>
  <c r="M51" i="6"/>
  <c r="N51" i="6"/>
  <c r="O51" i="6"/>
  <c r="P51" i="6"/>
  <c r="Q51" i="6"/>
  <c r="R51" i="6"/>
  <c r="S51" i="6"/>
  <c r="T51" i="6"/>
  <c r="U51" i="6"/>
  <c r="V51" i="6"/>
  <c r="M52" i="6"/>
  <c r="N52" i="6"/>
  <c r="O52" i="6"/>
  <c r="P52" i="6"/>
  <c r="Q52" i="6"/>
  <c r="R52" i="6"/>
  <c r="S52" i="6"/>
  <c r="T52" i="6"/>
  <c r="U52" i="6"/>
  <c r="V52" i="6"/>
  <c r="M53" i="6"/>
  <c r="N53" i="6"/>
  <c r="O53" i="6"/>
  <c r="P53" i="6"/>
  <c r="Q53" i="6"/>
  <c r="R53" i="6"/>
  <c r="S53" i="6"/>
  <c r="T53" i="6"/>
  <c r="U53" i="6"/>
  <c r="V53" i="6"/>
  <c r="M54" i="6"/>
  <c r="N54" i="6"/>
  <c r="O54" i="6"/>
  <c r="P54" i="6"/>
  <c r="Q54" i="6"/>
  <c r="R54" i="6"/>
  <c r="S54" i="6"/>
  <c r="T54" i="6"/>
  <c r="U54" i="6"/>
  <c r="V54" i="6"/>
  <c r="M55" i="6"/>
  <c r="N55" i="6"/>
  <c r="O55" i="6"/>
  <c r="P55" i="6"/>
  <c r="Q55" i="6"/>
  <c r="R55" i="6"/>
  <c r="S55" i="6"/>
  <c r="T55" i="6"/>
  <c r="U55" i="6"/>
  <c r="V55" i="6"/>
  <c r="M56" i="6"/>
  <c r="N56" i="6"/>
  <c r="O56" i="6"/>
  <c r="P56" i="6"/>
  <c r="Q56" i="6"/>
  <c r="R56" i="6"/>
  <c r="S56" i="6"/>
  <c r="T56" i="6"/>
  <c r="U56" i="6"/>
  <c r="V56" i="6"/>
  <c r="M57" i="6"/>
  <c r="N57" i="6"/>
  <c r="O57" i="6"/>
  <c r="P57" i="6"/>
  <c r="Q57" i="6"/>
  <c r="R57" i="6"/>
  <c r="S57" i="6"/>
  <c r="T57" i="6"/>
  <c r="U57" i="6"/>
  <c r="V57" i="6"/>
  <c r="M58" i="6"/>
  <c r="N58" i="6"/>
  <c r="O58" i="6"/>
  <c r="P58" i="6"/>
  <c r="Q58" i="6"/>
  <c r="R58" i="6"/>
  <c r="S58" i="6"/>
  <c r="T58" i="6"/>
  <c r="U58" i="6"/>
  <c r="V58" i="6"/>
  <c r="M59" i="6"/>
  <c r="N59" i="6"/>
  <c r="O59" i="6"/>
  <c r="P59" i="6"/>
  <c r="Q59" i="6"/>
  <c r="R59" i="6"/>
  <c r="S59" i="6"/>
  <c r="T59" i="6"/>
  <c r="U59" i="6"/>
  <c r="V59" i="6"/>
  <c r="M60" i="6"/>
  <c r="N60" i="6"/>
  <c r="O60" i="6"/>
  <c r="P60" i="6"/>
  <c r="Q60" i="6"/>
  <c r="R60" i="6"/>
  <c r="S60" i="6"/>
  <c r="T60" i="6"/>
  <c r="U60" i="6"/>
  <c r="V60" i="6"/>
  <c r="M61" i="6"/>
  <c r="N61" i="6"/>
  <c r="O61" i="6"/>
  <c r="P61" i="6"/>
  <c r="Q61" i="6"/>
  <c r="R61" i="6"/>
  <c r="S61" i="6"/>
  <c r="T61" i="6"/>
  <c r="U61" i="6"/>
  <c r="V61" i="6"/>
  <c r="M62" i="6"/>
  <c r="N62" i="6"/>
  <c r="O62" i="6"/>
  <c r="P62" i="6"/>
  <c r="Q62" i="6"/>
  <c r="R62" i="6"/>
  <c r="S62" i="6"/>
  <c r="T62" i="6"/>
  <c r="U62" i="6"/>
  <c r="V62" i="6"/>
  <c r="M63" i="6"/>
  <c r="N63" i="6"/>
  <c r="O63" i="6"/>
  <c r="P63" i="6"/>
  <c r="Q63" i="6"/>
  <c r="R63" i="6"/>
  <c r="S63" i="6"/>
  <c r="T63" i="6"/>
  <c r="U63" i="6"/>
  <c r="V63" i="6"/>
  <c r="M64" i="6"/>
  <c r="N64" i="6"/>
  <c r="O64" i="6"/>
  <c r="P64" i="6"/>
  <c r="Q64" i="6"/>
  <c r="R64" i="6"/>
  <c r="S64" i="6"/>
  <c r="T64" i="6"/>
  <c r="U64" i="6"/>
  <c r="V64" i="6"/>
  <c r="M65" i="6"/>
  <c r="N65" i="6"/>
  <c r="O65" i="6"/>
  <c r="P65" i="6"/>
  <c r="Q65" i="6"/>
  <c r="R65" i="6"/>
  <c r="S65" i="6"/>
  <c r="T65" i="6"/>
  <c r="U65" i="6"/>
  <c r="V65" i="6"/>
  <c r="M66" i="6"/>
  <c r="N66" i="6"/>
  <c r="O66" i="6"/>
  <c r="P66" i="6"/>
  <c r="Q66" i="6"/>
  <c r="R66" i="6"/>
  <c r="S66" i="6"/>
  <c r="T66" i="6"/>
  <c r="U66" i="6"/>
  <c r="V66" i="6"/>
  <c r="M67" i="6"/>
  <c r="N67" i="6"/>
  <c r="O67" i="6"/>
  <c r="P67" i="6"/>
  <c r="Q67" i="6"/>
  <c r="R67" i="6"/>
  <c r="S67" i="6"/>
  <c r="T67" i="6"/>
  <c r="U67" i="6"/>
  <c r="V67" i="6"/>
  <c r="M68" i="6"/>
  <c r="N68" i="6"/>
  <c r="O68" i="6"/>
  <c r="P68" i="6"/>
  <c r="Q68" i="6"/>
  <c r="R68" i="6"/>
  <c r="S68" i="6"/>
  <c r="T68" i="6"/>
  <c r="U68" i="6"/>
  <c r="V68" i="6"/>
  <c r="M69" i="6"/>
  <c r="N69" i="6"/>
  <c r="O69" i="6"/>
  <c r="P69" i="6"/>
  <c r="Q69" i="6"/>
  <c r="R69" i="6"/>
  <c r="S69" i="6"/>
  <c r="T69" i="6"/>
  <c r="U69" i="6"/>
  <c r="V69" i="6"/>
  <c r="M70" i="6"/>
  <c r="N70" i="6"/>
  <c r="O70" i="6"/>
  <c r="P70" i="6"/>
  <c r="Q70" i="6"/>
  <c r="R70" i="6"/>
  <c r="S70" i="6"/>
  <c r="T70" i="6"/>
  <c r="U70" i="6"/>
  <c r="V70" i="6"/>
  <c r="M71" i="6"/>
  <c r="N71" i="6"/>
  <c r="O71" i="6"/>
  <c r="P71" i="6"/>
  <c r="Q71" i="6"/>
  <c r="R71" i="6"/>
  <c r="S71" i="6"/>
  <c r="T71" i="6"/>
  <c r="U71" i="6"/>
  <c r="V71" i="6"/>
  <c r="M72" i="6"/>
  <c r="N72" i="6"/>
  <c r="O72" i="6"/>
  <c r="P72" i="6"/>
  <c r="Q72" i="6"/>
  <c r="R72" i="6"/>
  <c r="S72" i="6"/>
  <c r="T72" i="6"/>
  <c r="U72" i="6"/>
  <c r="V72" i="6"/>
  <c r="M73" i="6"/>
  <c r="N73" i="6"/>
  <c r="O73" i="6"/>
  <c r="P73" i="6"/>
  <c r="Q73" i="6"/>
  <c r="R73" i="6"/>
  <c r="S73" i="6"/>
  <c r="T73" i="6"/>
  <c r="U73" i="6"/>
  <c r="V73" i="6"/>
  <c r="M74" i="6"/>
  <c r="N74" i="6"/>
  <c r="O74" i="6"/>
  <c r="P74" i="6"/>
  <c r="Q74" i="6"/>
  <c r="R74" i="6"/>
  <c r="S74" i="6"/>
  <c r="T74" i="6"/>
  <c r="U74" i="6"/>
  <c r="V74" i="6"/>
  <c r="M75" i="6"/>
  <c r="N75" i="6"/>
  <c r="O75" i="6"/>
  <c r="P75" i="6"/>
  <c r="Q75" i="6"/>
  <c r="R75" i="6"/>
  <c r="S75" i="6"/>
  <c r="T75" i="6"/>
  <c r="U75" i="6"/>
  <c r="V75" i="6"/>
  <c r="M76" i="6"/>
  <c r="N76" i="6"/>
  <c r="O76" i="6"/>
  <c r="P76" i="6"/>
  <c r="Q76" i="6"/>
  <c r="R76" i="6"/>
  <c r="S76" i="6"/>
  <c r="T76" i="6"/>
  <c r="U76" i="6"/>
  <c r="V76" i="6"/>
  <c r="M77" i="6"/>
  <c r="N77" i="6"/>
  <c r="O77" i="6"/>
  <c r="P77" i="6"/>
  <c r="Q77" i="6"/>
  <c r="R77" i="6"/>
  <c r="S77" i="6"/>
  <c r="T77" i="6"/>
  <c r="U77" i="6"/>
  <c r="V77" i="6"/>
  <c r="M78" i="6"/>
  <c r="N78" i="6"/>
  <c r="O78" i="6"/>
  <c r="P78" i="6"/>
  <c r="Q78" i="6"/>
  <c r="R78" i="6"/>
  <c r="S78" i="6"/>
  <c r="T78" i="6"/>
  <c r="U78" i="6"/>
  <c r="V78" i="6"/>
  <c r="M79" i="6"/>
  <c r="N79" i="6"/>
  <c r="O79" i="6"/>
  <c r="P79" i="6"/>
  <c r="Q79" i="6"/>
  <c r="R79" i="6"/>
  <c r="S79" i="6"/>
  <c r="T79" i="6"/>
  <c r="U79" i="6"/>
  <c r="V79" i="6"/>
  <c r="M80" i="6"/>
  <c r="N80" i="6"/>
  <c r="O80" i="6"/>
  <c r="P80" i="6"/>
  <c r="Q80" i="6"/>
  <c r="R80" i="6"/>
  <c r="S80" i="6"/>
  <c r="T80" i="6"/>
  <c r="U80" i="6"/>
  <c r="V80" i="6"/>
  <c r="M81" i="6"/>
  <c r="N81" i="6"/>
  <c r="O81" i="6"/>
  <c r="P81" i="6"/>
  <c r="Q81" i="6"/>
  <c r="R81" i="6"/>
  <c r="S81" i="6"/>
  <c r="T81" i="6"/>
  <c r="U81" i="6"/>
  <c r="V81" i="6"/>
  <c r="M82" i="6"/>
  <c r="N82" i="6"/>
  <c r="O82" i="6"/>
  <c r="P82" i="6"/>
  <c r="Q82" i="6"/>
  <c r="R82" i="6"/>
  <c r="S82" i="6"/>
  <c r="T82" i="6"/>
  <c r="U82" i="6"/>
  <c r="V82" i="6"/>
  <c r="M83" i="6"/>
  <c r="N83" i="6"/>
  <c r="O83" i="6"/>
  <c r="P83" i="6"/>
  <c r="Q83" i="6"/>
  <c r="R83" i="6"/>
  <c r="S83" i="6"/>
  <c r="T83" i="6"/>
  <c r="U83" i="6"/>
  <c r="V83" i="6"/>
  <c r="M84" i="6"/>
  <c r="N84" i="6"/>
  <c r="O84" i="6"/>
  <c r="P84" i="6"/>
  <c r="Q84" i="6"/>
  <c r="R84" i="6"/>
  <c r="S84" i="6"/>
  <c r="T84" i="6"/>
  <c r="U84" i="6"/>
  <c r="V84" i="6"/>
  <c r="M85" i="6"/>
  <c r="N85" i="6"/>
  <c r="O85" i="6"/>
  <c r="P85" i="6"/>
  <c r="Q85" i="6"/>
  <c r="R85" i="6"/>
  <c r="S85" i="6"/>
  <c r="T85" i="6"/>
  <c r="U85" i="6"/>
  <c r="V85" i="6"/>
  <c r="M86" i="6"/>
  <c r="N86" i="6"/>
  <c r="O86" i="6"/>
  <c r="P86" i="6"/>
  <c r="Q86" i="6"/>
  <c r="R86" i="6"/>
  <c r="S86" i="6"/>
  <c r="T86" i="6"/>
  <c r="U86" i="6"/>
  <c r="V86" i="6"/>
  <c r="M87" i="6"/>
  <c r="N87" i="6"/>
  <c r="O87" i="6"/>
  <c r="P87" i="6"/>
  <c r="Q87" i="6"/>
  <c r="R87" i="6"/>
  <c r="S87" i="6"/>
  <c r="T87" i="6"/>
  <c r="U87" i="6"/>
  <c r="V87" i="6"/>
  <c r="M88" i="6"/>
  <c r="N88" i="6"/>
  <c r="O88" i="6"/>
  <c r="P88" i="6"/>
  <c r="Q88" i="6"/>
  <c r="R88" i="6"/>
  <c r="S88" i="6"/>
  <c r="T88" i="6"/>
  <c r="U88" i="6"/>
  <c r="V88" i="6"/>
  <c r="M89" i="6"/>
  <c r="N89" i="6"/>
  <c r="O89" i="6"/>
  <c r="P89" i="6"/>
  <c r="Q89" i="6"/>
  <c r="R89" i="6"/>
  <c r="S89" i="6"/>
  <c r="T89" i="6"/>
  <c r="U89" i="6"/>
  <c r="V89" i="6"/>
  <c r="M90" i="6"/>
  <c r="N90" i="6"/>
  <c r="O90" i="6"/>
  <c r="P90" i="6"/>
  <c r="Q90" i="6"/>
  <c r="R90" i="6"/>
  <c r="S90" i="6"/>
  <c r="T90" i="6"/>
  <c r="U90" i="6"/>
  <c r="V90" i="6"/>
  <c r="M91" i="6"/>
  <c r="N91" i="6"/>
  <c r="O91" i="6"/>
  <c r="P91" i="6"/>
  <c r="Q91" i="6"/>
  <c r="R91" i="6"/>
  <c r="S91" i="6"/>
  <c r="T91" i="6"/>
  <c r="U91" i="6"/>
  <c r="V91" i="6"/>
  <c r="M92" i="6"/>
  <c r="N92" i="6"/>
  <c r="O92" i="6"/>
  <c r="P92" i="6"/>
  <c r="Q92" i="6"/>
  <c r="R92" i="6"/>
  <c r="S92" i="6"/>
  <c r="T92" i="6"/>
  <c r="U92" i="6"/>
  <c r="V92" i="6"/>
  <c r="M93" i="6"/>
  <c r="N93" i="6"/>
  <c r="O93" i="6"/>
  <c r="P93" i="6"/>
  <c r="Q93" i="6"/>
  <c r="R93" i="6"/>
  <c r="S93" i="6"/>
  <c r="T93" i="6"/>
  <c r="U93" i="6"/>
  <c r="V93" i="6"/>
  <c r="M94" i="6"/>
  <c r="N94" i="6"/>
  <c r="O94" i="6"/>
  <c r="P94" i="6"/>
  <c r="Q94" i="6"/>
  <c r="R94" i="6"/>
  <c r="S94" i="6"/>
  <c r="T94" i="6"/>
  <c r="U94" i="6"/>
  <c r="V94" i="6"/>
  <c r="M95" i="6"/>
  <c r="N95" i="6"/>
  <c r="O95" i="6"/>
  <c r="P95" i="6"/>
  <c r="Q95" i="6"/>
  <c r="R95" i="6"/>
  <c r="S95" i="6"/>
  <c r="T95" i="6"/>
  <c r="U95" i="6"/>
  <c r="V95" i="6"/>
  <c r="M96" i="6"/>
  <c r="N96" i="6"/>
  <c r="O96" i="6"/>
  <c r="P96" i="6"/>
  <c r="Q96" i="6"/>
  <c r="R96" i="6"/>
  <c r="S96" i="6"/>
  <c r="T96" i="6"/>
  <c r="U96" i="6"/>
  <c r="V96" i="6"/>
  <c r="M97" i="6"/>
  <c r="N97" i="6"/>
  <c r="O97" i="6"/>
  <c r="P97" i="6"/>
  <c r="Q97" i="6"/>
  <c r="R97" i="6"/>
  <c r="S97" i="6"/>
  <c r="T97" i="6"/>
  <c r="U97" i="6"/>
  <c r="V97" i="6"/>
  <c r="M98" i="6"/>
  <c r="N98" i="6"/>
  <c r="O98" i="6"/>
  <c r="P98" i="6"/>
  <c r="Q98" i="6"/>
  <c r="R98" i="6"/>
  <c r="S98" i="6"/>
  <c r="T98" i="6"/>
  <c r="U98" i="6"/>
  <c r="V98" i="6"/>
  <c r="M99" i="6"/>
  <c r="N99" i="6"/>
  <c r="O99" i="6"/>
  <c r="P99" i="6"/>
  <c r="Q99" i="6"/>
  <c r="R99" i="6"/>
  <c r="S99" i="6"/>
  <c r="T99" i="6"/>
  <c r="U99" i="6"/>
  <c r="V99" i="6"/>
  <c r="M100" i="6"/>
  <c r="N100" i="6"/>
  <c r="O100" i="6"/>
  <c r="P100" i="6"/>
  <c r="Q100" i="6"/>
  <c r="R100" i="6"/>
  <c r="S100" i="6"/>
  <c r="T100" i="6"/>
  <c r="U100" i="6"/>
  <c r="V100" i="6"/>
  <c r="M101" i="6"/>
  <c r="N101" i="6"/>
  <c r="O101" i="6"/>
  <c r="P101" i="6"/>
  <c r="Q101" i="6"/>
  <c r="R101" i="6"/>
  <c r="S101" i="6"/>
  <c r="T101" i="6"/>
  <c r="U101" i="6"/>
  <c r="V101" i="6"/>
  <c r="M102" i="6"/>
  <c r="N102" i="6"/>
  <c r="O102" i="6"/>
  <c r="P102" i="6"/>
  <c r="Q102" i="6"/>
  <c r="R102" i="6"/>
  <c r="S102" i="6"/>
  <c r="T102" i="6"/>
  <c r="U102" i="6"/>
  <c r="V102" i="6"/>
  <c r="M103" i="6"/>
  <c r="N103" i="6"/>
  <c r="O103" i="6"/>
  <c r="P103" i="6"/>
  <c r="Q103" i="6"/>
  <c r="R103" i="6"/>
  <c r="S103" i="6"/>
  <c r="T103" i="6"/>
  <c r="U103" i="6"/>
  <c r="V103" i="6"/>
  <c r="M104" i="6"/>
  <c r="N104" i="6"/>
  <c r="O104" i="6"/>
  <c r="P104" i="6"/>
  <c r="Q104" i="6"/>
  <c r="R104" i="6"/>
  <c r="S104" i="6"/>
  <c r="T104" i="6"/>
  <c r="U104" i="6"/>
  <c r="V104" i="6"/>
  <c r="M105" i="6"/>
  <c r="N105" i="6"/>
  <c r="O105" i="6"/>
  <c r="P105" i="6"/>
  <c r="Q105" i="6"/>
  <c r="R105" i="6"/>
  <c r="S105" i="6"/>
  <c r="T105" i="6"/>
  <c r="U105" i="6"/>
  <c r="V105" i="6"/>
  <c r="M106" i="6"/>
  <c r="N106" i="6"/>
  <c r="O106" i="6"/>
  <c r="P106" i="6"/>
  <c r="Q106" i="6"/>
  <c r="R106" i="6"/>
  <c r="S106" i="6"/>
  <c r="T106" i="6"/>
  <c r="U106" i="6"/>
  <c r="V106" i="6"/>
  <c r="M107" i="6"/>
  <c r="N107" i="6"/>
  <c r="O107" i="6"/>
  <c r="P107" i="6"/>
  <c r="Q107" i="6"/>
  <c r="R107" i="6"/>
  <c r="S107" i="6"/>
  <c r="T107" i="6"/>
  <c r="U107" i="6"/>
  <c r="V107" i="6"/>
  <c r="M108" i="6"/>
  <c r="N108" i="6"/>
  <c r="O108" i="6"/>
  <c r="P108" i="6"/>
  <c r="Q108" i="6"/>
  <c r="R108" i="6"/>
  <c r="S108" i="6"/>
  <c r="T108" i="6"/>
  <c r="U108" i="6"/>
  <c r="V108" i="6"/>
  <c r="M109" i="6"/>
  <c r="N109" i="6"/>
  <c r="O109" i="6"/>
  <c r="P109" i="6"/>
  <c r="Q109" i="6"/>
  <c r="R109" i="6"/>
  <c r="S109" i="6"/>
  <c r="T109" i="6"/>
  <c r="U109" i="6"/>
  <c r="V109" i="6"/>
  <c r="M110" i="6"/>
  <c r="N110" i="6"/>
  <c r="O110" i="6"/>
  <c r="P110" i="6"/>
  <c r="Q110" i="6"/>
  <c r="R110" i="6"/>
  <c r="S110" i="6"/>
  <c r="T110" i="6"/>
  <c r="U110" i="6"/>
  <c r="V110" i="6"/>
  <c r="M111" i="6"/>
  <c r="N111" i="6"/>
  <c r="O111" i="6"/>
  <c r="P111" i="6"/>
  <c r="Q111" i="6"/>
  <c r="R111" i="6"/>
  <c r="S111" i="6"/>
  <c r="T111" i="6"/>
  <c r="U111" i="6"/>
  <c r="V111" i="6"/>
  <c r="M112" i="6"/>
  <c r="N112" i="6"/>
  <c r="O112" i="6"/>
  <c r="P112" i="6"/>
  <c r="Q112" i="6"/>
  <c r="R112" i="6"/>
  <c r="S112" i="6"/>
  <c r="T112" i="6"/>
  <c r="U112" i="6"/>
  <c r="V112" i="6"/>
  <c r="M113" i="6"/>
  <c r="N113" i="6"/>
  <c r="O113" i="6"/>
  <c r="P113" i="6"/>
  <c r="Q113" i="6"/>
  <c r="R113" i="6"/>
  <c r="S113" i="6"/>
  <c r="T113" i="6"/>
  <c r="U113" i="6"/>
  <c r="V113" i="6"/>
  <c r="M114" i="6"/>
  <c r="N114" i="6"/>
  <c r="O114" i="6"/>
  <c r="P114" i="6"/>
  <c r="Q114" i="6"/>
  <c r="R114" i="6"/>
  <c r="S114" i="6"/>
  <c r="T114" i="6"/>
  <c r="U114" i="6"/>
  <c r="V114" i="6"/>
  <c r="M115" i="6"/>
  <c r="N115" i="6"/>
  <c r="O115" i="6"/>
  <c r="P115" i="6"/>
  <c r="Q115" i="6"/>
  <c r="R115" i="6"/>
  <c r="S115" i="6"/>
  <c r="T115" i="6"/>
  <c r="U115" i="6"/>
  <c r="V115" i="6"/>
  <c r="M116" i="6"/>
  <c r="N116" i="6"/>
  <c r="O116" i="6"/>
  <c r="P116" i="6"/>
  <c r="Q116" i="6"/>
  <c r="R116" i="6"/>
  <c r="S116" i="6"/>
  <c r="T116" i="6"/>
  <c r="U116" i="6"/>
  <c r="V116" i="6"/>
  <c r="M117" i="6"/>
  <c r="N117" i="6"/>
  <c r="O117" i="6"/>
  <c r="P117" i="6"/>
  <c r="Q117" i="6"/>
  <c r="R117" i="6"/>
  <c r="S117" i="6"/>
  <c r="T117" i="6"/>
  <c r="U117" i="6"/>
  <c r="V117" i="6"/>
  <c r="M118" i="6"/>
  <c r="N118" i="6"/>
  <c r="O118" i="6"/>
  <c r="P118" i="6"/>
  <c r="Q118" i="6"/>
  <c r="R118" i="6"/>
  <c r="S118" i="6"/>
  <c r="T118" i="6"/>
  <c r="U118" i="6"/>
  <c r="V118" i="6"/>
  <c r="M119" i="6"/>
  <c r="N119" i="6"/>
  <c r="O119" i="6"/>
  <c r="P119" i="6"/>
  <c r="Q119" i="6"/>
  <c r="R119" i="6"/>
  <c r="S119" i="6"/>
  <c r="T119" i="6"/>
  <c r="U119" i="6"/>
  <c r="V119" i="6"/>
  <c r="M120" i="6"/>
  <c r="N120" i="6"/>
  <c r="O120" i="6"/>
  <c r="P120" i="6"/>
  <c r="Q120" i="6"/>
  <c r="R120" i="6"/>
  <c r="S120" i="6"/>
  <c r="T120" i="6"/>
  <c r="U120" i="6"/>
  <c r="V120" i="6"/>
  <c r="M121" i="6"/>
  <c r="N121" i="6"/>
  <c r="O121" i="6"/>
  <c r="P121" i="6"/>
  <c r="Q121" i="6"/>
  <c r="R121" i="6"/>
  <c r="S121" i="6"/>
  <c r="T121" i="6"/>
  <c r="U121" i="6"/>
  <c r="V121" i="6"/>
  <c r="M122" i="6"/>
  <c r="N122" i="6"/>
  <c r="O122" i="6"/>
  <c r="P122" i="6"/>
  <c r="Q122" i="6"/>
  <c r="R122" i="6"/>
  <c r="S122" i="6"/>
  <c r="T122" i="6"/>
  <c r="U122" i="6"/>
  <c r="V122" i="6"/>
  <c r="M123" i="6"/>
  <c r="N123" i="6"/>
  <c r="O123" i="6"/>
  <c r="P123" i="6"/>
  <c r="Q123" i="6"/>
  <c r="R123" i="6"/>
  <c r="S123" i="6"/>
  <c r="T123" i="6"/>
  <c r="U123" i="6"/>
  <c r="V123" i="6"/>
  <c r="M124" i="6"/>
  <c r="N124" i="6"/>
  <c r="O124" i="6"/>
  <c r="P124" i="6"/>
  <c r="Q124" i="6"/>
  <c r="R124" i="6"/>
  <c r="S124" i="6"/>
  <c r="T124" i="6"/>
  <c r="U124" i="6"/>
  <c r="V124" i="6"/>
  <c r="M125" i="6"/>
  <c r="N125" i="6"/>
  <c r="O125" i="6"/>
  <c r="P125" i="6"/>
  <c r="Q125" i="6"/>
  <c r="R125" i="6"/>
  <c r="S125" i="6"/>
  <c r="T125" i="6"/>
  <c r="U125" i="6"/>
  <c r="V125" i="6"/>
  <c r="M126" i="6"/>
  <c r="N126" i="6"/>
  <c r="O126" i="6"/>
  <c r="P126" i="6"/>
  <c r="Q126" i="6"/>
  <c r="R126" i="6"/>
  <c r="S126" i="6"/>
  <c r="T126" i="6"/>
  <c r="U126" i="6"/>
  <c r="V126" i="6"/>
  <c r="M127" i="6"/>
  <c r="N127" i="6"/>
  <c r="O127" i="6"/>
  <c r="P127" i="6"/>
  <c r="Q127" i="6"/>
  <c r="R127" i="6"/>
  <c r="S127" i="6"/>
  <c r="T127" i="6"/>
  <c r="U127" i="6"/>
  <c r="V127" i="6"/>
  <c r="M128" i="6"/>
  <c r="N128" i="6"/>
  <c r="O128" i="6"/>
  <c r="P128" i="6"/>
  <c r="Q128" i="6"/>
  <c r="R128" i="6"/>
  <c r="S128" i="6"/>
  <c r="T128" i="6"/>
  <c r="U128" i="6"/>
  <c r="V128" i="6"/>
  <c r="M129" i="6"/>
  <c r="N129" i="6"/>
  <c r="O129" i="6"/>
  <c r="P129" i="6"/>
  <c r="Q129" i="6"/>
  <c r="R129" i="6"/>
  <c r="S129" i="6"/>
  <c r="T129" i="6"/>
  <c r="U129" i="6"/>
  <c r="V129" i="6"/>
  <c r="M130" i="6"/>
  <c r="N130" i="6"/>
  <c r="O130" i="6"/>
  <c r="P130" i="6"/>
  <c r="Q130" i="6"/>
  <c r="R130" i="6"/>
  <c r="S130" i="6"/>
  <c r="T130" i="6"/>
  <c r="U130" i="6"/>
  <c r="V130" i="6"/>
  <c r="M131" i="6"/>
  <c r="N131" i="6"/>
  <c r="O131" i="6"/>
  <c r="P131" i="6"/>
  <c r="Q131" i="6"/>
  <c r="R131" i="6"/>
  <c r="S131" i="6"/>
  <c r="T131" i="6"/>
  <c r="U131" i="6"/>
  <c r="V131" i="6"/>
  <c r="M132" i="6"/>
  <c r="N132" i="6"/>
  <c r="O132" i="6"/>
  <c r="P132" i="6"/>
  <c r="Q132" i="6"/>
  <c r="R132" i="6"/>
  <c r="S132" i="6"/>
  <c r="T132" i="6"/>
  <c r="U132" i="6"/>
  <c r="V132" i="6"/>
  <c r="M133" i="6"/>
  <c r="N133" i="6"/>
  <c r="O133" i="6"/>
  <c r="P133" i="6"/>
  <c r="Q133" i="6"/>
  <c r="R133" i="6"/>
  <c r="S133" i="6"/>
  <c r="T133" i="6"/>
  <c r="U133" i="6"/>
  <c r="V133" i="6"/>
  <c r="M134" i="6"/>
  <c r="N134" i="6"/>
  <c r="O134" i="6"/>
  <c r="P134" i="6"/>
  <c r="Q134" i="6"/>
  <c r="R134" i="6"/>
  <c r="S134" i="6"/>
  <c r="T134" i="6"/>
  <c r="U134" i="6"/>
  <c r="V134" i="6"/>
  <c r="M135" i="6"/>
  <c r="N135" i="6"/>
  <c r="O135" i="6"/>
  <c r="P135" i="6"/>
  <c r="Q135" i="6"/>
  <c r="R135" i="6"/>
  <c r="S135" i="6"/>
  <c r="T135" i="6"/>
  <c r="U135" i="6"/>
  <c r="V135" i="6"/>
  <c r="M136" i="6"/>
  <c r="N136" i="6"/>
  <c r="O136" i="6"/>
  <c r="P136" i="6"/>
  <c r="Q136" i="6"/>
  <c r="R136" i="6"/>
  <c r="S136" i="6"/>
  <c r="T136" i="6"/>
  <c r="U136" i="6"/>
  <c r="V136" i="6"/>
  <c r="M137" i="6"/>
  <c r="N137" i="6"/>
  <c r="O137" i="6"/>
  <c r="P137" i="6"/>
  <c r="Q137" i="6"/>
  <c r="R137" i="6"/>
  <c r="S137" i="6"/>
  <c r="T137" i="6"/>
  <c r="U137" i="6"/>
  <c r="V137" i="6"/>
  <c r="M138" i="6"/>
  <c r="N138" i="6"/>
  <c r="O138" i="6"/>
  <c r="P138" i="6"/>
  <c r="Q138" i="6"/>
  <c r="R138" i="6"/>
  <c r="S138" i="6"/>
  <c r="T138" i="6"/>
  <c r="U138" i="6"/>
  <c r="V138" i="6"/>
  <c r="M139" i="6"/>
  <c r="N139" i="6"/>
  <c r="O139" i="6"/>
  <c r="P139" i="6"/>
  <c r="Q139" i="6"/>
  <c r="R139" i="6"/>
  <c r="S139" i="6"/>
  <c r="T139" i="6"/>
  <c r="U139" i="6"/>
  <c r="V139" i="6"/>
  <c r="M140" i="6"/>
  <c r="N140" i="6"/>
  <c r="O140" i="6"/>
  <c r="P140" i="6"/>
  <c r="Q140" i="6"/>
  <c r="R140" i="6"/>
  <c r="S140" i="6"/>
  <c r="T140" i="6"/>
  <c r="U140" i="6"/>
  <c r="V140" i="6"/>
  <c r="M141" i="6"/>
  <c r="N141" i="6"/>
  <c r="O141" i="6"/>
  <c r="P141" i="6"/>
  <c r="Q141" i="6"/>
  <c r="R141" i="6"/>
  <c r="S141" i="6"/>
  <c r="T141" i="6"/>
  <c r="U141" i="6"/>
  <c r="V141" i="6"/>
  <c r="M142" i="6"/>
  <c r="N142" i="6"/>
  <c r="O142" i="6"/>
  <c r="P142" i="6"/>
  <c r="Q142" i="6"/>
  <c r="R142" i="6"/>
  <c r="S142" i="6"/>
  <c r="T142" i="6"/>
  <c r="U142" i="6"/>
  <c r="V142" i="6"/>
  <c r="M143" i="6"/>
  <c r="N143" i="6"/>
  <c r="O143" i="6"/>
  <c r="P143" i="6"/>
  <c r="Q143" i="6"/>
  <c r="R143" i="6"/>
  <c r="S143" i="6"/>
  <c r="T143" i="6"/>
  <c r="U143" i="6"/>
  <c r="V143" i="6"/>
  <c r="M144" i="6"/>
  <c r="N144" i="6"/>
  <c r="O144" i="6"/>
  <c r="P144" i="6"/>
  <c r="Q144" i="6"/>
  <c r="R144" i="6"/>
  <c r="S144" i="6"/>
  <c r="T144" i="6"/>
  <c r="U144" i="6"/>
  <c r="V144" i="6"/>
  <c r="M145" i="6"/>
  <c r="N145" i="6"/>
  <c r="O145" i="6"/>
  <c r="P145" i="6"/>
  <c r="Q145" i="6"/>
  <c r="R145" i="6"/>
  <c r="S145" i="6"/>
  <c r="T145" i="6"/>
  <c r="U145" i="6"/>
  <c r="V145" i="6"/>
  <c r="M146" i="6"/>
  <c r="N146" i="6"/>
  <c r="O146" i="6"/>
  <c r="P146" i="6"/>
  <c r="Q146" i="6"/>
  <c r="R146" i="6"/>
  <c r="S146" i="6"/>
  <c r="T146" i="6"/>
  <c r="U146" i="6"/>
  <c r="V146" i="6"/>
  <c r="M147" i="6"/>
  <c r="N147" i="6"/>
  <c r="O147" i="6"/>
  <c r="P147" i="6"/>
  <c r="Q147" i="6"/>
  <c r="R147" i="6"/>
  <c r="S147" i="6"/>
  <c r="T147" i="6"/>
  <c r="U147" i="6"/>
  <c r="V147" i="6"/>
  <c r="M148" i="6"/>
  <c r="N148" i="6"/>
  <c r="O148" i="6"/>
  <c r="P148" i="6"/>
  <c r="Q148" i="6"/>
  <c r="R148" i="6"/>
  <c r="S148" i="6"/>
  <c r="T148" i="6"/>
  <c r="U148" i="6"/>
  <c r="V148" i="6"/>
  <c r="M149" i="6"/>
  <c r="N149" i="6"/>
  <c r="O149" i="6"/>
  <c r="P149" i="6"/>
  <c r="Q149" i="6"/>
  <c r="R149" i="6"/>
  <c r="S149" i="6"/>
  <c r="T149" i="6"/>
  <c r="U149" i="6"/>
  <c r="V149" i="6"/>
  <c r="M150" i="6"/>
  <c r="N150" i="6"/>
  <c r="O150" i="6"/>
  <c r="P150" i="6"/>
  <c r="Q150" i="6"/>
  <c r="R150" i="6"/>
  <c r="S150" i="6"/>
  <c r="T150" i="6"/>
  <c r="U150" i="6"/>
  <c r="V150" i="6"/>
  <c r="M151" i="6"/>
  <c r="N151" i="6"/>
  <c r="O151" i="6"/>
  <c r="P151" i="6"/>
  <c r="Q151" i="6"/>
  <c r="R151" i="6"/>
  <c r="S151" i="6"/>
  <c r="T151" i="6"/>
  <c r="U151" i="6"/>
  <c r="V151" i="6"/>
  <c r="M152" i="6"/>
  <c r="N152" i="6"/>
  <c r="O152" i="6"/>
  <c r="P152" i="6"/>
  <c r="Q152" i="6"/>
  <c r="R152" i="6"/>
  <c r="S152" i="6"/>
  <c r="T152" i="6"/>
  <c r="U152" i="6"/>
  <c r="V152" i="6"/>
  <c r="M153" i="6"/>
  <c r="N153" i="6"/>
  <c r="O153" i="6"/>
  <c r="P153" i="6"/>
  <c r="Q153" i="6"/>
  <c r="R153" i="6"/>
  <c r="S153" i="6"/>
  <c r="T153" i="6"/>
  <c r="U153" i="6"/>
  <c r="V153" i="6"/>
  <c r="M154" i="6"/>
  <c r="N154" i="6"/>
  <c r="O154" i="6"/>
  <c r="P154" i="6"/>
  <c r="Q154" i="6"/>
  <c r="R154" i="6"/>
  <c r="S154" i="6"/>
  <c r="T154" i="6"/>
  <c r="U154" i="6"/>
  <c r="V154" i="6"/>
  <c r="M155" i="6"/>
  <c r="N155" i="6"/>
  <c r="O155" i="6"/>
  <c r="P155" i="6"/>
  <c r="Q155" i="6"/>
  <c r="R155" i="6"/>
  <c r="S155" i="6"/>
  <c r="T155" i="6"/>
  <c r="U155" i="6"/>
  <c r="V155" i="6"/>
  <c r="M156" i="6"/>
  <c r="N156" i="6"/>
  <c r="O156" i="6"/>
  <c r="P156" i="6"/>
  <c r="Q156" i="6"/>
  <c r="R156" i="6"/>
  <c r="S156" i="6"/>
  <c r="T156" i="6"/>
  <c r="U156" i="6"/>
  <c r="V156" i="6"/>
  <c r="M157" i="6"/>
  <c r="N157" i="6"/>
  <c r="O157" i="6"/>
  <c r="P157" i="6"/>
  <c r="Q157" i="6"/>
  <c r="R157" i="6"/>
  <c r="S157" i="6"/>
  <c r="T157" i="6"/>
  <c r="U157" i="6"/>
  <c r="V157" i="6"/>
  <c r="M158" i="6"/>
  <c r="N158" i="6"/>
  <c r="O158" i="6"/>
  <c r="P158" i="6"/>
  <c r="Q158" i="6"/>
  <c r="R158" i="6"/>
  <c r="S158" i="6"/>
  <c r="T158" i="6"/>
  <c r="U158" i="6"/>
  <c r="V158" i="6"/>
  <c r="M159" i="6"/>
  <c r="N159" i="6"/>
  <c r="O159" i="6"/>
  <c r="P159" i="6"/>
  <c r="Q159" i="6"/>
  <c r="R159" i="6"/>
  <c r="S159" i="6"/>
  <c r="T159" i="6"/>
  <c r="U159" i="6"/>
  <c r="V159" i="6"/>
  <c r="M160" i="6"/>
  <c r="N160" i="6"/>
  <c r="O160" i="6"/>
  <c r="P160" i="6"/>
  <c r="Q160" i="6"/>
  <c r="R160" i="6"/>
  <c r="S160" i="6"/>
  <c r="T160" i="6"/>
  <c r="U160" i="6"/>
  <c r="V160" i="6"/>
  <c r="M161" i="6"/>
  <c r="N161" i="6"/>
  <c r="O161" i="6"/>
  <c r="P161" i="6"/>
  <c r="Q161" i="6"/>
  <c r="R161" i="6"/>
  <c r="S161" i="6"/>
  <c r="T161" i="6"/>
  <c r="U161" i="6"/>
  <c r="V161" i="6"/>
  <c r="M162" i="6"/>
  <c r="N162" i="6"/>
  <c r="O162" i="6"/>
  <c r="P162" i="6"/>
  <c r="Q162" i="6"/>
  <c r="R162" i="6"/>
  <c r="S162" i="6"/>
  <c r="T162" i="6"/>
  <c r="U162" i="6"/>
  <c r="V162" i="6"/>
  <c r="M163" i="6"/>
  <c r="N163" i="6"/>
  <c r="O163" i="6"/>
  <c r="P163" i="6"/>
  <c r="Q163" i="6"/>
  <c r="R163" i="6"/>
  <c r="S163" i="6"/>
  <c r="T163" i="6"/>
  <c r="U163" i="6"/>
  <c r="V163" i="6"/>
  <c r="M164" i="6"/>
  <c r="N164" i="6"/>
  <c r="O164" i="6"/>
  <c r="P164" i="6"/>
  <c r="Q164" i="6"/>
  <c r="R164" i="6"/>
  <c r="S164" i="6"/>
  <c r="T164" i="6"/>
  <c r="U164" i="6"/>
  <c r="V164" i="6"/>
  <c r="M165" i="6"/>
  <c r="N165" i="6"/>
  <c r="O165" i="6"/>
  <c r="P165" i="6"/>
  <c r="Q165" i="6"/>
  <c r="R165" i="6"/>
  <c r="S165" i="6"/>
  <c r="T165" i="6"/>
  <c r="U165" i="6"/>
  <c r="V165" i="6"/>
  <c r="M166" i="6"/>
  <c r="N166" i="6"/>
  <c r="O166" i="6"/>
  <c r="P166" i="6"/>
  <c r="Q166" i="6"/>
  <c r="R166" i="6"/>
  <c r="S166" i="6"/>
  <c r="T166" i="6"/>
  <c r="U166" i="6"/>
  <c r="V166" i="6"/>
  <c r="M167" i="6"/>
  <c r="N167" i="6"/>
  <c r="O167" i="6"/>
  <c r="P167" i="6"/>
  <c r="Q167" i="6"/>
  <c r="R167" i="6"/>
  <c r="S167" i="6"/>
  <c r="T167" i="6"/>
  <c r="U167" i="6"/>
  <c r="V167" i="6"/>
  <c r="M168" i="6"/>
  <c r="N168" i="6"/>
  <c r="O168" i="6"/>
  <c r="P168" i="6"/>
  <c r="Q168" i="6"/>
  <c r="R168" i="6"/>
  <c r="S168" i="6"/>
  <c r="T168" i="6"/>
  <c r="U168" i="6"/>
  <c r="V168" i="6"/>
  <c r="M169" i="6"/>
  <c r="N169" i="6"/>
  <c r="O169" i="6"/>
  <c r="P169" i="6"/>
  <c r="Q169" i="6"/>
  <c r="R169" i="6"/>
  <c r="S169" i="6"/>
  <c r="T169" i="6"/>
  <c r="U169" i="6"/>
  <c r="V169" i="6"/>
  <c r="M170" i="6"/>
  <c r="N170" i="6"/>
  <c r="O170" i="6"/>
  <c r="P170" i="6"/>
  <c r="Q170" i="6"/>
  <c r="R170" i="6"/>
  <c r="S170" i="6"/>
  <c r="T170" i="6"/>
  <c r="U170" i="6"/>
  <c r="V170" i="6"/>
  <c r="M171" i="6"/>
  <c r="N171" i="6"/>
  <c r="O171" i="6"/>
  <c r="P171" i="6"/>
  <c r="Q171" i="6"/>
  <c r="R171" i="6"/>
  <c r="S171" i="6"/>
  <c r="T171" i="6"/>
  <c r="U171" i="6"/>
  <c r="V171" i="6"/>
  <c r="M172" i="6"/>
  <c r="N172" i="6"/>
  <c r="O172" i="6"/>
  <c r="P172" i="6"/>
  <c r="Q172" i="6"/>
  <c r="R172" i="6"/>
  <c r="S172" i="6"/>
  <c r="T172" i="6"/>
  <c r="U172" i="6"/>
  <c r="V172" i="6"/>
  <c r="M173" i="6"/>
  <c r="N173" i="6"/>
  <c r="O173" i="6"/>
  <c r="P173" i="6"/>
  <c r="Q173" i="6"/>
  <c r="R173" i="6"/>
  <c r="S173" i="6"/>
  <c r="T173" i="6"/>
  <c r="U173" i="6"/>
  <c r="V173" i="6"/>
  <c r="M174" i="6"/>
  <c r="N174" i="6"/>
  <c r="O174" i="6"/>
  <c r="P174" i="6"/>
  <c r="Q174" i="6"/>
  <c r="R174" i="6"/>
  <c r="S174" i="6"/>
  <c r="T174" i="6"/>
  <c r="U174" i="6"/>
  <c r="V174" i="6"/>
  <c r="M175" i="6"/>
  <c r="N175" i="6"/>
  <c r="O175" i="6"/>
  <c r="P175" i="6"/>
  <c r="Q175" i="6"/>
  <c r="R175" i="6"/>
  <c r="S175" i="6"/>
  <c r="T175" i="6"/>
  <c r="U175" i="6"/>
  <c r="V175" i="6"/>
  <c r="M176" i="6"/>
  <c r="N176" i="6"/>
  <c r="O176" i="6"/>
  <c r="P176" i="6"/>
  <c r="Q176" i="6"/>
  <c r="R176" i="6"/>
  <c r="S176" i="6"/>
  <c r="T176" i="6"/>
  <c r="U176" i="6"/>
  <c r="V176" i="6"/>
  <c r="M177" i="6"/>
  <c r="N177" i="6"/>
  <c r="O177" i="6"/>
  <c r="P177" i="6"/>
  <c r="Q177" i="6"/>
  <c r="R177" i="6"/>
  <c r="S177" i="6"/>
  <c r="T177" i="6"/>
  <c r="U177" i="6"/>
  <c r="V177" i="6"/>
  <c r="M178" i="6"/>
  <c r="N178" i="6"/>
  <c r="O178" i="6"/>
  <c r="P178" i="6"/>
  <c r="Q178" i="6"/>
  <c r="R178" i="6"/>
  <c r="S178" i="6"/>
  <c r="T178" i="6"/>
  <c r="U178" i="6"/>
  <c r="V178" i="6"/>
  <c r="M179" i="6"/>
  <c r="N179" i="6"/>
  <c r="O179" i="6"/>
  <c r="P179" i="6"/>
  <c r="Q179" i="6"/>
  <c r="R179" i="6"/>
  <c r="S179" i="6"/>
  <c r="T179" i="6"/>
  <c r="U179" i="6"/>
  <c r="V179" i="6"/>
  <c r="M180" i="6"/>
  <c r="N180" i="6"/>
  <c r="O180" i="6"/>
  <c r="P180" i="6"/>
  <c r="Q180" i="6"/>
  <c r="R180" i="6"/>
  <c r="S180" i="6"/>
  <c r="T180" i="6"/>
  <c r="U180" i="6"/>
  <c r="V180" i="6"/>
  <c r="M181" i="6"/>
  <c r="N181" i="6"/>
  <c r="O181" i="6"/>
  <c r="P181" i="6"/>
  <c r="Q181" i="6"/>
  <c r="R181" i="6"/>
  <c r="S181" i="6"/>
  <c r="T181" i="6"/>
  <c r="U181" i="6"/>
  <c r="V181" i="6"/>
  <c r="M182" i="6"/>
  <c r="N182" i="6"/>
  <c r="O182" i="6"/>
  <c r="P182" i="6"/>
  <c r="Q182" i="6"/>
  <c r="R182" i="6"/>
  <c r="S182" i="6"/>
  <c r="T182" i="6"/>
  <c r="U182" i="6"/>
  <c r="V182" i="6"/>
  <c r="V9" i="6"/>
  <c r="U9" i="6"/>
  <c r="T9" i="6"/>
  <c r="H3" i="6"/>
  <c r="S9" i="6"/>
  <c r="G3" i="6"/>
  <c r="R9" i="6"/>
  <c r="F3" i="6"/>
  <c r="Q9" i="6"/>
  <c r="E3" i="6"/>
  <c r="P9" i="6"/>
  <c r="O9" i="6"/>
  <c r="N9" i="6"/>
  <c r="M9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3" i="6"/>
  <c r="T2" i="6"/>
  <c r="S2" i="6"/>
  <c r="R2" i="6"/>
  <c r="Q2" i="6"/>
  <c r="P2" i="6"/>
  <c r="O2" i="6"/>
  <c r="N2" i="6"/>
  <c r="M2" i="6"/>
</calcChain>
</file>

<file path=xl/connections.xml><?xml version="1.0" encoding="utf-8"?>
<connections xmlns="http://schemas.openxmlformats.org/spreadsheetml/2006/main">
  <connection id="1" name="pctresp.csv" type="6" refreshedVersion="0" background="1" saveData="1">
    <textPr fileType="mac" sourceFile="Macintosh HD:Users:david:Documents:projects:ilimapper:output:phu_pctresp.csv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ctresp.csv1" type="6" refreshedVersion="0" background="1" saveData="1">
    <textPr fileType="mac" sourceFile="Macintosh HD:Users:david:Desktop:ilimapper:pctresp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pvisits.csv" type="6" refreshedVersion="0" background="1" saveData="1">
    <textPr fileType="mac" sourceFile="Macintosh HD:Users:david:Documents:projects:ilimapper:output:phu_respvisit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<sst xmlns="http://schemas.openxmlformats.org/spreadsheetml/2006/main" count="80" uniqueCount="45">
  <si>
    <t>Brant County Health Unit</t>
  </si>
  <si>
    <t>Chatham-Kent Health Unit</t>
  </si>
  <si>
    <t>City of Hamilton Health Unit</t>
  </si>
  <si>
    <t>City of Ottawa Health Unit</t>
  </si>
  <si>
    <t>Durham Regional Health Unit</t>
  </si>
  <si>
    <t>Grey Bruce Health Unit</t>
  </si>
  <si>
    <t>Haldimand-Norfolk Health Unit</t>
  </si>
  <si>
    <t>Halton Regional Health Unit</t>
  </si>
  <si>
    <t>Hastings and Prince Edward Counties Health Unit</t>
  </si>
  <si>
    <t>Lambton Health Unit</t>
  </si>
  <si>
    <t>Middlesex-London Health Unit</t>
  </si>
  <si>
    <t>Niagara Regional Area Health Unit</t>
  </si>
  <si>
    <t>North Bay Parry Sound District Health Unit</t>
  </si>
  <si>
    <t>Northwestern Health Unit</t>
  </si>
  <si>
    <t>Peel Public Health</t>
  </si>
  <si>
    <t>Peterborough Public Health</t>
  </si>
  <si>
    <t>Porcupine Health Unit</t>
  </si>
  <si>
    <t>Renfrew County and District Health Unit</t>
  </si>
  <si>
    <t>Simcoe Muskoka District Health Unit</t>
  </si>
  <si>
    <t>Southwestern Public Health</t>
  </si>
  <si>
    <t>Sudbury and District Health Unit</t>
  </si>
  <si>
    <t>The District of Algoma Health Unit</t>
  </si>
  <si>
    <t>The Eastern Ontario Health Unit</t>
  </si>
  <si>
    <t>Thunder Bay District Health Unit</t>
  </si>
  <si>
    <t>Timiskaming Health Unit</t>
  </si>
  <si>
    <t>Waterloo Health Unit</t>
  </si>
  <si>
    <t>Wellington-Dufferin-Guelph Health Unit</t>
  </si>
  <si>
    <t>Windsor-Essex County Health Unit</t>
  </si>
  <si>
    <t>Haliburton, Kawartha, Pine Ridge District Health Unit</t>
  </si>
  <si>
    <t>Kingston, Frontenac and Lennox and Addington Health Unit</t>
  </si>
  <si>
    <t>Leeds, Grenville and Lanark District Health Unit</t>
  </si>
  <si>
    <t>Toronto Public Health</t>
  </si>
  <si>
    <t>York Regional Health Unit</t>
  </si>
  <si>
    <t>Toronto</t>
  </si>
  <si>
    <t>York</t>
  </si>
  <si>
    <t>Peel</t>
  </si>
  <si>
    <t>Halton</t>
  </si>
  <si>
    <t>Durham</t>
  </si>
  <si>
    <t>Hamilton</t>
  </si>
  <si>
    <t>Ottawa</t>
  </si>
  <si>
    <t>Waterloo</t>
  </si>
  <si>
    <t>PctResp</t>
  </si>
  <si>
    <t>PctResp 7-day moving average</t>
  </si>
  <si>
    <t>Wellington</t>
  </si>
  <si>
    <t>Niagara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</si>
</sst>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2" borderId="0" xfId="1"/>
    <xf numFmtId="0" fontId="2" fillId="2" borderId="0" xfId="1" applyAlignment="1">
      <alignment wrapText="1"/>
    </xf>
    <xf numFmtId="164" fontId="0" fillId="0" borderId="0" xfId="48" applyNumberFormat="1" applyFont="1"/>
  </cellXfs>
  <cellStyles count="59">
    <cellStyle name="Accent1" xfId="1" builtinId="2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48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Summary!$M$2</c:f>
              <c:strCache>
                <c:ptCount val="1"/>
                <c:pt idx="0">
                  <c:v>Toronto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Summary!$M$3:$M$182</c:f>
              <c:numCache>
                <c:formatCode>0.0%</c:formatCode>
                <c:ptCount val="49"/>
                <c:pt idx="0">
                  <c:v>0.0890142857142857</c:v>
                </c:pt>
                <c:pt idx="1">
                  <c:v>0.0891142857142857</c:v>
                </c:pt>
                <c:pt idx="2">
                  <c:v>0.0867642857142857</c:v>
                </c:pt>
                <c:pt idx="3">
                  <c:v>0.0822328571428571</c:v>
                </c:pt>
                <c:pt idx="4">
                  <c:v>0.0807714285714286</c:v>
                </c:pt>
                <c:pt idx="5">
                  <c:v>0.07952</c:v>
                </c:pt>
                <c:pt idx="6">
                  <c:v>0.0773957142857143</c:v>
                </c:pt>
                <c:pt idx="7">
                  <c:v>0.07661</c:v>
                </c:pt>
                <c:pt idx="8">
                  <c:v>0.0717042857142857</c:v>
                </c:pt>
                <c:pt idx="9">
                  <c:v>0.0700585714285714</c:v>
                </c:pt>
                <c:pt idx="10">
                  <c:v>0.06851</c:v>
                </c:pt>
                <c:pt idx="11">
                  <c:v>0.0658928571428571</c:v>
                </c:pt>
                <c:pt idx="12">
                  <c:v>0.0634357142857143</c:v>
                </c:pt>
                <c:pt idx="13">
                  <c:v>0.0622385714285714</c:v>
                </c:pt>
                <c:pt idx="14">
                  <c:v>0.0595342857142857</c:v>
                </c:pt>
                <c:pt idx="15">
                  <c:v>0.0580057142857143</c:v>
                </c:pt>
                <c:pt idx="16">
                  <c:v>0.06024</c:v>
                </c:pt>
                <c:pt idx="17">
                  <c:v>0.0607185714285714</c:v>
                </c:pt>
                <c:pt idx="18">
                  <c:v>0.0607371428571428</c:v>
                </c:pt>
                <c:pt idx="19">
                  <c:v>0.0604871428571428</c:v>
                </c:pt>
                <c:pt idx="20">
                  <c:v>0.0603528571428571</c:v>
                </c:pt>
                <c:pt idx="21">
                  <c:v>0.0602885714285714</c:v>
                </c:pt>
                <c:pt idx="22">
                  <c:v>0.0616585714285714</c:v>
                </c:pt>
                <c:pt idx="23">
                  <c:v>0.0591385714285714</c:v>
                </c:pt>
                <c:pt idx="24">
                  <c:v>0.0587671428571428</c:v>
                </c:pt>
                <c:pt idx="25">
                  <c:v>0.0592028571428571</c:v>
                </c:pt>
                <c:pt idx="26">
                  <c:v>0.0606728571428571</c:v>
                </c:pt>
                <c:pt idx="27">
                  <c:v>0.0619642857142857</c:v>
                </c:pt>
                <c:pt idx="28">
                  <c:v>0.0643342857142857</c:v>
                </c:pt>
                <c:pt idx="29">
                  <c:v>0.0655785714285714</c:v>
                </c:pt>
                <c:pt idx="30">
                  <c:v>0.0699028571428571</c:v>
                </c:pt>
                <c:pt idx="31">
                  <c:v>0.0741714285714286</c:v>
                </c:pt>
                <c:pt idx="32">
                  <c:v>0.0770742857142857</c:v>
                </c:pt>
                <c:pt idx="33">
                  <c:v>0.0782785714285714</c:v>
                </c:pt>
                <c:pt idx="34">
                  <c:v>0.0801257142857143</c:v>
                </c:pt>
                <c:pt idx="35">
                  <c:v>0.0818771428571428</c:v>
                </c:pt>
                <c:pt idx="36">
                  <c:v>0.0819214285714286</c:v>
                </c:pt>
                <c:pt idx="37">
                  <c:v>0.0864371428571428</c:v>
                </c:pt>
                <c:pt idx="38">
                  <c:v>0.0909942857142857</c:v>
                </c:pt>
                <c:pt idx="39">
                  <c:v>0.100197142857143</c:v>
                </c:pt>
                <c:pt idx="40">
                  <c:v>0.126092857142857</c:v>
                </c:pt>
                <c:pt idx="41">
                  <c:v>0.153555714285714</c:v>
                </c:pt>
                <c:pt idx="42">
                  <c:v>0.176532857142857</c:v>
                </c:pt>
                <c:pt idx="43">
                  <c:v>0.19911</c:v>
                </c:pt>
                <c:pt idx="44">
                  <c:v>0.218727142857143</c:v>
                </c:pt>
                <c:pt idx="45">
                  <c:v>0.238297142857143</c:v>
                </c:pt>
                <c:pt idx="46">
                  <c:v>0.256072857142857</c:v>
                </c:pt>
                <c:pt idx="47">
                  <c:v>0.255251428571429</c:v>
                </c:pt>
                <c:pt idx="48">
                  <c:v>0.249865714285714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Summary!$N$2</c:f>
              <c:strCache>
                <c:ptCount val="1"/>
                <c:pt idx="0">
                  <c:v>York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Summary!$N$3:$N$182</c:f>
              <c:numCache>
                <c:formatCode>0.0%</c:formatCode>
                <c:ptCount val="49"/>
                <c:pt idx="0">
                  <c:v>0.0823757142857143</c:v>
                </c:pt>
                <c:pt idx="1">
                  <c:v>0.0807471428571428</c:v>
                </c:pt>
                <c:pt idx="2">
                  <c:v>0.0817685714285714</c:v>
                </c:pt>
                <c:pt idx="3">
                  <c:v>0.07898</c:v>
                </c:pt>
                <c:pt idx="4">
                  <c:v>0.0784185714285714</c:v>
                </c:pt>
                <c:pt idx="5">
                  <c:v>0.0764228571428571</c:v>
                </c:pt>
                <c:pt idx="6">
                  <c:v>0.0765885714285714</c:v>
                </c:pt>
                <c:pt idx="7">
                  <c:v>0.0739414285714286</c:v>
                </c:pt>
                <c:pt idx="8">
                  <c:v>0.0704242857142857</c:v>
                </c:pt>
                <c:pt idx="9">
                  <c:v>0.0674457142857143</c:v>
                </c:pt>
                <c:pt idx="10">
                  <c:v>0.0672571428571428</c:v>
                </c:pt>
                <c:pt idx="11">
                  <c:v>0.0668042857142857</c:v>
                </c:pt>
                <c:pt idx="12">
                  <c:v>0.0646985714285714</c:v>
                </c:pt>
                <c:pt idx="13">
                  <c:v>0.06177</c:v>
                </c:pt>
                <c:pt idx="14">
                  <c:v>0.0591542857142857</c:v>
                </c:pt>
                <c:pt idx="15">
                  <c:v>0.0630757142857143</c:v>
                </c:pt>
                <c:pt idx="16">
                  <c:v>0.0669114285714286</c:v>
                </c:pt>
                <c:pt idx="17">
                  <c:v>0.06554</c:v>
                </c:pt>
                <c:pt idx="18">
                  <c:v>0.0659085714285714</c:v>
                </c:pt>
                <c:pt idx="19">
                  <c:v>0.0653757142857143</c:v>
                </c:pt>
                <c:pt idx="20">
                  <c:v>0.0661328571428571</c:v>
                </c:pt>
                <c:pt idx="21">
                  <c:v>0.06809</c:v>
                </c:pt>
                <c:pt idx="22">
                  <c:v>0.06445</c:v>
                </c:pt>
                <c:pt idx="23">
                  <c:v>0.0613957142857143</c:v>
                </c:pt>
                <c:pt idx="24">
                  <c:v>0.0619742857142857</c:v>
                </c:pt>
                <c:pt idx="25">
                  <c:v>0.0644471428571428</c:v>
                </c:pt>
                <c:pt idx="26">
                  <c:v>0.0651128571428571</c:v>
                </c:pt>
                <c:pt idx="27">
                  <c:v>0.0689442857142857</c:v>
                </c:pt>
                <c:pt idx="28">
                  <c:v>0.0724442857142857</c:v>
                </c:pt>
                <c:pt idx="29">
                  <c:v>0.07906</c:v>
                </c:pt>
                <c:pt idx="30">
                  <c:v>0.0821771428571428</c:v>
                </c:pt>
                <c:pt idx="31">
                  <c:v>0.0837171428571428</c:v>
                </c:pt>
                <c:pt idx="32">
                  <c:v>0.08595</c:v>
                </c:pt>
                <c:pt idx="33">
                  <c:v>0.0891028571428571</c:v>
                </c:pt>
                <c:pt idx="34">
                  <c:v>0.0888357142857143</c:v>
                </c:pt>
                <c:pt idx="35">
                  <c:v>0.0867371428571428</c:v>
                </c:pt>
                <c:pt idx="36">
                  <c:v>0.08496</c:v>
                </c:pt>
                <c:pt idx="37">
                  <c:v>0.0873642857142857</c:v>
                </c:pt>
                <c:pt idx="38">
                  <c:v>0.0934014285714286</c:v>
                </c:pt>
                <c:pt idx="39">
                  <c:v>0.0996871428571428</c:v>
                </c:pt>
                <c:pt idx="40">
                  <c:v>0.118877142857143</c:v>
                </c:pt>
                <c:pt idx="41">
                  <c:v>0.132122857142857</c:v>
                </c:pt>
                <c:pt idx="42">
                  <c:v>0.155715714285714</c:v>
                </c:pt>
                <c:pt idx="43">
                  <c:v>0.173454285714286</c:v>
                </c:pt>
                <c:pt idx="44">
                  <c:v>0.196941428571429</c:v>
                </c:pt>
                <c:pt idx="45">
                  <c:v>0.222237142857143</c:v>
                </c:pt>
                <c:pt idx="46">
                  <c:v>0.236042857142857</c:v>
                </c:pt>
                <c:pt idx="47">
                  <c:v>0.235877142857143</c:v>
                </c:pt>
                <c:pt idx="48">
                  <c:v>0.247128571428571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Summary!$O$2</c:f>
              <c:strCache>
                <c:ptCount val="1"/>
                <c:pt idx="0">
                  <c:v>Peel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Summary!$O$3:$O$182</c:f>
              <c:numCache>
                <c:formatCode>0.0%</c:formatCode>
                <c:ptCount val="49"/>
                <c:pt idx="0">
                  <c:v>0.0751528571428571</c:v>
                </c:pt>
                <c:pt idx="1">
                  <c:v>0.0731785714285714</c:v>
                </c:pt>
                <c:pt idx="2">
                  <c:v>0.0743057142857143</c:v>
                </c:pt>
                <c:pt idx="3">
                  <c:v>0.0710885714285714</c:v>
                </c:pt>
                <c:pt idx="4">
                  <c:v>0.0655971428571429</c:v>
                </c:pt>
                <c:pt idx="5">
                  <c:v>0.0627114285714286</c:v>
                </c:pt>
                <c:pt idx="6">
                  <c:v>0.0626357142857143</c:v>
                </c:pt>
                <c:pt idx="7">
                  <c:v>0.0600328571428571</c:v>
                </c:pt>
                <c:pt idx="8">
                  <c:v>0.0592285714285714</c:v>
                </c:pt>
                <c:pt idx="9">
                  <c:v>0.0572614285714286</c:v>
                </c:pt>
                <c:pt idx="10">
                  <c:v>0.0563185714285714</c:v>
                </c:pt>
                <c:pt idx="11">
                  <c:v>0.0582042857142857</c:v>
                </c:pt>
                <c:pt idx="12">
                  <c:v>0.0586757142857143</c:v>
                </c:pt>
                <c:pt idx="13">
                  <c:v>0.0569342857142857</c:v>
                </c:pt>
                <c:pt idx="14">
                  <c:v>0.0564285714285714</c:v>
                </c:pt>
                <c:pt idx="15">
                  <c:v>0.05891</c:v>
                </c:pt>
                <c:pt idx="16">
                  <c:v>0.06474</c:v>
                </c:pt>
                <c:pt idx="17">
                  <c:v>0.0650657142857143</c:v>
                </c:pt>
                <c:pt idx="18">
                  <c:v>0.0619685714285714</c:v>
                </c:pt>
                <c:pt idx="19">
                  <c:v>0.0573771428571428</c:v>
                </c:pt>
                <c:pt idx="20">
                  <c:v>0.0564942857142857</c:v>
                </c:pt>
                <c:pt idx="21">
                  <c:v>0.05451</c:v>
                </c:pt>
                <c:pt idx="22">
                  <c:v>0.0513842857142857</c:v>
                </c:pt>
                <c:pt idx="23">
                  <c:v>0.0434057142857143</c:v>
                </c:pt>
                <c:pt idx="24">
                  <c:v>0.04204</c:v>
                </c:pt>
                <c:pt idx="25">
                  <c:v>0.0434214285714286</c:v>
                </c:pt>
                <c:pt idx="26">
                  <c:v>0.0468871428571428</c:v>
                </c:pt>
                <c:pt idx="27">
                  <c:v>0.0462285714285714</c:v>
                </c:pt>
                <c:pt idx="28">
                  <c:v>0.0484057142857143</c:v>
                </c:pt>
                <c:pt idx="29">
                  <c:v>0.0511457142857143</c:v>
                </c:pt>
                <c:pt idx="30">
                  <c:v>0.0567614285714286</c:v>
                </c:pt>
                <c:pt idx="31">
                  <c:v>0.0587528571428571</c:v>
                </c:pt>
                <c:pt idx="32">
                  <c:v>0.0622014285714286</c:v>
                </c:pt>
                <c:pt idx="33">
                  <c:v>0.0637114285714286</c:v>
                </c:pt>
                <c:pt idx="34">
                  <c:v>0.0714385714285714</c:v>
                </c:pt>
                <c:pt idx="35">
                  <c:v>0.0777414285714285</c:v>
                </c:pt>
                <c:pt idx="36">
                  <c:v>0.0781214285714286</c:v>
                </c:pt>
                <c:pt idx="37">
                  <c:v>0.0827928571428571</c:v>
                </c:pt>
                <c:pt idx="38">
                  <c:v>0.0911114285714286</c:v>
                </c:pt>
                <c:pt idx="39">
                  <c:v>0.10287</c:v>
                </c:pt>
                <c:pt idx="40">
                  <c:v>0.126165714285714</c:v>
                </c:pt>
                <c:pt idx="41">
                  <c:v>0.146858571428571</c:v>
                </c:pt>
                <c:pt idx="42">
                  <c:v>0.159438571428571</c:v>
                </c:pt>
                <c:pt idx="43">
                  <c:v>0.172434285714286</c:v>
                </c:pt>
                <c:pt idx="44">
                  <c:v>0.183618571428571</c:v>
                </c:pt>
                <c:pt idx="45">
                  <c:v>0.194908571428571</c:v>
                </c:pt>
                <c:pt idx="46">
                  <c:v>0.207417142857143</c:v>
                </c:pt>
                <c:pt idx="47">
                  <c:v>0.203621428571429</c:v>
                </c:pt>
                <c:pt idx="48">
                  <c:v>0.192018571428571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Summary!$P$2</c:f>
              <c:strCache>
                <c:ptCount val="1"/>
                <c:pt idx="0">
                  <c:v>Durham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Summary!$P$3:$P$182</c:f>
              <c:numCache>
                <c:formatCode>0.0%</c:formatCode>
                <c:ptCount val="49"/>
                <c:pt idx="0">
                  <c:v>0.08032</c:v>
                </c:pt>
                <c:pt idx="1">
                  <c:v>0.0785485714285714</c:v>
                </c:pt>
                <c:pt idx="2">
                  <c:v>0.0804971428571428</c:v>
                </c:pt>
                <c:pt idx="3">
                  <c:v>0.0753885714285714</c:v>
                </c:pt>
                <c:pt idx="4">
                  <c:v>0.0739157142857143</c:v>
                </c:pt>
                <c:pt idx="5">
                  <c:v>0.0749185714285714</c:v>
                </c:pt>
                <c:pt idx="6">
                  <c:v>0.07216</c:v>
                </c:pt>
                <c:pt idx="7">
                  <c:v>0.0729328571428571</c:v>
                </c:pt>
                <c:pt idx="8">
                  <c:v>0.0703257142857143</c:v>
                </c:pt>
                <c:pt idx="9">
                  <c:v>0.0676257142857143</c:v>
                </c:pt>
                <c:pt idx="10">
                  <c:v>0.06449</c:v>
                </c:pt>
                <c:pt idx="11">
                  <c:v>0.0616642857142857</c:v>
                </c:pt>
                <c:pt idx="12">
                  <c:v>0.0604285714285714</c:v>
                </c:pt>
                <c:pt idx="13">
                  <c:v>0.0608742857142857</c:v>
                </c:pt>
                <c:pt idx="14">
                  <c:v>0.0582742857142857</c:v>
                </c:pt>
                <c:pt idx="15">
                  <c:v>0.0581014285714286</c:v>
                </c:pt>
                <c:pt idx="16">
                  <c:v>0.0578328571428571</c:v>
                </c:pt>
                <c:pt idx="17">
                  <c:v>0.0610628571428571</c:v>
                </c:pt>
                <c:pt idx="18">
                  <c:v>0.0610585714285714</c:v>
                </c:pt>
                <c:pt idx="19">
                  <c:v>0.0602557142857143</c:v>
                </c:pt>
                <c:pt idx="20">
                  <c:v>0.0627114285714285</c:v>
                </c:pt>
                <c:pt idx="21">
                  <c:v>0.05967</c:v>
                </c:pt>
                <c:pt idx="22">
                  <c:v>0.0584014285714286</c:v>
                </c:pt>
                <c:pt idx="23">
                  <c:v>0.0560642857142857</c:v>
                </c:pt>
                <c:pt idx="24">
                  <c:v>0.0535171428571428</c:v>
                </c:pt>
                <c:pt idx="25">
                  <c:v>0.0532971428571429</c:v>
                </c:pt>
                <c:pt idx="26">
                  <c:v>0.0550014285714286</c:v>
                </c:pt>
                <c:pt idx="27">
                  <c:v>0.0555057142857143</c:v>
                </c:pt>
                <c:pt idx="28">
                  <c:v>0.0564528571428571</c:v>
                </c:pt>
                <c:pt idx="29">
                  <c:v>0.0559514285714286</c:v>
                </c:pt>
                <c:pt idx="30">
                  <c:v>0.0575171428571428</c:v>
                </c:pt>
                <c:pt idx="31">
                  <c:v>0.0596185714285714</c:v>
                </c:pt>
                <c:pt idx="32">
                  <c:v>0.0598585714285714</c:v>
                </c:pt>
                <c:pt idx="33">
                  <c:v>0.05818</c:v>
                </c:pt>
                <c:pt idx="34">
                  <c:v>0.0592171428571428</c:v>
                </c:pt>
                <c:pt idx="35">
                  <c:v>0.0604414285714286</c:v>
                </c:pt>
                <c:pt idx="36">
                  <c:v>0.06471</c:v>
                </c:pt>
                <c:pt idx="37">
                  <c:v>0.0642085714285714</c:v>
                </c:pt>
                <c:pt idx="38">
                  <c:v>0.0679642857142857</c:v>
                </c:pt>
                <c:pt idx="39">
                  <c:v>0.07654</c:v>
                </c:pt>
                <c:pt idx="40">
                  <c:v>0.0958842857142857</c:v>
                </c:pt>
                <c:pt idx="41">
                  <c:v>0.112474285714286</c:v>
                </c:pt>
                <c:pt idx="42">
                  <c:v>0.132178571428571</c:v>
                </c:pt>
                <c:pt idx="43">
                  <c:v>0.143702857142857</c:v>
                </c:pt>
                <c:pt idx="44">
                  <c:v>0.161031428571429</c:v>
                </c:pt>
                <c:pt idx="45">
                  <c:v>0.176092857142857</c:v>
                </c:pt>
                <c:pt idx="46">
                  <c:v>0.179935714285714</c:v>
                </c:pt>
                <c:pt idx="47">
                  <c:v>0.177447142857143</c:v>
                </c:pt>
                <c:pt idx="48">
                  <c:v>0.16823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Summary!$Q$2</c:f>
              <c:strCache>
                <c:ptCount val="1"/>
                <c:pt idx="0">
                  <c:v>Halton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Summary!$Q$3:$Q$182</c:f>
              <c:numCache>
                <c:formatCode>0.0%</c:formatCode>
                <c:ptCount val="49"/>
                <c:pt idx="0">
                  <c:v>0.0891528571428571</c:v>
                </c:pt>
                <c:pt idx="1">
                  <c:v>0.0851771428571428</c:v>
                </c:pt>
                <c:pt idx="2">
                  <c:v>0.07997</c:v>
                </c:pt>
                <c:pt idx="3">
                  <c:v>0.0801914285714286</c:v>
                </c:pt>
                <c:pt idx="4">
                  <c:v>0.0759814285714286</c:v>
                </c:pt>
                <c:pt idx="5">
                  <c:v>0.0698128571428571</c:v>
                </c:pt>
                <c:pt idx="6">
                  <c:v>0.06551</c:v>
                </c:pt>
                <c:pt idx="7">
                  <c:v>0.0636742857142857</c:v>
                </c:pt>
                <c:pt idx="8">
                  <c:v>0.0651071428571428</c:v>
                </c:pt>
                <c:pt idx="9">
                  <c:v>0.0667828571428571</c:v>
                </c:pt>
                <c:pt idx="10">
                  <c:v>0.0627685714285714</c:v>
                </c:pt>
                <c:pt idx="11">
                  <c:v>0.0642257142857143</c:v>
                </c:pt>
                <c:pt idx="12">
                  <c:v>0.0642257142857143</c:v>
                </c:pt>
                <c:pt idx="13">
                  <c:v>0.0635728571428571</c:v>
                </c:pt>
                <c:pt idx="14">
                  <c:v>0.0626971428571428</c:v>
                </c:pt>
                <c:pt idx="15">
                  <c:v>0.0615571428571428</c:v>
                </c:pt>
                <c:pt idx="16">
                  <c:v>0.0651242857142857</c:v>
                </c:pt>
                <c:pt idx="17">
                  <c:v>0.0670857142857143</c:v>
                </c:pt>
                <c:pt idx="18">
                  <c:v>0.0636028571428571</c:v>
                </c:pt>
                <c:pt idx="19">
                  <c:v>0.0633814285714286</c:v>
                </c:pt>
                <c:pt idx="20">
                  <c:v>0.0614557142857143</c:v>
                </c:pt>
                <c:pt idx="21">
                  <c:v>0.0594514285714286</c:v>
                </c:pt>
                <c:pt idx="22">
                  <c:v>0.0591214285714286</c:v>
                </c:pt>
                <c:pt idx="23">
                  <c:v>0.0541042857142857</c:v>
                </c:pt>
                <c:pt idx="24">
                  <c:v>0.0547671428571429</c:v>
                </c:pt>
                <c:pt idx="25">
                  <c:v>0.05526</c:v>
                </c:pt>
                <c:pt idx="26">
                  <c:v>0.0558785714285714</c:v>
                </c:pt>
                <c:pt idx="27">
                  <c:v>0.0574</c:v>
                </c:pt>
                <c:pt idx="28">
                  <c:v>0.0584957142857143</c:v>
                </c:pt>
                <c:pt idx="29">
                  <c:v>0.0596314285714286</c:v>
                </c:pt>
                <c:pt idx="30">
                  <c:v>0.0612471428571428</c:v>
                </c:pt>
                <c:pt idx="31">
                  <c:v>0.0653957142857143</c:v>
                </c:pt>
                <c:pt idx="32">
                  <c:v>0.0692971428571428</c:v>
                </c:pt>
                <c:pt idx="33">
                  <c:v>0.0718028571428571</c:v>
                </c:pt>
                <c:pt idx="34">
                  <c:v>0.0707628571428571</c:v>
                </c:pt>
                <c:pt idx="35">
                  <c:v>0.0739585714285714</c:v>
                </c:pt>
                <c:pt idx="36">
                  <c:v>0.0763328571428571</c:v>
                </c:pt>
                <c:pt idx="37">
                  <c:v>0.07837</c:v>
                </c:pt>
                <c:pt idx="38">
                  <c:v>0.0772514285714285</c:v>
                </c:pt>
                <c:pt idx="39">
                  <c:v>0.0841471428571428</c:v>
                </c:pt>
                <c:pt idx="40">
                  <c:v>0.0977357142857143</c:v>
                </c:pt>
                <c:pt idx="41">
                  <c:v>0.117944285714286</c:v>
                </c:pt>
                <c:pt idx="42">
                  <c:v>0.127152857142857</c:v>
                </c:pt>
                <c:pt idx="43">
                  <c:v>0.130851428571429</c:v>
                </c:pt>
                <c:pt idx="44">
                  <c:v>0.140091428571429</c:v>
                </c:pt>
                <c:pt idx="45">
                  <c:v>0.149875714285714</c:v>
                </c:pt>
                <c:pt idx="46">
                  <c:v>0.161271428571429</c:v>
                </c:pt>
                <c:pt idx="47">
                  <c:v>0.152432857142857</c:v>
                </c:pt>
                <c:pt idx="48">
                  <c:v>0.150115714285714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Summary!$R$2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Summary!$R$3:$R$182</c:f>
              <c:numCache>
                <c:formatCode>0.0%</c:formatCode>
                <c:ptCount val="49"/>
                <c:pt idx="0">
                  <c:v>0.0949957142857143</c:v>
                </c:pt>
                <c:pt idx="1">
                  <c:v>0.0905657142857143</c:v>
                </c:pt>
                <c:pt idx="2">
                  <c:v>0.0846257142857143</c:v>
                </c:pt>
                <c:pt idx="3">
                  <c:v>0.0829742857142857</c:v>
                </c:pt>
                <c:pt idx="4">
                  <c:v>0.0764685714285714</c:v>
                </c:pt>
                <c:pt idx="5">
                  <c:v>0.0739485714285714</c:v>
                </c:pt>
                <c:pt idx="6">
                  <c:v>0.07405</c:v>
                </c:pt>
                <c:pt idx="7">
                  <c:v>0.0742942857142857</c:v>
                </c:pt>
                <c:pt idx="8">
                  <c:v>0.0767157142857143</c:v>
                </c:pt>
                <c:pt idx="9">
                  <c:v>0.07815</c:v>
                </c:pt>
                <c:pt idx="10">
                  <c:v>0.0770285714285714</c:v>
                </c:pt>
                <c:pt idx="11">
                  <c:v>0.0797957142857143</c:v>
                </c:pt>
                <c:pt idx="12">
                  <c:v>0.0794071428571428</c:v>
                </c:pt>
                <c:pt idx="13">
                  <c:v>0.0781414285714286</c:v>
                </c:pt>
                <c:pt idx="14">
                  <c:v>0.08155</c:v>
                </c:pt>
                <c:pt idx="15">
                  <c:v>0.0787928571428571</c:v>
                </c:pt>
                <c:pt idx="16">
                  <c:v>0.0858785714285714</c:v>
                </c:pt>
                <c:pt idx="17">
                  <c:v>0.0863028571428571</c:v>
                </c:pt>
                <c:pt idx="18">
                  <c:v>0.0876014285714286</c:v>
                </c:pt>
                <c:pt idx="19">
                  <c:v>0.0861942857142857</c:v>
                </c:pt>
                <c:pt idx="20">
                  <c:v>0.0890257142857143</c:v>
                </c:pt>
                <c:pt idx="21">
                  <c:v>0.0869428571428571</c:v>
                </c:pt>
                <c:pt idx="22">
                  <c:v>0.0829014285714286</c:v>
                </c:pt>
                <c:pt idx="23">
                  <c:v>0.0738571428571428</c:v>
                </c:pt>
                <c:pt idx="24">
                  <c:v>0.07427</c:v>
                </c:pt>
                <c:pt idx="25">
                  <c:v>0.0721</c:v>
                </c:pt>
                <c:pt idx="26">
                  <c:v>0.0699842857142857</c:v>
                </c:pt>
                <c:pt idx="27">
                  <c:v>0.0696571428571428</c:v>
                </c:pt>
                <c:pt idx="28">
                  <c:v>0.0653914285714286</c:v>
                </c:pt>
                <c:pt idx="29">
                  <c:v>0.0688514285714285</c:v>
                </c:pt>
                <c:pt idx="30">
                  <c:v>0.0708785714285714</c:v>
                </c:pt>
                <c:pt idx="31">
                  <c:v>0.0717457142857143</c:v>
                </c:pt>
                <c:pt idx="32">
                  <c:v>0.0713914285714286</c:v>
                </c:pt>
                <c:pt idx="33">
                  <c:v>0.07615</c:v>
                </c:pt>
                <c:pt idx="34">
                  <c:v>0.07797</c:v>
                </c:pt>
                <c:pt idx="35">
                  <c:v>0.0818914285714286</c:v>
                </c:pt>
                <c:pt idx="36">
                  <c:v>0.08457</c:v>
                </c:pt>
                <c:pt idx="37">
                  <c:v>0.0860571428571428</c:v>
                </c:pt>
                <c:pt idx="38">
                  <c:v>0.0891471428571429</c:v>
                </c:pt>
                <c:pt idx="39">
                  <c:v>0.0934514285714286</c:v>
                </c:pt>
                <c:pt idx="40">
                  <c:v>0.109861428571429</c:v>
                </c:pt>
                <c:pt idx="41">
                  <c:v>0.127215714285714</c:v>
                </c:pt>
                <c:pt idx="42">
                  <c:v>0.140422857142857</c:v>
                </c:pt>
                <c:pt idx="43">
                  <c:v>0.152865714285714</c:v>
                </c:pt>
                <c:pt idx="44">
                  <c:v>0.166245714285714</c:v>
                </c:pt>
                <c:pt idx="45">
                  <c:v>0.169602857142857</c:v>
                </c:pt>
                <c:pt idx="46">
                  <c:v>0.174414285714286</c:v>
                </c:pt>
                <c:pt idx="47">
                  <c:v>0.166404285714286</c:v>
                </c:pt>
                <c:pt idx="48">
                  <c:v>0.159451428571429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Summary!$S$2</c:f>
              <c:strCache>
                <c:ptCount val="1"/>
                <c:pt idx="0">
                  <c:v>Ottawa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Summary!$S$3:$S$182</c:f>
              <c:numCache>
                <c:formatCode>0.0%</c:formatCode>
                <c:ptCount val="49"/>
                <c:pt idx="0">
                  <c:v>0.0654685714285714</c:v>
                </c:pt>
                <c:pt idx="1">
                  <c:v>0.0636785714285714</c:v>
                </c:pt>
                <c:pt idx="2">
                  <c:v>0.0621714285714286</c:v>
                </c:pt>
                <c:pt idx="3">
                  <c:v>0.0634828571428571</c:v>
                </c:pt>
                <c:pt idx="4">
                  <c:v>0.0635042857142857</c:v>
                </c:pt>
                <c:pt idx="5">
                  <c:v>0.0628914285714286</c:v>
                </c:pt>
                <c:pt idx="6">
                  <c:v>0.0592757142857143</c:v>
                </c:pt>
                <c:pt idx="7">
                  <c:v>0.0608828571428571</c:v>
                </c:pt>
                <c:pt idx="8">
                  <c:v>0.06033</c:v>
                </c:pt>
                <c:pt idx="9">
                  <c:v>0.0606742857142857</c:v>
                </c:pt>
                <c:pt idx="10">
                  <c:v>0.0580185714285714</c:v>
                </c:pt>
                <c:pt idx="11">
                  <c:v>0.0576028571428571</c:v>
                </c:pt>
                <c:pt idx="12">
                  <c:v>0.0568685714285714</c:v>
                </c:pt>
                <c:pt idx="13">
                  <c:v>0.0564814285714286</c:v>
                </c:pt>
                <c:pt idx="14">
                  <c:v>0.0567742857142857</c:v>
                </c:pt>
                <c:pt idx="15">
                  <c:v>0.0564942857142857</c:v>
                </c:pt>
                <c:pt idx="16">
                  <c:v>0.0581157142857143</c:v>
                </c:pt>
                <c:pt idx="17">
                  <c:v>0.0583928571428571</c:v>
                </c:pt>
                <c:pt idx="18">
                  <c:v>0.0582157142857143</c:v>
                </c:pt>
                <c:pt idx="19">
                  <c:v>0.0591114285714286</c:v>
                </c:pt>
                <c:pt idx="20">
                  <c:v>0.0608114285714286</c:v>
                </c:pt>
                <c:pt idx="21">
                  <c:v>0.0576057142857143</c:v>
                </c:pt>
                <c:pt idx="22">
                  <c:v>0.0570742857142857</c:v>
                </c:pt>
                <c:pt idx="23">
                  <c:v>0.0522271428571429</c:v>
                </c:pt>
                <c:pt idx="24">
                  <c:v>0.0516957142857143</c:v>
                </c:pt>
                <c:pt idx="25">
                  <c:v>0.0528485714285714</c:v>
                </c:pt>
                <c:pt idx="26">
                  <c:v>0.0534971428571429</c:v>
                </c:pt>
                <c:pt idx="27">
                  <c:v>0.0528328571428571</c:v>
                </c:pt>
                <c:pt idx="28">
                  <c:v>0.0573971428571429</c:v>
                </c:pt>
                <c:pt idx="29">
                  <c:v>0.0593571428571428</c:v>
                </c:pt>
                <c:pt idx="30">
                  <c:v>0.0612514285714286</c:v>
                </c:pt>
                <c:pt idx="31">
                  <c:v>0.0617728571428571</c:v>
                </c:pt>
                <c:pt idx="32">
                  <c:v>0.0613542857142857</c:v>
                </c:pt>
                <c:pt idx="33">
                  <c:v>0.0601128571428571</c:v>
                </c:pt>
                <c:pt idx="34">
                  <c:v>0.0624957142857143</c:v>
                </c:pt>
                <c:pt idx="35">
                  <c:v>0.06069</c:v>
                </c:pt>
                <c:pt idx="36">
                  <c:v>0.0577585714285714</c:v>
                </c:pt>
                <c:pt idx="37">
                  <c:v>0.0606371428571428</c:v>
                </c:pt>
                <c:pt idx="38">
                  <c:v>0.0638742857142857</c:v>
                </c:pt>
                <c:pt idx="39">
                  <c:v>0.0670585714285714</c:v>
                </c:pt>
                <c:pt idx="40">
                  <c:v>0.0806328571428571</c:v>
                </c:pt>
                <c:pt idx="41">
                  <c:v>0.0908757142857143</c:v>
                </c:pt>
                <c:pt idx="42">
                  <c:v>0.0975585714285714</c:v>
                </c:pt>
                <c:pt idx="43">
                  <c:v>0.104924285714286</c:v>
                </c:pt>
                <c:pt idx="44">
                  <c:v>0.111977142857143</c:v>
                </c:pt>
                <c:pt idx="45">
                  <c:v>0.122314285714286</c:v>
                </c:pt>
                <c:pt idx="46">
                  <c:v>0.131308571428571</c:v>
                </c:pt>
                <c:pt idx="47">
                  <c:v>0.126522857142857</c:v>
                </c:pt>
                <c:pt idx="48">
                  <c:v>0.125501428571429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Summary!$T$2</c:f>
              <c:strCache>
                <c:ptCount val="1"/>
                <c:pt idx="0">
                  <c:v>Waterloo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Summary!$T$3:$T$182</c:f>
              <c:numCache>
                <c:formatCode>0.0%</c:formatCode>
                <c:ptCount val="49"/>
                <c:pt idx="0">
                  <c:v>0.0794685714285714</c:v>
                </c:pt>
                <c:pt idx="1">
                  <c:v>0.07407</c:v>
                </c:pt>
                <c:pt idx="2">
                  <c:v>0.0717714285714286</c:v>
                </c:pt>
                <c:pt idx="3">
                  <c:v>0.07058</c:v>
                </c:pt>
                <c:pt idx="4">
                  <c:v>0.06993</c:v>
                </c:pt>
                <c:pt idx="5">
                  <c:v>0.0649671428571428</c:v>
                </c:pt>
                <c:pt idx="6">
                  <c:v>0.0660485714285714</c:v>
                </c:pt>
                <c:pt idx="7">
                  <c:v>0.0683557142857143</c:v>
                </c:pt>
                <c:pt idx="8">
                  <c:v>0.0705985714285714</c:v>
                </c:pt>
                <c:pt idx="9">
                  <c:v>0.07016</c:v>
                </c:pt>
                <c:pt idx="10">
                  <c:v>0.0721685714285714</c:v>
                </c:pt>
                <c:pt idx="11">
                  <c:v>0.0714157142857143</c:v>
                </c:pt>
                <c:pt idx="12">
                  <c:v>0.0712457142857143</c:v>
                </c:pt>
                <c:pt idx="13">
                  <c:v>0.0710085714285714</c:v>
                </c:pt>
                <c:pt idx="14">
                  <c:v>0.0666514285714286</c:v>
                </c:pt>
                <c:pt idx="15">
                  <c:v>0.0657857142857143</c:v>
                </c:pt>
                <c:pt idx="16">
                  <c:v>0.0712842857142857</c:v>
                </c:pt>
                <c:pt idx="17">
                  <c:v>0.0690085714285714</c:v>
                </c:pt>
                <c:pt idx="18">
                  <c:v>0.0668757142857143</c:v>
                </c:pt>
                <c:pt idx="19">
                  <c:v>0.0643642857142857</c:v>
                </c:pt>
                <c:pt idx="20">
                  <c:v>0.0632585714285714</c:v>
                </c:pt>
                <c:pt idx="21">
                  <c:v>0.0641814285714286</c:v>
                </c:pt>
                <c:pt idx="22">
                  <c:v>0.0604485714285714</c:v>
                </c:pt>
                <c:pt idx="23">
                  <c:v>0.0586142857142857</c:v>
                </c:pt>
                <c:pt idx="24">
                  <c:v>0.0593757142857143</c:v>
                </c:pt>
                <c:pt idx="25">
                  <c:v>0.0609885714285714</c:v>
                </c:pt>
                <c:pt idx="26">
                  <c:v>0.0626171428571428</c:v>
                </c:pt>
                <c:pt idx="27">
                  <c:v>0.0668214285714286</c:v>
                </c:pt>
                <c:pt idx="28">
                  <c:v>0.0657757142857143</c:v>
                </c:pt>
                <c:pt idx="29">
                  <c:v>0.0717257142857143</c:v>
                </c:pt>
                <c:pt idx="30">
                  <c:v>0.0691457142857143</c:v>
                </c:pt>
                <c:pt idx="31">
                  <c:v>0.07074</c:v>
                </c:pt>
                <c:pt idx="32">
                  <c:v>0.0698628571428571</c:v>
                </c:pt>
                <c:pt idx="33">
                  <c:v>0.0731271428571428</c:v>
                </c:pt>
                <c:pt idx="34">
                  <c:v>0.0707785714285714</c:v>
                </c:pt>
                <c:pt idx="35">
                  <c:v>0.07598</c:v>
                </c:pt>
                <c:pt idx="36">
                  <c:v>0.0759528571428571</c:v>
                </c:pt>
                <c:pt idx="37">
                  <c:v>0.0777885714285714</c:v>
                </c:pt>
                <c:pt idx="38">
                  <c:v>0.0786914285714286</c:v>
                </c:pt>
                <c:pt idx="39">
                  <c:v>0.0836542857142857</c:v>
                </c:pt>
                <c:pt idx="40">
                  <c:v>0.0942485714285714</c:v>
                </c:pt>
                <c:pt idx="41">
                  <c:v>0.103382857142857</c:v>
                </c:pt>
                <c:pt idx="42">
                  <c:v>0.10631</c:v>
                </c:pt>
                <c:pt idx="43">
                  <c:v>0.109578571428571</c:v>
                </c:pt>
                <c:pt idx="44">
                  <c:v>0.112644285714286</c:v>
                </c:pt>
                <c:pt idx="45">
                  <c:v>0.121734285714286</c:v>
                </c:pt>
                <c:pt idx="46">
                  <c:v>0.128212857142857</c:v>
                </c:pt>
                <c:pt idx="47">
                  <c:v>0.121132857142857</c:v>
                </c:pt>
                <c:pt idx="48">
                  <c:v>0.119745714285714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09624"/>
        <c:axId val="2069312712"/>
      </c:lineChart>
      <c:dateAx>
        <c:axId val="2069309624"/>
        <c:scaling>
          <c:orientation val="minMax"/>
        </c:scaling>
        <c:delete val="0"/>
        <c:axPos val="b"/>
        <c:numFmt formatCode="mmm\ d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069312712"/>
        <c:crosses val="autoZero"/>
        <c:auto val="1"/>
        <c:lblOffset val="100"/>
        <c:baseTimeUnit val="days"/>
        <c:majorUnit val="2.0"/>
        <c:majorTimeUnit val="days"/>
      </c:dateAx>
      <c:valAx>
        <c:axId val="206931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Respiratory  Related ED Visits</a:t>
                </a:r>
                <a:br>
                  <a:rPr lang="en-US" baseline="0"/>
                </a:br>
                <a:r>
                  <a:rPr lang="en-US" baseline="0"/>
                  <a:t>7-day moving average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6930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183</xdr:row>
      <xdr:rowOff>25400</xdr:rowOff>
    </xdr:from>
    <xdr:to>
      <xdr:col>19</xdr:col>
      <xdr:colOff>444500</xdr:colOff>
      <xdr:row>205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ctresp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pvisit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1"/>
  <sheetViews>
    <sheetView workbookViewId="0">
      <pane xSplit="1" ySplit="1" topLeftCell="R2" activePane="bottomRight" state="frozenSplit"/>
      <selection pane="topRight"/>
      <selection pane="bottomLeft" activeCell="A2" sqref="A2"/>
      <selection pane="bottomRight" activeCell="T4" sqref="T4"/>
    </sheetView>
  </sheetViews>
  <sheetFormatPr baseColWidth="10" defaultRowHeight="16" x14ac:dyDescent="0"/>
  <cols>
    <col min="1" max="1" width="8.125" bestFit="1" customWidth="1"/>
    <col min="2" max="2" width="10.625" bestFit="1" customWidth="1"/>
    <col min="3" max="3" width="9.375" bestFit="1" customWidth="1"/>
    <col min="4" max="15" width="9" bestFit="1" customWidth="1"/>
    <col min="16" max="16" width="9.25" bestFit="1" customWidth="1"/>
    <col min="17" max="17" width="9" bestFit="1" customWidth="1"/>
    <col min="18" max="18" width="10.375" bestFit="1" customWidth="1"/>
    <col min="19" max="19" width="8.5" bestFit="1" customWidth="1"/>
    <col min="20" max="20" width="8.25" bestFit="1" customWidth="1"/>
    <col min="21" max="23" width="9" bestFit="1" customWidth="1"/>
    <col min="24" max="24" width="10.125" bestFit="1" customWidth="1"/>
    <col min="25" max="25" width="9.875" bestFit="1" customWidth="1"/>
    <col min="26" max="26" width="9" bestFit="1" customWidth="1"/>
    <col min="27" max="27" width="9.5" bestFit="1" customWidth="1"/>
    <col min="28" max="28" width="9.875" bestFit="1" customWidth="1"/>
    <col min="29" max="29" width="9" bestFit="1" customWidth="1"/>
    <col min="30" max="30" width="10.25" bestFit="1" customWidth="1"/>
    <col min="31" max="33" width="9" bestFit="1" customWidth="1"/>
    <col min="34" max="34" width="10.625" bestFit="1" customWidth="1"/>
  </cols>
  <sheetData>
    <row r="1" spans="1:34" ht="11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28</v>
      </c>
      <c r="J1" s="3" t="s">
        <v>7</v>
      </c>
      <c r="K1" s="3" t="s">
        <v>8</v>
      </c>
      <c r="L1" s="3" t="s">
        <v>29</v>
      </c>
      <c r="M1" s="3" t="s">
        <v>9</v>
      </c>
      <c r="N1" s="3" t="s">
        <v>30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31</v>
      </c>
      <c r="AE1" s="3" t="s">
        <v>25</v>
      </c>
      <c r="AF1" s="3" t="s">
        <v>26</v>
      </c>
      <c r="AG1" s="3" t="s">
        <v>27</v>
      </c>
      <c r="AH1" s="3" t="s">
        <v>32</v>
      </c>
    </row>
    <row r="2" spans="1:34">
      <c r="A2" s="1">
        <v>43731</v>
      </c>
      <c r="B2" s="4">
        <v>6.1539999999999997E-2</v>
      </c>
      <c r="C2" s="4">
        <v>8.3799999999999999E-2</v>
      </c>
      <c r="D2" s="4">
        <v>4.5879999999999997E-2</v>
      </c>
      <c r="E2" s="4">
        <v>3.8350000000000002E-2</v>
      </c>
      <c r="F2" s="4">
        <v>3.022E-2</v>
      </c>
      <c r="G2" s="4">
        <v>0.13211000000000001</v>
      </c>
      <c r="H2" s="4">
        <v>2.273E-2</v>
      </c>
      <c r="I2" s="4">
        <v>0.11794</v>
      </c>
      <c r="J2" s="4">
        <v>4.904E-2</v>
      </c>
      <c r="K2" s="4">
        <v>9.357E-2</v>
      </c>
      <c r="L2" s="4">
        <v>7.7499999999999999E-2</v>
      </c>
      <c r="M2" s="4">
        <v>9.4420000000000004E-2</v>
      </c>
      <c r="N2" s="4">
        <v>7.5380000000000003E-2</v>
      </c>
      <c r="O2" s="4">
        <v>5.3159999999999999E-2</v>
      </c>
      <c r="P2" s="4">
        <v>4.9079999999999999E-2</v>
      </c>
      <c r="Q2" s="4">
        <v>0.11824</v>
      </c>
      <c r="R2" s="4">
        <v>9.8040000000000002E-2</v>
      </c>
      <c r="S2" s="4">
        <v>4.3150000000000001E-2</v>
      </c>
      <c r="T2" s="4">
        <v>6.0479999999999999E-2</v>
      </c>
      <c r="U2" s="4">
        <v>8.201E-2</v>
      </c>
      <c r="V2" s="4">
        <v>7.6920000000000002E-2</v>
      </c>
      <c r="W2" s="4">
        <v>6.6420000000000007E-2</v>
      </c>
      <c r="X2" s="4">
        <v>8.0909999999999996E-2</v>
      </c>
      <c r="Y2" s="4">
        <v>5.4710000000000002E-2</v>
      </c>
      <c r="Z2" s="4">
        <v>0.13042999999999999</v>
      </c>
      <c r="AA2" s="4">
        <v>8.4970000000000004E-2</v>
      </c>
      <c r="AB2" s="4">
        <v>6.4170000000000005E-2</v>
      </c>
      <c r="AC2" s="4">
        <v>9.0910000000000005E-2</v>
      </c>
      <c r="AD2" s="4">
        <v>4.7710000000000002E-2</v>
      </c>
      <c r="AE2" s="4">
        <v>4.9119999999999997E-2</v>
      </c>
      <c r="AF2" s="4">
        <v>4.1239999999999999E-2</v>
      </c>
      <c r="AG2" s="4">
        <v>3.8719999999999997E-2</v>
      </c>
      <c r="AH2" s="4">
        <v>5.7430000000000002E-2</v>
      </c>
    </row>
    <row r="3" spans="1:34">
      <c r="A3" s="1">
        <v>43732</v>
      </c>
      <c r="B3" s="4">
        <v>6.9870000000000002E-2</v>
      </c>
      <c r="C3" s="4">
        <v>6.9769999999999999E-2</v>
      </c>
      <c r="D3" s="4">
        <v>5.9299999999999999E-2</v>
      </c>
      <c r="E3" s="4">
        <v>3.2770000000000001E-2</v>
      </c>
      <c r="F3" s="4">
        <v>0.05</v>
      </c>
      <c r="G3" s="4">
        <v>0.10586</v>
      </c>
      <c r="H3" s="4">
        <v>4.0820000000000002E-2</v>
      </c>
      <c r="I3" s="4">
        <v>6.7449999999999996E-2</v>
      </c>
      <c r="J3" s="4">
        <v>3.4290000000000001E-2</v>
      </c>
      <c r="K3" s="4">
        <v>0.11642</v>
      </c>
      <c r="L3" s="4">
        <v>9.5240000000000005E-2</v>
      </c>
      <c r="M3" s="4">
        <v>9.9140000000000006E-2</v>
      </c>
      <c r="N3" s="4">
        <v>4.4299999999999999E-2</v>
      </c>
      <c r="O3" s="4">
        <v>7.2309999999999999E-2</v>
      </c>
      <c r="P3" s="4">
        <v>7.4840000000000004E-2</v>
      </c>
      <c r="Q3" s="4">
        <v>0.10508000000000001</v>
      </c>
      <c r="R3" s="4">
        <v>6.5729999999999997E-2</v>
      </c>
      <c r="S3" s="4">
        <v>3.2199999999999999E-2</v>
      </c>
      <c r="T3" s="4">
        <v>7.3929999999999996E-2</v>
      </c>
      <c r="U3" s="4">
        <v>8.3799999999999999E-2</v>
      </c>
      <c r="V3" s="4">
        <v>0.10667</v>
      </c>
      <c r="W3" s="4">
        <v>6.4140000000000003E-2</v>
      </c>
      <c r="X3" s="4">
        <v>6.8029999999999993E-2</v>
      </c>
      <c r="Y3" s="4">
        <v>8.7099999999999997E-2</v>
      </c>
      <c r="Z3" s="4">
        <v>9.2149999999999996E-2</v>
      </c>
      <c r="AA3" s="4">
        <v>6.4189999999999997E-2</v>
      </c>
      <c r="AB3" s="4">
        <v>5.638E-2</v>
      </c>
      <c r="AC3" s="4">
        <v>0.10569000000000001</v>
      </c>
      <c r="AD3" s="4">
        <v>4.8640000000000003E-2</v>
      </c>
      <c r="AE3" s="4">
        <v>2.128E-2</v>
      </c>
      <c r="AF3" s="4">
        <v>4.6589999999999999E-2</v>
      </c>
      <c r="AG3" s="4">
        <v>2.0570000000000001E-2</v>
      </c>
      <c r="AH3" s="4">
        <v>3.8780000000000002E-2</v>
      </c>
    </row>
    <row r="4" spans="1:34">
      <c r="A4" s="1">
        <v>43733</v>
      </c>
      <c r="B4" s="4">
        <v>7.6579999999999995E-2</v>
      </c>
      <c r="C4" s="4">
        <v>8.8760000000000006E-2</v>
      </c>
      <c r="D4" s="4">
        <v>4.5690000000000001E-2</v>
      </c>
      <c r="E4" s="4">
        <v>3.687E-2</v>
      </c>
      <c r="F4" s="4">
        <v>3.2689999999999997E-2</v>
      </c>
      <c r="G4" s="4">
        <v>8.5709999999999995E-2</v>
      </c>
      <c r="H4" s="4">
        <v>7.3169999999999999E-2</v>
      </c>
      <c r="I4" s="4">
        <v>6.25E-2</v>
      </c>
      <c r="J4" s="4">
        <v>2.767E-2</v>
      </c>
      <c r="K4" s="4">
        <v>7.2730000000000003E-2</v>
      </c>
      <c r="L4" s="4">
        <v>8.3769999999999997E-2</v>
      </c>
      <c r="M4" s="4">
        <v>0.10045999999999999</v>
      </c>
      <c r="N4" s="4">
        <v>8.8050000000000003E-2</v>
      </c>
      <c r="O4" s="4">
        <v>5.951E-2</v>
      </c>
      <c r="P4" s="4">
        <v>4.5690000000000001E-2</v>
      </c>
      <c r="Q4" s="4">
        <v>8.3330000000000001E-2</v>
      </c>
      <c r="R4" s="4">
        <v>8.4339999999999998E-2</v>
      </c>
      <c r="S4" s="4">
        <v>4.7350000000000003E-2</v>
      </c>
      <c r="T4" s="4">
        <v>5.357E-2</v>
      </c>
      <c r="U4" s="4">
        <v>0.13016</v>
      </c>
      <c r="V4" s="4">
        <v>0.10274</v>
      </c>
      <c r="W4" s="4">
        <v>7.671E-2</v>
      </c>
      <c r="X4" s="4">
        <v>8.4669999999999995E-2</v>
      </c>
      <c r="Y4" s="4">
        <v>5.9799999999999999E-2</v>
      </c>
      <c r="Z4" s="4">
        <v>0.11348</v>
      </c>
      <c r="AA4" s="4">
        <v>9.9379999999999996E-2</v>
      </c>
      <c r="AB4" s="4">
        <v>7.4069999999999997E-2</v>
      </c>
      <c r="AC4" s="4">
        <v>0.14000000000000001</v>
      </c>
      <c r="AD4" s="4">
        <v>3.73E-2</v>
      </c>
      <c r="AE4" s="4">
        <v>4.1669999999999999E-2</v>
      </c>
      <c r="AF4" s="4">
        <v>5.185E-2</v>
      </c>
      <c r="AG4" s="4">
        <v>4.6699999999999998E-2</v>
      </c>
      <c r="AH4" s="4">
        <v>3.9669999999999997E-2</v>
      </c>
    </row>
    <row r="5" spans="1:34">
      <c r="A5" s="1">
        <v>43734</v>
      </c>
      <c r="B5" s="4">
        <v>7.5759999999999994E-2</v>
      </c>
      <c r="C5" s="4">
        <v>4.734E-2</v>
      </c>
      <c r="D5" s="4">
        <v>5.2740000000000002E-2</v>
      </c>
      <c r="E5" s="4">
        <v>3.092E-2</v>
      </c>
      <c r="F5" s="4">
        <v>2.332E-2</v>
      </c>
      <c r="G5" s="4">
        <v>0.11033999999999999</v>
      </c>
      <c r="H5" s="4">
        <v>4.2549999999999998E-2</v>
      </c>
      <c r="I5" s="4">
        <v>6.2839999999999993E-2</v>
      </c>
      <c r="J5" s="4">
        <v>3.5709999999999999E-2</v>
      </c>
      <c r="K5" s="4">
        <v>8.6959999999999996E-2</v>
      </c>
      <c r="L5" s="4">
        <v>8.5040000000000004E-2</v>
      </c>
      <c r="M5" s="4">
        <v>8.6959999999999996E-2</v>
      </c>
      <c r="N5" s="4">
        <v>7.4770000000000003E-2</v>
      </c>
      <c r="O5" s="4">
        <v>6.7129999999999995E-2</v>
      </c>
      <c r="P5" s="4">
        <v>6.6879999999999995E-2</v>
      </c>
      <c r="Q5" s="4">
        <v>0.11583</v>
      </c>
      <c r="R5" s="4">
        <v>7.6090000000000005E-2</v>
      </c>
      <c r="S5" s="4">
        <v>4.5530000000000001E-2</v>
      </c>
      <c r="T5" s="4">
        <v>5.7020000000000001E-2</v>
      </c>
      <c r="U5" s="4">
        <v>9.7059999999999994E-2</v>
      </c>
      <c r="V5" s="4">
        <v>0.125</v>
      </c>
      <c r="W5" s="4">
        <v>8.3330000000000001E-2</v>
      </c>
      <c r="X5" s="4">
        <v>0.10123</v>
      </c>
      <c r="Y5" s="4">
        <v>7.2410000000000002E-2</v>
      </c>
      <c r="Z5" s="4">
        <v>0.10277</v>
      </c>
      <c r="AA5" s="4">
        <v>8.4180000000000005E-2</v>
      </c>
      <c r="AB5" s="4">
        <v>9.1740000000000002E-2</v>
      </c>
      <c r="AC5" s="4">
        <v>0.11765</v>
      </c>
      <c r="AD5" s="4">
        <v>3.5650000000000001E-2</v>
      </c>
      <c r="AE5" s="4">
        <v>3.4689999999999999E-2</v>
      </c>
      <c r="AF5" s="4">
        <v>4.0489999999999998E-2</v>
      </c>
      <c r="AG5" s="4">
        <v>3.6360000000000003E-2</v>
      </c>
      <c r="AH5" s="4">
        <v>3.4709999999999998E-2</v>
      </c>
    </row>
    <row r="6" spans="1:34">
      <c r="A6" s="1">
        <v>43735</v>
      </c>
      <c r="B6" s="4">
        <v>7.0180000000000006E-2</v>
      </c>
      <c r="C6" s="4">
        <v>5.6500000000000002E-2</v>
      </c>
      <c r="D6" s="4">
        <v>4.0050000000000002E-2</v>
      </c>
      <c r="E6" s="4">
        <v>3.6760000000000001E-2</v>
      </c>
      <c r="F6" s="4">
        <v>4.7690000000000003E-2</v>
      </c>
      <c r="G6" s="4">
        <v>8.8770000000000002E-2</v>
      </c>
      <c r="H6" s="4">
        <v>6.25E-2</v>
      </c>
      <c r="I6" s="4">
        <v>5.5870000000000003E-2</v>
      </c>
      <c r="J6" s="4">
        <v>3.3930000000000002E-2</v>
      </c>
      <c r="K6" s="4">
        <v>8.591E-2</v>
      </c>
      <c r="L6" s="4">
        <v>9.5089999999999994E-2</v>
      </c>
      <c r="M6" s="4">
        <v>6.5119999999999997E-2</v>
      </c>
      <c r="N6" s="4">
        <v>5.6779999999999997E-2</v>
      </c>
      <c r="O6" s="4">
        <v>6.5710000000000005E-2</v>
      </c>
      <c r="P6" s="4">
        <v>7.17E-2</v>
      </c>
      <c r="Q6" s="4">
        <v>6.9199999999999998E-2</v>
      </c>
      <c r="R6" s="4">
        <v>6.2019999999999999E-2</v>
      </c>
      <c r="S6" s="4">
        <v>4.3700000000000003E-2</v>
      </c>
      <c r="T6" s="4">
        <v>4.301E-2</v>
      </c>
      <c r="U6" s="4">
        <v>0.12773000000000001</v>
      </c>
      <c r="V6" s="4">
        <v>0.11644</v>
      </c>
      <c r="W6" s="4">
        <v>6.4159999999999995E-2</v>
      </c>
      <c r="X6" s="4">
        <v>6.6989999999999994E-2</v>
      </c>
      <c r="Y6" s="4">
        <v>6.6199999999999995E-2</v>
      </c>
      <c r="Z6" s="4">
        <v>8.3650000000000002E-2</v>
      </c>
      <c r="AA6" s="4">
        <v>7.2989999999999999E-2</v>
      </c>
      <c r="AB6" s="4">
        <v>7.9210000000000003E-2</v>
      </c>
      <c r="AC6" s="4">
        <v>0.11765</v>
      </c>
      <c r="AD6" s="4">
        <v>3.8809999999999997E-2</v>
      </c>
      <c r="AE6" s="4">
        <v>3.7850000000000002E-2</v>
      </c>
      <c r="AF6" s="4">
        <v>4.8329999999999998E-2</v>
      </c>
      <c r="AG6" s="4">
        <v>3.8170000000000003E-2</v>
      </c>
      <c r="AH6" s="4">
        <v>2.9090000000000001E-2</v>
      </c>
    </row>
    <row r="7" spans="1:34">
      <c r="A7" s="1">
        <v>43736</v>
      </c>
      <c r="B7" s="4">
        <v>9.8960000000000006E-2</v>
      </c>
      <c r="C7" s="4">
        <v>0.13772000000000001</v>
      </c>
      <c r="D7" s="4">
        <v>6.3579999999999998E-2</v>
      </c>
      <c r="E7" s="4">
        <v>4.8219999999999999E-2</v>
      </c>
      <c r="F7" s="4">
        <v>5.1549999999999999E-2</v>
      </c>
      <c r="G7" s="4">
        <v>0.12689</v>
      </c>
      <c r="H7" s="4">
        <v>0.11864</v>
      </c>
      <c r="I7" s="4">
        <v>6.7799999999999999E-2</v>
      </c>
      <c r="J7" s="4">
        <v>3.7659999999999999E-2</v>
      </c>
      <c r="K7" s="4">
        <v>6.8260000000000001E-2</v>
      </c>
      <c r="L7" s="4">
        <v>8.2570000000000005E-2</v>
      </c>
      <c r="M7" s="4">
        <v>0.11454</v>
      </c>
      <c r="N7" s="4">
        <v>5.9650000000000002E-2</v>
      </c>
      <c r="O7" s="4">
        <v>6.0220000000000003E-2</v>
      </c>
      <c r="P7" s="4">
        <v>7.5310000000000002E-2</v>
      </c>
      <c r="Q7" s="4">
        <v>0.11737</v>
      </c>
      <c r="R7" s="4">
        <v>7.3169999999999999E-2</v>
      </c>
      <c r="S7" s="4">
        <v>5.0959999999999998E-2</v>
      </c>
      <c r="T7" s="4">
        <v>8.7959999999999997E-2</v>
      </c>
      <c r="U7" s="4">
        <v>0.17937</v>
      </c>
      <c r="V7" s="4">
        <v>0.1037</v>
      </c>
      <c r="W7" s="4">
        <v>7.7039999999999997E-2</v>
      </c>
      <c r="X7" s="4">
        <v>0.14943000000000001</v>
      </c>
      <c r="Y7" s="4">
        <v>3.7740000000000003E-2</v>
      </c>
      <c r="Z7" s="4">
        <v>5.6390000000000003E-2</v>
      </c>
      <c r="AA7" s="4">
        <v>7.0919999999999997E-2</v>
      </c>
      <c r="AB7" s="4">
        <v>7.2410000000000002E-2</v>
      </c>
      <c r="AC7" s="4">
        <v>8.5370000000000001E-2</v>
      </c>
      <c r="AD7" s="4">
        <v>3.9629999999999999E-2</v>
      </c>
      <c r="AE7" s="4">
        <v>7.1429999999999993E-2</v>
      </c>
      <c r="AF7" s="4">
        <v>5.4690000000000003E-2</v>
      </c>
      <c r="AG7" s="4">
        <v>4.6960000000000002E-2</v>
      </c>
      <c r="AH7" s="4">
        <v>5.3010000000000002E-2</v>
      </c>
    </row>
    <row r="8" spans="1:34">
      <c r="A8" s="1">
        <v>43737</v>
      </c>
      <c r="B8" s="4">
        <v>7.732E-2</v>
      </c>
      <c r="C8" s="4">
        <v>0.16392999999999999</v>
      </c>
      <c r="D8" s="4">
        <v>5.8950000000000002E-2</v>
      </c>
      <c r="E8" s="4">
        <v>4.7230000000000001E-2</v>
      </c>
      <c r="F8" s="4">
        <v>5.8650000000000001E-2</v>
      </c>
      <c r="G8" s="4">
        <v>0.13736000000000001</v>
      </c>
      <c r="H8" s="4">
        <v>6.8180000000000004E-2</v>
      </c>
      <c r="I8" s="4">
        <v>8.4970000000000004E-2</v>
      </c>
      <c r="J8" s="4">
        <v>5.0779999999999999E-2</v>
      </c>
      <c r="K8" s="4">
        <v>0.10672</v>
      </c>
      <c r="L8" s="4">
        <v>8.1170000000000006E-2</v>
      </c>
      <c r="M8" s="4">
        <v>0.12919</v>
      </c>
      <c r="N8" s="4">
        <v>9.5240000000000005E-2</v>
      </c>
      <c r="O8" s="4">
        <v>6.2219999999999998E-2</v>
      </c>
      <c r="P8" s="4">
        <v>7.979E-2</v>
      </c>
      <c r="Q8" s="4">
        <v>0.16600999999999999</v>
      </c>
      <c r="R8" s="4">
        <v>9.0480000000000005E-2</v>
      </c>
      <c r="S8" s="4">
        <v>5.253E-2</v>
      </c>
      <c r="T8" s="4">
        <v>8.9359999999999995E-2</v>
      </c>
      <c r="U8" s="4">
        <v>0.10569000000000001</v>
      </c>
      <c r="V8" s="4">
        <v>0.12605</v>
      </c>
      <c r="W8" s="4">
        <v>8.6959999999999996E-2</v>
      </c>
      <c r="X8" s="4">
        <v>0.10283</v>
      </c>
      <c r="Y8" s="4">
        <v>7.5539999999999996E-2</v>
      </c>
      <c r="Z8" s="4">
        <v>9.6329999999999999E-2</v>
      </c>
      <c r="AA8" s="4">
        <v>6.9599999999999995E-2</v>
      </c>
      <c r="AB8" s="4">
        <v>7.0120000000000002E-2</v>
      </c>
      <c r="AC8" s="4">
        <v>7.6920000000000002E-2</v>
      </c>
      <c r="AD8" s="4">
        <v>5.892E-2</v>
      </c>
      <c r="AE8" s="4">
        <v>4.3389999999999998E-2</v>
      </c>
      <c r="AF8" s="4">
        <v>7.1150000000000005E-2</v>
      </c>
      <c r="AG8" s="4">
        <v>3.7530000000000001E-2</v>
      </c>
      <c r="AH8" s="4">
        <v>5.4809999999999998E-2</v>
      </c>
    </row>
    <row r="9" spans="1:34">
      <c r="A9" s="1">
        <v>43738</v>
      </c>
      <c r="B9" s="4">
        <v>8.6209999999999995E-2</v>
      </c>
      <c r="C9" s="4">
        <v>8.8889999999999997E-2</v>
      </c>
      <c r="D9" s="4">
        <v>4.5100000000000001E-2</v>
      </c>
      <c r="E9" s="4">
        <v>3.8460000000000001E-2</v>
      </c>
      <c r="F9" s="4">
        <v>3.6080000000000001E-2</v>
      </c>
      <c r="G9" s="4">
        <v>0.11801</v>
      </c>
      <c r="H9" s="4">
        <v>7.6920000000000002E-2</v>
      </c>
      <c r="I9" s="4">
        <v>0.10933</v>
      </c>
      <c r="J9" s="4">
        <v>3.9399999999999998E-2</v>
      </c>
      <c r="K9" s="4">
        <v>8.3830000000000002E-2</v>
      </c>
      <c r="L9" s="4">
        <v>9.9199999999999997E-2</v>
      </c>
      <c r="M9" s="4">
        <v>8.072E-2</v>
      </c>
      <c r="N9" s="4">
        <v>7.3749999999999996E-2</v>
      </c>
      <c r="O9" s="4">
        <v>4.9239999999999999E-2</v>
      </c>
      <c r="P9" s="4">
        <v>8.1920000000000007E-2</v>
      </c>
      <c r="Q9" s="4">
        <v>0.10284</v>
      </c>
      <c r="R9" s="4">
        <v>0.10044</v>
      </c>
      <c r="S9" s="4">
        <v>4.3060000000000001E-2</v>
      </c>
      <c r="T9" s="4">
        <v>5.0849999999999999E-2</v>
      </c>
      <c r="U9" s="4">
        <v>0.10264</v>
      </c>
      <c r="V9" s="4">
        <v>9.9339999999999998E-2</v>
      </c>
      <c r="W9" s="4">
        <v>4.8849999999999998E-2</v>
      </c>
      <c r="X9" s="4">
        <v>8.1210000000000004E-2</v>
      </c>
      <c r="Y9" s="4">
        <v>7.0800000000000002E-2</v>
      </c>
      <c r="Z9" s="4">
        <v>0.10714</v>
      </c>
      <c r="AA9" s="4">
        <v>6.164E-2</v>
      </c>
      <c r="AB9" s="4">
        <v>9.2310000000000003E-2</v>
      </c>
      <c r="AC9" s="4">
        <v>0.20513000000000001</v>
      </c>
      <c r="AD9" s="4">
        <v>5.1990000000000001E-2</v>
      </c>
      <c r="AE9" s="4">
        <v>4.1369999999999997E-2</v>
      </c>
      <c r="AF9" s="4">
        <v>3.3669999999999999E-2</v>
      </c>
      <c r="AG9" s="4">
        <v>3.2340000000000001E-2</v>
      </c>
      <c r="AH9" s="4">
        <v>4.913E-2</v>
      </c>
    </row>
    <row r="10" spans="1:34">
      <c r="A10" s="1">
        <v>43739</v>
      </c>
      <c r="B10" s="4">
        <v>5.4850000000000003E-2</v>
      </c>
      <c r="C10" s="4">
        <v>0.10588</v>
      </c>
      <c r="D10" s="4">
        <v>4.0090000000000001E-2</v>
      </c>
      <c r="E10" s="4">
        <v>4.6390000000000001E-2</v>
      </c>
      <c r="F10" s="4">
        <v>3.5209999999999998E-2</v>
      </c>
      <c r="G10" s="4">
        <v>0.14627999999999999</v>
      </c>
      <c r="H10" s="4">
        <v>7.3169999999999999E-2</v>
      </c>
      <c r="I10" s="4">
        <v>8.3089999999999997E-2</v>
      </c>
      <c r="J10" s="4">
        <v>3.0300000000000001E-2</v>
      </c>
      <c r="K10" s="4">
        <v>8.9109999999999995E-2</v>
      </c>
      <c r="L10" s="4">
        <v>8.9709999999999998E-2</v>
      </c>
      <c r="M10" s="4">
        <v>9.3619999999999995E-2</v>
      </c>
      <c r="N10" s="4">
        <v>3.9739999999999998E-2</v>
      </c>
      <c r="O10" s="4">
        <v>5.1279999999999999E-2</v>
      </c>
      <c r="P10" s="4">
        <v>6.6669999999999993E-2</v>
      </c>
      <c r="Q10" s="4">
        <v>0.11261</v>
      </c>
      <c r="R10" s="4">
        <v>6.4659999999999995E-2</v>
      </c>
      <c r="S10" s="4">
        <v>4.2520000000000002E-2</v>
      </c>
      <c r="T10" s="4">
        <v>4.641E-2</v>
      </c>
      <c r="U10" s="4">
        <v>9.3020000000000005E-2</v>
      </c>
      <c r="V10" s="4">
        <v>7.0309999999999997E-2</v>
      </c>
      <c r="W10" s="4">
        <v>7.9839999999999994E-2</v>
      </c>
      <c r="X10" s="4">
        <v>0.10758</v>
      </c>
      <c r="Y10" s="4">
        <v>2.614E-2</v>
      </c>
      <c r="Z10" s="4">
        <v>8.727E-2</v>
      </c>
      <c r="AA10" s="4">
        <v>5.6390000000000003E-2</v>
      </c>
      <c r="AB10" s="4">
        <v>5.042E-2</v>
      </c>
      <c r="AC10" s="4">
        <v>0.13636000000000001</v>
      </c>
      <c r="AD10" s="4">
        <v>3.9620000000000002E-2</v>
      </c>
      <c r="AE10" s="4">
        <v>4.4690000000000001E-2</v>
      </c>
      <c r="AF10" s="4">
        <v>4.7059999999999998E-2</v>
      </c>
      <c r="AG10" s="4">
        <v>3.0530000000000002E-2</v>
      </c>
      <c r="AH10" s="4">
        <v>4.2180000000000002E-2</v>
      </c>
    </row>
    <row r="11" spans="1:34">
      <c r="A11" s="1">
        <v>43740</v>
      </c>
      <c r="B11" s="4">
        <v>5.1889999999999999E-2</v>
      </c>
      <c r="C11" s="4">
        <v>6.3579999999999998E-2</v>
      </c>
      <c r="D11" s="4">
        <v>5.7029999999999997E-2</v>
      </c>
      <c r="E11" s="4">
        <v>2.7029999999999998E-2</v>
      </c>
      <c r="F11" s="4">
        <v>3.1449999999999999E-2</v>
      </c>
      <c r="G11" s="4">
        <v>0.13439999999999999</v>
      </c>
      <c r="H11" s="4">
        <v>0.13333</v>
      </c>
      <c r="I11" s="4">
        <v>7.9649999999999999E-2</v>
      </c>
      <c r="J11" s="4">
        <v>4.3180000000000003E-2</v>
      </c>
      <c r="K11" s="4">
        <v>7.4069999999999997E-2</v>
      </c>
      <c r="L11" s="4">
        <v>0.1159</v>
      </c>
      <c r="M11" s="4">
        <v>7.4560000000000001E-2</v>
      </c>
      <c r="N11" s="4">
        <v>4.6510000000000003E-2</v>
      </c>
      <c r="O11" s="4">
        <v>5.1209999999999999E-2</v>
      </c>
      <c r="P11" s="4">
        <v>5.3069999999999999E-2</v>
      </c>
      <c r="Q11" s="4">
        <v>9.6149999999999999E-2</v>
      </c>
      <c r="R11" s="4">
        <v>7.9250000000000001E-2</v>
      </c>
      <c r="S11" s="4">
        <v>3.9530000000000003E-2</v>
      </c>
      <c r="T11" s="4">
        <v>8.4820000000000007E-2</v>
      </c>
      <c r="U11" s="4">
        <v>8.7499999999999994E-2</v>
      </c>
      <c r="V11" s="4">
        <v>0.11842</v>
      </c>
      <c r="W11" s="4">
        <v>6.1219999999999997E-2</v>
      </c>
      <c r="X11" s="4">
        <v>8.831E-2</v>
      </c>
      <c r="Y11" s="4">
        <v>8.1759999999999999E-2</v>
      </c>
      <c r="Z11" s="4">
        <v>0.12354999999999999</v>
      </c>
      <c r="AA11" s="4">
        <v>7.3719999999999994E-2</v>
      </c>
      <c r="AB11" s="4">
        <v>5.3069999999999999E-2</v>
      </c>
      <c r="AC11" s="4">
        <v>0.13208</v>
      </c>
      <c r="AD11" s="4">
        <v>4.7440000000000003E-2</v>
      </c>
      <c r="AE11" s="4">
        <v>2.887E-2</v>
      </c>
      <c r="AF11" s="4">
        <v>4.0590000000000001E-2</v>
      </c>
      <c r="AG11" s="4">
        <v>4.5089999999999998E-2</v>
      </c>
      <c r="AH11" s="4">
        <v>3.6630000000000003E-2</v>
      </c>
    </row>
    <row r="12" spans="1:34">
      <c r="A12" s="1">
        <v>43741</v>
      </c>
      <c r="B12" s="4">
        <v>7.7590000000000006E-2</v>
      </c>
      <c r="C12" s="4">
        <v>0.11494</v>
      </c>
      <c r="D12" s="4">
        <v>3.1179999999999999E-2</v>
      </c>
      <c r="E12" s="4">
        <v>3.6949999999999997E-2</v>
      </c>
      <c r="F12" s="4">
        <v>3.918E-2</v>
      </c>
      <c r="G12" s="4">
        <v>0.13302</v>
      </c>
      <c r="H12" s="4">
        <v>2.222E-2</v>
      </c>
      <c r="I12" s="4">
        <v>6.5339999999999995E-2</v>
      </c>
      <c r="J12" s="4">
        <v>5.8819999999999997E-2</v>
      </c>
      <c r="K12" s="4">
        <v>0.10272000000000001</v>
      </c>
      <c r="L12" s="4">
        <v>9.5240000000000005E-2</v>
      </c>
      <c r="M12" s="4">
        <v>0.12037</v>
      </c>
      <c r="N12" s="4">
        <v>7.6219999999999996E-2</v>
      </c>
      <c r="O12" s="4">
        <v>6.4759999999999998E-2</v>
      </c>
      <c r="P12" s="4">
        <v>6.5930000000000002E-2</v>
      </c>
      <c r="Q12" s="4">
        <v>9.4259999999999997E-2</v>
      </c>
      <c r="R12" s="4">
        <v>5.5780000000000003E-2</v>
      </c>
      <c r="S12" s="4">
        <v>4.6699999999999998E-2</v>
      </c>
      <c r="T12" s="4">
        <v>4.9020000000000001E-2</v>
      </c>
      <c r="U12" s="4">
        <v>0.11706</v>
      </c>
      <c r="V12" s="4">
        <v>8.9039999999999994E-2</v>
      </c>
      <c r="W12" s="4">
        <v>5.3010000000000002E-2</v>
      </c>
      <c r="X12" s="4">
        <v>8.0310000000000006E-2</v>
      </c>
      <c r="Y12" s="4">
        <v>6.8349999999999994E-2</v>
      </c>
      <c r="Z12" s="4">
        <v>9.894E-2</v>
      </c>
      <c r="AA12" s="4">
        <v>5.5350000000000003E-2</v>
      </c>
      <c r="AB12" s="4">
        <v>7.6249999999999998E-2</v>
      </c>
      <c r="AC12" s="4">
        <v>0.10714</v>
      </c>
      <c r="AD12" s="4">
        <v>4.4510000000000001E-2</v>
      </c>
      <c r="AE12" s="4">
        <v>5.5100000000000003E-2</v>
      </c>
      <c r="AF12" s="4">
        <v>3.347E-2</v>
      </c>
      <c r="AG12" s="4">
        <v>4.7489999999999997E-2</v>
      </c>
      <c r="AH12" s="4">
        <v>5.0049999999999997E-2</v>
      </c>
    </row>
    <row r="13" spans="1:34">
      <c r="A13" s="1">
        <v>43742</v>
      </c>
      <c r="B13" s="4">
        <v>8.9950000000000002E-2</v>
      </c>
      <c r="C13" s="4">
        <v>5.4420000000000003E-2</v>
      </c>
      <c r="D13" s="4">
        <v>4.8660000000000002E-2</v>
      </c>
      <c r="E13" s="4">
        <v>3.6159999999999998E-2</v>
      </c>
      <c r="F13" s="4">
        <v>4.589E-2</v>
      </c>
      <c r="G13" s="4">
        <v>0.12529999999999999</v>
      </c>
      <c r="H13" s="4">
        <v>0.05</v>
      </c>
      <c r="I13" s="4">
        <v>8.7499999999999994E-2</v>
      </c>
      <c r="J13" s="4">
        <v>2.5749999999999999E-2</v>
      </c>
      <c r="K13" s="4">
        <v>3.6540000000000003E-2</v>
      </c>
      <c r="L13" s="4">
        <v>7.8950000000000006E-2</v>
      </c>
      <c r="M13" s="4">
        <v>0.10526000000000001</v>
      </c>
      <c r="N13" s="4">
        <v>7.4529999999999999E-2</v>
      </c>
      <c r="O13" s="4">
        <v>5.271E-2</v>
      </c>
      <c r="P13" s="4">
        <v>5.6950000000000001E-2</v>
      </c>
      <c r="Q13" s="4">
        <v>8.1079999999999999E-2</v>
      </c>
      <c r="R13" s="4">
        <v>7.4999999999999997E-2</v>
      </c>
      <c r="S13" s="4">
        <v>3.3930000000000002E-2</v>
      </c>
      <c r="T13" s="4">
        <v>8.2570000000000005E-2</v>
      </c>
      <c r="U13" s="4">
        <v>0.10272000000000001</v>
      </c>
      <c r="V13" s="4">
        <v>9.6149999999999999E-2</v>
      </c>
      <c r="W13" s="4">
        <v>7.8520000000000006E-2</v>
      </c>
      <c r="X13" s="4">
        <v>7.7670000000000003E-2</v>
      </c>
      <c r="Y13" s="4">
        <v>8.6330000000000004E-2</v>
      </c>
      <c r="Z13" s="4">
        <v>0.10638</v>
      </c>
      <c r="AA13" s="4">
        <v>6.1219999999999997E-2</v>
      </c>
      <c r="AB13" s="4">
        <v>8.1000000000000003E-2</v>
      </c>
      <c r="AC13" s="4">
        <v>0.17857000000000001</v>
      </c>
      <c r="AD13" s="4">
        <v>4.4049999999999999E-2</v>
      </c>
      <c r="AE13" s="4">
        <v>3.9419999999999997E-2</v>
      </c>
      <c r="AF13" s="4">
        <v>4.292E-2</v>
      </c>
      <c r="AG13" s="4">
        <v>4.521E-2</v>
      </c>
      <c r="AH13" s="4">
        <v>3.9739999999999998E-2</v>
      </c>
    </row>
    <row r="14" spans="1:34">
      <c r="A14" s="1">
        <v>43743</v>
      </c>
      <c r="B14" s="4">
        <v>7.6090000000000005E-2</v>
      </c>
      <c r="C14" s="4">
        <v>0.11391999999999999</v>
      </c>
      <c r="D14" s="4">
        <v>6.9010000000000002E-2</v>
      </c>
      <c r="E14" s="4">
        <v>5.2260000000000001E-2</v>
      </c>
      <c r="F14" s="4">
        <v>3.2680000000000001E-2</v>
      </c>
      <c r="G14" s="4">
        <v>0.14493</v>
      </c>
      <c r="H14" s="4">
        <v>7.6920000000000002E-2</v>
      </c>
      <c r="I14" s="4">
        <v>9.9659999999999999E-2</v>
      </c>
      <c r="J14" s="4">
        <v>3.0370000000000001E-2</v>
      </c>
      <c r="K14" s="4">
        <v>0.10390000000000001</v>
      </c>
      <c r="L14" s="4">
        <v>6.9199999999999998E-2</v>
      </c>
      <c r="M14" s="4">
        <v>0.11168</v>
      </c>
      <c r="N14" s="4">
        <v>7.6160000000000005E-2</v>
      </c>
      <c r="O14" s="4">
        <v>6.3759999999999997E-2</v>
      </c>
      <c r="P14" s="4">
        <v>9.7970000000000002E-2</v>
      </c>
      <c r="Q14" s="4">
        <v>0.10945000000000001</v>
      </c>
      <c r="R14" s="4">
        <v>7.5219999999999995E-2</v>
      </c>
      <c r="S14" s="4">
        <v>0.05</v>
      </c>
      <c r="T14" s="4">
        <v>8.5000000000000006E-2</v>
      </c>
      <c r="U14" s="4">
        <v>0.10938000000000001</v>
      </c>
      <c r="V14" s="4">
        <v>8.7379999999999999E-2</v>
      </c>
      <c r="W14" s="4">
        <v>9.5310000000000006E-2</v>
      </c>
      <c r="X14" s="4">
        <v>0.13272</v>
      </c>
      <c r="Y14" s="4">
        <v>8.6139999999999994E-2</v>
      </c>
      <c r="Z14" s="4">
        <v>0.10833</v>
      </c>
      <c r="AA14" s="4">
        <v>8.3330000000000001E-2</v>
      </c>
      <c r="AB14" s="4">
        <v>6.1690000000000002E-2</v>
      </c>
      <c r="AC14" s="4">
        <v>0.18518999999999999</v>
      </c>
      <c r="AD14" s="4">
        <v>5.8549999999999998E-2</v>
      </c>
      <c r="AE14" s="4">
        <v>6.5310000000000007E-2</v>
      </c>
      <c r="AF14" s="4">
        <v>3.7819999999999999E-2</v>
      </c>
      <c r="AG14" s="4">
        <v>3.218E-2</v>
      </c>
      <c r="AH14" s="4">
        <v>4.2810000000000001E-2</v>
      </c>
    </row>
    <row r="15" spans="1:34">
      <c r="A15" s="1">
        <v>43744</v>
      </c>
      <c r="B15" s="4">
        <v>0.115</v>
      </c>
      <c r="C15" s="4">
        <v>0.08</v>
      </c>
      <c r="D15" s="4">
        <v>6.336E-2</v>
      </c>
      <c r="E15" s="4">
        <v>5.6809999999999999E-2</v>
      </c>
      <c r="F15" s="4">
        <v>3.0790000000000001E-2</v>
      </c>
      <c r="G15" s="4">
        <v>0.14684</v>
      </c>
      <c r="H15" s="4">
        <v>0.04</v>
      </c>
      <c r="I15" s="4">
        <v>0.13084000000000001</v>
      </c>
      <c r="J15" s="4">
        <v>3.3529999999999997E-2</v>
      </c>
      <c r="K15" s="4">
        <v>8.3059999999999995E-2</v>
      </c>
      <c r="L15" s="4">
        <v>6.4689999999999998E-2</v>
      </c>
      <c r="M15" s="4">
        <v>0.16170000000000001</v>
      </c>
      <c r="N15" s="4">
        <v>0.13952999999999999</v>
      </c>
      <c r="O15" s="4">
        <v>6.7239999999999994E-2</v>
      </c>
      <c r="P15" s="4">
        <v>9.0740000000000001E-2</v>
      </c>
      <c r="Q15" s="4">
        <v>6.6369999999999998E-2</v>
      </c>
      <c r="R15" s="4">
        <v>6.5570000000000003E-2</v>
      </c>
      <c r="S15" s="4">
        <v>5.4949999999999999E-2</v>
      </c>
      <c r="T15" s="4">
        <v>0.10048</v>
      </c>
      <c r="U15" s="4">
        <v>9.554E-2</v>
      </c>
      <c r="V15" s="4">
        <v>0.125</v>
      </c>
      <c r="W15" s="4">
        <v>9.1910000000000006E-2</v>
      </c>
      <c r="X15" s="4">
        <v>0.1</v>
      </c>
      <c r="Y15" s="4">
        <v>3.8309999999999997E-2</v>
      </c>
      <c r="Z15" s="4">
        <v>0.12839999999999999</v>
      </c>
      <c r="AA15" s="4">
        <v>6.522E-2</v>
      </c>
      <c r="AB15" s="4">
        <v>9.0380000000000002E-2</v>
      </c>
      <c r="AC15" s="4">
        <v>0.18604999999999999</v>
      </c>
      <c r="AD15" s="4">
        <v>5.6509999999999998E-2</v>
      </c>
      <c r="AE15" s="4">
        <v>6.3240000000000005E-2</v>
      </c>
      <c r="AF15" s="4">
        <v>5.9479999999999998E-2</v>
      </c>
      <c r="AG15" s="4">
        <v>6.7500000000000004E-2</v>
      </c>
      <c r="AH15" s="4">
        <v>6.1289999999999997E-2</v>
      </c>
    </row>
    <row r="16" spans="1:34">
      <c r="A16" s="1">
        <v>43745</v>
      </c>
      <c r="B16" s="4">
        <v>9.4829999999999998E-2</v>
      </c>
      <c r="C16" s="4">
        <v>6.8779999999999994E-2</v>
      </c>
      <c r="D16" s="4">
        <v>4.1669999999999999E-2</v>
      </c>
      <c r="E16" s="4">
        <v>3.959E-2</v>
      </c>
      <c r="F16" s="4">
        <v>4.2229999999999997E-2</v>
      </c>
      <c r="G16" s="4">
        <v>0.14158999999999999</v>
      </c>
      <c r="H16" s="4">
        <v>0.12245</v>
      </c>
      <c r="I16" s="4">
        <v>0.12533</v>
      </c>
      <c r="J16" s="4">
        <v>4.5789999999999997E-2</v>
      </c>
      <c r="K16" s="4">
        <v>0.08</v>
      </c>
      <c r="L16" s="4">
        <v>8.2930000000000004E-2</v>
      </c>
      <c r="M16" s="4">
        <v>0.13793</v>
      </c>
      <c r="N16" s="4">
        <v>5.9740000000000001E-2</v>
      </c>
      <c r="O16" s="4">
        <v>6.3689999999999997E-2</v>
      </c>
      <c r="P16" s="4">
        <v>6.8180000000000004E-2</v>
      </c>
      <c r="Q16" s="4">
        <v>6.3030000000000003E-2</v>
      </c>
      <c r="R16" s="4">
        <v>7.0180000000000006E-2</v>
      </c>
      <c r="S16" s="4">
        <v>4.6429999999999999E-2</v>
      </c>
      <c r="T16" s="4">
        <v>8.9069999999999996E-2</v>
      </c>
      <c r="U16" s="4">
        <v>0.11111</v>
      </c>
      <c r="V16" s="4">
        <v>7.3169999999999999E-2</v>
      </c>
      <c r="W16" s="4">
        <v>7.0239999999999997E-2</v>
      </c>
      <c r="X16" s="4">
        <v>0.1007</v>
      </c>
      <c r="Y16" s="4">
        <v>6.6669999999999993E-2</v>
      </c>
      <c r="Z16" s="4">
        <v>7.1940000000000004E-2</v>
      </c>
      <c r="AA16" s="4">
        <v>7.6020000000000004E-2</v>
      </c>
      <c r="AB16" s="4">
        <v>6.1699999999999998E-2</v>
      </c>
      <c r="AC16" s="4">
        <v>0.11458</v>
      </c>
      <c r="AD16" s="4">
        <v>5.1619999999999999E-2</v>
      </c>
      <c r="AE16" s="4">
        <v>4.6469999999999997E-2</v>
      </c>
      <c r="AF16" s="4">
        <v>2.7890000000000002E-2</v>
      </c>
      <c r="AG16" s="4">
        <v>4.8779999999999997E-2</v>
      </c>
      <c r="AH16" s="4">
        <v>3.4450000000000001E-2</v>
      </c>
    </row>
    <row r="17" spans="1:34">
      <c r="A17" s="1">
        <v>43746</v>
      </c>
      <c r="B17" s="4">
        <v>8.8109999999999994E-2</v>
      </c>
      <c r="C17" s="4">
        <v>7.1429999999999993E-2</v>
      </c>
      <c r="D17" s="4">
        <v>4.4670000000000001E-2</v>
      </c>
      <c r="E17" s="4">
        <v>3.4660000000000003E-2</v>
      </c>
      <c r="F17" s="4">
        <v>5.5559999999999998E-2</v>
      </c>
      <c r="G17" s="4">
        <v>0.11677</v>
      </c>
      <c r="H17" s="4">
        <v>6.0609999999999997E-2</v>
      </c>
      <c r="I17" s="4">
        <v>6.3189999999999996E-2</v>
      </c>
      <c r="J17" s="4">
        <v>3.5159999999999997E-2</v>
      </c>
      <c r="K17" s="4">
        <v>9.0300000000000005E-2</v>
      </c>
      <c r="L17" s="4">
        <v>9.3020000000000005E-2</v>
      </c>
      <c r="M17" s="4">
        <v>0.11211</v>
      </c>
      <c r="N17" s="4">
        <v>5.3670000000000002E-2</v>
      </c>
      <c r="O17" s="4">
        <v>5.9249999999999997E-2</v>
      </c>
      <c r="P17" s="4">
        <v>4.7300000000000002E-2</v>
      </c>
      <c r="Q17" s="4">
        <v>6.726E-2</v>
      </c>
      <c r="R17" s="4">
        <v>7.9829999999999998E-2</v>
      </c>
      <c r="S17" s="4">
        <v>4.3200000000000002E-2</v>
      </c>
      <c r="T17" s="4">
        <v>4.444E-2</v>
      </c>
      <c r="U17" s="4">
        <v>0.11111</v>
      </c>
      <c r="V17" s="4">
        <v>0.11183999999999999</v>
      </c>
      <c r="W17" s="4">
        <v>6.2010000000000003E-2</v>
      </c>
      <c r="X17" s="4">
        <v>7.9689999999999997E-2</v>
      </c>
      <c r="Y17" s="4">
        <v>5.5730000000000002E-2</v>
      </c>
      <c r="Z17" s="4">
        <v>0.13356999999999999</v>
      </c>
      <c r="AA17" s="4">
        <v>7.9039999999999999E-2</v>
      </c>
      <c r="AB17" s="4">
        <v>4.4389999999999999E-2</v>
      </c>
      <c r="AC17" s="4">
        <v>0.21739</v>
      </c>
      <c r="AD17" s="4">
        <v>4.8919999999999998E-2</v>
      </c>
      <c r="AE17" s="4">
        <v>4.5109999999999997E-2</v>
      </c>
      <c r="AF17" s="4">
        <v>2.214E-2</v>
      </c>
      <c r="AG17" s="4">
        <v>4.4159999999999998E-2</v>
      </c>
      <c r="AH17" s="4">
        <v>5.0439999999999999E-2</v>
      </c>
    </row>
    <row r="18" spans="1:34">
      <c r="A18" s="1">
        <v>43747</v>
      </c>
      <c r="B18" s="4">
        <v>9.0050000000000005E-2</v>
      </c>
      <c r="C18" s="4">
        <v>5.4879999999999998E-2</v>
      </c>
      <c r="D18" s="4">
        <v>4.5260000000000002E-2</v>
      </c>
      <c r="E18" s="4">
        <v>3.041E-2</v>
      </c>
      <c r="F18" s="4">
        <v>3.279E-2</v>
      </c>
      <c r="G18" s="4">
        <v>0.11876</v>
      </c>
      <c r="H18" s="4">
        <v>9.5240000000000005E-2</v>
      </c>
      <c r="I18" s="4">
        <v>8.3570000000000005E-2</v>
      </c>
      <c r="J18" s="4">
        <v>4.8520000000000001E-2</v>
      </c>
      <c r="K18" s="4">
        <v>8.0420000000000005E-2</v>
      </c>
      <c r="L18" s="4">
        <v>9.0910000000000005E-2</v>
      </c>
      <c r="M18" s="4">
        <v>0.10138</v>
      </c>
      <c r="N18" s="4">
        <v>7.3099999999999998E-2</v>
      </c>
      <c r="O18" s="4">
        <v>5.6070000000000002E-2</v>
      </c>
      <c r="P18" s="4">
        <v>6.633E-2</v>
      </c>
      <c r="Q18" s="4">
        <v>7.1110000000000007E-2</v>
      </c>
      <c r="R18" s="4">
        <v>4.6030000000000001E-2</v>
      </c>
      <c r="S18" s="4">
        <v>4.0480000000000002E-2</v>
      </c>
      <c r="T18" s="4">
        <v>6.787E-2</v>
      </c>
      <c r="U18" s="4">
        <v>0.12606999999999999</v>
      </c>
      <c r="V18" s="4">
        <v>0.10857</v>
      </c>
      <c r="W18" s="4">
        <v>8.5449999999999998E-2</v>
      </c>
      <c r="X18" s="4">
        <v>8.0519999999999994E-2</v>
      </c>
      <c r="Y18" s="4">
        <v>5.9749999999999998E-2</v>
      </c>
      <c r="Z18" s="4">
        <v>0.10989</v>
      </c>
      <c r="AA18" s="4">
        <v>8.4640000000000007E-2</v>
      </c>
      <c r="AB18" s="4">
        <v>7.1999999999999995E-2</v>
      </c>
      <c r="AC18" s="4">
        <v>0.14141000000000001</v>
      </c>
      <c r="AD18" s="4">
        <v>5.0200000000000002E-2</v>
      </c>
      <c r="AE18" s="4">
        <v>6.3100000000000003E-2</v>
      </c>
      <c r="AF18" s="4">
        <v>5.3030000000000001E-2</v>
      </c>
      <c r="AG18" s="4">
        <v>4.9860000000000002E-2</v>
      </c>
      <c r="AH18" s="4">
        <v>4.1759999999999999E-2</v>
      </c>
    </row>
    <row r="19" spans="1:34">
      <c r="A19" s="1">
        <v>43748</v>
      </c>
      <c r="B19" s="4">
        <v>0.10050000000000001</v>
      </c>
      <c r="C19" s="4">
        <v>6.3950000000000007E-2</v>
      </c>
      <c r="D19" s="4">
        <v>3.9960000000000002E-2</v>
      </c>
      <c r="E19" s="4">
        <v>4.1430000000000002E-2</v>
      </c>
      <c r="F19" s="4">
        <v>3.7479999999999999E-2</v>
      </c>
      <c r="G19" s="4">
        <v>0.13825000000000001</v>
      </c>
      <c r="H19" s="4">
        <v>4.7620000000000003E-2</v>
      </c>
      <c r="I19" s="4">
        <v>7.5759999999999994E-2</v>
      </c>
      <c r="J19" s="4">
        <v>4.2020000000000002E-2</v>
      </c>
      <c r="K19" s="4">
        <v>8.7110000000000007E-2</v>
      </c>
      <c r="L19" s="4">
        <v>8.8150000000000006E-2</v>
      </c>
      <c r="M19" s="4">
        <v>9.2230000000000006E-2</v>
      </c>
      <c r="N19" s="4">
        <v>8.2799999999999999E-2</v>
      </c>
      <c r="O19" s="4">
        <v>6.1030000000000001E-2</v>
      </c>
      <c r="P19" s="4">
        <v>6.1449999999999998E-2</v>
      </c>
      <c r="Q19" s="4">
        <v>0.08</v>
      </c>
      <c r="R19" s="4">
        <v>8.9429999999999996E-2</v>
      </c>
      <c r="S19" s="4">
        <v>4.24E-2</v>
      </c>
      <c r="T19" s="4">
        <v>4.054E-2</v>
      </c>
      <c r="U19" s="4">
        <v>0.10759000000000001</v>
      </c>
      <c r="V19" s="4">
        <v>0.10738</v>
      </c>
      <c r="W19" s="4">
        <v>5.348E-2</v>
      </c>
      <c r="X19" s="4">
        <v>6.6850000000000007E-2</v>
      </c>
      <c r="Y19" s="4">
        <v>7.3719999999999994E-2</v>
      </c>
      <c r="Z19" s="4">
        <v>8.2030000000000006E-2</v>
      </c>
      <c r="AA19" s="4">
        <v>6.7739999999999995E-2</v>
      </c>
      <c r="AB19" s="4">
        <v>6.1499999999999999E-2</v>
      </c>
      <c r="AC19" s="4">
        <v>0.26190000000000002</v>
      </c>
      <c r="AD19" s="4">
        <v>4.7070000000000001E-2</v>
      </c>
      <c r="AE19" s="4">
        <v>4.3889999999999998E-2</v>
      </c>
      <c r="AF19" s="4">
        <v>4.367E-2</v>
      </c>
      <c r="AG19" s="4">
        <v>2.989E-2</v>
      </c>
      <c r="AH19" s="4">
        <v>4.376E-2</v>
      </c>
    </row>
    <row r="20" spans="1:34">
      <c r="A20" s="1">
        <v>43749</v>
      </c>
      <c r="B20" s="4">
        <v>0.13023000000000001</v>
      </c>
      <c r="C20" s="4">
        <v>9.2590000000000006E-2</v>
      </c>
      <c r="D20" s="4">
        <v>4.9270000000000001E-2</v>
      </c>
      <c r="E20" s="4">
        <v>4.308E-2</v>
      </c>
      <c r="F20" s="4">
        <v>3.918E-2</v>
      </c>
      <c r="G20" s="4">
        <v>0.12814999999999999</v>
      </c>
      <c r="H20" s="4">
        <v>5.357E-2</v>
      </c>
      <c r="I20" s="4">
        <v>9.1160000000000005E-2</v>
      </c>
      <c r="J20" s="4">
        <v>4.0079999999999998E-2</v>
      </c>
      <c r="K20" s="4">
        <v>8.054E-2</v>
      </c>
      <c r="L20" s="4">
        <v>8.9139999999999997E-2</v>
      </c>
      <c r="M20" s="4">
        <v>9.9059999999999995E-2</v>
      </c>
      <c r="N20" s="4">
        <v>9.0910000000000005E-2</v>
      </c>
      <c r="O20" s="4">
        <v>5.985E-2</v>
      </c>
      <c r="P20" s="4">
        <v>5.4480000000000001E-2</v>
      </c>
      <c r="Q20" s="4">
        <v>6.5790000000000001E-2</v>
      </c>
      <c r="R20" s="4">
        <v>0.10236000000000001</v>
      </c>
      <c r="S20" s="4">
        <v>4.8849999999999998E-2</v>
      </c>
      <c r="T20" s="4">
        <v>7.732E-2</v>
      </c>
      <c r="U20" s="4">
        <v>0.10826</v>
      </c>
      <c r="V20" s="4">
        <v>0.11765</v>
      </c>
      <c r="W20" s="4">
        <v>6.4829999999999999E-2</v>
      </c>
      <c r="X20" s="4">
        <v>8.6489999999999997E-2</v>
      </c>
      <c r="Y20" s="4">
        <v>7.8950000000000006E-2</v>
      </c>
      <c r="Z20" s="4">
        <v>0.13091</v>
      </c>
      <c r="AA20" s="4">
        <v>5.1279999999999999E-2</v>
      </c>
      <c r="AB20" s="4">
        <v>5.491E-2</v>
      </c>
      <c r="AC20" s="4">
        <v>0.1</v>
      </c>
      <c r="AD20" s="4">
        <v>5.2839999999999998E-2</v>
      </c>
      <c r="AE20" s="4">
        <v>5.0189999999999999E-2</v>
      </c>
      <c r="AF20" s="4">
        <v>6.8089999999999998E-2</v>
      </c>
      <c r="AG20" s="4">
        <v>5.2630000000000003E-2</v>
      </c>
      <c r="AH20" s="4">
        <v>4.0349999999999997E-2</v>
      </c>
    </row>
    <row r="21" spans="1:34">
      <c r="A21" s="1">
        <v>43750</v>
      </c>
      <c r="B21" s="4">
        <v>7.1010000000000004E-2</v>
      </c>
      <c r="C21" s="4">
        <v>0.10127</v>
      </c>
      <c r="D21" s="4">
        <v>4.9820000000000003E-2</v>
      </c>
      <c r="E21" s="4">
        <v>4.6399999999999997E-2</v>
      </c>
      <c r="F21" s="4">
        <v>6.3960000000000003E-2</v>
      </c>
      <c r="G21" s="4">
        <v>0.15151999999999999</v>
      </c>
      <c r="H21" s="4">
        <v>0.06</v>
      </c>
      <c r="I21" s="4">
        <v>9.4409999999999994E-2</v>
      </c>
      <c r="J21" s="4">
        <v>5.0959999999999998E-2</v>
      </c>
      <c r="K21" s="4">
        <v>9.6089999999999995E-2</v>
      </c>
      <c r="L21" s="4">
        <v>9.6149999999999999E-2</v>
      </c>
      <c r="M21" s="4">
        <v>0.15493000000000001</v>
      </c>
      <c r="N21" s="4">
        <v>9.5560000000000006E-2</v>
      </c>
      <c r="O21" s="4">
        <v>9.1050000000000006E-2</v>
      </c>
      <c r="P21" s="4">
        <v>0.10036</v>
      </c>
      <c r="Q21" s="4">
        <v>0.10638</v>
      </c>
      <c r="R21" s="4">
        <v>6.019E-2</v>
      </c>
      <c r="S21" s="4">
        <v>5.561E-2</v>
      </c>
      <c r="T21" s="4">
        <v>8.2610000000000003E-2</v>
      </c>
      <c r="U21" s="4">
        <v>0.15018000000000001</v>
      </c>
      <c r="V21" s="4">
        <v>0.12781999999999999</v>
      </c>
      <c r="W21" s="4">
        <v>8.5419999999999996E-2</v>
      </c>
      <c r="X21" s="4">
        <v>0.16514000000000001</v>
      </c>
      <c r="Y21" s="4">
        <v>8.6809999999999998E-2</v>
      </c>
      <c r="Z21" s="4">
        <v>0.11864</v>
      </c>
      <c r="AA21" s="4">
        <v>0.12350999999999999</v>
      </c>
      <c r="AB21" s="4">
        <v>6.8849999999999995E-2</v>
      </c>
      <c r="AC21" s="4">
        <v>0.17333000000000001</v>
      </c>
      <c r="AD21" s="4">
        <v>6.2549999999999994E-2</v>
      </c>
      <c r="AE21" s="4">
        <v>6.9570000000000007E-2</v>
      </c>
      <c r="AF21" s="4">
        <v>8.3680000000000004E-2</v>
      </c>
      <c r="AG21" s="4">
        <v>6.1280000000000001E-2</v>
      </c>
      <c r="AH21" s="4">
        <v>5.1979999999999998E-2</v>
      </c>
    </row>
    <row r="22" spans="1:34">
      <c r="A22" s="1">
        <v>43751</v>
      </c>
      <c r="B22" s="4">
        <v>0.18135000000000001</v>
      </c>
      <c r="C22" s="4">
        <v>9.2590000000000006E-2</v>
      </c>
      <c r="D22" s="4">
        <v>6.6900000000000001E-2</v>
      </c>
      <c r="E22" s="4">
        <v>5.3069999999999999E-2</v>
      </c>
      <c r="F22" s="4">
        <v>8.7499999999999994E-2</v>
      </c>
      <c r="G22" s="4">
        <v>0.14416999999999999</v>
      </c>
      <c r="H22" s="4">
        <v>8.8239999999999999E-2</v>
      </c>
      <c r="I22" s="4">
        <v>0.11785</v>
      </c>
      <c r="J22" s="4">
        <v>6.769E-2</v>
      </c>
      <c r="K22" s="4">
        <v>0.14000000000000001</v>
      </c>
      <c r="L22" s="4">
        <v>9.7180000000000002E-2</v>
      </c>
      <c r="M22" s="4">
        <v>0.11219999999999999</v>
      </c>
      <c r="N22" s="4">
        <v>0.12039999999999999</v>
      </c>
      <c r="O22" s="4">
        <v>7.5149999999999995E-2</v>
      </c>
      <c r="P22" s="4">
        <v>7.9250000000000001E-2</v>
      </c>
      <c r="Q22" s="4">
        <v>9.0910000000000005E-2</v>
      </c>
      <c r="R22" s="4">
        <v>7.7719999999999997E-2</v>
      </c>
      <c r="S22" s="4">
        <v>6.4759999999999998E-2</v>
      </c>
      <c r="T22" s="4">
        <v>7.1110000000000007E-2</v>
      </c>
      <c r="U22" s="4">
        <v>0.14122000000000001</v>
      </c>
      <c r="V22" s="4">
        <v>6.7159999999999997E-2</v>
      </c>
      <c r="W22" s="4">
        <v>0.10935</v>
      </c>
      <c r="X22" s="4">
        <v>9.1889999999999999E-2</v>
      </c>
      <c r="Y22" s="4">
        <v>0.10943</v>
      </c>
      <c r="Z22" s="4">
        <v>0.12903000000000001</v>
      </c>
      <c r="AA22" s="4">
        <v>9.5560000000000006E-2</v>
      </c>
      <c r="AB22" s="4">
        <v>7.6429999999999998E-2</v>
      </c>
      <c r="AC22" s="4">
        <v>0.13750000000000001</v>
      </c>
      <c r="AD22" s="4">
        <v>6.8099999999999994E-2</v>
      </c>
      <c r="AE22" s="4">
        <v>7.4399999999999994E-2</v>
      </c>
      <c r="AF22" s="4">
        <v>8.2570000000000005E-2</v>
      </c>
      <c r="AG22" s="4">
        <v>6.3829999999999998E-2</v>
      </c>
      <c r="AH22" s="4">
        <v>6.7830000000000001E-2</v>
      </c>
    </row>
    <row r="23" spans="1:34">
      <c r="A23" s="1">
        <v>43752</v>
      </c>
      <c r="B23" s="4">
        <v>0.14782999999999999</v>
      </c>
      <c r="C23" s="4">
        <v>0.12105</v>
      </c>
      <c r="D23" s="4">
        <v>8.9800000000000005E-2</v>
      </c>
      <c r="E23" s="4">
        <v>7.8039999999999998E-2</v>
      </c>
      <c r="F23" s="4">
        <v>6.8059999999999996E-2</v>
      </c>
      <c r="G23" s="4">
        <v>0.18768000000000001</v>
      </c>
      <c r="H23" s="4">
        <v>0.15</v>
      </c>
      <c r="I23" s="4">
        <v>0.125</v>
      </c>
      <c r="J23" s="4">
        <v>7.7359999999999998E-2</v>
      </c>
      <c r="K23" s="4">
        <v>0.10932</v>
      </c>
      <c r="L23" s="4">
        <v>0.11573</v>
      </c>
      <c r="M23" s="4">
        <v>0.15656999999999999</v>
      </c>
      <c r="N23" s="4">
        <v>0.14102999999999999</v>
      </c>
      <c r="O23" s="4">
        <v>0.11912</v>
      </c>
      <c r="P23" s="4">
        <v>8.7870000000000004E-2</v>
      </c>
      <c r="Q23" s="4">
        <v>0.13084000000000001</v>
      </c>
      <c r="R23" s="4">
        <v>6.2799999999999995E-2</v>
      </c>
      <c r="S23" s="4">
        <v>7.7950000000000005E-2</v>
      </c>
      <c r="T23" s="4">
        <v>0.11454</v>
      </c>
      <c r="U23" s="4">
        <v>0.11027000000000001</v>
      </c>
      <c r="V23" s="4">
        <v>0.13433</v>
      </c>
      <c r="W23" s="4">
        <v>8.201E-2</v>
      </c>
      <c r="X23" s="4">
        <v>0.14806</v>
      </c>
      <c r="Y23" s="4">
        <v>0.10377</v>
      </c>
      <c r="Z23" s="4">
        <v>0.17308000000000001</v>
      </c>
      <c r="AA23" s="4">
        <v>0.14717</v>
      </c>
      <c r="AB23" s="4">
        <v>0.12923000000000001</v>
      </c>
      <c r="AC23" s="4">
        <v>0.14433000000000001</v>
      </c>
      <c r="AD23" s="4">
        <v>7.5270000000000004E-2</v>
      </c>
      <c r="AE23" s="4">
        <v>9.8290000000000002E-2</v>
      </c>
      <c r="AF23" s="4">
        <v>5.8590000000000003E-2</v>
      </c>
      <c r="AG23" s="4">
        <v>5.8819999999999997E-2</v>
      </c>
      <c r="AH23" s="4">
        <v>6.8479999999999999E-2</v>
      </c>
    </row>
    <row r="24" spans="1:34">
      <c r="A24" s="1">
        <v>43753</v>
      </c>
      <c r="B24" s="4">
        <v>0.13525000000000001</v>
      </c>
      <c r="C24" s="4">
        <v>9.3920000000000003E-2</v>
      </c>
      <c r="D24" s="4">
        <v>6.6669999999999993E-2</v>
      </c>
      <c r="E24" s="4">
        <v>4.4089999999999997E-2</v>
      </c>
      <c r="F24" s="4">
        <v>5.9389999999999998E-2</v>
      </c>
      <c r="G24" s="4">
        <v>0.14113000000000001</v>
      </c>
      <c r="H24" s="4">
        <v>4.4119999999999999E-2</v>
      </c>
      <c r="I24" s="4">
        <v>7.5069999999999998E-2</v>
      </c>
      <c r="J24" s="4">
        <v>4.3229999999999998E-2</v>
      </c>
      <c r="K24" s="4">
        <v>0.10086000000000001</v>
      </c>
      <c r="L24" s="4">
        <v>9.2590000000000006E-2</v>
      </c>
      <c r="M24" s="4">
        <v>0.10092</v>
      </c>
      <c r="N24" s="4">
        <v>0.12272</v>
      </c>
      <c r="O24" s="4">
        <v>6.3619999999999996E-2</v>
      </c>
      <c r="P24" s="4">
        <v>6.6439999999999999E-2</v>
      </c>
      <c r="Q24" s="4">
        <v>0.10256</v>
      </c>
      <c r="R24" s="4">
        <v>0.10196</v>
      </c>
      <c r="S24" s="4">
        <v>5.246E-2</v>
      </c>
      <c r="T24" s="4">
        <v>7.3469999999999994E-2</v>
      </c>
      <c r="U24" s="4">
        <v>0.14163999999999999</v>
      </c>
      <c r="V24" s="4">
        <v>5.7689999999999998E-2</v>
      </c>
      <c r="W24" s="4">
        <v>9.4159999999999994E-2</v>
      </c>
      <c r="X24" s="4">
        <v>9.5009999999999997E-2</v>
      </c>
      <c r="Y24" s="4">
        <v>9.7629999999999995E-2</v>
      </c>
      <c r="Z24" s="4">
        <v>0.11268</v>
      </c>
      <c r="AA24" s="4">
        <v>8.1629999999999994E-2</v>
      </c>
      <c r="AB24" s="4">
        <v>9.9729999999999999E-2</v>
      </c>
      <c r="AC24" s="4">
        <v>0.13158</v>
      </c>
      <c r="AD24" s="4">
        <v>5.398E-2</v>
      </c>
      <c r="AE24" s="4">
        <v>5.3330000000000002E-2</v>
      </c>
      <c r="AF24" s="4">
        <v>2.963E-2</v>
      </c>
      <c r="AG24" s="4">
        <v>2.7990000000000001E-2</v>
      </c>
      <c r="AH24" s="4">
        <v>4.9849999999999998E-2</v>
      </c>
    </row>
    <row r="25" spans="1:34">
      <c r="A25" s="1">
        <v>43754</v>
      </c>
      <c r="B25" s="4">
        <v>7.5889999999999999E-2</v>
      </c>
      <c r="C25" s="4">
        <v>0.12941</v>
      </c>
      <c r="D25" s="4">
        <v>5.2630000000000003E-2</v>
      </c>
      <c r="E25" s="4">
        <v>4.6960000000000002E-2</v>
      </c>
      <c r="F25" s="4">
        <v>2.8320000000000001E-2</v>
      </c>
      <c r="G25" s="4">
        <v>0.12848000000000001</v>
      </c>
      <c r="H25" s="4">
        <v>4.8779999999999997E-2</v>
      </c>
      <c r="I25" s="4">
        <v>8.6209999999999995E-2</v>
      </c>
      <c r="J25" s="4">
        <v>3.2329999999999998E-2</v>
      </c>
      <c r="K25" s="4">
        <v>9.1219999999999996E-2</v>
      </c>
      <c r="L25" s="4">
        <v>8.0199999999999994E-2</v>
      </c>
      <c r="M25" s="4">
        <v>0.14427999999999999</v>
      </c>
      <c r="N25" s="4">
        <v>7.349E-2</v>
      </c>
      <c r="O25" s="4">
        <v>6.3219999999999998E-2</v>
      </c>
      <c r="P25" s="4">
        <v>6.8029999999999993E-2</v>
      </c>
      <c r="Q25" s="4">
        <v>0.11504</v>
      </c>
      <c r="R25" s="4">
        <v>0.11872000000000001</v>
      </c>
      <c r="S25" s="4">
        <v>4.478E-2</v>
      </c>
      <c r="T25" s="4">
        <v>9.5890000000000003E-2</v>
      </c>
      <c r="U25" s="4">
        <v>0.10541</v>
      </c>
      <c r="V25" s="4">
        <v>0.12658</v>
      </c>
      <c r="W25" s="4">
        <v>8.9899999999999994E-2</v>
      </c>
      <c r="X25" s="4">
        <v>0.1</v>
      </c>
      <c r="Y25" s="4">
        <v>3.1359999999999999E-2</v>
      </c>
      <c r="Z25" s="4">
        <v>0.11842</v>
      </c>
      <c r="AA25" s="4">
        <v>7.1429999999999993E-2</v>
      </c>
      <c r="AB25" s="4">
        <v>5.1520000000000003E-2</v>
      </c>
      <c r="AC25" s="4">
        <v>0.17116999999999999</v>
      </c>
      <c r="AD25" s="4">
        <v>4.6940000000000003E-2</v>
      </c>
      <c r="AE25" s="4">
        <v>4.095E-2</v>
      </c>
      <c r="AF25" s="4">
        <v>4.292E-2</v>
      </c>
      <c r="AG25" s="4">
        <v>4.0759999999999998E-2</v>
      </c>
      <c r="AH25" s="4">
        <v>5.4019999999999999E-2</v>
      </c>
    </row>
    <row r="26" spans="1:34">
      <c r="A26" s="1">
        <v>43755</v>
      </c>
      <c r="B26" s="4">
        <v>0.10582</v>
      </c>
      <c r="C26" s="4">
        <v>0.10526000000000001</v>
      </c>
      <c r="D26" s="4">
        <v>5.9450000000000003E-2</v>
      </c>
      <c r="E26" s="4">
        <v>3.4689999999999999E-2</v>
      </c>
      <c r="F26" s="4">
        <v>3.968E-2</v>
      </c>
      <c r="G26" s="4">
        <v>0.15404000000000001</v>
      </c>
      <c r="H26" s="4">
        <v>2.7029999999999998E-2</v>
      </c>
      <c r="I26" s="4">
        <v>8.8889999999999997E-2</v>
      </c>
      <c r="J26" s="4">
        <v>4.6620000000000002E-2</v>
      </c>
      <c r="K26" s="4">
        <v>7.7670000000000003E-2</v>
      </c>
      <c r="L26" s="4">
        <v>8.5400000000000004E-2</v>
      </c>
      <c r="M26" s="4">
        <v>0.11005</v>
      </c>
      <c r="N26" s="4">
        <v>9.3840000000000007E-2</v>
      </c>
      <c r="O26" s="4">
        <v>5.9470000000000002E-2</v>
      </c>
      <c r="P26" s="4">
        <v>7.6240000000000002E-2</v>
      </c>
      <c r="Q26" s="4">
        <v>8.9550000000000005E-2</v>
      </c>
      <c r="R26" s="4">
        <v>7.0180000000000006E-2</v>
      </c>
      <c r="S26" s="4">
        <v>4.36E-2</v>
      </c>
      <c r="T26" s="4">
        <v>5.5559999999999998E-2</v>
      </c>
      <c r="U26" s="4">
        <v>0.10606</v>
      </c>
      <c r="V26" s="4">
        <v>9.1550000000000006E-2</v>
      </c>
      <c r="W26" s="4">
        <v>6.9870000000000002E-2</v>
      </c>
      <c r="X26" s="4">
        <v>0.10831</v>
      </c>
      <c r="Y26" s="4">
        <v>5.806E-2</v>
      </c>
      <c r="Z26" s="4">
        <v>0.10265000000000001</v>
      </c>
      <c r="AA26" s="4">
        <v>5.6219999999999999E-2</v>
      </c>
      <c r="AB26" s="4">
        <v>7.3959999999999998E-2</v>
      </c>
      <c r="AC26" s="4">
        <v>0.11111</v>
      </c>
      <c r="AD26" s="4">
        <v>4.5929999999999999E-2</v>
      </c>
      <c r="AE26" s="4">
        <v>5.7610000000000001E-2</v>
      </c>
      <c r="AF26" s="4">
        <v>3.968E-2</v>
      </c>
      <c r="AG26" s="4">
        <v>4.4940000000000001E-2</v>
      </c>
      <c r="AH26" s="4">
        <v>4.9820000000000003E-2</v>
      </c>
    </row>
    <row r="27" spans="1:34">
      <c r="A27" s="1">
        <v>43756</v>
      </c>
      <c r="B27" s="4">
        <v>0.10294</v>
      </c>
      <c r="C27" s="4">
        <v>0.11111</v>
      </c>
      <c r="D27" s="4">
        <v>5.3859999999999998E-2</v>
      </c>
      <c r="E27" s="4">
        <v>3.8280000000000002E-2</v>
      </c>
      <c r="F27" s="4">
        <v>4.206E-2</v>
      </c>
      <c r="G27" s="4">
        <v>0.15865000000000001</v>
      </c>
      <c r="H27" s="4">
        <v>9.5240000000000005E-2</v>
      </c>
      <c r="I27" s="4">
        <v>8.7209999999999996E-2</v>
      </c>
      <c r="J27" s="4">
        <v>5.8700000000000002E-2</v>
      </c>
      <c r="K27" s="4">
        <v>8.3919999999999995E-2</v>
      </c>
      <c r="L27" s="4">
        <v>9.0660000000000004E-2</v>
      </c>
      <c r="M27" s="4">
        <v>0.08</v>
      </c>
      <c r="N27" s="4">
        <v>9.3090000000000006E-2</v>
      </c>
      <c r="O27" s="4">
        <v>6.3009999999999997E-2</v>
      </c>
      <c r="P27" s="4">
        <v>7.4679999999999996E-2</v>
      </c>
      <c r="Q27" s="4">
        <v>9.9059999999999995E-2</v>
      </c>
      <c r="R27" s="4">
        <v>0.11111</v>
      </c>
      <c r="S27" s="4">
        <v>5.1869999999999999E-2</v>
      </c>
      <c r="T27" s="4">
        <v>8.3330000000000001E-2</v>
      </c>
      <c r="U27" s="4">
        <v>0.12837999999999999</v>
      </c>
      <c r="V27" s="4">
        <v>7.0309999999999997E-2</v>
      </c>
      <c r="W27" s="4">
        <v>6.5250000000000002E-2</v>
      </c>
      <c r="X27" s="4">
        <v>7.3529999999999998E-2</v>
      </c>
      <c r="Y27" s="4">
        <v>6.6669999999999993E-2</v>
      </c>
      <c r="Z27" s="4">
        <v>0.10077999999999999</v>
      </c>
      <c r="AA27" s="4">
        <v>6.4979999999999996E-2</v>
      </c>
      <c r="AB27" s="4">
        <v>6.59E-2</v>
      </c>
      <c r="AC27" s="4">
        <v>6.9309999999999997E-2</v>
      </c>
      <c r="AD27" s="4">
        <v>4.9790000000000001E-2</v>
      </c>
      <c r="AE27" s="4">
        <v>5.0509999999999999E-2</v>
      </c>
      <c r="AF27" s="4">
        <v>4.8000000000000001E-2</v>
      </c>
      <c r="AG27" s="4">
        <v>3.4759999999999999E-2</v>
      </c>
      <c r="AH27" s="4">
        <v>4.5859999999999998E-2</v>
      </c>
    </row>
    <row r="28" spans="1:34">
      <c r="A28" s="1">
        <v>43757</v>
      </c>
      <c r="B28" s="4">
        <v>0.15459000000000001</v>
      </c>
      <c r="C28" s="4">
        <v>9.9290000000000003E-2</v>
      </c>
      <c r="D28" s="4">
        <v>5.8110000000000002E-2</v>
      </c>
      <c r="E28" s="4">
        <v>6.6589999999999996E-2</v>
      </c>
      <c r="F28" s="4">
        <v>2.9309999999999999E-2</v>
      </c>
      <c r="G28" s="4">
        <v>0.13009999999999999</v>
      </c>
      <c r="H28" s="4">
        <v>0.17499999999999999</v>
      </c>
      <c r="I28" s="4">
        <v>0.10979</v>
      </c>
      <c r="J28" s="4">
        <v>5.6520000000000001E-2</v>
      </c>
      <c r="K28" s="4">
        <v>0.11388</v>
      </c>
      <c r="L28" s="4">
        <v>8.3089999999999997E-2</v>
      </c>
      <c r="M28" s="4">
        <v>0.10909000000000001</v>
      </c>
      <c r="N28" s="4">
        <v>9.7720000000000001E-2</v>
      </c>
      <c r="O28" s="4">
        <v>6.0400000000000002E-2</v>
      </c>
      <c r="P28" s="4">
        <v>8.2600000000000007E-2</v>
      </c>
      <c r="Q28" s="4">
        <v>6.7040000000000002E-2</v>
      </c>
      <c r="R28" s="4">
        <v>6.3159999999999994E-2</v>
      </c>
      <c r="S28" s="4">
        <v>4.9140000000000003E-2</v>
      </c>
      <c r="T28" s="4">
        <v>8.8789999999999994E-2</v>
      </c>
      <c r="U28" s="4">
        <v>0.10127</v>
      </c>
      <c r="V28" s="4">
        <v>6.8180000000000004E-2</v>
      </c>
      <c r="W28" s="4">
        <v>6.4570000000000002E-2</v>
      </c>
      <c r="X28" s="4">
        <v>0.1145</v>
      </c>
      <c r="Y28" s="4">
        <v>7.7460000000000001E-2</v>
      </c>
      <c r="Z28" s="4">
        <v>0.11017</v>
      </c>
      <c r="AA28" s="4">
        <v>5.4260000000000003E-2</v>
      </c>
      <c r="AB28" s="4">
        <v>0.11765</v>
      </c>
      <c r="AC28" s="4">
        <v>0.14102999999999999</v>
      </c>
      <c r="AD28" s="4">
        <v>5.1639999999999998E-2</v>
      </c>
      <c r="AE28" s="4">
        <v>4.4350000000000001E-2</v>
      </c>
      <c r="AF28" s="4">
        <v>7.1110000000000007E-2</v>
      </c>
      <c r="AG28" s="4">
        <v>4.2040000000000001E-2</v>
      </c>
      <c r="AH28" s="4">
        <v>4.4470000000000003E-2</v>
      </c>
    </row>
    <row r="29" spans="1:34">
      <c r="A29" s="1">
        <v>43758</v>
      </c>
      <c r="B29" s="4">
        <v>0.11261</v>
      </c>
      <c r="C29" s="4">
        <v>0.12575</v>
      </c>
      <c r="D29" s="4">
        <v>7.8350000000000003E-2</v>
      </c>
      <c r="E29" s="4">
        <v>5.042E-2</v>
      </c>
      <c r="F29" s="4">
        <v>4.6800000000000001E-2</v>
      </c>
      <c r="G29" s="4">
        <v>0.16259999999999999</v>
      </c>
      <c r="H29" s="4">
        <v>0.1087</v>
      </c>
      <c r="I29" s="4">
        <v>0.10185</v>
      </c>
      <c r="J29" s="4">
        <v>5.4170000000000003E-2</v>
      </c>
      <c r="K29" s="4">
        <v>9.2780000000000001E-2</v>
      </c>
      <c r="L29" s="4">
        <v>5.5730000000000002E-2</v>
      </c>
      <c r="M29" s="4">
        <v>0.15246999999999999</v>
      </c>
      <c r="N29" s="4">
        <v>0.12703999999999999</v>
      </c>
      <c r="O29" s="4">
        <v>8.1409999999999996E-2</v>
      </c>
      <c r="P29" s="4">
        <v>0.12414</v>
      </c>
      <c r="Q29" s="4">
        <v>7.2459999999999997E-2</v>
      </c>
      <c r="R29" s="4">
        <v>8.6120000000000002E-2</v>
      </c>
      <c r="S29" s="4">
        <v>4.8759999999999998E-2</v>
      </c>
      <c r="T29" s="4">
        <v>8.6760000000000004E-2</v>
      </c>
      <c r="U29" s="4">
        <v>0.11069</v>
      </c>
      <c r="V29" s="4">
        <v>8.276E-2</v>
      </c>
      <c r="W29" s="4">
        <v>7.6130000000000003E-2</v>
      </c>
      <c r="X29" s="4">
        <v>0.13433</v>
      </c>
      <c r="Y29" s="4">
        <v>7.8770000000000007E-2</v>
      </c>
      <c r="Z29" s="4">
        <v>0.13247999999999999</v>
      </c>
      <c r="AA29" s="4">
        <v>8.9289999999999994E-2</v>
      </c>
      <c r="AB29" s="4">
        <v>9.8460000000000006E-2</v>
      </c>
      <c r="AC29" s="4">
        <v>0.1573</v>
      </c>
      <c r="AD29" s="4">
        <v>6.6540000000000002E-2</v>
      </c>
      <c r="AE29" s="4">
        <v>6.6269999999999996E-2</v>
      </c>
      <c r="AF29" s="4">
        <v>4.428E-2</v>
      </c>
      <c r="AG29" s="4">
        <v>4.8390000000000002E-2</v>
      </c>
      <c r="AH29" s="4">
        <v>5.1650000000000001E-2</v>
      </c>
    </row>
    <row r="30" spans="1:34">
      <c r="A30" s="1">
        <v>43759</v>
      </c>
      <c r="B30" s="4">
        <v>4.641E-2</v>
      </c>
      <c r="C30" s="4">
        <v>0.10056</v>
      </c>
      <c r="D30" s="4">
        <v>4.6809999999999997E-2</v>
      </c>
      <c r="E30" s="4">
        <v>4.9840000000000002E-2</v>
      </c>
      <c r="F30" s="4">
        <v>4.0579999999999998E-2</v>
      </c>
      <c r="G30" s="4">
        <v>0.14127999999999999</v>
      </c>
      <c r="H30" s="4">
        <v>2.7779999999999999E-2</v>
      </c>
      <c r="I30" s="4">
        <v>0.11055</v>
      </c>
      <c r="J30" s="4">
        <v>2.6159999999999999E-2</v>
      </c>
      <c r="K30" s="4">
        <v>8.9859999999999995E-2</v>
      </c>
      <c r="L30" s="4">
        <v>0.11405999999999999</v>
      </c>
      <c r="M30" s="4">
        <v>8.9359999999999995E-2</v>
      </c>
      <c r="N30" s="4">
        <v>0.10169</v>
      </c>
      <c r="O30" s="4">
        <v>5.9760000000000001E-2</v>
      </c>
      <c r="P30" s="4">
        <v>9.2259999999999995E-2</v>
      </c>
      <c r="Q30" s="4">
        <v>8.1449999999999995E-2</v>
      </c>
      <c r="R30" s="4">
        <v>0.13274</v>
      </c>
      <c r="S30" s="4">
        <v>4.9739999999999999E-2</v>
      </c>
      <c r="T30" s="4">
        <v>8.1629999999999994E-2</v>
      </c>
      <c r="U30" s="4">
        <v>0.11141</v>
      </c>
      <c r="V30" s="4">
        <v>7.5679999999999997E-2</v>
      </c>
      <c r="W30" s="4">
        <v>9.6430000000000002E-2</v>
      </c>
      <c r="X30" s="4">
        <v>8.2629999999999995E-2</v>
      </c>
      <c r="Y30" s="4">
        <v>8.7910000000000002E-2</v>
      </c>
      <c r="Z30" s="4">
        <v>0.11439000000000001</v>
      </c>
      <c r="AA30" s="4">
        <v>6.5629999999999994E-2</v>
      </c>
      <c r="AB30" s="4">
        <v>7.5719999999999996E-2</v>
      </c>
      <c r="AC30" s="4">
        <v>0.15686</v>
      </c>
      <c r="AD30" s="4">
        <v>5.058E-2</v>
      </c>
      <c r="AE30" s="4">
        <v>2.724E-2</v>
      </c>
      <c r="AF30" s="4">
        <v>5.8819999999999997E-2</v>
      </c>
      <c r="AG30" s="4">
        <v>4.0669999999999998E-2</v>
      </c>
      <c r="AH30" s="4">
        <v>4.3090000000000003E-2</v>
      </c>
    </row>
    <row r="31" spans="1:34">
      <c r="A31" s="1">
        <v>43760</v>
      </c>
      <c r="B31" s="4">
        <v>4.5870000000000001E-2</v>
      </c>
      <c r="C31" s="4">
        <v>0.10494000000000001</v>
      </c>
      <c r="D31" s="4">
        <v>5.2060000000000002E-2</v>
      </c>
      <c r="E31" s="4">
        <v>4.9399999999999999E-2</v>
      </c>
      <c r="F31" s="4">
        <v>0.04</v>
      </c>
      <c r="G31" s="4">
        <v>0.12859999999999999</v>
      </c>
      <c r="H31" s="4">
        <v>5.4050000000000001E-2</v>
      </c>
      <c r="I31" s="4">
        <v>0.11173</v>
      </c>
      <c r="J31" s="4">
        <v>6.8379999999999996E-2</v>
      </c>
      <c r="K31" s="4">
        <v>0.13505</v>
      </c>
      <c r="L31" s="4">
        <v>8.6019999999999999E-2</v>
      </c>
      <c r="M31" s="4">
        <v>0.10185</v>
      </c>
      <c r="N31" s="4">
        <v>0.10290000000000001</v>
      </c>
      <c r="O31" s="4">
        <v>5.1720000000000002E-2</v>
      </c>
      <c r="P31" s="4">
        <v>7.3679999999999995E-2</v>
      </c>
      <c r="Q31" s="4">
        <v>0.10299999999999999</v>
      </c>
      <c r="R31" s="4">
        <v>7.4069999999999997E-2</v>
      </c>
      <c r="S31" s="4">
        <v>5.0349999999999999E-2</v>
      </c>
      <c r="T31" s="4">
        <v>3.9129999999999998E-2</v>
      </c>
      <c r="U31" s="4">
        <v>0.11573</v>
      </c>
      <c r="V31" s="4">
        <v>0.10244</v>
      </c>
      <c r="W31" s="4">
        <v>7.961E-2</v>
      </c>
      <c r="X31" s="4">
        <v>0.11982</v>
      </c>
      <c r="Y31" s="4">
        <v>5.3100000000000001E-2</v>
      </c>
      <c r="Z31" s="4">
        <v>0.10687000000000001</v>
      </c>
      <c r="AA31" s="4">
        <v>7.1679999999999994E-2</v>
      </c>
      <c r="AB31" s="4">
        <v>7.1230000000000002E-2</v>
      </c>
      <c r="AC31" s="4">
        <v>0.17172000000000001</v>
      </c>
      <c r="AD31" s="4">
        <v>4.5060000000000003E-2</v>
      </c>
      <c r="AE31" s="4">
        <v>4.2599999999999999E-2</v>
      </c>
      <c r="AF31" s="4">
        <v>4.7239999999999997E-2</v>
      </c>
      <c r="AG31" s="4">
        <v>6.1219999999999997E-2</v>
      </c>
      <c r="AH31" s="4">
        <v>6.3229999999999995E-2</v>
      </c>
    </row>
    <row r="32" spans="1:34">
      <c r="A32" s="1">
        <v>43761</v>
      </c>
      <c r="B32" s="4">
        <v>8.7559999999999999E-2</v>
      </c>
      <c r="C32" s="4">
        <v>0.11976000000000001</v>
      </c>
      <c r="D32" s="4">
        <v>4.4790000000000003E-2</v>
      </c>
      <c r="E32" s="4">
        <v>4.1209999999999997E-2</v>
      </c>
      <c r="F32" s="4">
        <v>2.6720000000000001E-2</v>
      </c>
      <c r="G32" s="4">
        <v>0.17527999999999999</v>
      </c>
      <c r="H32" s="4">
        <v>9.7559999999999994E-2</v>
      </c>
      <c r="I32" s="4">
        <v>0.11627999999999999</v>
      </c>
      <c r="J32" s="4">
        <v>5.1630000000000002E-2</v>
      </c>
      <c r="K32" s="4">
        <v>6.8029999999999993E-2</v>
      </c>
      <c r="L32" s="4">
        <v>7.6490000000000002E-2</v>
      </c>
      <c r="M32" s="4">
        <v>0.11594</v>
      </c>
      <c r="N32" s="4">
        <v>0.11294999999999999</v>
      </c>
      <c r="O32" s="4">
        <v>6.4949999999999994E-2</v>
      </c>
      <c r="P32" s="4">
        <v>7.7340000000000006E-2</v>
      </c>
      <c r="Q32" s="4">
        <v>0.11310000000000001</v>
      </c>
      <c r="R32" s="4">
        <v>8.1820000000000004E-2</v>
      </c>
      <c r="S32" s="4">
        <v>3.524E-2</v>
      </c>
      <c r="T32" s="4">
        <v>4.9770000000000002E-2</v>
      </c>
      <c r="U32" s="4">
        <v>0.11890000000000001</v>
      </c>
      <c r="V32" s="4">
        <v>5.3330000000000002E-2</v>
      </c>
      <c r="W32" s="4">
        <v>8.0560000000000007E-2</v>
      </c>
      <c r="X32" s="4">
        <v>0.11196</v>
      </c>
      <c r="Y32" s="4">
        <v>7.6450000000000004E-2</v>
      </c>
      <c r="Z32" s="4">
        <v>0.10442</v>
      </c>
      <c r="AA32" s="4">
        <v>6.7339999999999997E-2</v>
      </c>
      <c r="AB32" s="4">
        <v>4.0500000000000001E-2</v>
      </c>
      <c r="AC32" s="4">
        <v>0.12844</v>
      </c>
      <c r="AD32" s="4">
        <v>4.8739999999999999E-2</v>
      </c>
      <c r="AE32" s="4">
        <v>4.2189999999999998E-2</v>
      </c>
      <c r="AF32" s="4">
        <v>5.534E-2</v>
      </c>
      <c r="AG32" s="4">
        <v>3.1519999999999999E-2</v>
      </c>
      <c r="AH32" s="4">
        <v>4.4249999999999998E-2</v>
      </c>
    </row>
    <row r="33" spans="1:34">
      <c r="A33" s="1">
        <v>43762</v>
      </c>
      <c r="B33" s="4">
        <v>9.3020000000000005E-2</v>
      </c>
      <c r="C33" s="4">
        <v>8.4750000000000006E-2</v>
      </c>
      <c r="D33" s="4">
        <v>4.8809999999999999E-2</v>
      </c>
      <c r="E33" s="4">
        <v>5.0049999999999997E-2</v>
      </c>
      <c r="F33" s="4">
        <v>4.3200000000000002E-2</v>
      </c>
      <c r="G33" s="4">
        <v>0.12941</v>
      </c>
      <c r="H33" s="4">
        <v>7.2730000000000003E-2</v>
      </c>
      <c r="I33" s="4">
        <v>9.6970000000000001E-2</v>
      </c>
      <c r="J33" s="4">
        <v>5.323E-2</v>
      </c>
      <c r="K33" s="4">
        <v>6.522E-2</v>
      </c>
      <c r="L33" s="4">
        <v>7.8740000000000004E-2</v>
      </c>
      <c r="M33" s="4">
        <v>0.11579</v>
      </c>
      <c r="N33" s="4">
        <v>7.3749999999999996E-2</v>
      </c>
      <c r="O33" s="4">
        <v>7.3859999999999995E-2</v>
      </c>
      <c r="P33" s="4">
        <v>7.3880000000000001E-2</v>
      </c>
      <c r="Q33" s="4">
        <v>0.12093</v>
      </c>
      <c r="R33" s="4">
        <v>7.2029999999999997E-2</v>
      </c>
      <c r="S33" s="4">
        <v>3.8289999999999998E-2</v>
      </c>
      <c r="T33" s="4">
        <v>7.3730000000000004E-2</v>
      </c>
      <c r="U33" s="4">
        <v>8.4110000000000004E-2</v>
      </c>
      <c r="V33" s="4">
        <v>9.5890000000000003E-2</v>
      </c>
      <c r="W33" s="4">
        <v>7.2749999999999995E-2</v>
      </c>
      <c r="X33" s="4">
        <v>0.11667</v>
      </c>
      <c r="Y33" s="4">
        <v>4.7320000000000001E-2</v>
      </c>
      <c r="Z33" s="4">
        <v>9.0910000000000005E-2</v>
      </c>
      <c r="AA33" s="4">
        <v>6.7140000000000005E-2</v>
      </c>
      <c r="AB33" s="4">
        <v>5.8479999999999997E-2</v>
      </c>
      <c r="AC33" s="4">
        <v>0.11817999999999999</v>
      </c>
      <c r="AD33" s="4">
        <v>4.4749999999999998E-2</v>
      </c>
      <c r="AE33" s="4">
        <v>2.5530000000000001E-2</v>
      </c>
      <c r="AF33" s="4">
        <v>6.2759999999999996E-2</v>
      </c>
      <c r="AG33" s="4">
        <v>3.6139999999999999E-2</v>
      </c>
      <c r="AH33" s="4">
        <v>5.475E-2</v>
      </c>
    </row>
    <row r="34" spans="1:34">
      <c r="A34" s="1">
        <v>43763</v>
      </c>
      <c r="B34" s="4">
        <v>9.5509999999999998E-2</v>
      </c>
      <c r="C34" s="4">
        <v>9.7900000000000001E-2</v>
      </c>
      <c r="D34" s="4">
        <v>4.2869999999999998E-2</v>
      </c>
      <c r="E34" s="4">
        <v>3.3410000000000002E-2</v>
      </c>
      <c r="F34" s="4">
        <v>5.2240000000000002E-2</v>
      </c>
      <c r="G34" s="4">
        <v>0.15587999999999999</v>
      </c>
      <c r="H34" s="4">
        <v>5.6599999999999998E-2</v>
      </c>
      <c r="I34" s="4">
        <v>8.7080000000000005E-2</v>
      </c>
      <c r="J34" s="4">
        <v>5.1720000000000002E-2</v>
      </c>
      <c r="K34" s="4">
        <v>7.5139999999999998E-2</v>
      </c>
      <c r="L34" s="4">
        <v>6.6850000000000007E-2</v>
      </c>
      <c r="M34" s="4">
        <v>0.11978999999999999</v>
      </c>
      <c r="N34" s="4">
        <v>0.12317</v>
      </c>
      <c r="O34" s="4">
        <v>5.5379999999999999E-2</v>
      </c>
      <c r="P34" s="4">
        <v>8.9399999999999993E-2</v>
      </c>
      <c r="Q34" s="4">
        <v>0.10502</v>
      </c>
      <c r="R34" s="4">
        <v>6.25E-2</v>
      </c>
      <c r="S34" s="4">
        <v>4.36E-2</v>
      </c>
      <c r="T34" s="4">
        <v>7.9649999999999999E-2</v>
      </c>
      <c r="U34" s="4">
        <v>0.10067</v>
      </c>
      <c r="V34" s="4">
        <v>8.7999999999999995E-2</v>
      </c>
      <c r="W34" s="4">
        <v>7.7469999999999997E-2</v>
      </c>
      <c r="X34" s="4">
        <v>0.1137</v>
      </c>
      <c r="Y34" s="4">
        <v>5.5190000000000003E-2</v>
      </c>
      <c r="Z34" s="4">
        <v>0.10902000000000001</v>
      </c>
      <c r="AA34" s="4">
        <v>0.10037</v>
      </c>
      <c r="AB34" s="4">
        <v>7.059E-2</v>
      </c>
      <c r="AC34" s="4">
        <v>0.20560999999999999</v>
      </c>
      <c r="AD34" s="4">
        <v>4.6850000000000003E-2</v>
      </c>
      <c r="AE34" s="4">
        <v>5.6250000000000001E-2</v>
      </c>
      <c r="AF34" s="4">
        <v>3.2259999999999997E-2</v>
      </c>
      <c r="AG34" s="4">
        <v>5.8659999999999997E-2</v>
      </c>
      <c r="AH34" s="4">
        <v>4.795E-2</v>
      </c>
    </row>
    <row r="35" spans="1:34">
      <c r="A35" s="1">
        <v>43764</v>
      </c>
      <c r="B35" s="4">
        <v>8.4209999999999993E-2</v>
      </c>
      <c r="C35" s="4">
        <v>8.2089999999999996E-2</v>
      </c>
      <c r="D35" s="4">
        <v>6.9180000000000005E-2</v>
      </c>
      <c r="E35" s="4">
        <v>5.67E-2</v>
      </c>
      <c r="F35" s="4">
        <v>5.441E-2</v>
      </c>
      <c r="G35" s="4">
        <v>0.16138</v>
      </c>
      <c r="H35" s="4">
        <v>5.4050000000000001E-2</v>
      </c>
      <c r="I35" s="4">
        <v>0.10954</v>
      </c>
      <c r="J35" s="4">
        <v>6.4299999999999996E-2</v>
      </c>
      <c r="K35" s="4">
        <v>9.4939999999999997E-2</v>
      </c>
      <c r="L35" s="4">
        <v>9.2649999999999996E-2</v>
      </c>
      <c r="M35" s="4">
        <v>8.3330000000000001E-2</v>
      </c>
      <c r="N35" s="4">
        <v>9.2259999999999995E-2</v>
      </c>
      <c r="O35" s="4">
        <v>6.6900000000000001E-2</v>
      </c>
      <c r="P35" s="4">
        <v>8.2439999999999999E-2</v>
      </c>
      <c r="Q35" s="4">
        <v>0.10363</v>
      </c>
      <c r="R35" s="4">
        <v>5.3920000000000003E-2</v>
      </c>
      <c r="S35" s="4">
        <v>5.1580000000000001E-2</v>
      </c>
      <c r="T35" s="4">
        <v>6.7309999999999995E-2</v>
      </c>
      <c r="U35" s="4">
        <v>0.11328000000000001</v>
      </c>
      <c r="V35" s="4">
        <v>6.8379999999999996E-2</v>
      </c>
      <c r="W35" s="4">
        <v>7.0610000000000006E-2</v>
      </c>
      <c r="X35" s="4">
        <v>0.10241</v>
      </c>
      <c r="Y35" s="4">
        <v>6.0609999999999997E-2</v>
      </c>
      <c r="Z35" s="4">
        <v>0.11111</v>
      </c>
      <c r="AA35" s="4">
        <v>0.10526000000000001</v>
      </c>
      <c r="AB35" s="4">
        <v>5.5739999999999998E-2</v>
      </c>
      <c r="AC35" s="4">
        <v>0.17333000000000001</v>
      </c>
      <c r="AD35" s="4">
        <v>5.9319999999999998E-2</v>
      </c>
      <c r="AE35" s="4">
        <v>6.9389999999999993E-2</v>
      </c>
      <c r="AF35" s="4">
        <v>4.6300000000000001E-2</v>
      </c>
      <c r="AG35" s="4">
        <v>4.9480000000000003E-2</v>
      </c>
      <c r="AH35" s="4">
        <v>5.4019999999999999E-2</v>
      </c>
    </row>
    <row r="36" spans="1:34">
      <c r="A36" s="1">
        <v>43765</v>
      </c>
      <c r="B36" s="4">
        <v>0.11351</v>
      </c>
      <c r="C36" s="4">
        <v>0.15894</v>
      </c>
      <c r="D36" s="4">
        <v>7.5200000000000003E-2</v>
      </c>
      <c r="E36" s="4">
        <v>5.9929999999999997E-2</v>
      </c>
      <c r="F36" s="4">
        <v>6.855E-2</v>
      </c>
      <c r="G36" s="4">
        <v>0.16711999999999999</v>
      </c>
      <c r="H36" s="4">
        <v>8.1629999999999994E-2</v>
      </c>
      <c r="I36" s="4">
        <v>0.10092</v>
      </c>
      <c r="J36" s="4">
        <v>5.8700000000000002E-2</v>
      </c>
      <c r="K36" s="4">
        <v>0.11985999999999999</v>
      </c>
      <c r="L36" s="4">
        <v>0.11429</v>
      </c>
      <c r="M36" s="4">
        <v>0.14815</v>
      </c>
      <c r="N36" s="4">
        <v>0.1128</v>
      </c>
      <c r="O36" s="4">
        <v>0.1</v>
      </c>
      <c r="P36" s="4">
        <v>7.5759999999999994E-2</v>
      </c>
      <c r="Q36" s="4">
        <v>0.11386</v>
      </c>
      <c r="R36" s="4">
        <v>7.5889999999999999E-2</v>
      </c>
      <c r="S36" s="4">
        <v>5.5019999999999999E-2</v>
      </c>
      <c r="T36" s="4">
        <v>6.608E-2</v>
      </c>
      <c r="U36" s="4">
        <v>0.14130000000000001</v>
      </c>
      <c r="V36" s="4">
        <v>0.12409000000000001</v>
      </c>
      <c r="W36" s="4">
        <v>0.10086000000000001</v>
      </c>
      <c r="X36" s="4">
        <v>0.11602</v>
      </c>
      <c r="Y36" s="4">
        <v>6.3600000000000004E-2</v>
      </c>
      <c r="Z36" s="4">
        <v>0.12605</v>
      </c>
      <c r="AA36" s="4">
        <v>0.12891</v>
      </c>
      <c r="AB36" s="4">
        <v>0.1028</v>
      </c>
      <c r="AC36" s="4">
        <v>0.13253000000000001</v>
      </c>
      <c r="AD36" s="4">
        <v>7.1840000000000001E-2</v>
      </c>
      <c r="AE36" s="4">
        <v>8.7230000000000002E-2</v>
      </c>
      <c r="AF36" s="4">
        <v>5.1180000000000003E-2</v>
      </c>
      <c r="AG36" s="4">
        <v>6.522E-2</v>
      </c>
      <c r="AH36" s="4">
        <v>5.4870000000000002E-2</v>
      </c>
    </row>
    <row r="37" spans="1:34">
      <c r="A37" s="1">
        <v>43766</v>
      </c>
      <c r="B37" s="4">
        <v>0.10728</v>
      </c>
      <c r="C37" s="4">
        <v>7.6920000000000002E-2</v>
      </c>
      <c r="D37" s="4">
        <v>5.5379999999999999E-2</v>
      </c>
      <c r="E37" s="4">
        <v>3.4259999999999999E-2</v>
      </c>
      <c r="F37" s="4">
        <v>3.424E-2</v>
      </c>
      <c r="G37" s="4">
        <v>0.17180999999999999</v>
      </c>
      <c r="H37" s="4">
        <v>8.3330000000000001E-2</v>
      </c>
      <c r="I37" s="4">
        <v>9.6689999999999998E-2</v>
      </c>
      <c r="J37" s="4">
        <v>4.1829999999999999E-2</v>
      </c>
      <c r="K37" s="4">
        <v>6.4140000000000003E-2</v>
      </c>
      <c r="L37" s="4">
        <v>0.11823</v>
      </c>
      <c r="M37" s="4">
        <v>0.13025</v>
      </c>
      <c r="N37" s="4">
        <v>9.418E-2</v>
      </c>
      <c r="O37" s="4">
        <v>8.3330000000000001E-2</v>
      </c>
      <c r="P37" s="4">
        <v>7.9600000000000004E-2</v>
      </c>
      <c r="Q37" s="4">
        <v>0.12245</v>
      </c>
      <c r="R37" s="4">
        <v>8.5819999999999994E-2</v>
      </c>
      <c r="S37" s="4">
        <v>4.5679999999999998E-2</v>
      </c>
      <c r="T37" s="4">
        <v>8.9149999999999993E-2</v>
      </c>
      <c r="U37" s="4">
        <v>0.11466999999999999</v>
      </c>
      <c r="V37" s="4">
        <v>0.15540999999999999</v>
      </c>
      <c r="W37" s="4">
        <v>0.10636</v>
      </c>
      <c r="X37" s="4">
        <v>0.13753000000000001</v>
      </c>
      <c r="Y37" s="4">
        <v>6.9709999999999994E-2</v>
      </c>
      <c r="Z37" s="4">
        <v>0.11244999999999999</v>
      </c>
      <c r="AA37" s="4">
        <v>7.6450000000000004E-2</v>
      </c>
      <c r="AB37" s="4">
        <v>7.9450000000000007E-2</v>
      </c>
      <c r="AC37" s="4">
        <v>0.15179000000000001</v>
      </c>
      <c r="AD37" s="4">
        <v>4.7410000000000001E-2</v>
      </c>
      <c r="AE37" s="4">
        <v>6.5379999999999994E-2</v>
      </c>
      <c r="AF37" s="4">
        <v>2.878E-2</v>
      </c>
      <c r="AG37" s="4">
        <v>4.691E-2</v>
      </c>
      <c r="AH37" s="4">
        <v>4.5499999999999999E-2</v>
      </c>
    </row>
    <row r="38" spans="1:34">
      <c r="A38" s="1">
        <v>43767</v>
      </c>
      <c r="B38" s="4">
        <v>7.7289999999999998E-2</v>
      </c>
      <c r="C38" s="4">
        <v>7.6920000000000002E-2</v>
      </c>
      <c r="D38" s="4">
        <v>4.521E-2</v>
      </c>
      <c r="E38" s="4">
        <v>4.7719999999999999E-2</v>
      </c>
      <c r="F38" s="4">
        <v>4.018E-2</v>
      </c>
      <c r="G38" s="4">
        <v>0.12212000000000001</v>
      </c>
      <c r="H38" s="4">
        <v>9.0910000000000005E-2</v>
      </c>
      <c r="I38" s="4">
        <v>9.3289999999999998E-2</v>
      </c>
      <c r="J38" s="4">
        <v>3.6220000000000002E-2</v>
      </c>
      <c r="K38" s="4">
        <v>8.4140000000000006E-2</v>
      </c>
      <c r="L38" s="4">
        <v>8.4180000000000005E-2</v>
      </c>
      <c r="M38" s="4">
        <v>0.11</v>
      </c>
      <c r="N38" s="4">
        <v>9.0429999999999996E-2</v>
      </c>
      <c r="O38" s="4">
        <v>5.9540000000000003E-2</v>
      </c>
      <c r="P38" s="4">
        <v>7.8710000000000002E-2</v>
      </c>
      <c r="Q38" s="4">
        <v>0.17593</v>
      </c>
      <c r="R38" s="4">
        <v>0.10599</v>
      </c>
      <c r="S38" s="4">
        <v>4.6920000000000003E-2</v>
      </c>
      <c r="T38" s="4">
        <v>8.9200000000000002E-2</v>
      </c>
      <c r="U38" s="4">
        <v>0.10289</v>
      </c>
      <c r="V38" s="4">
        <v>9.0910000000000005E-2</v>
      </c>
      <c r="W38" s="4">
        <v>8.3779999999999993E-2</v>
      </c>
      <c r="X38" s="4">
        <v>0.12740000000000001</v>
      </c>
      <c r="Y38" s="4">
        <v>6.9180000000000005E-2</v>
      </c>
      <c r="Z38" s="4">
        <v>7.7590000000000006E-2</v>
      </c>
      <c r="AA38" s="4">
        <v>7.3620000000000005E-2</v>
      </c>
      <c r="AB38" s="4">
        <v>7.2349999999999998E-2</v>
      </c>
      <c r="AC38" s="4">
        <v>0.18557000000000001</v>
      </c>
      <c r="AD38" s="4">
        <v>4.5100000000000001E-2</v>
      </c>
      <c r="AE38" s="4">
        <v>2.4899999999999999E-2</v>
      </c>
      <c r="AF38" s="4">
        <v>2.206E-2</v>
      </c>
      <c r="AG38" s="4">
        <v>3.09E-2</v>
      </c>
      <c r="AH38" s="4">
        <v>4.5850000000000002E-2</v>
      </c>
    </row>
    <row r="39" spans="1:34">
      <c r="A39" s="1">
        <v>43768</v>
      </c>
      <c r="B39" s="4">
        <v>8.7800000000000003E-2</v>
      </c>
      <c r="C39" s="4">
        <v>9.0319999999999998E-2</v>
      </c>
      <c r="D39" s="4">
        <v>5.8090000000000003E-2</v>
      </c>
      <c r="E39" s="4">
        <v>4.4940000000000001E-2</v>
      </c>
      <c r="F39" s="4">
        <v>4.0599999999999997E-2</v>
      </c>
      <c r="G39" s="4">
        <v>0.18931999999999999</v>
      </c>
      <c r="H39" s="4">
        <v>6.1219999999999997E-2</v>
      </c>
      <c r="I39" s="4">
        <v>9.8769999999999997E-2</v>
      </c>
      <c r="J39" s="4">
        <v>4.8669999999999998E-2</v>
      </c>
      <c r="K39" s="4">
        <v>5.5719999999999999E-2</v>
      </c>
      <c r="L39" s="4">
        <v>8.9139999999999997E-2</v>
      </c>
      <c r="M39" s="4">
        <v>0.11765</v>
      </c>
      <c r="N39" s="4">
        <v>8.7669999999999998E-2</v>
      </c>
      <c r="O39" s="4">
        <v>6.3079999999999997E-2</v>
      </c>
      <c r="P39" s="4">
        <v>7.8469999999999998E-2</v>
      </c>
      <c r="Q39" s="4">
        <v>0.13725000000000001</v>
      </c>
      <c r="R39" s="4">
        <v>5.9830000000000001E-2</v>
      </c>
      <c r="S39" s="4">
        <v>4.1939999999999998E-2</v>
      </c>
      <c r="T39" s="4">
        <v>7.2120000000000004E-2</v>
      </c>
      <c r="U39" s="4">
        <v>0.11573</v>
      </c>
      <c r="V39" s="4">
        <v>9.8680000000000004E-2</v>
      </c>
      <c r="W39" s="4">
        <v>6.8580000000000002E-2</v>
      </c>
      <c r="X39" s="4">
        <v>9.375E-2</v>
      </c>
      <c r="Y39" s="4">
        <v>4.8079999999999998E-2</v>
      </c>
      <c r="Z39" s="4">
        <v>9.2020000000000005E-2</v>
      </c>
      <c r="AA39" s="4">
        <v>6.0069999999999998E-2</v>
      </c>
      <c r="AB39" s="4">
        <v>2.7210000000000002E-2</v>
      </c>
      <c r="AC39" s="4">
        <v>0.11458</v>
      </c>
      <c r="AD39" s="4">
        <v>5.5079999999999997E-2</v>
      </c>
      <c r="AE39" s="4">
        <v>4.2549999999999998E-2</v>
      </c>
      <c r="AF39" s="4">
        <v>5.1589999999999997E-2</v>
      </c>
      <c r="AG39" s="4">
        <v>5.382E-2</v>
      </c>
      <c r="AH39" s="4">
        <v>5.1369999999999999E-2</v>
      </c>
    </row>
    <row r="40" spans="1:34">
      <c r="A40" s="1">
        <v>43769</v>
      </c>
      <c r="B40" s="4">
        <v>7.6530000000000001E-2</v>
      </c>
      <c r="C40" s="4">
        <v>6.0400000000000002E-2</v>
      </c>
      <c r="D40" s="4">
        <v>3.5090000000000003E-2</v>
      </c>
      <c r="E40" s="4">
        <v>3.875E-2</v>
      </c>
      <c r="F40" s="4">
        <v>4.2590000000000003E-2</v>
      </c>
      <c r="G40" s="4">
        <v>0.13408</v>
      </c>
      <c r="H40" s="4">
        <v>0.10811</v>
      </c>
      <c r="I40" s="4">
        <v>6.5449999999999994E-2</v>
      </c>
      <c r="J40" s="4">
        <v>4.2180000000000002E-2</v>
      </c>
      <c r="K40" s="4">
        <v>0.10563</v>
      </c>
      <c r="L40" s="4">
        <v>9.1920000000000002E-2</v>
      </c>
      <c r="M40" s="4">
        <v>0.11351</v>
      </c>
      <c r="N40" s="4">
        <v>6.8970000000000004E-2</v>
      </c>
      <c r="O40" s="4">
        <v>6.8519999999999998E-2</v>
      </c>
      <c r="P40" s="4">
        <v>6.7570000000000005E-2</v>
      </c>
      <c r="Q40" s="4">
        <v>7.6920000000000002E-2</v>
      </c>
      <c r="R40" s="4">
        <v>2.9170000000000001E-2</v>
      </c>
      <c r="S40" s="4">
        <v>4.7079999999999997E-2</v>
      </c>
      <c r="T40" s="4">
        <v>7.8530000000000003E-2</v>
      </c>
      <c r="U40" s="4">
        <v>0.10653</v>
      </c>
      <c r="V40" s="4">
        <v>0.11511</v>
      </c>
      <c r="W40" s="4">
        <v>6.5329999999999999E-2</v>
      </c>
      <c r="X40" s="4">
        <v>8.7669999999999998E-2</v>
      </c>
      <c r="Y40" s="4">
        <v>3.3329999999999999E-2</v>
      </c>
      <c r="Z40" s="4">
        <v>7.9680000000000001E-2</v>
      </c>
      <c r="AA40" s="4">
        <v>8.2400000000000001E-2</v>
      </c>
      <c r="AB40" s="4">
        <v>4.5449999999999997E-2</v>
      </c>
      <c r="AC40" s="4">
        <v>0.14102999999999999</v>
      </c>
      <c r="AD40" s="4">
        <v>4.5130000000000003E-2</v>
      </c>
      <c r="AE40" s="4">
        <v>5.3490000000000003E-2</v>
      </c>
      <c r="AF40" s="4">
        <v>5.2850000000000001E-2</v>
      </c>
      <c r="AG40" s="4">
        <v>3.9039999999999998E-2</v>
      </c>
      <c r="AH40" s="4">
        <v>4.8809999999999999E-2</v>
      </c>
    </row>
    <row r="41" spans="1:34">
      <c r="A41" s="1">
        <v>43770</v>
      </c>
      <c r="B41" s="4">
        <v>8.2049999999999998E-2</v>
      </c>
      <c r="C41" s="4">
        <v>0.10390000000000001</v>
      </c>
      <c r="D41" s="4">
        <v>5.4670000000000003E-2</v>
      </c>
      <c r="E41" s="4">
        <v>4.3180000000000003E-2</v>
      </c>
      <c r="F41" s="4">
        <v>5.8729999999999997E-2</v>
      </c>
      <c r="G41" s="4">
        <v>0.15404999999999999</v>
      </c>
      <c r="H41" s="4">
        <v>0.19444</v>
      </c>
      <c r="I41" s="4">
        <v>0.11146</v>
      </c>
      <c r="J41" s="4">
        <v>4.018E-2</v>
      </c>
      <c r="K41" s="4">
        <v>0.12225999999999999</v>
      </c>
      <c r="L41" s="4">
        <v>7.4069999999999997E-2</v>
      </c>
      <c r="M41" s="4">
        <v>0.10929</v>
      </c>
      <c r="N41" s="4">
        <v>9.9680000000000005E-2</v>
      </c>
      <c r="O41" s="4">
        <v>7.2090000000000001E-2</v>
      </c>
      <c r="P41" s="4">
        <v>5.7140000000000003E-2</v>
      </c>
      <c r="Q41" s="4">
        <v>6.6669999999999993E-2</v>
      </c>
      <c r="R41" s="4">
        <v>6.8089999999999998E-2</v>
      </c>
      <c r="S41" s="4">
        <v>4.0039999999999999E-2</v>
      </c>
      <c r="T41" s="4">
        <v>6.3289999999999999E-2</v>
      </c>
      <c r="U41" s="4">
        <v>0.11897000000000001</v>
      </c>
      <c r="V41" s="4">
        <v>0.12403</v>
      </c>
      <c r="W41" s="4">
        <v>7.2870000000000004E-2</v>
      </c>
      <c r="X41" s="4">
        <v>0.10437</v>
      </c>
      <c r="Y41" s="4">
        <v>7.9049999999999995E-2</v>
      </c>
      <c r="Z41" s="4">
        <v>8.5709999999999995E-2</v>
      </c>
      <c r="AA41" s="4">
        <v>7.5310000000000002E-2</v>
      </c>
      <c r="AB41" s="4">
        <v>8.0600000000000005E-2</v>
      </c>
      <c r="AC41" s="4">
        <v>0.17646999999999999</v>
      </c>
      <c r="AD41" s="4">
        <v>5.2359999999999997E-2</v>
      </c>
      <c r="AE41" s="4">
        <v>4.3479999999999998E-2</v>
      </c>
      <c r="AF41" s="4">
        <v>3.7339999999999998E-2</v>
      </c>
      <c r="AG41" s="4">
        <v>3.3799999999999997E-2</v>
      </c>
      <c r="AH41" s="4">
        <v>4.1390000000000003E-2</v>
      </c>
    </row>
    <row r="42" spans="1:34">
      <c r="A42" s="1">
        <v>43771</v>
      </c>
      <c r="B42" s="4">
        <v>7.843E-2</v>
      </c>
      <c r="C42" s="4">
        <v>0.11765</v>
      </c>
      <c r="D42" s="4">
        <v>5.5690000000000003E-2</v>
      </c>
      <c r="E42" s="4">
        <v>5.3960000000000001E-2</v>
      </c>
      <c r="F42" s="4">
        <v>4.6300000000000001E-2</v>
      </c>
      <c r="G42" s="4">
        <v>0.16758000000000001</v>
      </c>
      <c r="H42" s="4">
        <v>4.8779999999999997E-2</v>
      </c>
      <c r="I42" s="4">
        <v>9.9320000000000006E-2</v>
      </c>
      <c r="J42" s="4">
        <v>4.3929999999999997E-2</v>
      </c>
      <c r="K42" s="4">
        <v>0.16053999999999999</v>
      </c>
      <c r="L42" s="4">
        <v>0.1087</v>
      </c>
      <c r="M42" s="4">
        <v>0.18124999999999999</v>
      </c>
      <c r="N42" s="4">
        <v>8.9109999999999995E-2</v>
      </c>
      <c r="O42" s="4">
        <v>8.7330000000000005E-2</v>
      </c>
      <c r="P42" s="4">
        <v>9.6449999999999994E-2</v>
      </c>
      <c r="Q42" s="4">
        <v>8.1729999999999997E-2</v>
      </c>
      <c r="R42" s="4">
        <v>7.0749999999999993E-2</v>
      </c>
      <c r="S42" s="4">
        <v>5.7090000000000002E-2</v>
      </c>
      <c r="T42" s="4">
        <v>9.0499999999999997E-2</v>
      </c>
      <c r="U42" s="4">
        <v>0.10768999999999999</v>
      </c>
      <c r="V42" s="4">
        <v>0.19424</v>
      </c>
      <c r="W42" s="4">
        <v>7.1540000000000006E-2</v>
      </c>
      <c r="X42" s="4">
        <v>0.10440000000000001</v>
      </c>
      <c r="Y42" s="4">
        <v>8.5819999999999994E-2</v>
      </c>
      <c r="Z42" s="4">
        <v>0.13216</v>
      </c>
      <c r="AA42" s="4">
        <v>8.1549999999999997E-2</v>
      </c>
      <c r="AB42" s="4">
        <v>0.10903</v>
      </c>
      <c r="AC42" s="4">
        <v>0.17105000000000001</v>
      </c>
      <c r="AD42" s="4">
        <v>5.9139999999999998E-2</v>
      </c>
      <c r="AE42" s="4">
        <v>4.9770000000000002E-2</v>
      </c>
      <c r="AF42" s="4">
        <v>7.5700000000000003E-2</v>
      </c>
      <c r="AG42" s="4">
        <v>5.042E-2</v>
      </c>
      <c r="AH42" s="4">
        <v>6.1670000000000003E-2</v>
      </c>
    </row>
    <row r="43" spans="1:34">
      <c r="A43" s="1">
        <v>43772</v>
      </c>
      <c r="B43" s="4">
        <v>0.10891000000000001</v>
      </c>
      <c r="C43" s="4">
        <v>0.16374</v>
      </c>
      <c r="D43" s="4">
        <v>6.7299999999999999E-2</v>
      </c>
      <c r="E43" s="4">
        <v>5.2010000000000001E-2</v>
      </c>
      <c r="F43" s="4">
        <v>6.4119999999999996E-2</v>
      </c>
      <c r="G43" s="4">
        <v>0.18010999999999999</v>
      </c>
      <c r="H43" s="4">
        <v>0.125</v>
      </c>
      <c r="I43" s="4">
        <v>0.10561</v>
      </c>
      <c r="J43" s="4">
        <v>7.6609999999999998E-2</v>
      </c>
      <c r="K43" s="4">
        <v>0.13175999999999999</v>
      </c>
      <c r="L43" s="4">
        <v>8.14E-2</v>
      </c>
      <c r="M43" s="4">
        <v>0.12371</v>
      </c>
      <c r="N43" s="4">
        <v>0.10526000000000001</v>
      </c>
      <c r="O43" s="4">
        <v>8.2549999999999998E-2</v>
      </c>
      <c r="P43" s="4">
        <v>0.10684</v>
      </c>
      <c r="Q43" s="4">
        <v>6.8180000000000004E-2</v>
      </c>
      <c r="R43" s="4">
        <v>6.8089999999999998E-2</v>
      </c>
      <c r="S43" s="4">
        <v>7.1739999999999998E-2</v>
      </c>
      <c r="T43" s="4">
        <v>9.9140000000000006E-2</v>
      </c>
      <c r="U43" s="4">
        <v>0.12447999999999999</v>
      </c>
      <c r="V43" s="4">
        <v>0.11538</v>
      </c>
      <c r="W43" s="4">
        <v>8.2849999999999993E-2</v>
      </c>
      <c r="X43" s="4">
        <v>0.11429</v>
      </c>
      <c r="Y43" s="4">
        <v>7.3330000000000006E-2</v>
      </c>
      <c r="Z43" s="4">
        <v>0.12245</v>
      </c>
      <c r="AA43" s="4">
        <v>8.856E-2</v>
      </c>
      <c r="AB43" s="4">
        <v>7.1639999999999995E-2</v>
      </c>
      <c r="AC43" s="4">
        <v>0.22727</v>
      </c>
      <c r="AD43" s="4">
        <v>7.3389999999999997E-2</v>
      </c>
      <c r="AE43" s="4">
        <v>6.2309999999999997E-2</v>
      </c>
      <c r="AF43" s="4">
        <v>7.8950000000000006E-2</v>
      </c>
      <c r="AG43" s="4">
        <v>4.8520000000000001E-2</v>
      </c>
      <c r="AH43" s="4">
        <v>6.087E-2</v>
      </c>
    </row>
    <row r="44" spans="1:34">
      <c r="A44" s="1">
        <v>43773</v>
      </c>
      <c r="B44" s="4">
        <v>8.9069999999999996E-2</v>
      </c>
      <c r="C44" s="4">
        <v>0.10059</v>
      </c>
      <c r="D44" s="4">
        <v>5.8950000000000002E-2</v>
      </c>
      <c r="E44" s="4">
        <v>4.3339999999999997E-2</v>
      </c>
      <c r="F44" s="4">
        <v>5.5629999999999999E-2</v>
      </c>
      <c r="G44" s="4">
        <v>0.13683999999999999</v>
      </c>
      <c r="H44" s="4">
        <v>7.843E-2</v>
      </c>
      <c r="I44" s="4">
        <v>9.783E-2</v>
      </c>
      <c r="J44" s="4">
        <v>5.9540000000000003E-2</v>
      </c>
      <c r="K44" s="4">
        <v>0.10942</v>
      </c>
      <c r="L44" s="4">
        <v>0.10881</v>
      </c>
      <c r="M44" s="4">
        <v>0.11538</v>
      </c>
      <c r="N44" s="4">
        <v>8.3099999999999993E-2</v>
      </c>
      <c r="O44" s="4">
        <v>6.7110000000000003E-2</v>
      </c>
      <c r="P44" s="4">
        <v>7.8200000000000006E-2</v>
      </c>
      <c r="Q44" s="4">
        <v>0.10753</v>
      </c>
      <c r="R44" s="4">
        <v>8.8349999999999998E-2</v>
      </c>
      <c r="S44" s="4">
        <v>5.9130000000000002E-2</v>
      </c>
      <c r="T44" s="4">
        <v>6.3030000000000003E-2</v>
      </c>
      <c r="U44" s="4">
        <v>0.13467000000000001</v>
      </c>
      <c r="V44" s="4">
        <v>9.9339999999999998E-2</v>
      </c>
      <c r="W44" s="4">
        <v>8.9380000000000001E-2</v>
      </c>
      <c r="X44" s="4">
        <v>0.13730000000000001</v>
      </c>
      <c r="Y44" s="4">
        <v>5.638E-2</v>
      </c>
      <c r="Z44" s="4">
        <v>0.12203</v>
      </c>
      <c r="AA44" s="4">
        <v>8.8440000000000005E-2</v>
      </c>
      <c r="AB44" s="4">
        <v>0.10485999999999999</v>
      </c>
      <c r="AC44" s="4">
        <v>0.23769999999999999</v>
      </c>
      <c r="AD44" s="4">
        <v>5.1610000000000003E-2</v>
      </c>
      <c r="AE44" s="4">
        <v>5.851E-2</v>
      </c>
      <c r="AF44" s="4">
        <v>5.9650000000000002E-2</v>
      </c>
      <c r="AG44" s="4">
        <v>4.7239999999999997E-2</v>
      </c>
      <c r="AH44" s="4">
        <v>5.781E-2</v>
      </c>
    </row>
    <row r="45" spans="1:34">
      <c r="A45" s="1">
        <v>43774</v>
      </c>
      <c r="B45" s="4">
        <v>0.12934999999999999</v>
      </c>
      <c r="C45" s="4">
        <v>0.13125000000000001</v>
      </c>
      <c r="D45" s="4">
        <v>5.6399999999999999E-2</v>
      </c>
      <c r="E45" s="4">
        <v>4.5710000000000001E-2</v>
      </c>
      <c r="F45" s="4">
        <v>5.3100000000000001E-2</v>
      </c>
      <c r="G45" s="4">
        <v>0.13197999999999999</v>
      </c>
      <c r="H45" s="4">
        <v>0.17949000000000001</v>
      </c>
      <c r="I45" s="4">
        <v>0.10951</v>
      </c>
      <c r="J45" s="4">
        <v>5.219E-2</v>
      </c>
      <c r="K45" s="4">
        <v>0.12329</v>
      </c>
      <c r="L45" s="4">
        <v>9.1149999999999995E-2</v>
      </c>
      <c r="M45" s="4">
        <v>0.11111</v>
      </c>
      <c r="N45" s="4">
        <v>0.11635</v>
      </c>
      <c r="O45" s="4">
        <v>6.6869999999999999E-2</v>
      </c>
      <c r="P45" s="4">
        <v>6.8419999999999995E-2</v>
      </c>
      <c r="Q45" s="4">
        <v>9.2050000000000007E-2</v>
      </c>
      <c r="R45" s="4">
        <v>7.2650000000000006E-2</v>
      </c>
      <c r="S45" s="4">
        <v>5.3960000000000001E-2</v>
      </c>
      <c r="T45" s="4">
        <v>7.843E-2</v>
      </c>
      <c r="U45" s="4">
        <v>0.12264</v>
      </c>
      <c r="V45" s="4">
        <v>0.12162000000000001</v>
      </c>
      <c r="W45" s="4">
        <v>9.0289999999999995E-2</v>
      </c>
      <c r="X45" s="4">
        <v>0.10468</v>
      </c>
      <c r="Y45" s="4">
        <v>4.6010000000000002E-2</v>
      </c>
      <c r="Z45" s="4">
        <v>0.12748999999999999</v>
      </c>
      <c r="AA45" s="4">
        <v>8.2140000000000005E-2</v>
      </c>
      <c r="AB45" s="4">
        <v>7.7840000000000006E-2</v>
      </c>
      <c r="AC45" s="4">
        <v>0.20952000000000001</v>
      </c>
      <c r="AD45" s="4">
        <v>5.1650000000000001E-2</v>
      </c>
      <c r="AE45" s="4">
        <v>5.3440000000000001E-2</v>
      </c>
      <c r="AF45" s="4">
        <v>4.5080000000000002E-2</v>
      </c>
      <c r="AG45" s="4">
        <v>5.7930000000000002E-2</v>
      </c>
      <c r="AH45" s="4">
        <v>5.3460000000000001E-2</v>
      </c>
    </row>
    <row r="46" spans="1:34">
      <c r="A46" s="1">
        <v>43775</v>
      </c>
      <c r="B46" s="4">
        <v>0.11157</v>
      </c>
      <c r="C46" s="4">
        <v>0.10526000000000001</v>
      </c>
      <c r="D46" s="4">
        <v>7.0519999999999999E-2</v>
      </c>
      <c r="E46" s="4">
        <v>4.5350000000000001E-2</v>
      </c>
      <c r="F46" s="4">
        <v>3.8920000000000003E-2</v>
      </c>
      <c r="G46" s="4">
        <v>0.14382</v>
      </c>
      <c r="H46" s="4">
        <v>4.444E-2</v>
      </c>
      <c r="I46" s="4">
        <v>0.13428000000000001</v>
      </c>
      <c r="J46" s="4">
        <v>5.1569999999999998E-2</v>
      </c>
      <c r="K46" s="4">
        <v>0.11808</v>
      </c>
      <c r="L46" s="4">
        <v>8.1460000000000005E-2</v>
      </c>
      <c r="M46" s="4">
        <v>9.3410000000000007E-2</v>
      </c>
      <c r="N46" s="4">
        <v>9.3020000000000005E-2</v>
      </c>
      <c r="O46" s="4">
        <v>6.2E-2</v>
      </c>
      <c r="P46" s="4">
        <v>7.8329999999999997E-2</v>
      </c>
      <c r="Q46" s="4">
        <v>8.8889999999999997E-2</v>
      </c>
      <c r="R46" s="4">
        <v>4.6300000000000001E-2</v>
      </c>
      <c r="S46" s="4">
        <v>4.6699999999999998E-2</v>
      </c>
      <c r="T46" s="4">
        <v>8.2419999999999993E-2</v>
      </c>
      <c r="U46" s="4">
        <v>0.10174999999999999</v>
      </c>
      <c r="V46" s="4">
        <v>9.3960000000000002E-2</v>
      </c>
      <c r="W46" s="4">
        <v>9.2240000000000003E-2</v>
      </c>
      <c r="X46" s="4">
        <v>0.14044000000000001</v>
      </c>
      <c r="Y46" s="4">
        <v>7.2730000000000003E-2</v>
      </c>
      <c r="Z46" s="4">
        <v>0.12261</v>
      </c>
      <c r="AA46" s="4">
        <v>5.7970000000000001E-2</v>
      </c>
      <c r="AB46" s="4">
        <v>5.0900000000000001E-2</v>
      </c>
      <c r="AC46" s="4">
        <v>0.21739</v>
      </c>
      <c r="AD46" s="4">
        <v>5.6529999999999997E-2</v>
      </c>
      <c r="AE46" s="4">
        <v>6.2129999999999998E-2</v>
      </c>
      <c r="AF46" s="4">
        <v>3.057E-2</v>
      </c>
      <c r="AG46" s="4">
        <v>2.9489999999999999E-2</v>
      </c>
      <c r="AH46" s="4">
        <v>5.7910000000000003E-2</v>
      </c>
    </row>
    <row r="47" spans="1:34">
      <c r="A47" s="1">
        <v>43776</v>
      </c>
      <c r="B47" s="4">
        <v>9.6449999999999994E-2</v>
      </c>
      <c r="C47" s="4">
        <v>0.11874999999999999</v>
      </c>
      <c r="D47" s="4">
        <v>5.2510000000000001E-2</v>
      </c>
      <c r="E47" s="4">
        <v>3.3939999999999998E-2</v>
      </c>
      <c r="F47" s="4">
        <v>4.0320000000000002E-2</v>
      </c>
      <c r="G47" s="4">
        <v>0.15440999999999999</v>
      </c>
      <c r="H47" s="4">
        <v>3.8460000000000001E-2</v>
      </c>
      <c r="I47" s="4">
        <v>8.7379999999999999E-2</v>
      </c>
      <c r="J47" s="4">
        <v>5.2269999999999997E-2</v>
      </c>
      <c r="K47" s="4">
        <v>0.12639</v>
      </c>
      <c r="L47" s="4">
        <v>9.357E-2</v>
      </c>
      <c r="M47" s="4">
        <v>8.7559999999999999E-2</v>
      </c>
      <c r="N47" s="4">
        <v>8.6959999999999996E-2</v>
      </c>
      <c r="O47" s="4">
        <v>7.4020000000000002E-2</v>
      </c>
      <c r="P47" s="4">
        <v>8.2170000000000007E-2</v>
      </c>
      <c r="Q47" s="4">
        <v>0.12987000000000001</v>
      </c>
      <c r="R47" s="4">
        <v>5.6599999999999998E-2</v>
      </c>
      <c r="S47" s="4">
        <v>4.4639999999999999E-2</v>
      </c>
      <c r="T47" s="4">
        <v>4.233E-2</v>
      </c>
      <c r="U47" s="4">
        <v>9.7479999999999997E-2</v>
      </c>
      <c r="V47" s="4">
        <v>0.10458000000000001</v>
      </c>
      <c r="W47" s="4">
        <v>7.5670000000000001E-2</v>
      </c>
      <c r="X47" s="4">
        <v>9.1170000000000001E-2</v>
      </c>
      <c r="Y47" s="4">
        <v>7.7399999999999997E-2</v>
      </c>
      <c r="Z47" s="4">
        <v>9.5240000000000005E-2</v>
      </c>
      <c r="AA47" s="4">
        <v>5.5350000000000003E-2</v>
      </c>
      <c r="AB47" s="4">
        <v>0.1</v>
      </c>
      <c r="AC47" s="4">
        <v>0.26984000000000002</v>
      </c>
      <c r="AD47" s="4">
        <v>5.1249999999999997E-2</v>
      </c>
      <c r="AE47" s="4">
        <v>4.2040000000000001E-2</v>
      </c>
      <c r="AF47" s="4">
        <v>5.6770000000000001E-2</v>
      </c>
      <c r="AG47" s="4">
        <v>3.2349999999999997E-2</v>
      </c>
      <c r="AH47" s="4">
        <v>5.176E-2</v>
      </c>
    </row>
    <row r="48" spans="1:34">
      <c r="A48" s="1">
        <v>43777</v>
      </c>
      <c r="B48" s="4">
        <v>9.9059999999999995E-2</v>
      </c>
      <c r="C48" s="4">
        <v>8.6419999999999997E-2</v>
      </c>
      <c r="D48" s="4">
        <v>6.25E-2</v>
      </c>
      <c r="E48" s="4">
        <v>4.5249999999999999E-2</v>
      </c>
      <c r="F48" s="4">
        <v>3.9739999999999998E-2</v>
      </c>
      <c r="G48" s="4">
        <v>0.14557</v>
      </c>
      <c r="H48" s="4">
        <v>2.222E-2</v>
      </c>
      <c r="I48" s="4">
        <v>0.11607000000000001</v>
      </c>
      <c r="J48" s="4">
        <v>3.3860000000000001E-2</v>
      </c>
      <c r="K48" s="4">
        <v>9.3649999999999997E-2</v>
      </c>
      <c r="L48" s="4">
        <v>7.1629999999999999E-2</v>
      </c>
      <c r="M48" s="4">
        <v>3.8670000000000003E-2</v>
      </c>
      <c r="N48" s="4">
        <v>9.1550000000000006E-2</v>
      </c>
      <c r="O48" s="4">
        <v>6.0789999999999997E-2</v>
      </c>
      <c r="P48" s="4">
        <v>8.4290000000000004E-2</v>
      </c>
      <c r="Q48" s="4">
        <v>8.3000000000000004E-2</v>
      </c>
      <c r="R48" s="4">
        <v>7.6920000000000002E-2</v>
      </c>
      <c r="S48" s="4">
        <v>4.7399999999999998E-2</v>
      </c>
      <c r="T48" s="4">
        <v>7.306E-2</v>
      </c>
      <c r="U48" s="4">
        <v>0.11040999999999999</v>
      </c>
      <c r="V48" s="4">
        <v>0.10989</v>
      </c>
      <c r="W48" s="4">
        <v>7.4279999999999999E-2</v>
      </c>
      <c r="X48" s="4">
        <v>0.1137</v>
      </c>
      <c r="Y48" s="4">
        <v>5.8250000000000003E-2</v>
      </c>
      <c r="Z48" s="4">
        <v>0.16594</v>
      </c>
      <c r="AA48" s="4">
        <v>7.9140000000000002E-2</v>
      </c>
      <c r="AB48" s="4">
        <v>8.8690000000000005E-2</v>
      </c>
      <c r="AC48" s="4">
        <v>0.14851</v>
      </c>
      <c r="AD48" s="4">
        <v>5.1709999999999999E-2</v>
      </c>
      <c r="AE48" s="4">
        <v>3.3520000000000001E-2</v>
      </c>
      <c r="AF48" s="4">
        <v>7.5560000000000002E-2</v>
      </c>
      <c r="AG48" s="4">
        <v>3.3989999999999999E-2</v>
      </c>
      <c r="AH48" s="4">
        <v>6.1499999999999999E-2</v>
      </c>
    </row>
    <row r="49" spans="1:34">
      <c r="A49" s="1">
        <v>43778</v>
      </c>
      <c r="B49" s="4">
        <v>7.7350000000000002E-2</v>
      </c>
      <c r="C49" s="4">
        <v>0.14285999999999999</v>
      </c>
      <c r="D49" s="4">
        <v>8.9169999999999999E-2</v>
      </c>
      <c r="E49" s="4">
        <v>7.0319999999999994E-2</v>
      </c>
      <c r="F49" s="4">
        <v>4.6620000000000002E-2</v>
      </c>
      <c r="G49" s="4">
        <v>0.16034999999999999</v>
      </c>
      <c r="H49" s="4">
        <v>7.3169999999999999E-2</v>
      </c>
      <c r="I49" s="4">
        <v>0.11525000000000001</v>
      </c>
      <c r="J49" s="4">
        <v>5.4670000000000003E-2</v>
      </c>
      <c r="K49" s="4">
        <v>6.3670000000000004E-2</v>
      </c>
      <c r="L49" s="4">
        <v>9.2060000000000003E-2</v>
      </c>
      <c r="M49" s="4">
        <v>0.13952999999999999</v>
      </c>
      <c r="N49" s="4">
        <v>0.11439000000000001</v>
      </c>
      <c r="O49" s="4">
        <v>7.3130000000000001E-2</v>
      </c>
      <c r="P49" s="4">
        <v>0.1085</v>
      </c>
      <c r="Q49" s="4">
        <v>0.14063000000000001</v>
      </c>
      <c r="R49" s="4">
        <v>5.7779999999999998E-2</v>
      </c>
      <c r="S49" s="4">
        <v>6.5299999999999997E-2</v>
      </c>
      <c r="T49" s="4">
        <v>0.125</v>
      </c>
      <c r="U49" s="4">
        <v>0.12551999999999999</v>
      </c>
      <c r="V49" s="4">
        <v>0.11881</v>
      </c>
      <c r="W49" s="4">
        <v>9.7439999999999999E-2</v>
      </c>
      <c r="X49" s="4">
        <v>0.11781999999999999</v>
      </c>
      <c r="Y49" s="4">
        <v>6.13E-2</v>
      </c>
      <c r="Z49" s="4">
        <v>0.13235</v>
      </c>
      <c r="AA49" s="4">
        <v>0.11111</v>
      </c>
      <c r="AB49" s="4">
        <v>6.7799999999999999E-2</v>
      </c>
      <c r="AC49" s="4">
        <v>0.22222</v>
      </c>
      <c r="AD49" s="4">
        <v>6.0249999999999998E-2</v>
      </c>
      <c r="AE49" s="4">
        <v>5.2630000000000003E-2</v>
      </c>
      <c r="AF49" s="4">
        <v>6.1030000000000001E-2</v>
      </c>
      <c r="AG49" s="4">
        <v>6.5449999999999994E-2</v>
      </c>
      <c r="AH49" s="4">
        <v>4.5569999999999999E-2</v>
      </c>
    </row>
    <row r="50" spans="1:34">
      <c r="A50" s="1">
        <v>43779</v>
      </c>
      <c r="B50" s="4">
        <v>0.125</v>
      </c>
      <c r="C50" s="4">
        <v>7.6499999999999999E-2</v>
      </c>
      <c r="D50" s="4">
        <v>8.7800000000000003E-2</v>
      </c>
      <c r="E50" s="4">
        <v>6.2950000000000006E-2</v>
      </c>
      <c r="F50" s="4">
        <v>6.9120000000000001E-2</v>
      </c>
      <c r="G50" s="4">
        <v>0.21598000000000001</v>
      </c>
      <c r="H50" s="4">
        <v>0.2</v>
      </c>
      <c r="I50" s="4">
        <v>0.10836</v>
      </c>
      <c r="J50" s="4">
        <v>5.3190000000000001E-2</v>
      </c>
      <c r="K50" s="4">
        <v>0.1777</v>
      </c>
      <c r="L50" s="4">
        <v>0.10256</v>
      </c>
      <c r="M50" s="4">
        <v>0.13500000000000001</v>
      </c>
      <c r="N50" s="4">
        <v>0.15</v>
      </c>
      <c r="O50" s="4">
        <v>7.6550000000000007E-2</v>
      </c>
      <c r="P50" s="4">
        <v>0.11029</v>
      </c>
      <c r="Q50" s="4">
        <v>0.15165999999999999</v>
      </c>
      <c r="R50" s="4">
        <v>7.1110000000000007E-2</v>
      </c>
      <c r="S50" s="4">
        <v>7.0080000000000003E-2</v>
      </c>
      <c r="T50" s="4">
        <v>0.13613</v>
      </c>
      <c r="U50" s="4">
        <v>0.13869000000000001</v>
      </c>
      <c r="V50" s="4">
        <v>8.8440000000000005E-2</v>
      </c>
      <c r="W50" s="4">
        <v>9.9699999999999997E-2</v>
      </c>
      <c r="X50" s="4">
        <v>0.13775999999999999</v>
      </c>
      <c r="Y50" s="4">
        <v>6.198E-2</v>
      </c>
      <c r="Z50" s="4">
        <v>0.15936</v>
      </c>
      <c r="AA50" s="4">
        <v>8.1479999999999997E-2</v>
      </c>
      <c r="AB50" s="4">
        <v>0.12052</v>
      </c>
      <c r="AC50" s="4">
        <v>0.125</v>
      </c>
      <c r="AD50" s="4">
        <v>7.2419999999999998E-2</v>
      </c>
      <c r="AE50" s="4">
        <v>6.1620000000000001E-2</v>
      </c>
      <c r="AF50" s="4">
        <v>5.5559999999999998E-2</v>
      </c>
      <c r="AG50" s="4">
        <v>4.9320000000000003E-2</v>
      </c>
      <c r="AH50" s="4">
        <v>7.4859999999999996E-2</v>
      </c>
    </row>
    <row r="51" spans="1:34">
      <c r="A51" s="1">
        <v>43780</v>
      </c>
      <c r="B51" s="4">
        <v>5.6410000000000002E-2</v>
      </c>
      <c r="C51" s="4">
        <v>0.16264999999999999</v>
      </c>
      <c r="D51" s="4">
        <v>5.296E-2</v>
      </c>
      <c r="E51" s="4">
        <v>5.9429999999999997E-2</v>
      </c>
      <c r="F51" s="4">
        <v>4.1799999999999997E-2</v>
      </c>
      <c r="G51" s="4">
        <v>0.18615999999999999</v>
      </c>
      <c r="H51" s="4">
        <v>0.11627999999999999</v>
      </c>
      <c r="I51" s="4">
        <v>9.1770000000000004E-2</v>
      </c>
      <c r="J51" s="4">
        <v>5.4949999999999999E-2</v>
      </c>
      <c r="K51" s="4">
        <v>0.13869000000000001</v>
      </c>
      <c r="L51" s="4">
        <v>8.3089999999999997E-2</v>
      </c>
      <c r="M51" s="4">
        <v>0.13500000000000001</v>
      </c>
      <c r="N51" s="4">
        <v>6.8629999999999997E-2</v>
      </c>
      <c r="O51" s="4">
        <v>7.077E-2</v>
      </c>
      <c r="P51" s="4">
        <v>0.10159</v>
      </c>
      <c r="Q51" s="4">
        <v>8.7910000000000002E-2</v>
      </c>
      <c r="R51" s="4">
        <v>7.1749999999999994E-2</v>
      </c>
      <c r="S51" s="4">
        <v>6.0420000000000001E-2</v>
      </c>
      <c r="T51" s="4">
        <v>8.0810000000000007E-2</v>
      </c>
      <c r="U51" s="4">
        <v>0.15287000000000001</v>
      </c>
      <c r="V51" s="4">
        <v>0.11765</v>
      </c>
      <c r="W51" s="4">
        <v>8.2769999999999996E-2</v>
      </c>
      <c r="X51" s="4">
        <v>0.12989999999999999</v>
      </c>
      <c r="Y51" s="4">
        <v>6.0319999999999999E-2</v>
      </c>
      <c r="Z51" s="4">
        <v>0.13672000000000001</v>
      </c>
      <c r="AA51" s="4">
        <v>0.11111</v>
      </c>
      <c r="AB51" s="4">
        <v>8.9639999999999997E-2</v>
      </c>
      <c r="AC51" s="4">
        <v>0.23477999999999999</v>
      </c>
      <c r="AD51" s="4">
        <v>5.5030000000000003E-2</v>
      </c>
      <c r="AE51" s="4">
        <v>4.2220000000000001E-2</v>
      </c>
      <c r="AF51" s="4">
        <v>6.7229999999999998E-2</v>
      </c>
      <c r="AG51" s="4">
        <v>2.564E-2</v>
      </c>
      <c r="AH51" s="4">
        <v>5.1659999999999998E-2</v>
      </c>
    </row>
    <row r="52" spans="1:34">
      <c r="A52" s="1">
        <v>43781</v>
      </c>
      <c r="B52" s="4">
        <v>0.15271000000000001</v>
      </c>
      <c r="C52" s="4">
        <v>8.4419999999999995E-2</v>
      </c>
      <c r="D52" s="4">
        <v>4.623E-2</v>
      </c>
      <c r="E52" s="4">
        <v>4.5719999999999997E-2</v>
      </c>
      <c r="F52" s="4">
        <v>4.4999999999999998E-2</v>
      </c>
      <c r="G52" s="4">
        <v>0.16128999999999999</v>
      </c>
      <c r="H52" s="4">
        <v>0.11475</v>
      </c>
      <c r="I52" s="4">
        <v>0.10702</v>
      </c>
      <c r="J52" s="4">
        <v>4.2939999999999999E-2</v>
      </c>
      <c r="K52" s="4">
        <v>6.1370000000000001E-2</v>
      </c>
      <c r="L52" s="4">
        <v>7.485E-2</v>
      </c>
      <c r="M52" s="4">
        <v>0.14210999999999999</v>
      </c>
      <c r="N52" s="4">
        <v>8.4459999999999993E-2</v>
      </c>
      <c r="O52" s="4">
        <v>6.0879999999999997E-2</v>
      </c>
      <c r="P52" s="4">
        <v>6.2370000000000002E-2</v>
      </c>
      <c r="Q52" s="4">
        <v>9.2439999999999994E-2</v>
      </c>
      <c r="R52" s="4">
        <v>5.4850000000000003E-2</v>
      </c>
      <c r="S52" s="4">
        <v>4.7570000000000001E-2</v>
      </c>
      <c r="T52" s="4">
        <v>3.6839999999999998E-2</v>
      </c>
      <c r="U52" s="4">
        <v>0.13664999999999999</v>
      </c>
      <c r="V52" s="4">
        <v>0.10274</v>
      </c>
      <c r="W52" s="4">
        <v>7.0360000000000006E-2</v>
      </c>
      <c r="X52" s="4">
        <v>8.7859999999999994E-2</v>
      </c>
      <c r="Y52" s="4">
        <v>7.4999999999999997E-2</v>
      </c>
      <c r="Z52" s="4">
        <v>9.6390000000000003E-2</v>
      </c>
      <c r="AA52" s="4">
        <v>4.5449999999999997E-2</v>
      </c>
      <c r="AB52" s="4">
        <v>7.1639999999999995E-2</v>
      </c>
      <c r="AC52" s="4">
        <v>0.25472</v>
      </c>
      <c r="AD52" s="4">
        <v>4.6379999999999998E-2</v>
      </c>
      <c r="AE52" s="4">
        <v>6.0109999999999997E-2</v>
      </c>
      <c r="AF52" s="4">
        <v>5.4620000000000002E-2</v>
      </c>
      <c r="AG52" s="4">
        <v>4.3990000000000001E-2</v>
      </c>
      <c r="AH52" s="4">
        <v>5.629E-2</v>
      </c>
    </row>
    <row r="53" spans="1:34">
      <c r="A53" s="1">
        <v>43782</v>
      </c>
      <c r="B53" s="4">
        <v>9.2109999999999997E-2</v>
      </c>
      <c r="C53" s="4">
        <v>8.0250000000000002E-2</v>
      </c>
      <c r="D53" s="4">
        <v>6.4240000000000005E-2</v>
      </c>
      <c r="E53" s="4">
        <v>3.5459999999999998E-2</v>
      </c>
      <c r="F53" s="4">
        <v>4.0579999999999998E-2</v>
      </c>
      <c r="G53" s="4">
        <v>0.13869000000000001</v>
      </c>
      <c r="H53" s="4">
        <v>6.25E-2</v>
      </c>
      <c r="I53" s="4">
        <v>9.2359999999999998E-2</v>
      </c>
      <c r="J53" s="4">
        <v>5.2970000000000003E-2</v>
      </c>
      <c r="K53" s="4">
        <v>0.12195</v>
      </c>
      <c r="L53" s="4">
        <v>0.13081000000000001</v>
      </c>
      <c r="M53" s="4">
        <v>0.14146</v>
      </c>
      <c r="N53" s="4">
        <v>9.8100000000000007E-2</v>
      </c>
      <c r="O53" s="4">
        <v>5.4260000000000003E-2</v>
      </c>
      <c r="P53" s="4">
        <v>0.10526000000000001</v>
      </c>
      <c r="Q53" s="4">
        <v>0.12831999999999999</v>
      </c>
      <c r="R53" s="4">
        <v>7.4889999999999998E-2</v>
      </c>
      <c r="S53" s="4">
        <v>4.0980000000000003E-2</v>
      </c>
      <c r="T53" s="4">
        <v>4.4119999999999999E-2</v>
      </c>
      <c r="U53" s="4">
        <v>0.12914</v>
      </c>
      <c r="V53" s="4">
        <v>0.15107999999999999</v>
      </c>
      <c r="W53" s="4">
        <v>8.2019999999999996E-2</v>
      </c>
      <c r="X53" s="4">
        <v>0.13783999999999999</v>
      </c>
      <c r="Y53" s="4">
        <v>8.7300000000000003E-2</v>
      </c>
      <c r="Z53" s="4">
        <v>6.0150000000000002E-2</v>
      </c>
      <c r="AA53" s="4">
        <v>8.2710000000000006E-2</v>
      </c>
      <c r="AB53" s="4">
        <v>5.4219999999999997E-2</v>
      </c>
      <c r="AC53" s="4">
        <v>0.2</v>
      </c>
      <c r="AD53" s="4">
        <v>5.0180000000000002E-2</v>
      </c>
      <c r="AE53" s="4">
        <v>4.3920000000000001E-2</v>
      </c>
      <c r="AF53" s="4">
        <v>3.1370000000000002E-2</v>
      </c>
      <c r="AG53" s="4">
        <v>3.8960000000000002E-2</v>
      </c>
      <c r="AH53" s="4">
        <v>5.4390000000000001E-2</v>
      </c>
    </row>
    <row r="54" spans="1:34">
      <c r="A54" s="1">
        <v>43783</v>
      </c>
      <c r="B54" s="4">
        <v>0.11675000000000001</v>
      </c>
      <c r="C54" s="4">
        <v>0.11409</v>
      </c>
      <c r="D54" s="4">
        <v>6.5750000000000003E-2</v>
      </c>
      <c r="E54" s="4">
        <v>4.1189999999999997E-2</v>
      </c>
      <c r="F54" s="4">
        <v>2.76E-2</v>
      </c>
      <c r="G54" s="4">
        <v>0.18501000000000001</v>
      </c>
      <c r="H54" s="4">
        <v>0.15384999999999999</v>
      </c>
      <c r="I54" s="4">
        <v>9.0910000000000005E-2</v>
      </c>
      <c r="J54" s="4">
        <v>5.1229999999999998E-2</v>
      </c>
      <c r="K54" s="4">
        <v>0.10333000000000001</v>
      </c>
      <c r="L54" s="4">
        <v>7.6450000000000004E-2</v>
      </c>
      <c r="M54" s="4">
        <v>0.15135000000000001</v>
      </c>
      <c r="N54" s="4">
        <v>6.7669999999999994E-2</v>
      </c>
      <c r="O54" s="4">
        <v>5.5469999999999998E-2</v>
      </c>
      <c r="P54" s="4">
        <v>8.8400000000000006E-2</v>
      </c>
      <c r="Q54" s="4">
        <v>8.9289999999999994E-2</v>
      </c>
      <c r="R54" s="4">
        <v>5.0930000000000003E-2</v>
      </c>
      <c r="S54" s="4">
        <v>5.5449999999999999E-2</v>
      </c>
      <c r="T54" s="4">
        <v>9.8040000000000002E-2</v>
      </c>
      <c r="U54" s="4">
        <v>0.13750000000000001</v>
      </c>
      <c r="V54" s="4">
        <v>0.23404</v>
      </c>
      <c r="W54" s="4">
        <v>6.2969999999999998E-2</v>
      </c>
      <c r="X54" s="4">
        <v>7.1629999999999999E-2</v>
      </c>
      <c r="Y54" s="4">
        <v>5.1549999999999999E-2</v>
      </c>
      <c r="Z54" s="4">
        <v>0.10487</v>
      </c>
      <c r="AA54" s="4">
        <v>6.923E-2</v>
      </c>
      <c r="AB54" s="4">
        <v>5.0900000000000001E-2</v>
      </c>
      <c r="AC54" s="4">
        <v>0.18557000000000001</v>
      </c>
      <c r="AD54" s="4">
        <v>4.895E-2</v>
      </c>
      <c r="AE54" s="4">
        <v>4.3229999999999998E-2</v>
      </c>
      <c r="AF54" s="4">
        <v>4.7010000000000003E-2</v>
      </c>
      <c r="AG54" s="4">
        <v>6.6280000000000006E-2</v>
      </c>
      <c r="AH54" s="4">
        <v>4.8410000000000002E-2</v>
      </c>
    </row>
    <row r="55" spans="1:34">
      <c r="A55" s="1">
        <v>43784</v>
      </c>
      <c r="B55" s="4">
        <v>7.4069999999999997E-2</v>
      </c>
      <c r="C55" s="4">
        <v>0.1195</v>
      </c>
      <c r="D55" s="4">
        <v>7.9390000000000002E-2</v>
      </c>
      <c r="E55" s="4">
        <v>4.666E-2</v>
      </c>
      <c r="F55" s="4">
        <v>4.1739999999999999E-2</v>
      </c>
      <c r="G55" s="4">
        <v>0.16705999999999999</v>
      </c>
      <c r="H55" s="4">
        <v>0.12121</v>
      </c>
      <c r="I55" s="4">
        <v>9.622E-2</v>
      </c>
      <c r="J55" s="4">
        <v>4.1849999999999998E-2</v>
      </c>
      <c r="K55" s="4">
        <v>0.11881</v>
      </c>
      <c r="L55" s="4">
        <v>9.8269999999999996E-2</v>
      </c>
      <c r="M55" s="4">
        <v>0.1055</v>
      </c>
      <c r="N55" s="4">
        <v>8.5620000000000002E-2</v>
      </c>
      <c r="O55" s="4">
        <v>6.9019999999999998E-2</v>
      </c>
      <c r="P55" s="4">
        <v>8.1589999999999996E-2</v>
      </c>
      <c r="Q55" s="4">
        <v>0.10917</v>
      </c>
      <c r="R55" s="4">
        <v>6.2780000000000002E-2</v>
      </c>
      <c r="S55" s="4">
        <v>4.0189999999999997E-2</v>
      </c>
      <c r="T55" s="4">
        <v>6.4810000000000006E-2</v>
      </c>
      <c r="U55" s="4">
        <v>0.11847000000000001</v>
      </c>
      <c r="V55" s="4">
        <v>0.15</v>
      </c>
      <c r="W55" s="4">
        <v>8.1750000000000003E-2</v>
      </c>
      <c r="X55" s="4">
        <v>0.10390000000000001</v>
      </c>
      <c r="Y55" s="4">
        <v>7.6670000000000002E-2</v>
      </c>
      <c r="Z55" s="4">
        <v>0.11636000000000001</v>
      </c>
      <c r="AA55" s="4">
        <v>9.1600000000000001E-2</v>
      </c>
      <c r="AB55" s="4">
        <v>6.5670000000000006E-2</v>
      </c>
      <c r="AC55" s="4">
        <v>0.17978</v>
      </c>
      <c r="AD55" s="4">
        <v>5.577E-2</v>
      </c>
      <c r="AE55" s="4">
        <v>3.2739999999999998E-2</v>
      </c>
      <c r="AF55" s="4">
        <v>5.1950000000000003E-2</v>
      </c>
      <c r="AG55" s="4">
        <v>4.6829999999999997E-2</v>
      </c>
      <c r="AH55" s="4">
        <v>5.0869999999999999E-2</v>
      </c>
    </row>
    <row r="56" spans="1:34">
      <c r="A56" s="1">
        <v>43785</v>
      </c>
      <c r="B56" s="4">
        <v>9.7439999999999999E-2</v>
      </c>
      <c r="C56" s="4">
        <v>0.10692</v>
      </c>
      <c r="D56" s="4">
        <v>7.7829999999999996E-2</v>
      </c>
      <c r="E56" s="4">
        <v>6.1589999999999999E-2</v>
      </c>
      <c r="F56" s="4">
        <v>7.1910000000000002E-2</v>
      </c>
      <c r="G56" s="4">
        <v>0.1532</v>
      </c>
      <c r="H56" s="4">
        <v>0.11111</v>
      </c>
      <c r="I56" s="4">
        <v>0.13585</v>
      </c>
      <c r="J56" s="4">
        <v>6.3060000000000005E-2</v>
      </c>
      <c r="K56" s="4">
        <v>0.15217</v>
      </c>
      <c r="L56" s="4">
        <v>8.6330000000000004E-2</v>
      </c>
      <c r="M56" s="4">
        <v>0.12291000000000001</v>
      </c>
      <c r="N56" s="4">
        <v>9.2740000000000003E-2</v>
      </c>
      <c r="O56" s="4">
        <v>6.0139999999999999E-2</v>
      </c>
      <c r="P56" s="4">
        <v>9.2130000000000004E-2</v>
      </c>
      <c r="Q56" s="4">
        <v>9.6149999999999999E-2</v>
      </c>
      <c r="R56" s="4">
        <v>7.7979999999999994E-2</v>
      </c>
      <c r="S56" s="4">
        <v>6.3789999999999999E-2</v>
      </c>
      <c r="T56" s="4">
        <v>5.7689999999999998E-2</v>
      </c>
      <c r="U56" s="4">
        <v>0.12891</v>
      </c>
      <c r="V56" s="4">
        <v>9.8360000000000003E-2</v>
      </c>
      <c r="W56" s="4">
        <v>8.0399999999999999E-2</v>
      </c>
      <c r="X56" s="4">
        <v>0.13120000000000001</v>
      </c>
      <c r="Y56" s="4">
        <v>8.0589999999999995E-2</v>
      </c>
      <c r="Z56" s="4">
        <v>0.11607000000000001</v>
      </c>
      <c r="AA56" s="4">
        <v>0.11067</v>
      </c>
      <c r="AB56" s="4">
        <v>7.2950000000000001E-2</v>
      </c>
      <c r="AC56" s="4">
        <v>0.16175999999999999</v>
      </c>
      <c r="AD56" s="4">
        <v>6.3969999999999999E-2</v>
      </c>
      <c r="AE56" s="4">
        <v>6.6449999999999995E-2</v>
      </c>
      <c r="AF56" s="4">
        <v>9.4589999999999994E-2</v>
      </c>
      <c r="AG56" s="4">
        <v>6.1830000000000003E-2</v>
      </c>
      <c r="AH56" s="4">
        <v>6.5689999999999998E-2</v>
      </c>
    </row>
    <row r="57" spans="1:34">
      <c r="A57" s="1">
        <v>43786</v>
      </c>
      <c r="B57" s="4">
        <v>8.2049999999999998E-2</v>
      </c>
      <c r="C57" s="4">
        <v>0.12781999999999999</v>
      </c>
      <c r="D57" s="4">
        <v>8.48E-2</v>
      </c>
      <c r="E57" s="4">
        <v>6.8000000000000005E-2</v>
      </c>
      <c r="F57" s="4">
        <v>7.5469999999999995E-2</v>
      </c>
      <c r="G57" s="4">
        <v>0.20391000000000001</v>
      </c>
      <c r="H57" s="4">
        <v>0.1087</v>
      </c>
      <c r="I57" s="4">
        <v>0.10645</v>
      </c>
      <c r="J57" s="4">
        <v>6.5610000000000002E-2</v>
      </c>
      <c r="K57" s="4">
        <v>0.10588</v>
      </c>
      <c r="L57" s="4">
        <v>9.0609999999999996E-2</v>
      </c>
      <c r="M57" s="4">
        <v>0.12698000000000001</v>
      </c>
      <c r="N57" s="4">
        <v>0.15651999999999999</v>
      </c>
      <c r="O57" s="4">
        <v>9.4439999999999996E-2</v>
      </c>
      <c r="P57" s="4">
        <v>0.11992</v>
      </c>
      <c r="Q57" s="4">
        <v>0.10549</v>
      </c>
      <c r="R57" s="4">
        <v>6.7710000000000006E-2</v>
      </c>
      <c r="S57" s="4">
        <v>7.1940000000000004E-2</v>
      </c>
      <c r="T57" s="4">
        <v>7.3730000000000004E-2</v>
      </c>
      <c r="U57" s="4">
        <v>9.3390000000000001E-2</v>
      </c>
      <c r="V57" s="4">
        <v>0.24277000000000001</v>
      </c>
      <c r="W57" s="4">
        <v>9.1899999999999996E-2</v>
      </c>
      <c r="X57" s="4">
        <v>0.11681</v>
      </c>
      <c r="Y57" s="4">
        <v>7.6920000000000002E-2</v>
      </c>
      <c r="Z57" s="4">
        <v>0.10101</v>
      </c>
      <c r="AA57" s="4">
        <v>0.10526000000000001</v>
      </c>
      <c r="AB57" s="4">
        <v>0.12102</v>
      </c>
      <c r="AC57" s="4">
        <v>0.12222</v>
      </c>
      <c r="AD57" s="4">
        <v>7.1309999999999998E-2</v>
      </c>
      <c r="AE57" s="4">
        <v>5.8639999999999998E-2</v>
      </c>
      <c r="AF57" s="4">
        <v>6.6669999999999993E-2</v>
      </c>
      <c r="AG57" s="4">
        <v>6.4600000000000005E-2</v>
      </c>
      <c r="AH57" s="4">
        <v>6.7049999999999998E-2</v>
      </c>
    </row>
    <row r="58" spans="1:34">
      <c r="A58" s="1">
        <v>43787</v>
      </c>
      <c r="B58" s="4">
        <v>5.3060000000000003E-2</v>
      </c>
      <c r="C58" s="4">
        <v>0.12155000000000001</v>
      </c>
      <c r="D58" s="4">
        <v>6.8089999999999998E-2</v>
      </c>
      <c r="E58" s="4">
        <v>4.9540000000000001E-2</v>
      </c>
      <c r="F58" s="4">
        <v>4.2549999999999998E-2</v>
      </c>
      <c r="G58" s="4">
        <v>0.1588</v>
      </c>
      <c r="H58" s="4">
        <v>7.8950000000000006E-2</v>
      </c>
      <c r="I58" s="4">
        <v>8.8150000000000006E-2</v>
      </c>
      <c r="J58" s="4">
        <v>4.7899999999999998E-2</v>
      </c>
      <c r="K58" s="4">
        <v>0.12692999999999999</v>
      </c>
      <c r="L58" s="4">
        <v>9.6000000000000002E-2</v>
      </c>
      <c r="M58" s="4">
        <v>5.7140000000000003E-2</v>
      </c>
      <c r="N58" s="4">
        <v>9.7350000000000006E-2</v>
      </c>
      <c r="O58" s="4">
        <v>5.9150000000000001E-2</v>
      </c>
      <c r="P58" s="4">
        <v>8.0070000000000002E-2</v>
      </c>
      <c r="Q58" s="4">
        <v>0.10265000000000001</v>
      </c>
      <c r="R58" s="4">
        <v>4.8779999999999997E-2</v>
      </c>
      <c r="S58" s="4">
        <v>5.4170000000000003E-2</v>
      </c>
      <c r="T58" s="4">
        <v>7.6139999999999999E-2</v>
      </c>
      <c r="U58" s="4">
        <v>0.13952999999999999</v>
      </c>
      <c r="V58" s="4">
        <v>0.12139</v>
      </c>
      <c r="W58" s="4">
        <v>7.7990000000000004E-2</v>
      </c>
      <c r="X58" s="4">
        <v>0.11990000000000001</v>
      </c>
      <c r="Y58" s="4">
        <v>4.8910000000000002E-2</v>
      </c>
      <c r="Z58" s="4">
        <v>0.13235</v>
      </c>
      <c r="AA58" s="4">
        <v>8.6669999999999997E-2</v>
      </c>
      <c r="AB58" s="4">
        <v>8.7319999999999995E-2</v>
      </c>
      <c r="AC58" s="4">
        <v>0.18</v>
      </c>
      <c r="AD58" s="4">
        <v>5.083E-2</v>
      </c>
      <c r="AE58" s="4">
        <v>3.125E-2</v>
      </c>
      <c r="AF58" s="4">
        <v>4.2860000000000002E-2</v>
      </c>
      <c r="AG58" s="4">
        <v>4.6300000000000001E-2</v>
      </c>
      <c r="AH58" s="4">
        <v>4.5999999999999999E-2</v>
      </c>
    </row>
    <row r="59" spans="1:34">
      <c r="A59" s="1">
        <v>43788</v>
      </c>
      <c r="B59" s="4">
        <v>8.763E-2</v>
      </c>
      <c r="C59" s="4">
        <v>0.11364</v>
      </c>
      <c r="D59" s="4">
        <v>8.2879999999999995E-2</v>
      </c>
      <c r="E59" s="4">
        <v>3.712E-2</v>
      </c>
      <c r="F59" s="4">
        <v>5.5469999999999998E-2</v>
      </c>
      <c r="G59" s="4">
        <v>0.16977</v>
      </c>
      <c r="H59" s="4">
        <v>0.12195</v>
      </c>
      <c r="I59" s="4">
        <v>8.251E-2</v>
      </c>
      <c r="J59" s="4">
        <v>4.6809999999999997E-2</v>
      </c>
      <c r="K59" s="4">
        <v>9.5240000000000005E-2</v>
      </c>
      <c r="L59" s="4">
        <v>0.10644000000000001</v>
      </c>
      <c r="M59" s="4">
        <v>5.7140000000000003E-2</v>
      </c>
      <c r="N59" s="4">
        <v>7.1199999999999999E-2</v>
      </c>
      <c r="O59" s="4">
        <v>6.25E-2</v>
      </c>
      <c r="P59" s="4">
        <v>9.6430000000000002E-2</v>
      </c>
      <c r="Q59" s="4">
        <v>0.11032</v>
      </c>
      <c r="R59" s="4">
        <v>7.2580000000000006E-2</v>
      </c>
      <c r="S59" s="4">
        <v>4.6129999999999997E-2</v>
      </c>
      <c r="T59" s="4">
        <v>7.1749999999999994E-2</v>
      </c>
      <c r="U59" s="4">
        <v>0.11409</v>
      </c>
      <c r="V59" s="4">
        <v>0.16552</v>
      </c>
      <c r="W59" s="4">
        <v>6.7629999999999996E-2</v>
      </c>
      <c r="X59" s="4">
        <v>9.5740000000000006E-2</v>
      </c>
      <c r="Y59" s="4">
        <v>5.5359999999999999E-2</v>
      </c>
      <c r="Z59" s="4">
        <v>0.10829999999999999</v>
      </c>
      <c r="AA59" s="4">
        <v>7.8070000000000001E-2</v>
      </c>
      <c r="AB59" s="4">
        <v>7.4929999999999997E-2</v>
      </c>
      <c r="AC59" s="4">
        <v>0.16216</v>
      </c>
      <c r="AD59" s="4">
        <v>5.3359999999999998E-2</v>
      </c>
      <c r="AE59" s="4">
        <v>5.6550000000000003E-2</v>
      </c>
      <c r="AF59" s="4">
        <v>6.429E-2</v>
      </c>
      <c r="AG59" s="4">
        <v>3.3149999999999999E-2</v>
      </c>
      <c r="AH59" s="4">
        <v>4.956E-2</v>
      </c>
    </row>
    <row r="60" spans="1:34">
      <c r="A60" s="1">
        <v>43789</v>
      </c>
      <c r="B60" s="4">
        <v>0.10294</v>
      </c>
      <c r="C60" s="4">
        <v>0.10884000000000001</v>
      </c>
      <c r="D60" s="4">
        <v>7.6700000000000004E-2</v>
      </c>
      <c r="E60" s="4">
        <v>3.1669999999999997E-2</v>
      </c>
      <c r="F60" s="4">
        <v>4.4069999999999998E-2</v>
      </c>
      <c r="G60" s="4">
        <v>0.18578</v>
      </c>
      <c r="H60" s="4">
        <v>0.11111</v>
      </c>
      <c r="I60" s="4">
        <v>9.8210000000000006E-2</v>
      </c>
      <c r="J60" s="4">
        <v>4.564E-2</v>
      </c>
      <c r="K60" s="4">
        <v>0.12141</v>
      </c>
      <c r="L60" s="4">
        <v>0.10682</v>
      </c>
      <c r="M60" s="4">
        <v>9.6049999999999996E-2</v>
      </c>
      <c r="N60" s="4">
        <v>9.7220000000000001E-2</v>
      </c>
      <c r="O60" s="4">
        <v>7.4249999999999997E-2</v>
      </c>
      <c r="P60" s="4">
        <v>6.7830000000000001E-2</v>
      </c>
      <c r="Q60" s="4">
        <v>0.10044</v>
      </c>
      <c r="R60" s="4">
        <v>7.7630000000000005E-2</v>
      </c>
      <c r="S60" s="4">
        <v>5.3830000000000003E-2</v>
      </c>
      <c r="T60" s="4">
        <v>4.6879999999999998E-2</v>
      </c>
      <c r="U60" s="4">
        <v>0.11985999999999999</v>
      </c>
      <c r="V60" s="4">
        <v>0.12179</v>
      </c>
      <c r="W60" s="4">
        <v>7.4399999999999994E-2</v>
      </c>
      <c r="X60" s="4">
        <v>0.10638</v>
      </c>
      <c r="Y60" s="4">
        <v>4.1669999999999999E-2</v>
      </c>
      <c r="Z60" s="4">
        <v>9.2310000000000003E-2</v>
      </c>
      <c r="AA60" s="4">
        <v>6.2019999999999999E-2</v>
      </c>
      <c r="AB60" s="4">
        <v>6.2149999999999997E-2</v>
      </c>
      <c r="AC60" s="4">
        <v>0.16189999999999999</v>
      </c>
      <c r="AD60" s="4">
        <v>5.5050000000000002E-2</v>
      </c>
      <c r="AE60" s="4">
        <v>5.9619999999999999E-2</v>
      </c>
      <c r="AF60" s="4">
        <v>7.4510000000000007E-2</v>
      </c>
      <c r="AG60" s="4">
        <v>6.3009999999999997E-2</v>
      </c>
      <c r="AH60" s="4">
        <v>4.4130000000000003E-2</v>
      </c>
    </row>
    <row r="61" spans="1:34">
      <c r="A61" s="1">
        <v>43790</v>
      </c>
      <c r="B61" s="4">
        <v>9.4789999999999999E-2</v>
      </c>
      <c r="C61" s="4">
        <v>7.639E-2</v>
      </c>
      <c r="D61" s="4">
        <v>5.8720000000000001E-2</v>
      </c>
      <c r="E61" s="4">
        <v>4.8860000000000001E-2</v>
      </c>
      <c r="F61" s="4">
        <v>5.8180000000000003E-2</v>
      </c>
      <c r="G61" s="4">
        <v>0.16667000000000001</v>
      </c>
      <c r="H61" s="4">
        <v>7.8950000000000006E-2</v>
      </c>
      <c r="I61" s="4">
        <v>7.1840000000000001E-2</v>
      </c>
      <c r="J61" s="4">
        <v>4.8500000000000001E-2</v>
      </c>
      <c r="K61" s="4">
        <v>0.10631</v>
      </c>
      <c r="L61" s="4">
        <v>8.6569999999999994E-2</v>
      </c>
      <c r="M61" s="4">
        <v>0.12626000000000001</v>
      </c>
      <c r="N61" s="4">
        <v>6.9769999999999999E-2</v>
      </c>
      <c r="O61" s="4">
        <v>6.1190000000000001E-2</v>
      </c>
      <c r="P61" s="4">
        <v>6.9339999999999999E-2</v>
      </c>
      <c r="Q61" s="4">
        <v>5.7610000000000001E-2</v>
      </c>
      <c r="R61" s="4">
        <v>6.8419999999999995E-2</v>
      </c>
      <c r="S61" s="4">
        <v>5.5960000000000003E-2</v>
      </c>
      <c r="T61" s="4">
        <v>7.4260000000000007E-2</v>
      </c>
      <c r="U61" s="4">
        <v>0.12715000000000001</v>
      </c>
      <c r="V61" s="4">
        <v>7.9710000000000003E-2</v>
      </c>
      <c r="W61" s="4">
        <v>6.2210000000000001E-2</v>
      </c>
      <c r="X61" s="4">
        <v>0.11587</v>
      </c>
      <c r="Y61" s="4">
        <v>6.6430000000000003E-2</v>
      </c>
      <c r="Z61" s="4">
        <v>0.11905</v>
      </c>
      <c r="AA61" s="4">
        <v>7.1679999999999994E-2</v>
      </c>
      <c r="AB61" s="4">
        <v>6.0900000000000003E-2</v>
      </c>
      <c r="AC61" s="4">
        <v>0.17544000000000001</v>
      </c>
      <c r="AD61" s="4">
        <v>5.1389999999999998E-2</v>
      </c>
      <c r="AE61" s="4">
        <v>4.9739999999999999E-2</v>
      </c>
      <c r="AF61" s="4">
        <v>6.6669999999999993E-2</v>
      </c>
      <c r="AG61" s="4">
        <v>2.9409999999999999E-2</v>
      </c>
      <c r="AH61" s="4">
        <v>5.5730000000000002E-2</v>
      </c>
    </row>
    <row r="62" spans="1:34">
      <c r="A62" s="1">
        <v>43791</v>
      </c>
      <c r="B62" s="4">
        <v>6.1670000000000003E-2</v>
      </c>
      <c r="C62" s="4">
        <v>0.12102</v>
      </c>
      <c r="D62" s="4">
        <v>5.6410000000000002E-2</v>
      </c>
      <c r="E62" s="4">
        <v>4.3860000000000003E-2</v>
      </c>
      <c r="F62" s="4">
        <v>3.6609999999999997E-2</v>
      </c>
      <c r="G62" s="4">
        <v>0.16486000000000001</v>
      </c>
      <c r="H62" s="4">
        <v>8.1079999999999999E-2</v>
      </c>
      <c r="I62" s="4">
        <v>0.11748</v>
      </c>
      <c r="J62" s="4">
        <v>6.3350000000000004E-2</v>
      </c>
      <c r="K62" s="4">
        <v>0.13125000000000001</v>
      </c>
      <c r="L62" s="4">
        <v>8.6720000000000005E-2</v>
      </c>
      <c r="M62" s="4">
        <v>0.12182999999999999</v>
      </c>
      <c r="N62" s="4">
        <v>0.10069</v>
      </c>
      <c r="O62" s="4">
        <v>0.10541</v>
      </c>
      <c r="P62" s="4">
        <v>7.2940000000000005E-2</v>
      </c>
      <c r="Q62" s="4">
        <v>7.3469999999999994E-2</v>
      </c>
      <c r="R62" s="4">
        <v>6.5000000000000002E-2</v>
      </c>
      <c r="S62" s="4">
        <v>5.7450000000000001E-2</v>
      </c>
      <c r="T62" s="4">
        <v>4.8129999999999999E-2</v>
      </c>
      <c r="U62" s="4">
        <v>0.11684</v>
      </c>
      <c r="V62" s="4">
        <v>7.4069999999999997E-2</v>
      </c>
      <c r="W62" s="4">
        <v>6.9610000000000005E-2</v>
      </c>
      <c r="X62" s="4">
        <v>9.9010000000000001E-2</v>
      </c>
      <c r="Y62" s="4">
        <v>5.0680000000000003E-2</v>
      </c>
      <c r="Z62" s="4">
        <v>0.107</v>
      </c>
      <c r="AA62" s="4">
        <v>7.9549999999999996E-2</v>
      </c>
      <c r="AB62" s="4">
        <v>8.7720000000000006E-2</v>
      </c>
      <c r="AC62" s="4">
        <v>0.1</v>
      </c>
      <c r="AD62" s="4">
        <v>4.7890000000000002E-2</v>
      </c>
      <c r="AE62" s="4">
        <v>4.8779999999999997E-2</v>
      </c>
      <c r="AF62" s="4">
        <v>7.0629999999999998E-2</v>
      </c>
      <c r="AG62" s="4">
        <v>6.7019999999999996E-2</v>
      </c>
      <c r="AH62" s="4">
        <v>5.305E-2</v>
      </c>
    </row>
    <row r="63" spans="1:34">
      <c r="A63" s="1">
        <v>43792</v>
      </c>
      <c r="B63" s="4">
        <v>0.1123</v>
      </c>
      <c r="C63" s="4">
        <v>0.11111</v>
      </c>
      <c r="D63" s="4">
        <v>7.1050000000000002E-2</v>
      </c>
      <c r="E63" s="4">
        <v>5.2449999999999997E-2</v>
      </c>
      <c r="F63" s="4">
        <v>6.9089999999999999E-2</v>
      </c>
      <c r="G63" s="4">
        <v>0.22542999999999999</v>
      </c>
      <c r="H63" s="4">
        <v>0</v>
      </c>
      <c r="I63" s="4">
        <v>8.6959999999999996E-2</v>
      </c>
      <c r="J63" s="4">
        <v>6.3380000000000006E-2</v>
      </c>
      <c r="K63" s="4">
        <v>0.13308</v>
      </c>
      <c r="L63" s="4">
        <v>6.8629999999999997E-2</v>
      </c>
      <c r="M63" s="4">
        <v>0.14607000000000001</v>
      </c>
      <c r="N63" s="4">
        <v>0.12851000000000001</v>
      </c>
      <c r="O63" s="4">
        <v>8.7029999999999996E-2</v>
      </c>
      <c r="P63" s="4">
        <v>0.10231999999999999</v>
      </c>
      <c r="Q63" s="4">
        <v>0.12945999999999999</v>
      </c>
      <c r="R63" s="4">
        <v>9.1789999999999997E-2</v>
      </c>
      <c r="S63" s="4">
        <v>5.8599999999999999E-2</v>
      </c>
      <c r="T63" s="4">
        <v>7.5380000000000003E-2</v>
      </c>
      <c r="U63" s="4">
        <v>0.12653</v>
      </c>
      <c r="V63" s="4">
        <v>4.7620000000000003E-2</v>
      </c>
      <c r="W63" s="4">
        <v>9.3700000000000006E-2</v>
      </c>
      <c r="X63" s="4">
        <v>0.10811</v>
      </c>
      <c r="Y63" s="4">
        <v>8.1180000000000002E-2</v>
      </c>
      <c r="Z63" s="4">
        <v>0.10825</v>
      </c>
      <c r="AA63" s="4">
        <v>7.0040000000000005E-2</v>
      </c>
      <c r="AB63" s="4">
        <v>0.10877000000000001</v>
      </c>
      <c r="AC63" s="4">
        <v>0.15853999999999999</v>
      </c>
      <c r="AD63" s="4">
        <v>6.2600000000000003E-2</v>
      </c>
      <c r="AE63" s="4">
        <v>6.4329999999999998E-2</v>
      </c>
      <c r="AF63" s="4">
        <v>8.1900000000000001E-2</v>
      </c>
      <c r="AG63" s="4">
        <v>6.6850000000000007E-2</v>
      </c>
      <c r="AH63" s="4">
        <v>5.6759999999999998E-2</v>
      </c>
    </row>
    <row r="64" spans="1:34">
      <c r="A64" s="1">
        <v>43793</v>
      </c>
      <c r="B64" s="4">
        <v>0.11518</v>
      </c>
      <c r="C64" s="4">
        <v>0.13872999999999999</v>
      </c>
      <c r="D64" s="4">
        <v>0.1162</v>
      </c>
      <c r="E64" s="4">
        <v>6.4810000000000006E-2</v>
      </c>
      <c r="F64" s="4">
        <v>6.2199999999999998E-2</v>
      </c>
      <c r="G64" s="4">
        <v>0.15608</v>
      </c>
      <c r="H64" s="4">
        <v>6.0609999999999997E-2</v>
      </c>
      <c r="I64" s="4">
        <v>0.121</v>
      </c>
      <c r="J64" s="4">
        <v>6.2260000000000003E-2</v>
      </c>
      <c r="K64" s="4">
        <v>0.13428000000000001</v>
      </c>
      <c r="L64" s="4">
        <v>9.0120000000000006E-2</v>
      </c>
      <c r="M64" s="4">
        <v>0.10989</v>
      </c>
      <c r="N64" s="4">
        <v>0.11032</v>
      </c>
      <c r="O64" s="4">
        <v>8.3210000000000006E-2</v>
      </c>
      <c r="P64" s="4">
        <v>9.9250000000000005E-2</v>
      </c>
      <c r="Q64" s="4">
        <v>0.10222000000000001</v>
      </c>
      <c r="R64" s="4">
        <v>6.0749999999999998E-2</v>
      </c>
      <c r="S64" s="4">
        <v>6.2609999999999999E-2</v>
      </c>
      <c r="T64" s="4">
        <v>0.10748000000000001</v>
      </c>
      <c r="U64" s="4">
        <v>0.13900000000000001</v>
      </c>
      <c r="V64" s="4">
        <v>0.11304</v>
      </c>
      <c r="W64" s="4">
        <v>0.10445</v>
      </c>
      <c r="X64" s="4">
        <v>0.16120000000000001</v>
      </c>
      <c r="Y64" s="4">
        <v>6.3909999999999995E-2</v>
      </c>
      <c r="Z64" s="4">
        <v>0.15062999999999999</v>
      </c>
      <c r="AA64" s="4">
        <v>0.11111</v>
      </c>
      <c r="AB64" s="4">
        <v>8.4849999999999995E-2</v>
      </c>
      <c r="AC64" s="4">
        <v>0.18889</v>
      </c>
      <c r="AD64" s="4">
        <v>8.0600000000000005E-2</v>
      </c>
      <c r="AE64" s="4">
        <v>6.3769999999999993E-2</v>
      </c>
      <c r="AF64" s="4">
        <v>9.9599999999999994E-2</v>
      </c>
      <c r="AG64" s="4">
        <v>4.5089999999999998E-2</v>
      </c>
      <c r="AH64" s="4">
        <v>7.8950000000000006E-2</v>
      </c>
    </row>
    <row r="65" spans="1:34">
      <c r="A65" s="1">
        <v>43794</v>
      </c>
      <c r="B65" s="4">
        <v>0.12987000000000001</v>
      </c>
      <c r="C65" s="4">
        <v>0.11795</v>
      </c>
      <c r="D65" s="4">
        <v>7.5910000000000005E-2</v>
      </c>
      <c r="E65" s="4">
        <v>5.2260000000000001E-2</v>
      </c>
      <c r="F65" s="4">
        <v>5.3129999999999997E-2</v>
      </c>
      <c r="G65" s="4">
        <v>0.16963</v>
      </c>
      <c r="H65" s="4">
        <v>9.375E-2</v>
      </c>
      <c r="I65" s="4">
        <v>7.084E-2</v>
      </c>
      <c r="J65" s="4">
        <v>6.1929999999999999E-2</v>
      </c>
      <c r="K65" s="4">
        <v>8.9779999999999999E-2</v>
      </c>
      <c r="L65" s="4">
        <v>9.2310000000000003E-2</v>
      </c>
      <c r="M65" s="4">
        <v>0.1</v>
      </c>
      <c r="N65" s="4">
        <v>0.11978</v>
      </c>
      <c r="O65" s="4">
        <v>6.6489999999999994E-2</v>
      </c>
      <c r="P65" s="4">
        <v>7.9579999999999998E-2</v>
      </c>
      <c r="Q65" s="4">
        <v>8.8340000000000002E-2</v>
      </c>
      <c r="R65" s="4">
        <v>8.097E-2</v>
      </c>
      <c r="S65" s="4">
        <v>6.4879999999999993E-2</v>
      </c>
      <c r="T65" s="4">
        <v>6.0240000000000002E-2</v>
      </c>
      <c r="U65" s="4">
        <v>0.13372000000000001</v>
      </c>
      <c r="V65" s="4">
        <v>9.554E-2</v>
      </c>
      <c r="W65" s="4">
        <v>8.1009999999999999E-2</v>
      </c>
      <c r="X65" s="4">
        <v>0.14978</v>
      </c>
      <c r="Y65" s="4">
        <v>8.0229999999999996E-2</v>
      </c>
      <c r="Z65" s="4">
        <v>0.11905</v>
      </c>
      <c r="AA65" s="4">
        <v>7.6689999999999994E-2</v>
      </c>
      <c r="AB65" s="4">
        <v>4.8910000000000002E-2</v>
      </c>
      <c r="AC65" s="4">
        <v>0.19048000000000001</v>
      </c>
      <c r="AD65" s="4">
        <v>6.8610000000000004E-2</v>
      </c>
      <c r="AE65" s="4">
        <v>4.9610000000000001E-2</v>
      </c>
      <c r="AF65" s="4">
        <v>8.6790000000000006E-2</v>
      </c>
      <c r="AG65" s="4">
        <v>4.6510000000000003E-2</v>
      </c>
      <c r="AH65" s="4">
        <v>5.3620000000000001E-2</v>
      </c>
    </row>
    <row r="66" spans="1:34">
      <c r="A66" s="1">
        <v>43795</v>
      </c>
      <c r="B66" s="4">
        <v>9.5449999999999993E-2</v>
      </c>
      <c r="C66" s="4">
        <v>0.14516000000000001</v>
      </c>
      <c r="D66" s="4">
        <v>4.2860000000000002E-2</v>
      </c>
      <c r="E66" s="4">
        <v>4.7100000000000003E-2</v>
      </c>
      <c r="F66" s="4">
        <v>4.1180000000000001E-2</v>
      </c>
      <c r="G66" s="4">
        <v>0.19635</v>
      </c>
      <c r="H66" s="4">
        <v>0.13889000000000001</v>
      </c>
      <c r="I66" s="4">
        <v>7.5139999999999998E-2</v>
      </c>
      <c r="J66" s="4">
        <v>6.3490000000000005E-2</v>
      </c>
      <c r="K66" s="4">
        <v>0.10963000000000001</v>
      </c>
      <c r="L66" s="4">
        <v>9.511E-2</v>
      </c>
      <c r="M66" s="4">
        <v>8.2049999999999998E-2</v>
      </c>
      <c r="N66" s="4">
        <v>9.0910000000000005E-2</v>
      </c>
      <c r="O66" s="4">
        <v>6.1990000000000003E-2</v>
      </c>
      <c r="P66" s="4">
        <v>8.9230000000000004E-2</v>
      </c>
      <c r="Q66" s="4">
        <v>0.112</v>
      </c>
      <c r="R66" s="4">
        <v>8.7139999999999995E-2</v>
      </c>
      <c r="S66" s="4">
        <v>5.0209999999999998E-2</v>
      </c>
      <c r="T66" s="4">
        <v>0.12442</v>
      </c>
      <c r="U66" s="4">
        <v>0.13428000000000001</v>
      </c>
      <c r="V66" s="4">
        <v>0.11801</v>
      </c>
      <c r="W66" s="4">
        <v>0.10027</v>
      </c>
      <c r="X66" s="4">
        <v>0.11576</v>
      </c>
      <c r="Y66" s="4">
        <v>5.8819999999999997E-2</v>
      </c>
      <c r="Z66" s="4">
        <v>9.9210000000000007E-2</v>
      </c>
      <c r="AA66" s="4">
        <v>7.7740000000000004E-2</v>
      </c>
      <c r="AB66" s="4">
        <v>7.0550000000000002E-2</v>
      </c>
      <c r="AC66" s="4">
        <v>0.13461999999999999</v>
      </c>
      <c r="AD66" s="4">
        <v>6.268E-2</v>
      </c>
      <c r="AE66" s="4">
        <v>6.2149999999999997E-2</v>
      </c>
      <c r="AF66" s="4">
        <v>4.965E-2</v>
      </c>
      <c r="AG66" s="4">
        <v>3.7229999999999999E-2</v>
      </c>
      <c r="AH66" s="4">
        <v>6.0609999999999997E-2</v>
      </c>
    </row>
    <row r="67" spans="1:34">
      <c r="A67" s="1">
        <v>43796</v>
      </c>
      <c r="B67" s="4">
        <v>9.2170000000000002E-2</v>
      </c>
      <c r="C67" s="4">
        <v>0.13836000000000001</v>
      </c>
      <c r="D67" s="4">
        <v>6.4570000000000002E-2</v>
      </c>
      <c r="E67" s="4">
        <v>3.2259999999999997E-2</v>
      </c>
      <c r="F67" s="4">
        <v>0.05</v>
      </c>
      <c r="G67" s="4">
        <v>0.22115000000000001</v>
      </c>
      <c r="H67" s="4">
        <v>0.11364</v>
      </c>
      <c r="I67" s="4">
        <v>0.10356</v>
      </c>
      <c r="J67" s="4">
        <v>7.424E-2</v>
      </c>
      <c r="K67" s="4">
        <v>0.10811</v>
      </c>
      <c r="L67" s="4">
        <v>0.1142</v>
      </c>
      <c r="M67" s="4">
        <v>9.6329999999999999E-2</v>
      </c>
      <c r="N67" s="4">
        <v>0.11218</v>
      </c>
      <c r="O67" s="4">
        <v>8.0110000000000001E-2</v>
      </c>
      <c r="P67" s="4">
        <v>8.2769999999999996E-2</v>
      </c>
      <c r="Q67" s="4">
        <v>0.15640000000000001</v>
      </c>
      <c r="R67" s="4">
        <v>6.8290000000000003E-2</v>
      </c>
      <c r="S67" s="4">
        <v>4.0660000000000002E-2</v>
      </c>
      <c r="T67" s="4">
        <v>6.8180000000000004E-2</v>
      </c>
      <c r="U67" s="4">
        <v>0.12759000000000001</v>
      </c>
      <c r="V67" s="4">
        <v>9.9290000000000003E-2</v>
      </c>
      <c r="W67" s="4">
        <v>7.2059999999999999E-2</v>
      </c>
      <c r="X67" s="4">
        <v>0.10209</v>
      </c>
      <c r="Y67" s="4">
        <v>9.5829999999999999E-2</v>
      </c>
      <c r="Z67" s="4">
        <v>8.2930000000000004E-2</v>
      </c>
      <c r="AA67" s="4">
        <v>8.2470000000000002E-2</v>
      </c>
      <c r="AB67" s="4">
        <v>7.3389999999999997E-2</v>
      </c>
      <c r="AC67" s="4">
        <v>0.19178000000000001</v>
      </c>
      <c r="AD67" s="4">
        <v>5.4030000000000002E-2</v>
      </c>
      <c r="AE67" s="4">
        <v>5.4789999999999998E-2</v>
      </c>
      <c r="AF67" s="4">
        <v>5.6820000000000002E-2</v>
      </c>
      <c r="AG67" s="4">
        <v>4.5580000000000002E-2</v>
      </c>
      <c r="AH67" s="4">
        <v>5.3670000000000002E-2</v>
      </c>
    </row>
    <row r="68" spans="1:34">
      <c r="A68" s="1">
        <v>43797</v>
      </c>
      <c r="B68" s="4">
        <v>0.10377</v>
      </c>
      <c r="C68" s="4">
        <v>7.1040000000000006E-2</v>
      </c>
      <c r="D68" s="4">
        <v>6.6549999999999998E-2</v>
      </c>
      <c r="E68" s="4">
        <v>5.8090000000000003E-2</v>
      </c>
      <c r="F68" s="4">
        <v>5.7599999999999998E-2</v>
      </c>
      <c r="G68" s="4">
        <v>0.19733999999999999</v>
      </c>
      <c r="H68" s="4">
        <v>9.7559999999999994E-2</v>
      </c>
      <c r="I68" s="4">
        <v>9.6490000000000006E-2</v>
      </c>
      <c r="J68" s="4">
        <v>7.4560000000000001E-2</v>
      </c>
      <c r="K68" s="4">
        <v>0.11355999999999999</v>
      </c>
      <c r="L68" s="4">
        <v>8.7349999999999997E-2</v>
      </c>
      <c r="M68" s="4">
        <v>0.11905</v>
      </c>
      <c r="N68" s="4">
        <v>9.9339999999999998E-2</v>
      </c>
      <c r="O68" s="4">
        <v>6.7900000000000002E-2</v>
      </c>
      <c r="P68" s="4">
        <v>6.3990000000000005E-2</v>
      </c>
      <c r="Q68" s="4">
        <v>0.11207</v>
      </c>
      <c r="R68" s="4">
        <v>6.6369999999999998E-2</v>
      </c>
      <c r="S68" s="4">
        <v>5.2490000000000002E-2</v>
      </c>
      <c r="T68" s="4">
        <v>6.25E-2</v>
      </c>
      <c r="U68" s="4">
        <v>9.6350000000000005E-2</v>
      </c>
      <c r="V68" s="4">
        <v>0.10345</v>
      </c>
      <c r="W68" s="4">
        <v>9.3060000000000004E-2</v>
      </c>
      <c r="X68" s="4">
        <v>0.11391999999999999</v>
      </c>
      <c r="Y68" s="4">
        <v>7.8009999999999996E-2</v>
      </c>
      <c r="Z68" s="4">
        <v>7.2459999999999997E-2</v>
      </c>
      <c r="AA68" s="4">
        <v>6.1150000000000003E-2</v>
      </c>
      <c r="AB68" s="4">
        <v>5.8250000000000003E-2</v>
      </c>
      <c r="AC68" s="4">
        <v>4.8779999999999997E-2</v>
      </c>
      <c r="AD68" s="4">
        <v>5.6120000000000003E-2</v>
      </c>
      <c r="AE68" s="4">
        <v>5.8279999999999998E-2</v>
      </c>
      <c r="AF68" s="4">
        <v>8.2299999999999998E-2</v>
      </c>
      <c r="AG68" s="4">
        <v>4.8710000000000003E-2</v>
      </c>
      <c r="AH68" s="4">
        <v>6.6669999999999993E-2</v>
      </c>
    </row>
    <row r="69" spans="1:34">
      <c r="A69" s="1">
        <v>43798</v>
      </c>
      <c r="B69" s="4">
        <v>8.2930000000000004E-2</v>
      </c>
      <c r="C69" s="4">
        <v>0.10667</v>
      </c>
      <c r="D69" s="4">
        <v>9.0550000000000005E-2</v>
      </c>
      <c r="E69" s="4">
        <v>4.6800000000000001E-2</v>
      </c>
      <c r="F69" s="4">
        <v>5.6000000000000001E-2</v>
      </c>
      <c r="G69" s="4">
        <v>0.17662</v>
      </c>
      <c r="H69" s="4">
        <v>9.375E-2</v>
      </c>
      <c r="I69" s="4">
        <v>6.4189999999999997E-2</v>
      </c>
      <c r="J69" s="4">
        <v>7.0949999999999999E-2</v>
      </c>
      <c r="K69" s="4">
        <v>0.10299</v>
      </c>
      <c r="L69" s="4">
        <v>9.9070000000000005E-2</v>
      </c>
      <c r="M69" s="4">
        <v>0.13067999999999999</v>
      </c>
      <c r="N69" s="4">
        <v>0.10231</v>
      </c>
      <c r="O69" s="4">
        <v>7.739E-2</v>
      </c>
      <c r="P69" s="4">
        <v>7.7240000000000003E-2</v>
      </c>
      <c r="Q69" s="4">
        <v>6.9669999999999996E-2</v>
      </c>
      <c r="R69" s="4">
        <v>5.5050000000000002E-2</v>
      </c>
      <c r="S69" s="4">
        <v>5.2150000000000002E-2</v>
      </c>
      <c r="T69" s="4">
        <v>0.10714</v>
      </c>
      <c r="U69" s="4">
        <v>0.12670999999999999</v>
      </c>
      <c r="V69" s="4">
        <v>6.5689999999999998E-2</v>
      </c>
      <c r="W69" s="4">
        <v>7.3349999999999999E-2</v>
      </c>
      <c r="X69" s="4">
        <v>0.12262000000000001</v>
      </c>
      <c r="Y69" s="4">
        <v>8.4870000000000001E-2</v>
      </c>
      <c r="Z69" s="4">
        <v>8.9800000000000005E-2</v>
      </c>
      <c r="AA69" s="4">
        <v>0.12195</v>
      </c>
      <c r="AB69" s="4">
        <v>8.2189999999999999E-2</v>
      </c>
      <c r="AC69" s="4">
        <v>0.20213</v>
      </c>
      <c r="AD69" s="4">
        <v>5.8619999999999998E-2</v>
      </c>
      <c r="AE69" s="4">
        <v>4.2939999999999999E-2</v>
      </c>
      <c r="AF69" s="4">
        <v>5.9319999999999998E-2</v>
      </c>
      <c r="AG69" s="4">
        <v>5.3620000000000001E-2</v>
      </c>
      <c r="AH69" s="4">
        <v>5.4780000000000002E-2</v>
      </c>
    </row>
    <row r="70" spans="1:34">
      <c r="A70" s="1">
        <v>43799</v>
      </c>
      <c r="B70" s="4">
        <v>0.15761</v>
      </c>
      <c r="C70" s="4">
        <v>9.0910000000000005E-2</v>
      </c>
      <c r="D70" s="4">
        <v>9.8470000000000002E-2</v>
      </c>
      <c r="E70" s="4">
        <v>6.5769999999999995E-2</v>
      </c>
      <c r="F70" s="4">
        <v>6.7239999999999994E-2</v>
      </c>
      <c r="G70" s="4">
        <v>0.14285999999999999</v>
      </c>
      <c r="H70" s="4">
        <v>0.12195</v>
      </c>
      <c r="I70" s="4">
        <v>9.3630000000000005E-2</v>
      </c>
      <c r="J70" s="4">
        <v>7.9729999999999995E-2</v>
      </c>
      <c r="K70" s="4">
        <v>9.8040000000000002E-2</v>
      </c>
      <c r="L70" s="4">
        <v>7.4319999999999997E-2</v>
      </c>
      <c r="M70" s="4">
        <v>0.13375999999999999</v>
      </c>
      <c r="N70" s="4">
        <v>0.14815</v>
      </c>
      <c r="O70" s="4">
        <v>8.5279999999999995E-2</v>
      </c>
      <c r="P70" s="4">
        <v>0.10138999999999999</v>
      </c>
      <c r="Q70" s="4">
        <v>0.11373999999999999</v>
      </c>
      <c r="R70" s="4">
        <v>5.1889999999999999E-2</v>
      </c>
      <c r="S70" s="4">
        <v>6.3519999999999993E-2</v>
      </c>
      <c r="T70" s="4">
        <v>5.1400000000000001E-2</v>
      </c>
      <c r="U70" s="4">
        <v>0.11462</v>
      </c>
      <c r="V70" s="4">
        <v>0.11966</v>
      </c>
      <c r="W70" s="4">
        <v>0.11509</v>
      </c>
      <c r="X70" s="4">
        <v>0.12620999999999999</v>
      </c>
      <c r="Y70" s="4">
        <v>6.9199999999999998E-2</v>
      </c>
      <c r="Z70" s="4">
        <v>9.5240000000000005E-2</v>
      </c>
      <c r="AA70" s="4">
        <v>0.17308000000000001</v>
      </c>
      <c r="AB70" s="4">
        <v>5.9409999999999998E-2</v>
      </c>
      <c r="AC70" s="4">
        <v>0.10714</v>
      </c>
      <c r="AD70" s="4">
        <v>8.1299999999999997E-2</v>
      </c>
      <c r="AE70" s="4">
        <v>0.08</v>
      </c>
      <c r="AF70" s="4">
        <v>0.11111</v>
      </c>
      <c r="AG70" s="4">
        <v>4.462E-2</v>
      </c>
      <c r="AH70" s="4">
        <v>7.213E-2</v>
      </c>
    </row>
    <row r="71" spans="1:34">
      <c r="A71" s="1">
        <v>43800</v>
      </c>
      <c r="B71" s="4">
        <v>9.7559999999999994E-2</v>
      </c>
      <c r="C71" s="4">
        <v>9.8769999999999997E-2</v>
      </c>
      <c r="D71" s="4">
        <v>0.10136000000000001</v>
      </c>
      <c r="E71" s="4">
        <v>7.4399999999999994E-2</v>
      </c>
      <c r="F71" s="4">
        <v>6.0150000000000002E-2</v>
      </c>
      <c r="G71" s="4">
        <v>0.19078999999999999</v>
      </c>
      <c r="H71" s="4">
        <v>0.18518999999999999</v>
      </c>
      <c r="I71" s="4">
        <v>0.11391999999999999</v>
      </c>
      <c r="J71" s="4">
        <v>9.9309999999999996E-2</v>
      </c>
      <c r="K71" s="4">
        <v>0.13242000000000001</v>
      </c>
      <c r="L71" s="4">
        <v>9.6430000000000002E-2</v>
      </c>
      <c r="M71" s="4">
        <v>0.10067</v>
      </c>
      <c r="N71" s="4">
        <v>0.13655</v>
      </c>
      <c r="O71" s="4">
        <v>6.7239999999999994E-2</v>
      </c>
      <c r="P71" s="4">
        <v>0.11623</v>
      </c>
      <c r="Q71" s="4">
        <v>7.9299999999999995E-2</v>
      </c>
      <c r="R71" s="4">
        <v>6.5930000000000002E-2</v>
      </c>
      <c r="S71" s="4">
        <v>6.2869999999999995E-2</v>
      </c>
      <c r="T71" s="4">
        <v>0.13158</v>
      </c>
      <c r="U71" s="4">
        <v>0.15164</v>
      </c>
      <c r="V71" s="4">
        <v>0.11111</v>
      </c>
      <c r="W71" s="4">
        <v>0.10294</v>
      </c>
      <c r="X71" s="4">
        <v>8.9289999999999994E-2</v>
      </c>
      <c r="Y71" s="4">
        <v>9.1300000000000006E-2</v>
      </c>
      <c r="Z71" s="4">
        <v>0.12393</v>
      </c>
      <c r="AA71" s="4">
        <v>0.11354</v>
      </c>
      <c r="AB71" s="4">
        <v>0.13056999999999999</v>
      </c>
      <c r="AC71" s="4">
        <v>0.1</v>
      </c>
      <c r="AD71" s="4">
        <v>7.9899999999999999E-2</v>
      </c>
      <c r="AE71" s="4">
        <v>6.5790000000000001E-2</v>
      </c>
      <c r="AF71" s="4">
        <v>7.3279999999999998E-2</v>
      </c>
      <c r="AG71" s="4">
        <v>9.214E-2</v>
      </c>
      <c r="AH71" s="4">
        <v>7.1340000000000001E-2</v>
      </c>
    </row>
    <row r="72" spans="1:34">
      <c r="A72" s="1">
        <v>43801</v>
      </c>
      <c r="B72" s="4">
        <v>8.8609999999999994E-2</v>
      </c>
      <c r="C72" s="4">
        <v>9.0319999999999998E-2</v>
      </c>
      <c r="D72" s="4">
        <v>8.0390000000000003E-2</v>
      </c>
      <c r="E72" s="4">
        <v>5.9569999999999998E-2</v>
      </c>
      <c r="F72" s="4">
        <v>5.7230000000000003E-2</v>
      </c>
      <c r="G72" s="4">
        <v>0.19778000000000001</v>
      </c>
      <c r="H72" s="4">
        <v>8.1629999999999994E-2</v>
      </c>
      <c r="I72" s="4">
        <v>8.2820000000000005E-2</v>
      </c>
      <c r="J72" s="4">
        <v>7.6600000000000001E-2</v>
      </c>
      <c r="K72" s="4">
        <v>6.8349999999999994E-2</v>
      </c>
      <c r="L72" s="4">
        <v>7.5139999999999998E-2</v>
      </c>
      <c r="M72" s="4">
        <v>8.3330000000000001E-2</v>
      </c>
      <c r="N72" s="4">
        <v>7.4999999999999997E-2</v>
      </c>
      <c r="O72" s="4">
        <v>7.8259999999999996E-2</v>
      </c>
      <c r="P72" s="4">
        <v>8.1559999999999994E-2</v>
      </c>
      <c r="Q72" s="4">
        <v>6.3490000000000005E-2</v>
      </c>
      <c r="R72" s="4">
        <v>3.8300000000000001E-2</v>
      </c>
      <c r="S72" s="4">
        <v>6.4490000000000006E-2</v>
      </c>
      <c r="T72" s="4">
        <v>6.6669999999999993E-2</v>
      </c>
      <c r="U72" s="4">
        <v>0.11421000000000001</v>
      </c>
      <c r="V72" s="4">
        <v>0.1195</v>
      </c>
      <c r="W72" s="4">
        <v>8.1920000000000007E-2</v>
      </c>
      <c r="X72" s="4">
        <v>0.13333</v>
      </c>
      <c r="Y72" s="4">
        <v>6.2700000000000006E-2</v>
      </c>
      <c r="Z72" s="4">
        <v>0.11151</v>
      </c>
      <c r="AA72" s="4">
        <v>9.3020000000000005E-2</v>
      </c>
      <c r="AB72" s="4">
        <v>6.4610000000000001E-2</v>
      </c>
      <c r="AC72" s="4">
        <v>0.10204000000000001</v>
      </c>
      <c r="AD72" s="4">
        <v>6.5930000000000002E-2</v>
      </c>
      <c r="AE72" s="4">
        <v>5.0700000000000002E-2</v>
      </c>
      <c r="AF72" s="4">
        <v>4.6879999999999998E-2</v>
      </c>
      <c r="AG72" s="4">
        <v>5.8979999999999998E-2</v>
      </c>
      <c r="AH72" s="4">
        <v>6.0670000000000002E-2</v>
      </c>
    </row>
    <row r="73" spans="1:34">
      <c r="A73" s="1">
        <v>43802</v>
      </c>
      <c r="B73" s="4">
        <v>9.6259999999999998E-2</v>
      </c>
      <c r="C73" s="4">
        <v>0.12338</v>
      </c>
      <c r="D73" s="4">
        <v>8.5239999999999996E-2</v>
      </c>
      <c r="E73" s="4">
        <v>6.3969999999999999E-2</v>
      </c>
      <c r="F73" s="4">
        <v>5.1520000000000003E-2</v>
      </c>
      <c r="G73" s="4">
        <v>0.16327</v>
      </c>
      <c r="H73" s="4">
        <v>0</v>
      </c>
      <c r="I73" s="4">
        <v>0.10592</v>
      </c>
      <c r="J73" s="4">
        <v>4.3860000000000003E-2</v>
      </c>
      <c r="K73" s="4">
        <v>0.10265000000000001</v>
      </c>
      <c r="L73" s="4">
        <v>7.6450000000000004E-2</v>
      </c>
      <c r="M73" s="4">
        <v>9.4060000000000005E-2</v>
      </c>
      <c r="N73" s="4">
        <v>7.8950000000000006E-2</v>
      </c>
      <c r="O73" s="4">
        <v>7.1099999999999997E-2</v>
      </c>
      <c r="P73" s="4">
        <v>0.10142</v>
      </c>
      <c r="Q73" s="4">
        <v>0.10821</v>
      </c>
      <c r="R73" s="4">
        <v>5.2630000000000003E-2</v>
      </c>
      <c r="S73" s="4">
        <v>5.2630000000000003E-2</v>
      </c>
      <c r="T73" s="4">
        <v>5.8250000000000003E-2</v>
      </c>
      <c r="U73" s="4">
        <v>0.12844</v>
      </c>
      <c r="V73" s="4">
        <v>9.8680000000000004E-2</v>
      </c>
      <c r="W73" s="4">
        <v>6.6089999999999996E-2</v>
      </c>
      <c r="X73" s="4">
        <v>0.11198</v>
      </c>
      <c r="Y73" s="4">
        <v>7.8229999999999994E-2</v>
      </c>
      <c r="Z73" s="4">
        <v>0.11189</v>
      </c>
      <c r="AA73" s="4">
        <v>0.11029</v>
      </c>
      <c r="AB73" s="4">
        <v>6.0440000000000001E-2</v>
      </c>
      <c r="AC73" s="4">
        <v>0.10101</v>
      </c>
      <c r="AD73" s="4">
        <v>6.0569999999999999E-2</v>
      </c>
      <c r="AE73" s="4">
        <v>4.8219999999999999E-2</v>
      </c>
      <c r="AF73" s="4">
        <v>7.1429999999999993E-2</v>
      </c>
      <c r="AG73" s="4">
        <v>4.6240000000000003E-2</v>
      </c>
      <c r="AH73" s="4">
        <v>5.6770000000000001E-2</v>
      </c>
    </row>
    <row r="74" spans="1:34">
      <c r="A74" s="1">
        <v>43803</v>
      </c>
      <c r="B74" s="4">
        <v>9.0090000000000003E-2</v>
      </c>
      <c r="C74" s="4">
        <v>9.7559999999999994E-2</v>
      </c>
      <c r="D74" s="4">
        <v>6.4189999999999997E-2</v>
      </c>
      <c r="E74" s="4">
        <v>4.9340000000000002E-2</v>
      </c>
      <c r="F74" s="4">
        <v>6.9769999999999999E-2</v>
      </c>
      <c r="G74" s="4">
        <v>0.20102</v>
      </c>
      <c r="H74" s="4">
        <v>8.3330000000000001E-2</v>
      </c>
      <c r="I74" s="4">
        <v>0.11075</v>
      </c>
      <c r="J74" s="4">
        <v>4.5740000000000003E-2</v>
      </c>
      <c r="K74" s="4">
        <v>0.12057</v>
      </c>
      <c r="L74" s="4">
        <v>6.2689999999999996E-2</v>
      </c>
      <c r="M74" s="4">
        <v>0.14904000000000001</v>
      </c>
      <c r="N74" s="4">
        <v>8.9399999999999993E-2</v>
      </c>
      <c r="O74" s="4">
        <v>7.1319999999999995E-2</v>
      </c>
      <c r="P74" s="4">
        <v>6.2950000000000006E-2</v>
      </c>
      <c r="Q74" s="4">
        <v>8.8800000000000004E-2</v>
      </c>
      <c r="R74" s="4">
        <v>6.8809999999999996E-2</v>
      </c>
      <c r="S74" s="4">
        <v>5.2049999999999999E-2</v>
      </c>
      <c r="T74" s="4">
        <v>7.4630000000000002E-2</v>
      </c>
      <c r="U74" s="4">
        <v>0.12937000000000001</v>
      </c>
      <c r="V74" s="4">
        <v>8.029E-2</v>
      </c>
      <c r="W74" s="4">
        <v>9.2280000000000001E-2</v>
      </c>
      <c r="X74" s="4">
        <v>0.12745000000000001</v>
      </c>
      <c r="Y74" s="4">
        <v>4.7620000000000003E-2</v>
      </c>
      <c r="Z74" s="4">
        <v>9.8430000000000004E-2</v>
      </c>
      <c r="AA74" s="4">
        <v>9.2249999999999999E-2</v>
      </c>
      <c r="AB74" s="4">
        <v>6.3689999999999997E-2</v>
      </c>
      <c r="AC74" s="4">
        <v>0.12121</v>
      </c>
      <c r="AD74" s="4">
        <v>7.1800000000000003E-2</v>
      </c>
      <c r="AE74" s="4">
        <v>4.6109999999999998E-2</v>
      </c>
      <c r="AF74" s="4">
        <v>7.5630000000000003E-2</v>
      </c>
      <c r="AG74" s="4">
        <v>4.6440000000000002E-2</v>
      </c>
      <c r="AH74" s="4">
        <v>5.0619999999999998E-2</v>
      </c>
    </row>
    <row r="75" spans="1:34">
      <c r="A75" s="1">
        <v>43804</v>
      </c>
      <c r="B75" s="4">
        <v>6.0909999999999999E-2</v>
      </c>
      <c r="C75" s="4">
        <v>0.125</v>
      </c>
      <c r="D75" s="4">
        <v>8.7029999999999996E-2</v>
      </c>
      <c r="E75" s="4">
        <v>6.2570000000000001E-2</v>
      </c>
      <c r="F75" s="4">
        <v>5.5390000000000002E-2</v>
      </c>
      <c r="G75" s="4">
        <v>0.14177000000000001</v>
      </c>
      <c r="H75" s="4">
        <v>0.15556</v>
      </c>
      <c r="I75" s="4">
        <v>9.3850000000000003E-2</v>
      </c>
      <c r="J75" s="4">
        <v>5.1380000000000002E-2</v>
      </c>
      <c r="K75" s="4">
        <v>0.125</v>
      </c>
      <c r="L75" s="4">
        <v>8.3580000000000002E-2</v>
      </c>
      <c r="M75" s="4">
        <v>0.13397000000000001</v>
      </c>
      <c r="N75" s="4">
        <v>8.7609999999999993E-2</v>
      </c>
      <c r="O75" s="4">
        <v>7.7399999999999997E-2</v>
      </c>
      <c r="P75" s="4">
        <v>9.9580000000000002E-2</v>
      </c>
      <c r="Q75" s="4">
        <v>0.11416999999999999</v>
      </c>
      <c r="R75" s="4">
        <v>6.4659999999999995E-2</v>
      </c>
      <c r="S75" s="4">
        <v>6.037E-2</v>
      </c>
      <c r="T75" s="4">
        <v>6.2199999999999998E-2</v>
      </c>
      <c r="U75" s="4">
        <v>9.5390000000000003E-2</v>
      </c>
      <c r="V75" s="4">
        <v>0.12162000000000001</v>
      </c>
      <c r="W75" s="4">
        <v>6.6570000000000004E-2</v>
      </c>
      <c r="X75" s="4">
        <v>0.12407</v>
      </c>
      <c r="Y75" s="4">
        <v>7.8649999999999998E-2</v>
      </c>
      <c r="Z75" s="4">
        <v>9.8110000000000003E-2</v>
      </c>
      <c r="AA75" s="4">
        <v>6.8440000000000001E-2</v>
      </c>
      <c r="AB75" s="4">
        <v>8.1159999999999996E-2</v>
      </c>
      <c r="AC75" s="4">
        <v>7.6189999999999994E-2</v>
      </c>
      <c r="AD75" s="4">
        <v>5.4440000000000002E-2</v>
      </c>
      <c r="AE75" s="4">
        <v>5.1490000000000001E-2</v>
      </c>
      <c r="AF75" s="4">
        <v>7.7869999999999995E-2</v>
      </c>
      <c r="AG75" s="4">
        <v>4.956E-2</v>
      </c>
      <c r="AH75" s="4">
        <v>6.4879999999999993E-2</v>
      </c>
    </row>
    <row r="76" spans="1:34">
      <c r="A76" s="1">
        <v>43805</v>
      </c>
      <c r="B76" s="4">
        <v>0.11504</v>
      </c>
      <c r="C76" s="4">
        <v>0.11842</v>
      </c>
      <c r="D76" s="4">
        <v>6.7419999999999994E-2</v>
      </c>
      <c r="E76" s="4">
        <v>4.2700000000000002E-2</v>
      </c>
      <c r="F76" s="4">
        <v>6.5180000000000002E-2</v>
      </c>
      <c r="G76" s="4">
        <v>0.13869000000000001</v>
      </c>
      <c r="H76" s="4">
        <v>0.18367</v>
      </c>
      <c r="I76" s="4">
        <v>0.1014</v>
      </c>
      <c r="J76" s="4">
        <v>6.1969999999999997E-2</v>
      </c>
      <c r="K76" s="4">
        <v>0.11197</v>
      </c>
      <c r="L76" s="4">
        <v>8.5529999999999995E-2</v>
      </c>
      <c r="M76" s="4">
        <v>0.11558</v>
      </c>
      <c r="N76" s="4">
        <v>0.10963000000000001</v>
      </c>
      <c r="O76" s="4">
        <v>6.1289999999999997E-2</v>
      </c>
      <c r="P76" s="4">
        <v>6.0900000000000003E-2</v>
      </c>
      <c r="Q76" s="4">
        <v>9.8710000000000006E-2</v>
      </c>
      <c r="R76" s="4">
        <v>7.4560000000000001E-2</v>
      </c>
      <c r="S76" s="4">
        <v>6.6360000000000002E-2</v>
      </c>
      <c r="T76" s="4">
        <v>7.4709999999999999E-2</v>
      </c>
      <c r="U76" s="4">
        <v>0.12027</v>
      </c>
      <c r="V76" s="4">
        <v>0.16</v>
      </c>
      <c r="W76" s="4">
        <v>7.7899999999999997E-2</v>
      </c>
      <c r="X76" s="4">
        <v>0.13568</v>
      </c>
      <c r="Y76" s="4">
        <v>7.9369999999999996E-2</v>
      </c>
      <c r="Z76" s="4">
        <v>9.665E-2</v>
      </c>
      <c r="AA76" s="4">
        <v>0.11896</v>
      </c>
      <c r="AB76" s="4">
        <v>9.5100000000000004E-2</v>
      </c>
      <c r="AC76" s="4">
        <v>0.12121</v>
      </c>
      <c r="AD76" s="4">
        <v>7.2150000000000006E-2</v>
      </c>
      <c r="AE76" s="4">
        <v>5.491E-2</v>
      </c>
      <c r="AF76" s="4">
        <v>6.0339999999999998E-2</v>
      </c>
      <c r="AG76" s="4">
        <v>5.0279999999999998E-2</v>
      </c>
      <c r="AH76" s="4">
        <v>6.4909999999999995E-2</v>
      </c>
    </row>
    <row r="77" spans="1:34">
      <c r="A77" s="1">
        <v>43806</v>
      </c>
      <c r="B77" s="4">
        <v>6.701E-2</v>
      </c>
      <c r="C77" s="4">
        <v>0.16084000000000001</v>
      </c>
      <c r="D77" s="4">
        <v>9.0069999999999997E-2</v>
      </c>
      <c r="E77" s="4">
        <v>5.663E-2</v>
      </c>
      <c r="F77" s="4">
        <v>7.2929999999999995E-2</v>
      </c>
      <c r="G77" s="4">
        <v>0.16758000000000001</v>
      </c>
      <c r="H77" s="4">
        <v>0.11429</v>
      </c>
      <c r="I77" s="4">
        <v>0.11567</v>
      </c>
      <c r="J77" s="4">
        <v>7.6579999999999995E-2</v>
      </c>
      <c r="K77" s="4">
        <v>0.10976</v>
      </c>
      <c r="L77" s="4">
        <v>9.5240000000000005E-2</v>
      </c>
      <c r="M77" s="4">
        <v>0.1358</v>
      </c>
      <c r="N77" s="4">
        <v>0.16872000000000001</v>
      </c>
      <c r="O77" s="4">
        <v>0.11327</v>
      </c>
      <c r="P77" s="4">
        <v>0.1002</v>
      </c>
      <c r="Q77" s="4">
        <v>0.15</v>
      </c>
      <c r="R77" s="4">
        <v>6.9440000000000002E-2</v>
      </c>
      <c r="S77" s="4">
        <v>7.2590000000000002E-2</v>
      </c>
      <c r="T77" s="4">
        <v>0.14285999999999999</v>
      </c>
      <c r="U77" s="4">
        <v>8.6069999999999994E-2</v>
      </c>
      <c r="V77" s="4">
        <v>0.14912</v>
      </c>
      <c r="W77" s="4">
        <v>8.5309999999999997E-2</v>
      </c>
      <c r="X77" s="4">
        <v>0.13477</v>
      </c>
      <c r="Y77" s="4">
        <v>6.3560000000000005E-2</v>
      </c>
      <c r="Z77" s="4">
        <v>8.6959999999999996E-2</v>
      </c>
      <c r="AA77" s="4">
        <v>0.11741</v>
      </c>
      <c r="AB77" s="4">
        <v>7.6630000000000004E-2</v>
      </c>
      <c r="AC77" s="4">
        <v>0.11842</v>
      </c>
      <c r="AD77" s="4">
        <v>7.8600000000000003E-2</v>
      </c>
      <c r="AE77" s="4">
        <v>6.6669999999999993E-2</v>
      </c>
      <c r="AF77" s="4">
        <v>8.6959999999999996E-2</v>
      </c>
      <c r="AG77" s="4">
        <v>5.391E-2</v>
      </c>
      <c r="AH77" s="4">
        <v>7.6569999999999999E-2</v>
      </c>
    </row>
    <row r="78" spans="1:34">
      <c r="A78" s="1">
        <v>43807</v>
      </c>
      <c r="B78" s="4">
        <v>0.14871999999999999</v>
      </c>
      <c r="C78" s="4">
        <v>0.11391999999999999</v>
      </c>
      <c r="D78" s="4">
        <v>0.11985999999999999</v>
      </c>
      <c r="E78" s="4">
        <v>8.8139999999999996E-2</v>
      </c>
      <c r="F78" s="4">
        <v>8.2580000000000001E-2</v>
      </c>
      <c r="G78" s="4">
        <v>0.21562999999999999</v>
      </c>
      <c r="H78" s="4">
        <v>0.24138000000000001</v>
      </c>
      <c r="I78" s="4">
        <v>9.0910000000000005E-2</v>
      </c>
      <c r="J78" s="4">
        <v>8.8760000000000006E-2</v>
      </c>
      <c r="K78" s="4">
        <v>8.9039999999999994E-2</v>
      </c>
      <c r="L78" s="4">
        <v>0.12579000000000001</v>
      </c>
      <c r="M78" s="4">
        <v>0.15237999999999999</v>
      </c>
      <c r="N78" s="4">
        <v>0.1014</v>
      </c>
      <c r="O78" s="4">
        <v>0.10859000000000001</v>
      </c>
      <c r="P78" s="4">
        <v>0.10866000000000001</v>
      </c>
      <c r="Q78" s="4">
        <v>0.13614999999999999</v>
      </c>
      <c r="R78" s="4">
        <v>7.9600000000000004E-2</v>
      </c>
      <c r="S78" s="4">
        <v>7.5160000000000005E-2</v>
      </c>
      <c r="T78" s="4">
        <v>0.11702</v>
      </c>
      <c r="U78" s="4">
        <v>0.11715</v>
      </c>
      <c r="V78" s="4">
        <v>8.8499999999999995E-2</v>
      </c>
      <c r="W78" s="4">
        <v>0.12209</v>
      </c>
      <c r="X78" s="4">
        <v>0.15745999999999999</v>
      </c>
      <c r="Y78" s="4">
        <v>6.3750000000000001E-2</v>
      </c>
      <c r="Z78" s="4">
        <v>0.14158999999999999</v>
      </c>
      <c r="AA78" s="4">
        <v>0.14179</v>
      </c>
      <c r="AB78" s="4">
        <v>8.6690000000000003E-2</v>
      </c>
      <c r="AC78" s="4">
        <v>0.28049000000000002</v>
      </c>
      <c r="AD78" s="4">
        <v>8.3110000000000003E-2</v>
      </c>
      <c r="AE78" s="4">
        <v>6.7250000000000004E-2</v>
      </c>
      <c r="AF78" s="4">
        <v>7.7219999999999997E-2</v>
      </c>
      <c r="AG78" s="4">
        <v>7.3029999999999998E-2</v>
      </c>
      <c r="AH78" s="4">
        <v>8.0780000000000005E-2</v>
      </c>
    </row>
    <row r="79" spans="1:34">
      <c r="A79" s="1">
        <v>43808</v>
      </c>
      <c r="B79" s="4">
        <v>0.12444</v>
      </c>
      <c r="C79" s="4">
        <v>7.0269999999999999E-2</v>
      </c>
      <c r="D79" s="4">
        <v>8.5169999999999996E-2</v>
      </c>
      <c r="E79" s="4">
        <v>6.5540000000000001E-2</v>
      </c>
      <c r="F79" s="4">
        <v>6.2239999999999997E-2</v>
      </c>
      <c r="G79" s="4">
        <v>0.2049</v>
      </c>
      <c r="H79" s="4">
        <v>0.19048000000000001</v>
      </c>
      <c r="I79" s="4">
        <v>0.12042</v>
      </c>
      <c r="J79" s="4">
        <v>5.2630000000000003E-2</v>
      </c>
      <c r="K79" s="4">
        <v>0.12912999999999999</v>
      </c>
      <c r="L79" s="4">
        <v>0.11928999999999999</v>
      </c>
      <c r="M79" s="4">
        <v>0.10145</v>
      </c>
      <c r="N79" s="4">
        <v>9.0910000000000005E-2</v>
      </c>
      <c r="O79" s="4">
        <v>8.5709999999999995E-2</v>
      </c>
      <c r="P79" s="4">
        <v>6.7239999999999994E-2</v>
      </c>
      <c r="Q79" s="4">
        <v>0.12937000000000001</v>
      </c>
      <c r="R79" s="4">
        <v>8.097E-2</v>
      </c>
      <c r="S79" s="4">
        <v>6.6119999999999998E-2</v>
      </c>
      <c r="T79" s="4">
        <v>7.1749999999999994E-2</v>
      </c>
      <c r="U79" s="4">
        <v>0.12709000000000001</v>
      </c>
      <c r="V79" s="4">
        <v>0.10968</v>
      </c>
      <c r="W79" s="4">
        <v>9.2619999999999994E-2</v>
      </c>
      <c r="X79" s="4">
        <v>0.14945</v>
      </c>
      <c r="Y79" s="4">
        <v>7.492E-2</v>
      </c>
      <c r="Z79" s="4">
        <v>0.12676000000000001</v>
      </c>
      <c r="AA79" s="4">
        <v>8.7379999999999999E-2</v>
      </c>
      <c r="AB79" s="4">
        <v>6.1289999999999997E-2</v>
      </c>
      <c r="AC79" s="4">
        <v>0.15625</v>
      </c>
      <c r="AD79" s="4">
        <v>7.1709999999999996E-2</v>
      </c>
      <c r="AE79" s="4">
        <v>4.4850000000000001E-2</v>
      </c>
      <c r="AF79" s="4">
        <v>6.8839999999999998E-2</v>
      </c>
      <c r="AG79" s="4">
        <v>5.3859999999999998E-2</v>
      </c>
      <c r="AH79" s="4">
        <v>7.2779999999999997E-2</v>
      </c>
    </row>
    <row r="80" spans="1:34">
      <c r="A80" s="1">
        <v>43809</v>
      </c>
      <c r="B80" s="4">
        <v>0.15165999999999999</v>
      </c>
      <c r="C80" s="4">
        <v>0.10405</v>
      </c>
      <c r="D80" s="4">
        <v>8.3629999999999996E-2</v>
      </c>
      <c r="E80" s="4">
        <v>6.4479999999999996E-2</v>
      </c>
      <c r="F80" s="4">
        <v>3.082E-2</v>
      </c>
      <c r="G80" s="4">
        <v>0.17380000000000001</v>
      </c>
      <c r="H80" s="4">
        <v>8.3330000000000001E-2</v>
      </c>
      <c r="I80" s="4">
        <v>9.7479999999999997E-2</v>
      </c>
      <c r="J80" s="4">
        <v>5.3499999999999999E-2</v>
      </c>
      <c r="K80" s="4">
        <v>8.4809999999999997E-2</v>
      </c>
      <c r="L80" s="4">
        <v>0.10826</v>
      </c>
      <c r="M80" s="4">
        <v>0.14679</v>
      </c>
      <c r="N80" s="4">
        <v>6.3829999999999998E-2</v>
      </c>
      <c r="O80" s="4">
        <v>7.3440000000000005E-2</v>
      </c>
      <c r="P80" s="4">
        <v>0.10791000000000001</v>
      </c>
      <c r="Q80" s="4">
        <v>9.6769999999999995E-2</v>
      </c>
      <c r="R80" s="4">
        <v>8.9109999999999995E-2</v>
      </c>
      <c r="S80" s="4">
        <v>6.9980000000000001E-2</v>
      </c>
      <c r="T80" s="4">
        <v>8.3330000000000001E-2</v>
      </c>
      <c r="U80" s="4">
        <v>0.10623</v>
      </c>
      <c r="V80" s="4">
        <v>0.10345</v>
      </c>
      <c r="W80" s="4">
        <v>8.9039999999999994E-2</v>
      </c>
      <c r="X80" s="4">
        <v>0.14058999999999999</v>
      </c>
      <c r="Y80" s="4">
        <v>5.0720000000000001E-2</v>
      </c>
      <c r="Z80" s="4">
        <v>8.974E-2</v>
      </c>
      <c r="AA80" s="4">
        <v>7.4469999999999995E-2</v>
      </c>
      <c r="AB80" s="4">
        <v>7.7670000000000003E-2</v>
      </c>
      <c r="AC80" s="4">
        <v>0.17857000000000001</v>
      </c>
      <c r="AD80" s="4">
        <v>5.7770000000000002E-2</v>
      </c>
      <c r="AE80" s="4">
        <v>7.5880000000000003E-2</v>
      </c>
      <c r="AF80" s="4">
        <v>4.3799999999999999E-2</v>
      </c>
      <c r="AG80" s="4">
        <v>8.1460000000000005E-2</v>
      </c>
      <c r="AH80" s="4">
        <v>6.3030000000000003E-2</v>
      </c>
    </row>
    <row r="81" spans="1:34">
      <c r="A81" s="1">
        <v>43810</v>
      </c>
      <c r="B81" s="4">
        <v>0.12195</v>
      </c>
      <c r="C81" s="4">
        <v>9.554E-2</v>
      </c>
      <c r="D81" s="4">
        <v>9.2939999999999995E-2</v>
      </c>
      <c r="E81" s="4">
        <v>6.5720000000000001E-2</v>
      </c>
      <c r="F81" s="4">
        <v>5.024E-2</v>
      </c>
      <c r="G81" s="4">
        <v>0.1671</v>
      </c>
      <c r="H81" s="4">
        <v>6.8180000000000004E-2</v>
      </c>
      <c r="I81" s="4">
        <v>0.10592</v>
      </c>
      <c r="J81" s="4">
        <v>5.9920000000000001E-2</v>
      </c>
      <c r="K81" s="4">
        <v>7.7700000000000005E-2</v>
      </c>
      <c r="L81" s="4">
        <v>5.7820000000000003E-2</v>
      </c>
      <c r="M81" s="4">
        <v>0.12706999999999999</v>
      </c>
      <c r="N81" s="4">
        <v>9.9040000000000003E-2</v>
      </c>
      <c r="O81" s="4">
        <v>9.1050000000000006E-2</v>
      </c>
      <c r="P81" s="4">
        <v>8.9349999999999999E-2</v>
      </c>
      <c r="Q81" s="4">
        <v>8.9429999999999996E-2</v>
      </c>
      <c r="R81" s="4">
        <v>6.6369999999999998E-2</v>
      </c>
      <c r="S81" s="4">
        <v>5.9360000000000003E-2</v>
      </c>
      <c r="T81" s="4">
        <v>4.9259999999999998E-2</v>
      </c>
      <c r="U81" s="4">
        <v>0.12329</v>
      </c>
      <c r="V81" s="4">
        <v>0.16667000000000001</v>
      </c>
      <c r="W81" s="4">
        <v>7.8619999999999995E-2</v>
      </c>
      <c r="X81" s="4">
        <v>0.11192000000000001</v>
      </c>
      <c r="Y81" s="4">
        <v>8.2400000000000001E-2</v>
      </c>
      <c r="Z81" s="4">
        <v>0.11404</v>
      </c>
      <c r="AA81" s="4">
        <v>8.1079999999999999E-2</v>
      </c>
      <c r="AB81" s="4">
        <v>8.3330000000000001E-2</v>
      </c>
      <c r="AC81" s="4">
        <v>0.16667000000000001</v>
      </c>
      <c r="AD81" s="4">
        <v>6.4549999999999996E-2</v>
      </c>
      <c r="AE81" s="4">
        <v>5.2019999999999997E-2</v>
      </c>
      <c r="AF81" s="4">
        <v>5.7610000000000001E-2</v>
      </c>
      <c r="AG81" s="4">
        <v>5.2150000000000002E-2</v>
      </c>
      <c r="AH81" s="4">
        <v>7.4319999999999997E-2</v>
      </c>
    </row>
    <row r="82" spans="1:34">
      <c r="A82" s="1">
        <v>43811</v>
      </c>
      <c r="B82" s="4">
        <v>0.11443</v>
      </c>
      <c r="C82" s="4">
        <v>0.16048999999999999</v>
      </c>
      <c r="D82" s="4">
        <v>0.11234</v>
      </c>
      <c r="E82" s="4">
        <v>5.4350000000000002E-2</v>
      </c>
      <c r="F82" s="4">
        <v>5.8369999999999998E-2</v>
      </c>
      <c r="G82" s="4">
        <v>0.16386000000000001</v>
      </c>
      <c r="H82" s="4">
        <v>0.15384999999999999</v>
      </c>
      <c r="I82" s="4">
        <v>8.4110000000000004E-2</v>
      </c>
      <c r="J82" s="4">
        <v>5.253E-2</v>
      </c>
      <c r="K82" s="4">
        <v>0.10305</v>
      </c>
      <c r="L82" s="4">
        <v>9.6100000000000005E-2</v>
      </c>
      <c r="M82" s="4">
        <v>0.11675000000000001</v>
      </c>
      <c r="N82" s="4">
        <v>8.6379999999999998E-2</v>
      </c>
      <c r="O82" s="4">
        <v>8.2960000000000006E-2</v>
      </c>
      <c r="P82" s="4">
        <v>9.2130000000000004E-2</v>
      </c>
      <c r="Q82" s="4">
        <v>8.3330000000000001E-2</v>
      </c>
      <c r="R82" s="4">
        <v>7.9600000000000004E-2</v>
      </c>
      <c r="S82" s="4">
        <v>6.096E-2</v>
      </c>
      <c r="T82" s="4">
        <v>6.4170000000000005E-2</v>
      </c>
      <c r="U82" s="4">
        <v>0.15987000000000001</v>
      </c>
      <c r="V82" s="4">
        <v>0.16311999999999999</v>
      </c>
      <c r="W82" s="4">
        <v>0.10196</v>
      </c>
      <c r="X82" s="4">
        <v>0.15464</v>
      </c>
      <c r="Y82" s="4">
        <v>5.8819999999999997E-2</v>
      </c>
      <c r="Z82" s="4">
        <v>8.0509999999999998E-2</v>
      </c>
      <c r="AA82" s="4">
        <v>9.2469999999999997E-2</v>
      </c>
      <c r="AB82" s="4">
        <v>6.0069999999999998E-2</v>
      </c>
      <c r="AC82" s="4">
        <v>9.9010000000000001E-2</v>
      </c>
      <c r="AD82" s="4">
        <v>6.5379999999999994E-2</v>
      </c>
      <c r="AE82" s="4">
        <v>7.6689999999999994E-2</v>
      </c>
      <c r="AF82" s="4">
        <v>4.1840000000000002E-2</v>
      </c>
      <c r="AG82" s="4">
        <v>7.7329999999999996E-2</v>
      </c>
      <c r="AH82" s="4">
        <v>6.7979999999999999E-2</v>
      </c>
    </row>
    <row r="83" spans="1:34">
      <c r="A83" s="1">
        <v>43812</v>
      </c>
      <c r="B83" s="4">
        <v>0.11737</v>
      </c>
      <c r="C83" s="4">
        <v>0.13836000000000001</v>
      </c>
      <c r="D83" s="4">
        <v>8.7870000000000004E-2</v>
      </c>
      <c r="E83" s="4">
        <v>4.5089999999999998E-2</v>
      </c>
      <c r="F83" s="4">
        <v>6.1949999999999998E-2</v>
      </c>
      <c r="G83" s="4">
        <v>0.16500000000000001</v>
      </c>
      <c r="H83" s="4">
        <v>0.25713999999999998</v>
      </c>
      <c r="I83" s="4">
        <v>7.4069999999999997E-2</v>
      </c>
      <c r="J83" s="4">
        <v>5.4899999999999997E-2</v>
      </c>
      <c r="K83" s="4">
        <v>9.7720000000000001E-2</v>
      </c>
      <c r="L83" s="4">
        <v>0.10241</v>
      </c>
      <c r="M83" s="4">
        <v>0.15348999999999999</v>
      </c>
      <c r="N83" s="4">
        <v>0.10645</v>
      </c>
      <c r="O83" s="4">
        <v>9.9140000000000006E-2</v>
      </c>
      <c r="P83" s="4">
        <v>0.10018000000000001</v>
      </c>
      <c r="Q83" s="4">
        <v>0.10593</v>
      </c>
      <c r="R83" s="4">
        <v>6.9769999999999999E-2</v>
      </c>
      <c r="S83" s="4">
        <v>6.9750000000000006E-2</v>
      </c>
      <c r="T83" s="4">
        <v>4.8779999999999997E-2</v>
      </c>
      <c r="U83" s="4">
        <v>9.2469999999999997E-2</v>
      </c>
      <c r="V83" s="4">
        <v>0.11719</v>
      </c>
      <c r="W83" s="4">
        <v>0.10373</v>
      </c>
      <c r="X83" s="4">
        <v>0.15959999999999999</v>
      </c>
      <c r="Y83" s="4">
        <v>6.9199999999999998E-2</v>
      </c>
      <c r="Z83" s="4">
        <v>5.5809999999999998E-2</v>
      </c>
      <c r="AA83" s="4">
        <v>0.10356</v>
      </c>
      <c r="AB83" s="4">
        <v>6.1350000000000002E-2</v>
      </c>
      <c r="AC83" s="4">
        <v>0.11688</v>
      </c>
      <c r="AD83" s="4">
        <v>7.6230000000000006E-2</v>
      </c>
      <c r="AE83" s="4">
        <v>5.3370000000000001E-2</v>
      </c>
      <c r="AF83" s="4">
        <v>6.8379999999999996E-2</v>
      </c>
      <c r="AG83" s="4">
        <v>6.25E-2</v>
      </c>
      <c r="AH83" s="4">
        <v>7.5770000000000004E-2</v>
      </c>
    </row>
    <row r="84" spans="1:34">
      <c r="A84" s="1">
        <v>43813</v>
      </c>
      <c r="B84" s="4">
        <v>0.11538</v>
      </c>
      <c r="C84" s="4">
        <v>0.15753</v>
      </c>
      <c r="D84" s="4">
        <v>9.1950000000000004E-2</v>
      </c>
      <c r="E84" s="4">
        <v>7.127E-2</v>
      </c>
      <c r="F84" s="4">
        <v>7.3830000000000007E-2</v>
      </c>
      <c r="G84" s="4">
        <v>0.19189000000000001</v>
      </c>
      <c r="H84" s="4">
        <v>0.10345</v>
      </c>
      <c r="I84" s="4">
        <v>0.10425</v>
      </c>
      <c r="J84" s="4">
        <v>6.9040000000000004E-2</v>
      </c>
      <c r="K84" s="4">
        <v>0.12185</v>
      </c>
      <c r="L84" s="4">
        <v>0.1134</v>
      </c>
      <c r="M84" s="4">
        <v>0.14355999999999999</v>
      </c>
      <c r="N84" s="4">
        <v>0.14909</v>
      </c>
      <c r="O84" s="4">
        <v>9.0060000000000001E-2</v>
      </c>
      <c r="P84" s="4">
        <v>0.12737999999999999</v>
      </c>
      <c r="Q84" s="4">
        <v>0.14932000000000001</v>
      </c>
      <c r="R84" s="4">
        <v>6.1219999999999997E-2</v>
      </c>
      <c r="S84" s="4">
        <v>8.5139999999999993E-2</v>
      </c>
      <c r="T84" s="4">
        <v>0.12234</v>
      </c>
      <c r="U84" s="4">
        <v>0.11504</v>
      </c>
      <c r="V84" s="4">
        <v>0.22857</v>
      </c>
      <c r="W84" s="4">
        <v>9.8729999999999998E-2</v>
      </c>
      <c r="X84" s="4">
        <v>0.14943000000000001</v>
      </c>
      <c r="Y84" s="4">
        <v>5.3760000000000002E-2</v>
      </c>
      <c r="Z84" s="4">
        <v>0.14655000000000001</v>
      </c>
      <c r="AA84" s="4">
        <v>0.1323</v>
      </c>
      <c r="AB84" s="4">
        <v>9.3960000000000002E-2</v>
      </c>
      <c r="AC84" s="4">
        <v>0.14141000000000001</v>
      </c>
      <c r="AD84" s="4">
        <v>8.3599999999999994E-2</v>
      </c>
      <c r="AE84" s="4">
        <v>7.4499999999999997E-2</v>
      </c>
      <c r="AF84" s="4">
        <v>6.3930000000000001E-2</v>
      </c>
      <c r="AG84" s="4">
        <v>2.3439999999999999E-2</v>
      </c>
      <c r="AH84" s="4">
        <v>7.6219999999999996E-2</v>
      </c>
    </row>
    <row r="85" spans="1:34">
      <c r="A85" s="1">
        <v>43814</v>
      </c>
      <c r="B85" s="4">
        <v>0.15217</v>
      </c>
      <c r="C85" s="4">
        <v>0.12281</v>
      </c>
      <c r="D85" s="4">
        <v>0.12095</v>
      </c>
      <c r="E85" s="4">
        <v>6.9250000000000006E-2</v>
      </c>
      <c r="F85" s="4">
        <v>6.447E-2</v>
      </c>
      <c r="G85" s="4">
        <v>0.24279000000000001</v>
      </c>
      <c r="H85" s="4">
        <v>0.16667000000000001</v>
      </c>
      <c r="I85" s="4">
        <v>0.17007</v>
      </c>
      <c r="J85" s="4">
        <v>9.3630000000000005E-2</v>
      </c>
      <c r="K85" s="4">
        <v>0.12856999999999999</v>
      </c>
      <c r="L85" s="4">
        <v>8.0879999999999994E-2</v>
      </c>
      <c r="M85" s="4">
        <v>0.15590999999999999</v>
      </c>
      <c r="N85" s="4">
        <v>0.19331000000000001</v>
      </c>
      <c r="O85" s="4">
        <v>0.1231</v>
      </c>
      <c r="P85" s="4">
        <v>0.12007</v>
      </c>
      <c r="Q85" s="4">
        <v>9.9529999999999993E-2</v>
      </c>
      <c r="R85" s="4">
        <v>6.404E-2</v>
      </c>
      <c r="S85" s="4">
        <v>0.10191</v>
      </c>
      <c r="T85" s="4">
        <v>0.12021999999999999</v>
      </c>
      <c r="U85" s="4">
        <v>0.16064000000000001</v>
      </c>
      <c r="V85" s="4">
        <v>0.11364</v>
      </c>
      <c r="W85" s="4">
        <v>0.15007999999999999</v>
      </c>
      <c r="X85" s="4">
        <v>0.21129999999999999</v>
      </c>
      <c r="Y85" s="4">
        <v>8.1479999999999997E-2</v>
      </c>
      <c r="Z85" s="4">
        <v>0.11165</v>
      </c>
      <c r="AA85" s="4">
        <v>0.12644</v>
      </c>
      <c r="AB85" s="4">
        <v>0.1069</v>
      </c>
      <c r="AC85" s="4">
        <v>0.14285999999999999</v>
      </c>
      <c r="AD85" s="4">
        <v>8.8789999999999994E-2</v>
      </c>
      <c r="AE85" s="4">
        <v>9.4589999999999994E-2</v>
      </c>
      <c r="AF85" s="4">
        <v>8.4620000000000001E-2</v>
      </c>
      <c r="AG85" s="4">
        <v>5.9380000000000002E-2</v>
      </c>
      <c r="AH85" s="4">
        <v>9.307E-2</v>
      </c>
    </row>
    <row r="86" spans="1:34">
      <c r="A86" s="1">
        <v>43815</v>
      </c>
      <c r="B86" s="4">
        <v>0.15021000000000001</v>
      </c>
      <c r="C86" s="4">
        <v>0.10995000000000001</v>
      </c>
      <c r="D86" s="4">
        <v>7.825E-2</v>
      </c>
      <c r="E86" s="4">
        <v>7.5800000000000006E-2</v>
      </c>
      <c r="F86" s="4">
        <v>7.152E-2</v>
      </c>
      <c r="G86" s="4">
        <v>0.15983</v>
      </c>
      <c r="H86" s="4">
        <v>0.10638</v>
      </c>
      <c r="I86" s="4">
        <v>0.12629000000000001</v>
      </c>
      <c r="J86" s="4">
        <v>4.7710000000000002E-2</v>
      </c>
      <c r="K86" s="4">
        <v>9.5089999999999994E-2</v>
      </c>
      <c r="L86" s="4">
        <v>0.12903000000000001</v>
      </c>
      <c r="M86" s="4">
        <v>0.16438</v>
      </c>
      <c r="N86" s="4">
        <v>0.13183</v>
      </c>
      <c r="O86" s="4">
        <v>9.4289999999999999E-2</v>
      </c>
      <c r="P86" s="4">
        <v>0.12417</v>
      </c>
      <c r="Q86" s="4">
        <v>0.13704</v>
      </c>
      <c r="R86" s="4">
        <v>8.2640000000000005E-2</v>
      </c>
      <c r="S86" s="4">
        <v>7.009E-2</v>
      </c>
      <c r="T86" s="4">
        <v>4.444E-2</v>
      </c>
      <c r="U86" s="4">
        <v>0.13714000000000001</v>
      </c>
      <c r="V86" s="4">
        <v>8.7840000000000001E-2</v>
      </c>
      <c r="W86" s="4">
        <v>0.11709</v>
      </c>
      <c r="X86" s="4">
        <v>0.11722</v>
      </c>
      <c r="Y86" s="4">
        <v>5.1549999999999999E-2</v>
      </c>
      <c r="Z86" s="4">
        <v>0.12703999999999999</v>
      </c>
      <c r="AA86" s="4">
        <v>0.11502</v>
      </c>
      <c r="AB86" s="4">
        <v>8.2869999999999999E-2</v>
      </c>
      <c r="AC86" s="4">
        <v>8.7379999999999999E-2</v>
      </c>
      <c r="AD86" s="4">
        <v>6.7360000000000003E-2</v>
      </c>
      <c r="AE86" s="4">
        <v>6.1179999999999998E-2</v>
      </c>
      <c r="AF86" s="4">
        <v>7.1669999999999998E-2</v>
      </c>
      <c r="AG86" s="4">
        <v>4.6629999999999998E-2</v>
      </c>
      <c r="AH86" s="4">
        <v>7.0739999999999997E-2</v>
      </c>
    </row>
    <row r="87" spans="1:34">
      <c r="A87" s="1">
        <v>43816</v>
      </c>
      <c r="B87" s="4">
        <v>7.0419999999999996E-2</v>
      </c>
      <c r="C87" s="4">
        <v>0.14188999999999999</v>
      </c>
      <c r="D87" s="4">
        <v>7.4450000000000002E-2</v>
      </c>
      <c r="E87" s="4">
        <v>7.4679999999999996E-2</v>
      </c>
      <c r="F87" s="4">
        <v>5.441E-2</v>
      </c>
      <c r="G87" s="4">
        <v>0.16055</v>
      </c>
      <c r="H87" s="4">
        <v>0.14582999999999999</v>
      </c>
      <c r="I87" s="4">
        <v>0.12938</v>
      </c>
      <c r="J87" s="4">
        <v>6.7699999999999996E-2</v>
      </c>
      <c r="K87" s="4">
        <v>9.8309999999999995E-2</v>
      </c>
      <c r="L87" s="4">
        <v>0.10334</v>
      </c>
      <c r="M87" s="4">
        <v>0.12182999999999999</v>
      </c>
      <c r="N87" s="4">
        <v>0.14041000000000001</v>
      </c>
      <c r="O87" s="4">
        <v>9.2490000000000003E-2</v>
      </c>
      <c r="P87" s="4">
        <v>0.10496999999999999</v>
      </c>
      <c r="Q87" s="4">
        <v>0.12167</v>
      </c>
      <c r="R87" s="4">
        <v>7.9210000000000003E-2</v>
      </c>
      <c r="S87" s="4">
        <v>5.0880000000000002E-2</v>
      </c>
      <c r="T87" s="4">
        <v>8.097E-2</v>
      </c>
      <c r="U87" s="4">
        <v>0.16667000000000001</v>
      </c>
      <c r="V87" s="4">
        <v>0.16766</v>
      </c>
      <c r="W87" s="4">
        <v>9.8729999999999998E-2</v>
      </c>
      <c r="X87" s="4">
        <v>0.15717999999999999</v>
      </c>
      <c r="Y87" s="4">
        <v>7.3800000000000004E-2</v>
      </c>
      <c r="Z87" s="4">
        <v>0.13558999999999999</v>
      </c>
      <c r="AA87" s="4">
        <v>0.14416999999999999</v>
      </c>
      <c r="AB87" s="4">
        <v>0.10356</v>
      </c>
      <c r="AC87" s="4">
        <v>0.23729</v>
      </c>
      <c r="AD87" s="4">
        <v>6.9209999999999994E-2</v>
      </c>
      <c r="AE87" s="4">
        <v>7.2249999999999995E-2</v>
      </c>
      <c r="AF87" s="4">
        <v>8.0879999999999994E-2</v>
      </c>
      <c r="AG87" s="4">
        <v>7.4499999999999997E-2</v>
      </c>
      <c r="AH87" s="4">
        <v>8.2830000000000001E-2</v>
      </c>
    </row>
    <row r="88" spans="1:34">
      <c r="A88" s="1">
        <v>43817</v>
      </c>
      <c r="B88" s="4">
        <v>0.20832999999999999</v>
      </c>
      <c r="C88" s="4">
        <v>0.10241</v>
      </c>
      <c r="D88" s="4">
        <v>9.6769999999999995E-2</v>
      </c>
      <c r="E88" s="4">
        <v>5.3069999999999999E-2</v>
      </c>
      <c r="F88" s="4">
        <v>6.2689999999999996E-2</v>
      </c>
      <c r="G88" s="4">
        <v>0.17807999999999999</v>
      </c>
      <c r="H88" s="4">
        <v>0.17021</v>
      </c>
      <c r="I88" s="4">
        <v>8.7540000000000007E-2</v>
      </c>
      <c r="J88" s="4">
        <v>8.8980000000000004E-2</v>
      </c>
      <c r="K88" s="4">
        <v>0.12409000000000001</v>
      </c>
      <c r="L88" s="4">
        <v>0.12188</v>
      </c>
      <c r="M88" s="4">
        <v>0.13264999999999999</v>
      </c>
      <c r="N88" s="4">
        <v>0.15461</v>
      </c>
      <c r="O88" s="4">
        <v>0.10351</v>
      </c>
      <c r="P88" s="4">
        <v>0.10625999999999999</v>
      </c>
      <c r="Q88" s="4">
        <v>0.16327</v>
      </c>
      <c r="R88" s="4">
        <v>7.0000000000000007E-2</v>
      </c>
      <c r="S88" s="4">
        <v>6.114E-2</v>
      </c>
      <c r="T88" s="4">
        <v>8.0649999999999999E-2</v>
      </c>
      <c r="U88" s="4">
        <v>0.16797000000000001</v>
      </c>
      <c r="V88" s="4">
        <v>0.125</v>
      </c>
      <c r="W88" s="4">
        <v>0.11545</v>
      </c>
      <c r="X88" s="4">
        <v>0.15733</v>
      </c>
      <c r="Y88" s="4">
        <v>6.343E-2</v>
      </c>
      <c r="Z88" s="4">
        <v>0.10385</v>
      </c>
      <c r="AA88" s="4">
        <v>0.11811000000000001</v>
      </c>
      <c r="AB88" s="4">
        <v>9.7559999999999994E-2</v>
      </c>
      <c r="AC88" s="4">
        <v>0.20369999999999999</v>
      </c>
      <c r="AD88" s="4">
        <v>7.1080000000000004E-2</v>
      </c>
      <c r="AE88" s="4">
        <v>5.1720000000000002E-2</v>
      </c>
      <c r="AF88" s="4">
        <v>0.10823000000000001</v>
      </c>
      <c r="AG88" s="4">
        <v>4.9050000000000003E-2</v>
      </c>
      <c r="AH88" s="4">
        <v>6.1670000000000003E-2</v>
      </c>
    </row>
    <row r="89" spans="1:34">
      <c r="A89" s="1">
        <v>43818</v>
      </c>
      <c r="B89" s="4">
        <v>0.13084000000000001</v>
      </c>
      <c r="C89" s="4">
        <v>0.13636000000000001</v>
      </c>
      <c r="D89" s="4">
        <v>0.10600999999999999</v>
      </c>
      <c r="E89" s="4">
        <v>4.9939999999999998E-2</v>
      </c>
      <c r="F89" s="4">
        <v>5.5059999999999998E-2</v>
      </c>
      <c r="G89" s="4">
        <v>0.22095999999999999</v>
      </c>
      <c r="H89" s="4">
        <v>0.25641000000000003</v>
      </c>
      <c r="I89" s="4">
        <v>0.11824</v>
      </c>
      <c r="J89" s="4">
        <v>6.6949999999999996E-2</v>
      </c>
      <c r="K89" s="4">
        <v>0.15261</v>
      </c>
      <c r="L89" s="4">
        <v>0.10476000000000001</v>
      </c>
      <c r="M89" s="4">
        <v>0.17258999999999999</v>
      </c>
      <c r="N89" s="4">
        <v>0.14566999999999999</v>
      </c>
      <c r="O89" s="4">
        <v>8.6099999999999996E-2</v>
      </c>
      <c r="P89" s="4">
        <v>8.6790000000000006E-2</v>
      </c>
      <c r="Q89" s="4">
        <v>8.8239999999999999E-2</v>
      </c>
      <c r="R89" s="4">
        <v>9.5649999999999999E-2</v>
      </c>
      <c r="S89" s="4">
        <v>6.5100000000000005E-2</v>
      </c>
      <c r="T89" s="4">
        <v>7.3450000000000001E-2</v>
      </c>
      <c r="U89" s="4">
        <v>0.14379</v>
      </c>
      <c r="V89" s="4">
        <v>0.15278</v>
      </c>
      <c r="W89" s="4">
        <v>9.9360000000000004E-2</v>
      </c>
      <c r="X89" s="4">
        <v>0.19059000000000001</v>
      </c>
      <c r="Y89" s="4">
        <v>8.1180000000000002E-2</v>
      </c>
      <c r="Z89" s="4">
        <v>0.15351000000000001</v>
      </c>
      <c r="AA89" s="4">
        <v>0.10277</v>
      </c>
      <c r="AB89" s="4">
        <v>8.5989999999999997E-2</v>
      </c>
      <c r="AC89" s="4">
        <v>0.22339999999999999</v>
      </c>
      <c r="AD89" s="4">
        <v>7.9390000000000002E-2</v>
      </c>
      <c r="AE89" s="4">
        <v>5.391E-2</v>
      </c>
      <c r="AF89" s="4">
        <v>7.0180000000000006E-2</v>
      </c>
      <c r="AG89" s="4">
        <v>4.0759999999999998E-2</v>
      </c>
      <c r="AH89" s="4">
        <v>7.2709999999999997E-2</v>
      </c>
    </row>
    <row r="90" spans="1:34">
      <c r="A90" s="1">
        <v>43819</v>
      </c>
      <c r="B90" s="4">
        <v>0.12042</v>
      </c>
      <c r="C90" s="4">
        <v>0.14198</v>
      </c>
      <c r="D90" s="4">
        <v>8.233E-2</v>
      </c>
      <c r="E90" s="4">
        <v>5.7250000000000002E-2</v>
      </c>
      <c r="F90" s="4">
        <v>5.2069999999999998E-2</v>
      </c>
      <c r="G90" s="4">
        <v>0.2109</v>
      </c>
      <c r="H90" s="4">
        <v>0.19048000000000001</v>
      </c>
      <c r="I90" s="4">
        <v>0.12141</v>
      </c>
      <c r="J90" s="4">
        <v>7.6090000000000005E-2</v>
      </c>
      <c r="K90" s="4">
        <v>0.12795000000000001</v>
      </c>
      <c r="L90" s="4">
        <v>9.6990000000000007E-2</v>
      </c>
      <c r="M90" s="4">
        <v>0.125</v>
      </c>
      <c r="N90" s="4">
        <v>0.13596</v>
      </c>
      <c r="O90" s="4">
        <v>8.7209999999999996E-2</v>
      </c>
      <c r="P90" s="4">
        <v>9.8739999999999994E-2</v>
      </c>
      <c r="Q90" s="4">
        <v>0.18182000000000001</v>
      </c>
      <c r="R90" s="4">
        <v>0.10309</v>
      </c>
      <c r="S90" s="4">
        <v>6.5710000000000005E-2</v>
      </c>
      <c r="T90" s="4">
        <v>0.13208</v>
      </c>
      <c r="U90" s="4">
        <v>0.14179</v>
      </c>
      <c r="V90" s="4">
        <v>0.14179</v>
      </c>
      <c r="W90" s="4">
        <v>0.13342999999999999</v>
      </c>
      <c r="X90" s="4">
        <v>0.13636000000000001</v>
      </c>
      <c r="Y90" s="4">
        <v>8.3640000000000006E-2</v>
      </c>
      <c r="Z90" s="4">
        <v>0.11284</v>
      </c>
      <c r="AA90" s="4">
        <v>0.14074</v>
      </c>
      <c r="AB90" s="4">
        <v>0.1142</v>
      </c>
      <c r="AC90" s="4">
        <v>0.15853999999999999</v>
      </c>
      <c r="AD90" s="4">
        <v>8.022E-2</v>
      </c>
      <c r="AE90" s="4">
        <v>7.6289999999999997E-2</v>
      </c>
      <c r="AF90" s="4">
        <v>0.10976</v>
      </c>
      <c r="AG90" s="4">
        <v>7.0419999999999996E-2</v>
      </c>
      <c r="AH90" s="4">
        <v>6.515E-2</v>
      </c>
    </row>
    <row r="91" spans="1:34">
      <c r="A91" s="1">
        <v>43820</v>
      </c>
      <c r="B91" s="4">
        <v>0.20305000000000001</v>
      </c>
      <c r="C91" s="4">
        <v>0.22857</v>
      </c>
      <c r="D91" s="4">
        <v>0.12136</v>
      </c>
      <c r="E91" s="4">
        <v>8.3330000000000001E-2</v>
      </c>
      <c r="F91" s="4">
        <v>9.1039999999999996E-2</v>
      </c>
      <c r="G91" s="4">
        <v>0.19194</v>
      </c>
      <c r="H91" s="4">
        <v>0.13333</v>
      </c>
      <c r="I91" s="4">
        <v>0.15534000000000001</v>
      </c>
      <c r="J91" s="4">
        <v>9.9610000000000004E-2</v>
      </c>
      <c r="K91" s="4">
        <v>0.16667000000000001</v>
      </c>
      <c r="L91" s="4">
        <v>0.12</v>
      </c>
      <c r="M91" s="4">
        <v>0.2</v>
      </c>
      <c r="N91" s="4">
        <v>0.18794</v>
      </c>
      <c r="O91" s="4">
        <v>0.10267999999999999</v>
      </c>
      <c r="P91" s="4">
        <v>0.15451000000000001</v>
      </c>
      <c r="Q91" s="4">
        <v>0.23147999999999999</v>
      </c>
      <c r="R91" s="4">
        <v>9.5240000000000005E-2</v>
      </c>
      <c r="S91" s="4">
        <v>7.2319999999999995E-2</v>
      </c>
      <c r="T91" s="4">
        <v>0.14285999999999999</v>
      </c>
      <c r="U91" s="4">
        <v>0.12970999999999999</v>
      </c>
      <c r="V91" s="4">
        <v>0.12143</v>
      </c>
      <c r="W91" s="4">
        <v>0.13464000000000001</v>
      </c>
      <c r="X91" s="4">
        <v>0.1608</v>
      </c>
      <c r="Y91" s="4">
        <v>6.8669999999999995E-2</v>
      </c>
      <c r="Z91" s="4">
        <v>0.16444</v>
      </c>
      <c r="AA91" s="4">
        <v>0.13258</v>
      </c>
      <c r="AB91" s="4">
        <v>0.13932</v>
      </c>
      <c r="AC91" s="4">
        <v>0.15909000000000001</v>
      </c>
      <c r="AD91" s="4">
        <v>9.9489999999999995E-2</v>
      </c>
      <c r="AE91" s="4">
        <v>9.4829999999999998E-2</v>
      </c>
      <c r="AF91" s="4">
        <v>0.10299999999999999</v>
      </c>
      <c r="AG91" s="4">
        <v>8.0860000000000001E-2</v>
      </c>
      <c r="AH91" s="4">
        <v>7.6999999999999999E-2</v>
      </c>
    </row>
    <row r="92" spans="1:34">
      <c r="A92" s="1">
        <v>43821</v>
      </c>
      <c r="B92" s="4">
        <v>0.18947</v>
      </c>
      <c r="C92" s="4">
        <v>0.28234999999999999</v>
      </c>
      <c r="D92" s="4">
        <v>0.15273</v>
      </c>
      <c r="E92" s="4">
        <v>8.3239999999999995E-2</v>
      </c>
      <c r="F92" s="4">
        <v>9.7199999999999995E-2</v>
      </c>
      <c r="G92" s="4">
        <v>0.21647</v>
      </c>
      <c r="H92" s="4">
        <v>0.14815</v>
      </c>
      <c r="I92" s="4">
        <v>0.15429999999999999</v>
      </c>
      <c r="J92" s="4">
        <v>0.10247000000000001</v>
      </c>
      <c r="K92" s="4">
        <v>0.20979</v>
      </c>
      <c r="L92" s="4">
        <v>0.12329</v>
      </c>
      <c r="M92" s="4">
        <v>0.18454999999999999</v>
      </c>
      <c r="N92" s="4">
        <v>0.15789</v>
      </c>
      <c r="O92" s="4">
        <v>0.17443</v>
      </c>
      <c r="P92" s="4">
        <v>0.13997000000000001</v>
      </c>
      <c r="Q92" s="4">
        <v>0.18367</v>
      </c>
      <c r="R92" s="4">
        <v>0.13136</v>
      </c>
      <c r="S92" s="4">
        <v>0.10211000000000001</v>
      </c>
      <c r="T92" s="4">
        <v>0.13550999999999999</v>
      </c>
      <c r="U92" s="4">
        <v>0.12274</v>
      </c>
      <c r="V92" s="4">
        <v>0.23077</v>
      </c>
      <c r="W92" s="4">
        <v>0.16575999999999999</v>
      </c>
      <c r="X92" s="4">
        <v>0.22838</v>
      </c>
      <c r="Y92" s="4">
        <v>7.7189999999999995E-2</v>
      </c>
      <c r="Z92" s="4">
        <v>0.15517</v>
      </c>
      <c r="AA92" s="4">
        <v>0.12414</v>
      </c>
      <c r="AB92" s="4">
        <v>0.13217999999999999</v>
      </c>
      <c r="AC92" s="4">
        <v>0.20388000000000001</v>
      </c>
      <c r="AD92" s="4">
        <v>0.11348999999999999</v>
      </c>
      <c r="AE92" s="4">
        <v>9.1149999999999995E-2</v>
      </c>
      <c r="AF92" s="4">
        <v>0.11806</v>
      </c>
      <c r="AG92" s="4">
        <v>9.1399999999999995E-2</v>
      </c>
      <c r="AH92" s="4">
        <v>0.11704000000000001</v>
      </c>
    </row>
    <row r="93" spans="1:34">
      <c r="A93" s="1">
        <v>43822</v>
      </c>
      <c r="B93" s="4">
        <v>0.12987000000000001</v>
      </c>
      <c r="C93" s="4">
        <v>0.18675</v>
      </c>
      <c r="D93" s="4">
        <v>0.125</v>
      </c>
      <c r="E93" s="4">
        <v>7.3289999999999994E-2</v>
      </c>
      <c r="F93" s="4">
        <v>0.10014000000000001</v>
      </c>
      <c r="G93" s="4">
        <v>0.21399000000000001</v>
      </c>
      <c r="H93" s="4">
        <v>0.12245</v>
      </c>
      <c r="I93" s="4">
        <v>0.19459000000000001</v>
      </c>
      <c r="J93" s="4">
        <v>8.9419999999999999E-2</v>
      </c>
      <c r="K93" s="4">
        <v>0.13333</v>
      </c>
      <c r="L93" s="4">
        <v>0.14248</v>
      </c>
      <c r="M93" s="4">
        <v>0.18501999999999999</v>
      </c>
      <c r="N93" s="4">
        <v>0.15060000000000001</v>
      </c>
      <c r="O93" s="4">
        <v>0.12933</v>
      </c>
      <c r="P93" s="4">
        <v>0.11314</v>
      </c>
      <c r="Q93" s="4">
        <v>0.16452</v>
      </c>
      <c r="R93" s="4">
        <v>0.11847000000000001</v>
      </c>
      <c r="S93" s="4">
        <v>7.8340000000000007E-2</v>
      </c>
      <c r="T93" s="4">
        <v>8.6209999999999995E-2</v>
      </c>
      <c r="U93" s="4">
        <v>0.18465999999999999</v>
      </c>
      <c r="V93" s="4">
        <v>0.26627000000000001</v>
      </c>
      <c r="W93" s="4">
        <v>0.16483999999999999</v>
      </c>
      <c r="X93" s="4">
        <v>0.16444</v>
      </c>
      <c r="Y93" s="4">
        <v>0.10334</v>
      </c>
      <c r="Z93" s="4">
        <v>0.12773999999999999</v>
      </c>
      <c r="AA93" s="4">
        <v>0.11310000000000001</v>
      </c>
      <c r="AB93" s="4">
        <v>8.0780000000000005E-2</v>
      </c>
      <c r="AC93" s="4">
        <v>0.15740999999999999</v>
      </c>
      <c r="AD93" s="4">
        <v>9.5070000000000002E-2</v>
      </c>
      <c r="AE93" s="4">
        <v>9.6299999999999997E-2</v>
      </c>
      <c r="AF93" s="4">
        <v>0.12013</v>
      </c>
      <c r="AG93" s="4">
        <v>6.9440000000000002E-2</v>
      </c>
      <c r="AH93" s="4">
        <v>8.8239999999999999E-2</v>
      </c>
    </row>
    <row r="94" spans="1:34">
      <c r="A94" s="1">
        <v>43823</v>
      </c>
      <c r="B94" s="4">
        <v>0.15920000000000001</v>
      </c>
      <c r="C94" s="4">
        <v>0.12791</v>
      </c>
      <c r="D94" s="4">
        <v>0.12039999999999999</v>
      </c>
      <c r="E94" s="4">
        <v>8.6900000000000005E-2</v>
      </c>
      <c r="F94" s="4">
        <v>0.12936</v>
      </c>
      <c r="G94" s="4">
        <v>0.21773999999999999</v>
      </c>
      <c r="H94" s="4">
        <v>0.08</v>
      </c>
      <c r="I94" s="4">
        <v>0.12969</v>
      </c>
      <c r="J94" s="4">
        <v>0.11219999999999999</v>
      </c>
      <c r="K94" s="4">
        <v>0.14227999999999999</v>
      </c>
      <c r="L94" s="4">
        <v>0.13442999999999999</v>
      </c>
      <c r="M94" s="4">
        <v>0.20635000000000001</v>
      </c>
      <c r="N94" s="4">
        <v>0.18089</v>
      </c>
      <c r="O94" s="4">
        <v>0.13037000000000001</v>
      </c>
      <c r="P94" s="4">
        <v>0.12792999999999999</v>
      </c>
      <c r="Q94" s="4">
        <v>0.17734</v>
      </c>
      <c r="R94" s="4">
        <v>0.13042999999999999</v>
      </c>
      <c r="S94" s="4">
        <v>0.10025000000000001</v>
      </c>
      <c r="T94" s="4">
        <v>0.12791</v>
      </c>
      <c r="U94" s="4">
        <v>0.12705</v>
      </c>
      <c r="V94" s="4">
        <v>0.21622</v>
      </c>
      <c r="W94" s="4">
        <v>0.14809</v>
      </c>
      <c r="X94" s="4">
        <v>0.20963000000000001</v>
      </c>
      <c r="Y94" s="4">
        <v>5.9760000000000001E-2</v>
      </c>
      <c r="Z94" s="4">
        <v>0.14285999999999999</v>
      </c>
      <c r="AA94" s="4">
        <v>0.107</v>
      </c>
      <c r="AB94" s="4">
        <v>0.11636000000000001</v>
      </c>
      <c r="AC94" s="4">
        <v>0.16128999999999999</v>
      </c>
      <c r="AD94" s="4">
        <v>0.11969</v>
      </c>
      <c r="AE94" s="4">
        <v>0.13804</v>
      </c>
      <c r="AF94" s="4">
        <v>0.10628</v>
      </c>
      <c r="AG94" s="4">
        <v>9.6320000000000003E-2</v>
      </c>
      <c r="AH94" s="4">
        <v>0.11247</v>
      </c>
    </row>
    <row r="95" spans="1:34">
      <c r="A95" s="1">
        <v>43824</v>
      </c>
      <c r="B95" s="4">
        <v>0.2</v>
      </c>
      <c r="C95" s="4">
        <v>0.21290000000000001</v>
      </c>
      <c r="D95" s="4">
        <v>0.16472999999999999</v>
      </c>
      <c r="E95" s="4">
        <v>0.11862</v>
      </c>
      <c r="F95" s="4">
        <v>0.16957</v>
      </c>
      <c r="G95" s="4">
        <v>0.16883000000000001</v>
      </c>
      <c r="H95" s="4">
        <v>0.11111</v>
      </c>
      <c r="I95" s="4">
        <v>0.18182000000000001</v>
      </c>
      <c r="J95" s="4">
        <v>0.13514000000000001</v>
      </c>
      <c r="K95" s="4">
        <v>0.16525000000000001</v>
      </c>
      <c r="L95" s="4">
        <v>0.15579999999999999</v>
      </c>
      <c r="M95" s="4">
        <v>0.20993999999999999</v>
      </c>
      <c r="N95" s="4">
        <v>0.1341</v>
      </c>
      <c r="O95" s="4">
        <v>0.18265999999999999</v>
      </c>
      <c r="P95" s="4">
        <v>0.16471</v>
      </c>
      <c r="Q95" s="4">
        <v>0.24176</v>
      </c>
      <c r="R95" s="4">
        <v>0.13889000000000001</v>
      </c>
      <c r="S95" s="4">
        <v>0.12858</v>
      </c>
      <c r="T95" s="4">
        <v>0.16575000000000001</v>
      </c>
      <c r="U95" s="4">
        <v>8.5709999999999995E-2</v>
      </c>
      <c r="V95" s="4">
        <v>0.21</v>
      </c>
      <c r="W95" s="4">
        <v>0.19275</v>
      </c>
      <c r="X95" s="4">
        <v>0.16828000000000001</v>
      </c>
      <c r="Y95" s="4">
        <v>0.13655999999999999</v>
      </c>
      <c r="Z95" s="4">
        <v>8.9660000000000004E-2</v>
      </c>
      <c r="AA95" s="4">
        <v>0.15384999999999999</v>
      </c>
      <c r="AB95" s="4">
        <v>0.16342000000000001</v>
      </c>
      <c r="AC95" s="4">
        <v>0.22414000000000001</v>
      </c>
      <c r="AD95" s="4">
        <v>0.14724999999999999</v>
      </c>
      <c r="AE95" s="4">
        <v>0.14124</v>
      </c>
      <c r="AF95" s="4">
        <v>0.13063</v>
      </c>
      <c r="AG95" s="4">
        <v>0.10496999999999999</v>
      </c>
      <c r="AH95" s="4">
        <v>0.14801</v>
      </c>
    </row>
    <row r="96" spans="1:34">
      <c r="A96" s="1">
        <v>43825</v>
      </c>
      <c r="B96" s="4">
        <v>0.26493</v>
      </c>
      <c r="C96" s="4">
        <v>0.19270999999999999</v>
      </c>
      <c r="D96" s="4">
        <v>0.14408000000000001</v>
      </c>
      <c r="E96" s="4">
        <v>0.14807999999999999</v>
      </c>
      <c r="F96" s="4">
        <v>0.17191999999999999</v>
      </c>
      <c r="G96" s="4">
        <v>0.23555999999999999</v>
      </c>
      <c r="H96" s="4">
        <v>0.15384999999999999</v>
      </c>
      <c r="I96" s="4">
        <v>0.19794</v>
      </c>
      <c r="J96" s="4">
        <v>0.12834000000000001</v>
      </c>
      <c r="K96" s="4">
        <v>0.19427</v>
      </c>
      <c r="L96" s="4">
        <v>0.17630000000000001</v>
      </c>
      <c r="M96" s="4">
        <v>0.21825</v>
      </c>
      <c r="N96" s="4">
        <v>0.23899000000000001</v>
      </c>
      <c r="O96" s="4">
        <v>0.21002000000000001</v>
      </c>
      <c r="P96" s="4">
        <v>0.17857000000000001</v>
      </c>
      <c r="Q96" s="4">
        <v>0.21612000000000001</v>
      </c>
      <c r="R96" s="4">
        <v>0.16883000000000001</v>
      </c>
      <c r="S96" s="4">
        <v>0.14237</v>
      </c>
      <c r="T96" s="4">
        <v>0.16803000000000001</v>
      </c>
      <c r="U96" s="4">
        <v>0.17208000000000001</v>
      </c>
      <c r="V96" s="4">
        <v>0.19868</v>
      </c>
      <c r="W96" s="4">
        <v>0.17063999999999999</v>
      </c>
      <c r="X96" s="4">
        <v>0.26282</v>
      </c>
      <c r="Y96" s="4">
        <v>9.2649999999999996E-2</v>
      </c>
      <c r="Z96" s="4">
        <v>0.17646999999999999</v>
      </c>
      <c r="AA96" s="4">
        <v>0.18038000000000001</v>
      </c>
      <c r="AB96" s="4">
        <v>0.15561</v>
      </c>
      <c r="AC96" s="4">
        <v>0.28089999999999998</v>
      </c>
      <c r="AD96" s="4">
        <v>0.17496999999999999</v>
      </c>
      <c r="AE96" s="4">
        <v>0.14216999999999999</v>
      </c>
      <c r="AF96" s="4">
        <v>0.15770999999999999</v>
      </c>
      <c r="AG96" s="4">
        <v>0.11921</v>
      </c>
      <c r="AH96" s="4">
        <v>0.13857</v>
      </c>
    </row>
    <row r="97" spans="1:34">
      <c r="A97" s="1">
        <v>43826</v>
      </c>
      <c r="B97" s="4">
        <v>0.15884000000000001</v>
      </c>
      <c r="C97" s="4">
        <v>0.16908000000000001</v>
      </c>
      <c r="D97" s="4">
        <v>0.13037000000000001</v>
      </c>
      <c r="E97" s="4">
        <v>8.4140000000000006E-2</v>
      </c>
      <c r="F97" s="4">
        <v>0.1242</v>
      </c>
      <c r="G97" s="4">
        <v>0.24482000000000001</v>
      </c>
      <c r="H97" s="4">
        <v>0.10417</v>
      </c>
      <c r="I97" s="4">
        <v>0.16797999999999999</v>
      </c>
      <c r="J97" s="4">
        <v>0.11755</v>
      </c>
      <c r="K97" s="4">
        <v>0.18182000000000001</v>
      </c>
      <c r="L97" s="4">
        <v>0.17391000000000001</v>
      </c>
      <c r="M97" s="4">
        <v>0.23605000000000001</v>
      </c>
      <c r="N97" s="4">
        <v>0.16138</v>
      </c>
      <c r="O97" s="4">
        <v>0.12928999999999999</v>
      </c>
      <c r="P97" s="4">
        <v>0.16297</v>
      </c>
      <c r="Q97" s="4">
        <v>0.18271999999999999</v>
      </c>
      <c r="R97" s="4">
        <v>0.14662</v>
      </c>
      <c r="S97" s="4">
        <v>0.10188999999999999</v>
      </c>
      <c r="T97" s="4">
        <v>0.15293999999999999</v>
      </c>
      <c r="U97" s="4">
        <v>0.16184999999999999</v>
      </c>
      <c r="V97" s="4">
        <v>0.15287000000000001</v>
      </c>
      <c r="W97" s="4">
        <v>0.18265999999999999</v>
      </c>
      <c r="X97" s="4">
        <v>0.17610999999999999</v>
      </c>
      <c r="Y97" s="4">
        <v>0.10557</v>
      </c>
      <c r="Z97" s="4">
        <v>0.14141000000000001</v>
      </c>
      <c r="AA97" s="4">
        <v>0.16508</v>
      </c>
      <c r="AB97" s="4">
        <v>0.11765</v>
      </c>
      <c r="AC97" s="4">
        <v>0.15789</v>
      </c>
      <c r="AD97" s="4">
        <v>0.13507</v>
      </c>
      <c r="AE97" s="4">
        <v>0.10526000000000001</v>
      </c>
      <c r="AF97" s="4">
        <v>8.9660000000000004E-2</v>
      </c>
      <c r="AG97" s="4">
        <v>8.115E-2</v>
      </c>
      <c r="AH97" s="4">
        <v>0.13905999999999999</v>
      </c>
    </row>
    <row r="98" spans="1:34">
      <c r="A98" s="1">
        <v>43827</v>
      </c>
      <c r="B98" s="4">
        <v>0.21487999999999999</v>
      </c>
      <c r="C98" s="4">
        <v>0.21965000000000001</v>
      </c>
      <c r="D98" s="4">
        <v>0.11162</v>
      </c>
      <c r="E98" s="4">
        <v>0.11178</v>
      </c>
      <c r="F98" s="4">
        <v>9.7239999999999993E-2</v>
      </c>
      <c r="G98" s="4">
        <v>0.22756999999999999</v>
      </c>
      <c r="H98" s="4">
        <v>0.18182000000000001</v>
      </c>
      <c r="I98" s="4">
        <v>0.20727999999999999</v>
      </c>
      <c r="J98" s="4">
        <v>8.0769999999999995E-2</v>
      </c>
      <c r="K98" s="4">
        <v>0.216</v>
      </c>
      <c r="L98" s="4">
        <v>0.1303</v>
      </c>
      <c r="M98" s="4">
        <v>0.25108000000000003</v>
      </c>
      <c r="N98" s="4">
        <v>0.16933000000000001</v>
      </c>
      <c r="O98" s="4">
        <v>0.12153</v>
      </c>
      <c r="P98" s="4">
        <v>0.13488</v>
      </c>
      <c r="Q98" s="4">
        <v>0.21268999999999999</v>
      </c>
      <c r="R98" s="4">
        <v>0.12096999999999999</v>
      </c>
      <c r="S98" s="4">
        <v>0.10765</v>
      </c>
      <c r="T98" s="4">
        <v>0.19678999999999999</v>
      </c>
      <c r="U98" s="4">
        <v>0.21812000000000001</v>
      </c>
      <c r="V98" s="4">
        <v>0.16561000000000001</v>
      </c>
      <c r="W98" s="4">
        <v>0.17813000000000001</v>
      </c>
      <c r="X98" s="4">
        <v>0.23269999999999999</v>
      </c>
      <c r="Y98" s="4">
        <v>9.0590000000000004E-2</v>
      </c>
      <c r="Z98" s="4">
        <v>0.13768</v>
      </c>
      <c r="AA98" s="4">
        <v>0.14423</v>
      </c>
      <c r="AB98" s="4">
        <v>0.12903000000000001</v>
      </c>
      <c r="AC98" s="4">
        <v>0.20909</v>
      </c>
      <c r="AD98" s="4">
        <v>0.12141</v>
      </c>
      <c r="AE98" s="4">
        <v>0.13175999999999999</v>
      </c>
      <c r="AF98" s="4">
        <v>0.12324</v>
      </c>
      <c r="AG98" s="4">
        <v>8.4470000000000003E-2</v>
      </c>
      <c r="AH98" s="4">
        <v>0.15257000000000001</v>
      </c>
    </row>
    <row r="99" spans="1:34">
      <c r="A99" s="1">
        <v>43828</v>
      </c>
      <c r="B99" s="4">
        <v>0.17241000000000001</v>
      </c>
      <c r="C99" s="4">
        <v>0.18539</v>
      </c>
      <c r="D99" s="4">
        <v>0.14854999999999999</v>
      </c>
      <c r="E99" s="4">
        <v>8.9230000000000004E-2</v>
      </c>
      <c r="F99" s="4">
        <v>0.15948999999999999</v>
      </c>
      <c r="G99" s="4">
        <v>0.26441999999999999</v>
      </c>
      <c r="H99" s="4">
        <v>0.22222</v>
      </c>
      <c r="I99" s="4">
        <v>0.23119999999999999</v>
      </c>
      <c r="J99" s="4">
        <v>0.11575000000000001</v>
      </c>
      <c r="K99" s="4">
        <v>0.23810000000000001</v>
      </c>
      <c r="L99" s="4">
        <v>0.14815</v>
      </c>
      <c r="M99" s="4">
        <v>0.25101000000000001</v>
      </c>
      <c r="N99" s="4">
        <v>0.20615</v>
      </c>
      <c r="O99" s="4">
        <v>0.20122999999999999</v>
      </c>
      <c r="P99" s="4">
        <v>0.15110999999999999</v>
      </c>
      <c r="Q99" s="4">
        <v>0.19173000000000001</v>
      </c>
      <c r="R99" s="4">
        <v>6.4360000000000001E-2</v>
      </c>
      <c r="S99" s="4">
        <v>0.11267000000000001</v>
      </c>
      <c r="T99" s="4">
        <v>0.15079000000000001</v>
      </c>
      <c r="U99" s="4">
        <v>0.17208000000000001</v>
      </c>
      <c r="V99" s="4">
        <v>0.23025999999999999</v>
      </c>
      <c r="W99" s="4">
        <v>0.17741999999999999</v>
      </c>
      <c r="X99" s="4">
        <v>0.19123999999999999</v>
      </c>
      <c r="Y99" s="4">
        <v>8.3330000000000001E-2</v>
      </c>
      <c r="Z99" s="4">
        <v>0.16742000000000001</v>
      </c>
      <c r="AA99" s="4">
        <v>0.17</v>
      </c>
      <c r="AB99" s="4">
        <v>0.13738</v>
      </c>
      <c r="AC99" s="4">
        <v>0.27272999999999997</v>
      </c>
      <c r="AD99" s="4">
        <v>0.15983</v>
      </c>
      <c r="AE99" s="4">
        <v>0.13542000000000001</v>
      </c>
      <c r="AF99" s="4">
        <v>0.14437</v>
      </c>
      <c r="AG99" s="4">
        <v>0.15529000000000001</v>
      </c>
      <c r="AH99" s="4">
        <v>0.15390999999999999</v>
      </c>
    </row>
    <row r="100" spans="1:34">
      <c r="A100" s="1">
        <v>43829</v>
      </c>
      <c r="B100" s="4">
        <v>0.16835</v>
      </c>
      <c r="C100" s="4">
        <v>0.18226999999999999</v>
      </c>
      <c r="D100" s="4">
        <v>0.12864999999999999</v>
      </c>
      <c r="E100" s="4">
        <v>9.9229999999999999E-2</v>
      </c>
      <c r="F100" s="4">
        <v>8.8660000000000003E-2</v>
      </c>
      <c r="G100" s="4">
        <v>0.21926000000000001</v>
      </c>
      <c r="H100" s="4">
        <v>0.19608</v>
      </c>
      <c r="I100" s="4">
        <v>0.16033</v>
      </c>
      <c r="J100" s="4">
        <v>8.276E-2</v>
      </c>
      <c r="K100" s="4">
        <v>0.14243</v>
      </c>
      <c r="L100" s="4">
        <v>0.16303999999999999</v>
      </c>
      <c r="M100" s="4">
        <v>0.23108999999999999</v>
      </c>
      <c r="N100" s="4">
        <v>0.18567</v>
      </c>
      <c r="O100" s="4">
        <v>0.14251</v>
      </c>
      <c r="P100" s="4">
        <v>0.15551999999999999</v>
      </c>
      <c r="Q100" s="4">
        <v>0.17405999999999999</v>
      </c>
      <c r="R100" s="4">
        <v>0.12676000000000001</v>
      </c>
      <c r="S100" s="4">
        <v>8.9730000000000004E-2</v>
      </c>
      <c r="T100" s="4">
        <v>0.11681999999999999</v>
      </c>
      <c r="U100" s="4">
        <v>0.15476000000000001</v>
      </c>
      <c r="V100" s="4">
        <v>0.13907</v>
      </c>
      <c r="W100" s="4">
        <v>0.13439999999999999</v>
      </c>
      <c r="X100" s="4">
        <v>0.17576</v>
      </c>
      <c r="Y100" s="4">
        <v>9.5890000000000003E-2</v>
      </c>
      <c r="Z100" s="4">
        <v>0.13358999999999999</v>
      </c>
      <c r="AA100" s="4">
        <v>0.11824</v>
      </c>
      <c r="AB100" s="4">
        <v>0.1164</v>
      </c>
      <c r="AC100" s="4">
        <v>0.21</v>
      </c>
      <c r="AD100" s="4">
        <v>0.12318999999999999</v>
      </c>
      <c r="AE100" s="4">
        <v>9.4060000000000005E-2</v>
      </c>
      <c r="AF100" s="4">
        <v>9.4740000000000005E-2</v>
      </c>
      <c r="AG100" s="4">
        <v>8.0610000000000001E-2</v>
      </c>
      <c r="AH100" s="4">
        <v>0.10059999999999999</v>
      </c>
    </row>
    <row r="101" spans="1:34">
      <c r="A101" s="1">
        <v>43830</v>
      </c>
      <c r="B101" s="4">
        <v>0.16</v>
      </c>
      <c r="C101" s="4">
        <v>0.18</v>
      </c>
      <c r="D101" s="4">
        <v>0.12035</v>
      </c>
      <c r="E101" s="4">
        <v>8.8940000000000005E-2</v>
      </c>
      <c r="F101" s="4">
        <v>0.12539</v>
      </c>
      <c r="G101" s="4">
        <v>0.24697</v>
      </c>
      <c r="H101" s="4">
        <v>0.1</v>
      </c>
      <c r="I101" s="4">
        <v>0.20745</v>
      </c>
      <c r="J101" s="4">
        <v>0.11942999999999999</v>
      </c>
      <c r="K101" s="4">
        <v>0.16816999999999999</v>
      </c>
      <c r="L101" s="4">
        <v>0.13699</v>
      </c>
      <c r="M101" s="4">
        <v>0.1875</v>
      </c>
      <c r="N101" s="4">
        <v>0.23397000000000001</v>
      </c>
      <c r="O101" s="4">
        <v>0.16286</v>
      </c>
      <c r="P101" s="4">
        <v>0.14471999999999999</v>
      </c>
      <c r="Q101" s="4">
        <v>0.13653000000000001</v>
      </c>
      <c r="R101" s="4">
        <v>7.9170000000000004E-2</v>
      </c>
      <c r="S101" s="4">
        <v>0.10081</v>
      </c>
      <c r="T101" s="4">
        <v>0.11940000000000001</v>
      </c>
      <c r="U101" s="4">
        <v>0.18845000000000001</v>
      </c>
      <c r="V101" s="4">
        <v>0.17266000000000001</v>
      </c>
      <c r="W101" s="4">
        <v>0.16552</v>
      </c>
      <c r="X101" s="4">
        <v>0.26055</v>
      </c>
      <c r="Y101" s="4">
        <v>0.10390000000000001</v>
      </c>
      <c r="Z101" s="4">
        <v>0.18443000000000001</v>
      </c>
      <c r="AA101" s="4">
        <v>9.7119999999999998E-2</v>
      </c>
      <c r="AB101" s="4">
        <v>0.10398</v>
      </c>
      <c r="AC101" s="4">
        <v>0.23762</v>
      </c>
      <c r="AD101" s="4">
        <v>0.10539999999999999</v>
      </c>
      <c r="AE101" s="4">
        <v>9.0380000000000002E-2</v>
      </c>
      <c r="AF101" s="4">
        <v>0.1234</v>
      </c>
      <c r="AG101" s="4">
        <v>8.1629999999999994E-2</v>
      </c>
      <c r="AH101" s="4">
        <v>0.13025999999999999</v>
      </c>
    </row>
    <row r="102" spans="1:34">
      <c r="A102" s="1">
        <v>43831</v>
      </c>
      <c r="B102" s="4">
        <v>0.25619999999999998</v>
      </c>
      <c r="C102" s="4">
        <v>0.23888999999999999</v>
      </c>
      <c r="D102" s="4">
        <v>0.15620000000000001</v>
      </c>
      <c r="E102" s="4">
        <v>0.14038999999999999</v>
      </c>
      <c r="F102" s="4">
        <v>0.13247999999999999</v>
      </c>
      <c r="G102" s="4">
        <v>0.25814999999999999</v>
      </c>
      <c r="H102" s="4">
        <v>0.23810000000000001</v>
      </c>
      <c r="I102" s="4">
        <v>0.23794999999999999</v>
      </c>
      <c r="J102" s="4">
        <v>0.12959999999999999</v>
      </c>
      <c r="K102" s="4">
        <v>0.19591</v>
      </c>
      <c r="L102" s="4">
        <v>0.18182000000000001</v>
      </c>
      <c r="M102" s="4">
        <v>0.21121000000000001</v>
      </c>
      <c r="N102" s="4">
        <v>0.22289</v>
      </c>
      <c r="O102" s="4">
        <v>0.17862</v>
      </c>
      <c r="P102" s="4">
        <v>0.19533</v>
      </c>
      <c r="Q102" s="4">
        <v>0.20307</v>
      </c>
      <c r="R102" s="4">
        <v>0.10569000000000001</v>
      </c>
      <c r="S102" s="4">
        <v>0.11169999999999999</v>
      </c>
      <c r="T102" s="4">
        <v>0.18672</v>
      </c>
      <c r="U102" s="4">
        <v>0.13971</v>
      </c>
      <c r="V102" s="4">
        <v>0.2437</v>
      </c>
      <c r="W102" s="4">
        <v>0.187</v>
      </c>
      <c r="X102" s="4">
        <v>0.2349</v>
      </c>
      <c r="Y102" s="4">
        <v>9.9659999999999999E-2</v>
      </c>
      <c r="Z102" s="4">
        <v>0.18304000000000001</v>
      </c>
      <c r="AA102" s="4">
        <v>0.18543000000000001</v>
      </c>
      <c r="AB102" s="4">
        <v>0.16927</v>
      </c>
      <c r="AC102" s="4">
        <v>0.21504999999999999</v>
      </c>
      <c r="AD102" s="4">
        <v>0.14777000000000001</v>
      </c>
      <c r="AE102" s="4">
        <v>0.11486</v>
      </c>
      <c r="AF102" s="4">
        <v>0.17</v>
      </c>
      <c r="AG102" s="4">
        <v>0.12615000000000001</v>
      </c>
      <c r="AH102" s="4">
        <v>0.15009</v>
      </c>
    </row>
    <row r="103" spans="1:34">
      <c r="A103" s="1">
        <v>43832</v>
      </c>
      <c r="B103" s="4">
        <v>0.13619000000000001</v>
      </c>
      <c r="C103" s="4">
        <v>0.19397</v>
      </c>
      <c r="D103" s="4">
        <v>0.13704</v>
      </c>
      <c r="E103" s="4">
        <v>8.387E-2</v>
      </c>
      <c r="F103" s="4">
        <v>0.10997</v>
      </c>
      <c r="G103" s="4">
        <v>0.22684000000000001</v>
      </c>
      <c r="H103" s="4">
        <v>0.11627999999999999</v>
      </c>
      <c r="I103" s="4">
        <v>0.17866000000000001</v>
      </c>
      <c r="J103" s="4">
        <v>0.10777</v>
      </c>
      <c r="K103" s="4">
        <v>0.20541000000000001</v>
      </c>
      <c r="L103" s="4">
        <v>0.13519999999999999</v>
      </c>
      <c r="M103" s="4">
        <v>0.19914999999999999</v>
      </c>
      <c r="N103" s="4">
        <v>0.192</v>
      </c>
      <c r="O103" s="4">
        <v>0.16391</v>
      </c>
      <c r="P103" s="4">
        <v>0.13063</v>
      </c>
      <c r="Q103" s="4">
        <v>0.15937999999999999</v>
      </c>
      <c r="R103" s="4">
        <v>0.19123999999999999</v>
      </c>
      <c r="S103" s="4">
        <v>9.085E-2</v>
      </c>
      <c r="T103" s="4">
        <v>0.15769</v>
      </c>
      <c r="U103" s="4">
        <v>0.18337999999999999</v>
      </c>
      <c r="V103" s="4">
        <v>0.22806999999999999</v>
      </c>
      <c r="W103" s="4">
        <v>0.14351</v>
      </c>
      <c r="X103" s="4">
        <v>0.17088999999999999</v>
      </c>
      <c r="Y103" s="4">
        <v>9.5240000000000005E-2</v>
      </c>
      <c r="Z103" s="4">
        <v>0.14423</v>
      </c>
      <c r="AA103" s="4">
        <v>0.14462</v>
      </c>
      <c r="AB103" s="4">
        <v>0.14727000000000001</v>
      </c>
      <c r="AC103" s="4">
        <v>0.21667</v>
      </c>
      <c r="AD103" s="4">
        <v>0.11373999999999999</v>
      </c>
      <c r="AE103" s="4">
        <v>0.10909000000000001</v>
      </c>
      <c r="AF103" s="4">
        <v>0.13805999999999999</v>
      </c>
      <c r="AG103" s="4">
        <v>7.6189999999999994E-2</v>
      </c>
      <c r="AH103" s="4">
        <v>0.12973999999999999</v>
      </c>
    </row>
    <row r="104" spans="1:34">
      <c r="A104" s="1">
        <v>43833</v>
      </c>
      <c r="B104" s="4">
        <v>0.14902000000000001</v>
      </c>
      <c r="C104" s="4">
        <v>0.16575000000000001</v>
      </c>
      <c r="D104" s="4">
        <v>0.10134</v>
      </c>
      <c r="E104" s="4">
        <v>6.5129999999999993E-2</v>
      </c>
      <c r="F104" s="4">
        <v>0.1166</v>
      </c>
      <c r="G104" s="4">
        <v>0.23901</v>
      </c>
      <c r="H104" s="4">
        <v>0.11765</v>
      </c>
      <c r="I104" s="4">
        <v>0.17857000000000001</v>
      </c>
      <c r="J104" s="4">
        <v>6.5759999999999999E-2</v>
      </c>
      <c r="K104" s="4">
        <v>0.17956</v>
      </c>
      <c r="L104" s="4">
        <v>0.14099</v>
      </c>
      <c r="M104" s="4">
        <v>0.18576999999999999</v>
      </c>
      <c r="N104" s="4">
        <v>0.18498999999999999</v>
      </c>
      <c r="O104" s="4">
        <v>0.13944999999999999</v>
      </c>
      <c r="P104" s="4">
        <v>0.15240999999999999</v>
      </c>
      <c r="Q104" s="4">
        <v>0.14510999999999999</v>
      </c>
      <c r="R104" s="4">
        <v>0.15293999999999999</v>
      </c>
      <c r="S104" s="4">
        <v>9.2149999999999996E-2</v>
      </c>
      <c r="T104" s="4">
        <v>0.13725000000000001</v>
      </c>
      <c r="U104" s="4">
        <v>0.17473</v>
      </c>
      <c r="V104" s="4">
        <v>0.19277</v>
      </c>
      <c r="W104" s="4">
        <v>0.127</v>
      </c>
      <c r="X104" s="4">
        <v>0.20860000000000001</v>
      </c>
      <c r="Y104" s="4">
        <v>0.10106</v>
      </c>
      <c r="Z104" s="4">
        <v>0.15049999999999999</v>
      </c>
      <c r="AA104" s="4">
        <v>0.11079</v>
      </c>
      <c r="AB104" s="4">
        <v>0.12178</v>
      </c>
      <c r="AC104" s="4">
        <v>0.17347000000000001</v>
      </c>
      <c r="AD104" s="4">
        <v>0.10235</v>
      </c>
      <c r="AE104" s="4">
        <v>0.11058</v>
      </c>
      <c r="AF104" s="4">
        <v>8.8029999999999997E-2</v>
      </c>
      <c r="AG104" s="4">
        <v>6.6669999999999993E-2</v>
      </c>
      <c r="AH104" s="4">
        <v>9.9720000000000003E-2</v>
      </c>
    </row>
    <row r="105" spans="1:34">
      <c r="A105" s="1">
        <v>43834</v>
      </c>
      <c r="B105" s="4">
        <v>0.12919</v>
      </c>
      <c r="C105" s="4">
        <v>0.14607000000000001</v>
      </c>
      <c r="D105" s="4">
        <v>0.11022</v>
      </c>
      <c r="E105" s="4">
        <v>0.10581</v>
      </c>
      <c r="F105" s="4">
        <v>0.10705000000000001</v>
      </c>
      <c r="G105" s="4">
        <v>0.29613</v>
      </c>
      <c r="H105" s="4">
        <v>0.13636000000000001</v>
      </c>
      <c r="I105" s="4">
        <v>0.22881000000000001</v>
      </c>
      <c r="J105" s="4">
        <v>0.12426</v>
      </c>
      <c r="K105" s="4">
        <v>0.15534000000000001</v>
      </c>
      <c r="L105" s="4">
        <v>0.11854000000000001</v>
      </c>
      <c r="M105" s="4">
        <v>0.24443999999999999</v>
      </c>
      <c r="N105" s="4">
        <v>0.17629</v>
      </c>
      <c r="O105" s="4">
        <v>0.15789</v>
      </c>
      <c r="P105" s="4">
        <v>0.15526000000000001</v>
      </c>
      <c r="Q105" s="4">
        <v>0.23759</v>
      </c>
      <c r="R105" s="4">
        <v>0.1583</v>
      </c>
      <c r="S105" s="4">
        <v>9.1660000000000005E-2</v>
      </c>
      <c r="T105" s="4">
        <v>0.16300000000000001</v>
      </c>
      <c r="U105" s="4">
        <v>0.13467999999999999</v>
      </c>
      <c r="V105" s="4">
        <v>0.12</v>
      </c>
      <c r="W105" s="4">
        <v>0.17380000000000001</v>
      </c>
      <c r="X105" s="4">
        <v>0.16553000000000001</v>
      </c>
      <c r="Y105" s="4">
        <v>8.4379999999999997E-2</v>
      </c>
      <c r="Z105" s="4">
        <v>0.17826</v>
      </c>
      <c r="AA105" s="4">
        <v>0.19794999999999999</v>
      </c>
      <c r="AB105" s="4">
        <v>0.13686999999999999</v>
      </c>
      <c r="AC105" s="4">
        <v>0.28049000000000002</v>
      </c>
      <c r="AD105" s="4">
        <v>0.13371</v>
      </c>
      <c r="AE105" s="4">
        <v>0.10986</v>
      </c>
      <c r="AF105" s="4">
        <v>8.1269999999999995E-2</v>
      </c>
      <c r="AG105" s="4">
        <v>6.9330000000000003E-2</v>
      </c>
      <c r="AH105" s="4">
        <v>0.12695000000000001</v>
      </c>
    </row>
    <row r="106" spans="1:34">
      <c r="A106" s="1">
        <v>43835</v>
      </c>
      <c r="B106" s="4">
        <v>0.1681</v>
      </c>
      <c r="C106" s="4">
        <v>0.25</v>
      </c>
      <c r="D106" s="4">
        <v>9.7439999999999999E-2</v>
      </c>
      <c r="E106" s="4">
        <v>8.3519999999999997E-2</v>
      </c>
      <c r="F106" s="4">
        <v>0.10829999999999999</v>
      </c>
      <c r="G106" s="4">
        <v>0.26667000000000002</v>
      </c>
      <c r="H106" s="4">
        <v>0.21622</v>
      </c>
      <c r="I106" s="4">
        <v>0.23391999999999999</v>
      </c>
      <c r="J106" s="4">
        <v>0.11342000000000001</v>
      </c>
      <c r="K106" s="4">
        <v>0.20859</v>
      </c>
      <c r="L106" s="4">
        <v>0.14196</v>
      </c>
      <c r="M106" s="4">
        <v>0.25531999999999999</v>
      </c>
      <c r="N106" s="4">
        <v>0.17041999999999999</v>
      </c>
      <c r="O106" s="4">
        <v>0.15229999999999999</v>
      </c>
      <c r="P106" s="4">
        <v>0.14630000000000001</v>
      </c>
      <c r="Q106" s="4">
        <v>0.15498000000000001</v>
      </c>
      <c r="R106" s="4">
        <v>0.13655</v>
      </c>
      <c r="S106" s="4">
        <v>0.10442</v>
      </c>
      <c r="T106" s="4">
        <v>0.13525000000000001</v>
      </c>
      <c r="U106" s="4">
        <v>0.19244</v>
      </c>
      <c r="V106" s="4">
        <v>0.1203</v>
      </c>
      <c r="W106" s="4">
        <v>0.16581000000000001</v>
      </c>
      <c r="X106" s="4">
        <v>0.20863000000000001</v>
      </c>
      <c r="Y106" s="4">
        <v>0.10631</v>
      </c>
      <c r="Z106" s="4">
        <v>0.16239000000000001</v>
      </c>
      <c r="AA106" s="4">
        <v>0.13141</v>
      </c>
      <c r="AB106" s="4">
        <v>0.14324000000000001</v>
      </c>
      <c r="AC106" s="4">
        <v>0.15151999999999999</v>
      </c>
      <c r="AD106" s="4">
        <v>0.12202</v>
      </c>
      <c r="AE106" s="4">
        <v>0.12839999999999999</v>
      </c>
      <c r="AF106" s="4">
        <v>0.1391</v>
      </c>
      <c r="AG106" s="4">
        <v>9.6449999999999994E-2</v>
      </c>
      <c r="AH106" s="4">
        <v>0.1145</v>
      </c>
    </row>
    <row r="107" spans="1:34">
      <c r="A107" s="1">
        <v>43836</v>
      </c>
      <c r="B107" s="4">
        <v>0.19328000000000001</v>
      </c>
      <c r="C107" s="4">
        <v>0.14893999999999999</v>
      </c>
      <c r="D107" s="4">
        <v>4.9750000000000003E-2</v>
      </c>
      <c r="E107" s="4">
        <v>8.0369999999999997E-2</v>
      </c>
      <c r="F107" s="4">
        <v>7.0790000000000006E-2</v>
      </c>
      <c r="G107" s="4">
        <v>0.19583</v>
      </c>
      <c r="H107" s="4">
        <v>5.1279999999999999E-2</v>
      </c>
      <c r="I107" s="4">
        <v>0.12737000000000001</v>
      </c>
      <c r="J107" s="4">
        <v>7.6789999999999997E-2</v>
      </c>
      <c r="K107" s="4">
        <v>0.14627000000000001</v>
      </c>
      <c r="L107" s="4">
        <v>0.10723000000000001</v>
      </c>
      <c r="M107" s="4">
        <v>0.15164</v>
      </c>
      <c r="N107" s="4">
        <v>0.11613</v>
      </c>
      <c r="O107" s="4">
        <v>0.10988000000000001</v>
      </c>
      <c r="P107" s="4">
        <v>0.125</v>
      </c>
      <c r="Q107" s="4">
        <v>0.15278</v>
      </c>
      <c r="R107" s="4">
        <v>0.14074</v>
      </c>
      <c r="S107" s="4">
        <v>7.0349999999999996E-2</v>
      </c>
      <c r="T107" s="4">
        <v>9.6490000000000006E-2</v>
      </c>
      <c r="U107" s="4">
        <v>0.15531</v>
      </c>
      <c r="V107" s="4">
        <v>0.18121000000000001</v>
      </c>
      <c r="W107" s="4">
        <v>0.12114</v>
      </c>
      <c r="X107" s="4">
        <v>0.15540999999999999</v>
      </c>
      <c r="Y107" s="4">
        <v>6.9360000000000005E-2</v>
      </c>
      <c r="Z107" s="4">
        <v>0.11722</v>
      </c>
      <c r="AA107" s="4">
        <v>0.13150000000000001</v>
      </c>
      <c r="AB107" s="4">
        <v>7.7350000000000002E-2</v>
      </c>
      <c r="AC107" s="4">
        <v>0.14953</v>
      </c>
      <c r="AD107" s="4">
        <v>8.3030000000000007E-2</v>
      </c>
      <c r="AE107" s="4">
        <v>8.1079999999999999E-2</v>
      </c>
      <c r="AF107" s="4">
        <v>9.5409999999999995E-2</v>
      </c>
      <c r="AG107" s="4">
        <v>6.6500000000000004E-2</v>
      </c>
      <c r="AH107" s="4">
        <v>0.10019</v>
      </c>
    </row>
    <row r="108" spans="1:34">
      <c r="A108" s="1">
        <v>43837</v>
      </c>
      <c r="B108" s="4">
        <v>0.15651999999999999</v>
      </c>
      <c r="C108" s="4">
        <v>0.18182000000000001</v>
      </c>
      <c r="D108" s="4">
        <v>9.1509999999999994E-2</v>
      </c>
      <c r="E108" s="4">
        <v>6.4449999999999993E-2</v>
      </c>
      <c r="F108" s="4">
        <v>8.6470000000000005E-2</v>
      </c>
      <c r="G108" s="4">
        <v>0.22339999999999999</v>
      </c>
      <c r="H108" s="4">
        <v>8.8239999999999999E-2</v>
      </c>
      <c r="I108" s="4">
        <v>0.12085</v>
      </c>
      <c r="J108" s="4">
        <v>6.4829999999999999E-2</v>
      </c>
      <c r="K108" s="4">
        <v>0.16718</v>
      </c>
      <c r="L108" s="4">
        <v>0.12195</v>
      </c>
      <c r="M108" s="4">
        <v>0.16239000000000001</v>
      </c>
      <c r="N108" s="4">
        <v>0.12978999999999999</v>
      </c>
      <c r="O108" s="4">
        <v>9.1740000000000002E-2</v>
      </c>
      <c r="P108" s="4">
        <v>9.5640000000000003E-2</v>
      </c>
      <c r="Q108" s="4">
        <v>0.15901000000000001</v>
      </c>
      <c r="R108" s="4">
        <v>0.11364</v>
      </c>
      <c r="S108" s="4">
        <v>8.4909999999999999E-2</v>
      </c>
      <c r="T108" s="4">
        <v>0.11219999999999999</v>
      </c>
      <c r="U108" s="4">
        <v>0.13405</v>
      </c>
      <c r="V108" s="4">
        <v>0.11183999999999999</v>
      </c>
      <c r="W108" s="4">
        <v>0.12204</v>
      </c>
      <c r="X108" s="4">
        <v>0.15873000000000001</v>
      </c>
      <c r="Y108" s="4">
        <v>9.1740000000000002E-2</v>
      </c>
      <c r="Z108" s="4">
        <v>0.11419</v>
      </c>
      <c r="AA108" s="4">
        <v>0.10417</v>
      </c>
      <c r="AB108" s="4">
        <v>8.9080000000000006E-2</v>
      </c>
      <c r="AC108" s="4">
        <v>0.34177000000000002</v>
      </c>
      <c r="AD108" s="4">
        <v>8.3019999999999997E-2</v>
      </c>
      <c r="AE108" s="4">
        <v>6.4600000000000005E-2</v>
      </c>
      <c r="AF108" s="4">
        <v>0.11852</v>
      </c>
      <c r="AG108" s="4">
        <v>4.5949999999999998E-2</v>
      </c>
      <c r="AH108" s="4">
        <v>8.5919999999999996E-2</v>
      </c>
    </row>
    <row r="109" spans="1:34">
      <c r="A109" s="1">
        <v>43838</v>
      </c>
      <c r="B109" s="4">
        <v>0.11927</v>
      </c>
      <c r="C109" s="4">
        <v>0.11351</v>
      </c>
      <c r="D109" s="4">
        <v>0.10932</v>
      </c>
      <c r="E109" s="4">
        <v>4.6100000000000002E-2</v>
      </c>
      <c r="F109" s="4">
        <v>6.1010000000000002E-2</v>
      </c>
      <c r="G109" s="4">
        <v>0.17150000000000001</v>
      </c>
      <c r="H109" s="4">
        <v>9.7559999999999994E-2</v>
      </c>
      <c r="I109" s="4">
        <v>0.12052</v>
      </c>
      <c r="J109" s="4">
        <v>4.6769999999999999E-2</v>
      </c>
      <c r="K109" s="4">
        <v>0.11475</v>
      </c>
      <c r="L109" s="4">
        <v>8.455E-2</v>
      </c>
      <c r="M109" s="4">
        <v>0.19170999999999999</v>
      </c>
      <c r="N109" s="4">
        <v>8.8889999999999997E-2</v>
      </c>
      <c r="O109" s="4">
        <v>8.6760000000000004E-2</v>
      </c>
      <c r="P109" s="4">
        <v>0.10038</v>
      </c>
      <c r="Q109" s="4">
        <v>0.13585</v>
      </c>
      <c r="R109" s="4">
        <v>0.10959000000000001</v>
      </c>
      <c r="S109" s="4">
        <v>7.2800000000000004E-2</v>
      </c>
      <c r="T109" s="4">
        <v>0.10045999999999999</v>
      </c>
      <c r="U109" s="4">
        <v>0.13109999999999999</v>
      </c>
      <c r="V109" s="4">
        <v>0.14557</v>
      </c>
      <c r="W109" s="4">
        <v>0.12424</v>
      </c>
      <c r="X109" s="4">
        <v>0.11391999999999999</v>
      </c>
      <c r="Y109" s="4">
        <v>0.10922</v>
      </c>
      <c r="Z109" s="4">
        <v>0.12406</v>
      </c>
      <c r="AA109" s="4">
        <v>6.4750000000000002E-2</v>
      </c>
      <c r="AB109" s="4">
        <v>7.7399999999999997E-2</v>
      </c>
      <c r="AC109" s="4">
        <v>0.17391000000000001</v>
      </c>
      <c r="AD109" s="4">
        <v>8.7160000000000001E-2</v>
      </c>
      <c r="AE109" s="4">
        <v>5.5559999999999998E-2</v>
      </c>
      <c r="AF109" s="4">
        <v>4.8579999999999998E-2</v>
      </c>
      <c r="AG109" s="4">
        <v>4.8570000000000002E-2</v>
      </c>
      <c r="AH109" s="4">
        <v>7.7090000000000006E-2</v>
      </c>
    </row>
    <row r="110" spans="1:34">
      <c r="A110" s="1">
        <v>43839</v>
      </c>
      <c r="B110" s="4">
        <v>0.10095999999999999</v>
      </c>
      <c r="C110" s="4">
        <v>0.11864</v>
      </c>
      <c r="D110" s="4">
        <v>6.2950000000000006E-2</v>
      </c>
      <c r="E110" s="4">
        <v>5.4350000000000002E-2</v>
      </c>
      <c r="F110" s="4">
        <v>9.0060000000000001E-2</v>
      </c>
      <c r="G110" s="4">
        <v>0.20369999999999999</v>
      </c>
      <c r="H110" s="4">
        <v>0.15789</v>
      </c>
      <c r="I110" s="4">
        <v>8.788E-2</v>
      </c>
      <c r="J110" s="4">
        <v>6.3420000000000004E-2</v>
      </c>
      <c r="K110" s="4">
        <v>0.10145</v>
      </c>
      <c r="L110" s="4">
        <v>0.10065</v>
      </c>
      <c r="M110" s="4">
        <v>0.11872000000000001</v>
      </c>
      <c r="N110" s="4">
        <v>0.125</v>
      </c>
      <c r="O110" s="4">
        <v>9.6490000000000006E-2</v>
      </c>
      <c r="P110" s="4">
        <v>9.5939999999999998E-2</v>
      </c>
      <c r="Q110" s="4">
        <v>0.11896</v>
      </c>
      <c r="R110" s="4">
        <v>0.12217</v>
      </c>
      <c r="S110" s="4">
        <v>7.3779999999999998E-2</v>
      </c>
      <c r="T110" s="4">
        <v>8.9010000000000006E-2</v>
      </c>
      <c r="U110" s="4">
        <v>0.19591</v>
      </c>
      <c r="V110" s="4">
        <v>0.125</v>
      </c>
      <c r="W110" s="4">
        <v>0.13258</v>
      </c>
      <c r="X110" s="4">
        <v>0.12958</v>
      </c>
      <c r="Y110" s="4">
        <v>6.4630000000000007E-2</v>
      </c>
      <c r="Z110" s="4">
        <v>0.1308</v>
      </c>
      <c r="AA110" s="4">
        <v>8.8709999999999997E-2</v>
      </c>
      <c r="AB110" s="4">
        <v>7.3249999999999996E-2</v>
      </c>
      <c r="AC110" s="4">
        <v>0.20619000000000001</v>
      </c>
      <c r="AD110" s="4">
        <v>8.4010000000000001E-2</v>
      </c>
      <c r="AE110" s="4">
        <v>5.8459999999999998E-2</v>
      </c>
      <c r="AF110" s="4">
        <v>7.3169999999999999E-2</v>
      </c>
      <c r="AG110" s="4">
        <v>4.3990000000000001E-2</v>
      </c>
      <c r="AH110" s="4">
        <v>6.7540000000000003E-2</v>
      </c>
    </row>
    <row r="111" spans="1:34">
      <c r="A111" s="1">
        <v>43840</v>
      </c>
      <c r="B111" s="4">
        <v>0.12069000000000001</v>
      </c>
      <c r="C111" s="4">
        <v>0.13558999999999999</v>
      </c>
      <c r="D111" s="4">
        <v>9.3969999999999998E-2</v>
      </c>
      <c r="E111" s="4">
        <v>6.5519999999999995E-2</v>
      </c>
      <c r="F111" s="4">
        <v>8.6099999999999996E-2</v>
      </c>
      <c r="G111" s="4">
        <v>0.21640000000000001</v>
      </c>
      <c r="H111" s="4">
        <v>3.0300000000000001E-2</v>
      </c>
      <c r="I111" s="4">
        <v>0.14329</v>
      </c>
      <c r="J111" s="4">
        <v>5.1999999999999998E-2</v>
      </c>
      <c r="K111" s="4">
        <v>0.13653000000000001</v>
      </c>
      <c r="L111" s="4">
        <v>0.13661000000000001</v>
      </c>
      <c r="M111" s="4">
        <v>0.18468000000000001</v>
      </c>
      <c r="N111" s="4">
        <v>0.10764</v>
      </c>
      <c r="O111" s="4">
        <v>0.11437</v>
      </c>
      <c r="P111" s="4">
        <v>0.12245</v>
      </c>
      <c r="Q111" s="4">
        <v>0.15</v>
      </c>
      <c r="R111" s="4">
        <v>0.11650000000000001</v>
      </c>
      <c r="S111" s="4">
        <v>6.2549999999999994E-2</v>
      </c>
      <c r="T111" s="4">
        <v>9.1370000000000007E-2</v>
      </c>
      <c r="U111" s="4">
        <v>0.12620999999999999</v>
      </c>
      <c r="V111" s="4">
        <v>0.13768</v>
      </c>
      <c r="W111" s="4">
        <v>0.13572999999999999</v>
      </c>
      <c r="X111" s="4">
        <v>0.13915</v>
      </c>
      <c r="Y111" s="4">
        <v>8.0360000000000001E-2</v>
      </c>
      <c r="Z111" s="4">
        <v>0.11194</v>
      </c>
      <c r="AA111" s="4">
        <v>0.10753</v>
      </c>
      <c r="AB111" s="4">
        <v>8.8830000000000006E-2</v>
      </c>
      <c r="AC111" s="4">
        <v>0.10909000000000001</v>
      </c>
      <c r="AD111" s="4">
        <v>8.3589999999999998E-2</v>
      </c>
      <c r="AE111" s="4">
        <v>0.08</v>
      </c>
      <c r="AF111" s="4">
        <v>7.2029999999999997E-2</v>
      </c>
      <c r="AG111" s="4">
        <v>4.3990000000000001E-2</v>
      </c>
      <c r="AH111" s="4">
        <v>7.0480000000000001E-2</v>
      </c>
    </row>
    <row r="112" spans="1:34">
      <c r="A112" s="1">
        <v>43841</v>
      </c>
      <c r="B112" s="4">
        <v>0.16500000000000001</v>
      </c>
      <c r="C112" s="4">
        <v>0.15447</v>
      </c>
      <c r="D112" s="4">
        <v>0.11567</v>
      </c>
      <c r="E112" s="4">
        <v>5.3100000000000001E-2</v>
      </c>
      <c r="F112" s="4">
        <v>7.4380000000000002E-2</v>
      </c>
      <c r="G112" s="4">
        <v>0.21165999999999999</v>
      </c>
      <c r="H112" s="4">
        <v>0.13042999999999999</v>
      </c>
      <c r="I112" s="4">
        <v>0.15931999999999999</v>
      </c>
      <c r="J112" s="4">
        <v>8.4849999999999995E-2</v>
      </c>
      <c r="K112" s="4">
        <v>0.13281000000000001</v>
      </c>
      <c r="L112" s="4">
        <v>8.8819999999999996E-2</v>
      </c>
      <c r="M112" s="4">
        <v>0.11538</v>
      </c>
      <c r="N112" s="4">
        <v>0.14510000000000001</v>
      </c>
      <c r="O112" s="4">
        <v>0.12135</v>
      </c>
      <c r="P112" s="4">
        <v>0.13985</v>
      </c>
      <c r="Q112" s="4">
        <v>0.14904000000000001</v>
      </c>
      <c r="R112" s="4">
        <v>0.12393</v>
      </c>
      <c r="S112" s="4">
        <v>7.8810000000000005E-2</v>
      </c>
      <c r="T112" s="4">
        <v>0.10244</v>
      </c>
      <c r="U112" s="4">
        <v>0.16980999999999999</v>
      </c>
      <c r="V112" s="4">
        <v>0.14706</v>
      </c>
      <c r="W112" s="4">
        <v>0.11967</v>
      </c>
      <c r="X112" s="4">
        <v>0.10178</v>
      </c>
      <c r="Y112" s="4">
        <v>7.8259999999999996E-2</v>
      </c>
      <c r="Z112" s="4">
        <v>0.11738999999999999</v>
      </c>
      <c r="AA112" s="4">
        <v>0.11373</v>
      </c>
      <c r="AB112" s="4">
        <v>0.13200999999999999</v>
      </c>
      <c r="AC112" s="4">
        <v>0.15909000000000001</v>
      </c>
      <c r="AD112" s="4">
        <v>9.1600000000000001E-2</v>
      </c>
      <c r="AE112" s="4">
        <v>7.3099999999999998E-2</v>
      </c>
      <c r="AF112" s="4">
        <v>0.13852999999999999</v>
      </c>
      <c r="AG112" s="4">
        <v>6.6839999999999997E-2</v>
      </c>
      <c r="AH112" s="4">
        <v>8.5129999999999997E-2</v>
      </c>
    </row>
    <row r="113" spans="1:34">
      <c r="A113" s="1">
        <v>43842</v>
      </c>
      <c r="B113" s="4">
        <v>9.0499999999999997E-2</v>
      </c>
      <c r="C113" s="4">
        <v>0.1457</v>
      </c>
      <c r="D113" s="4">
        <v>0.10208</v>
      </c>
      <c r="E113" s="4">
        <v>6.0199999999999997E-2</v>
      </c>
      <c r="F113" s="4">
        <v>9.0509999999999993E-2</v>
      </c>
      <c r="G113" s="4">
        <v>0.17988000000000001</v>
      </c>
      <c r="H113" s="4">
        <v>0.22222</v>
      </c>
      <c r="I113" s="4">
        <v>0.13699</v>
      </c>
      <c r="J113" s="4">
        <v>8.0159999999999995E-2</v>
      </c>
      <c r="K113" s="4">
        <v>9.375E-2</v>
      </c>
      <c r="L113" s="4">
        <v>0.12131</v>
      </c>
      <c r="M113" s="4">
        <v>0.15151999999999999</v>
      </c>
      <c r="N113" s="4">
        <v>0.16372</v>
      </c>
      <c r="O113" s="4">
        <v>0.11509999999999999</v>
      </c>
      <c r="P113" s="4">
        <v>0.11172</v>
      </c>
      <c r="Q113" s="4">
        <v>0.15110999999999999</v>
      </c>
      <c r="R113" s="4">
        <v>0.14141000000000001</v>
      </c>
      <c r="S113" s="4">
        <v>9.0459999999999999E-2</v>
      </c>
      <c r="T113" s="4">
        <v>9.7939999999999999E-2</v>
      </c>
      <c r="U113" s="4">
        <v>0.15472</v>
      </c>
      <c r="V113" s="4">
        <v>0.11458</v>
      </c>
      <c r="W113" s="4">
        <v>0.12870999999999999</v>
      </c>
      <c r="X113" s="4">
        <v>0.12753999999999999</v>
      </c>
      <c r="Y113" s="4">
        <v>9.7170000000000006E-2</v>
      </c>
      <c r="Z113" s="4">
        <v>0.11364</v>
      </c>
      <c r="AA113" s="4">
        <v>0.1244</v>
      </c>
      <c r="AB113" s="4">
        <v>0.11688</v>
      </c>
      <c r="AC113" s="4">
        <v>0.17105000000000001</v>
      </c>
      <c r="AD113" s="4">
        <v>9.9220000000000003E-2</v>
      </c>
      <c r="AE113" s="4">
        <v>5.8819999999999997E-2</v>
      </c>
      <c r="AF113" s="4">
        <v>0.11304</v>
      </c>
      <c r="AG113" s="4">
        <v>8.523E-2</v>
      </c>
      <c r="AH113" s="4">
        <v>8.6150000000000004E-2</v>
      </c>
    </row>
    <row r="114" spans="1:34">
      <c r="A114" s="1">
        <v>43843</v>
      </c>
      <c r="B114" s="4">
        <v>0.12037</v>
      </c>
      <c r="C114" s="4">
        <v>0.13725000000000001</v>
      </c>
      <c r="D114" s="4">
        <v>8.0790000000000001E-2</v>
      </c>
      <c r="E114" s="4">
        <v>5.7110000000000001E-2</v>
      </c>
      <c r="F114" s="4">
        <v>8.8270000000000001E-2</v>
      </c>
      <c r="G114" s="4">
        <v>0.14935000000000001</v>
      </c>
      <c r="H114" s="4">
        <v>0.1</v>
      </c>
      <c r="I114" s="4">
        <v>0.10057000000000001</v>
      </c>
      <c r="J114" s="4">
        <v>5.3150000000000003E-2</v>
      </c>
      <c r="K114" s="4">
        <v>0.13725000000000001</v>
      </c>
      <c r="L114" s="4">
        <v>0.15345</v>
      </c>
      <c r="M114" s="4">
        <v>0.12820999999999999</v>
      </c>
      <c r="N114" s="4">
        <v>0.12422</v>
      </c>
      <c r="O114" s="4">
        <v>0.10263</v>
      </c>
      <c r="P114" s="4">
        <v>0.12174</v>
      </c>
      <c r="Q114" s="4">
        <v>0.17263999999999999</v>
      </c>
      <c r="R114" s="4">
        <v>9.0910000000000005E-2</v>
      </c>
      <c r="S114" s="4">
        <v>7.8850000000000003E-2</v>
      </c>
      <c r="T114" s="4">
        <v>6.25E-2</v>
      </c>
      <c r="U114" s="4">
        <v>0.16713</v>
      </c>
      <c r="V114" s="4">
        <v>7.7420000000000003E-2</v>
      </c>
      <c r="W114" s="4">
        <v>0.11796</v>
      </c>
      <c r="X114" s="4">
        <v>0.13017000000000001</v>
      </c>
      <c r="Y114" s="4">
        <v>0.1051</v>
      </c>
      <c r="Z114" s="4">
        <v>0.16206999999999999</v>
      </c>
      <c r="AA114" s="4">
        <v>6.6449999999999995E-2</v>
      </c>
      <c r="AB114" s="4">
        <v>7.8130000000000005E-2</v>
      </c>
      <c r="AC114" s="4">
        <v>0.22727</v>
      </c>
      <c r="AD114" s="4">
        <v>8.6430000000000007E-2</v>
      </c>
      <c r="AE114" s="4">
        <v>5.1810000000000002E-2</v>
      </c>
      <c r="AF114" s="4">
        <v>8.2089999999999996E-2</v>
      </c>
      <c r="AG114" s="4">
        <v>5.1279999999999999E-2</v>
      </c>
      <c r="AH114" s="4">
        <v>8.1309999999999993E-2</v>
      </c>
    </row>
    <row r="115" spans="1:34">
      <c r="A115" s="1">
        <v>43844</v>
      </c>
      <c r="B115" s="4">
        <v>0.10044</v>
      </c>
      <c r="C115" s="4">
        <v>0.17204</v>
      </c>
      <c r="D115" s="4">
        <v>7.4550000000000005E-2</v>
      </c>
      <c r="E115" s="4">
        <v>5.9360000000000003E-2</v>
      </c>
      <c r="F115" s="4">
        <v>8.3710000000000007E-2</v>
      </c>
      <c r="G115" s="4">
        <v>0.12726999999999999</v>
      </c>
      <c r="H115" s="4">
        <v>0.14706</v>
      </c>
      <c r="I115" s="4">
        <v>0.11218</v>
      </c>
      <c r="J115" s="4">
        <v>5.9339999999999997E-2</v>
      </c>
      <c r="K115" s="4">
        <v>0.15</v>
      </c>
      <c r="L115" s="4">
        <v>8.5639999999999994E-2</v>
      </c>
      <c r="M115" s="4">
        <v>0.17130000000000001</v>
      </c>
      <c r="N115" s="4">
        <v>0.10174999999999999</v>
      </c>
      <c r="O115" s="4">
        <v>0.10137</v>
      </c>
      <c r="P115" s="4">
        <v>0.10881</v>
      </c>
      <c r="Q115" s="4">
        <v>0.13977999999999999</v>
      </c>
      <c r="R115" s="4">
        <v>9.8129999999999995E-2</v>
      </c>
      <c r="S115" s="4">
        <v>7.2700000000000001E-2</v>
      </c>
      <c r="T115" s="4">
        <v>9.0429999999999996E-2</v>
      </c>
      <c r="U115" s="4">
        <v>0.16037999999999999</v>
      </c>
      <c r="V115" s="4">
        <v>9.3960000000000002E-2</v>
      </c>
      <c r="W115" s="4">
        <v>0.11036</v>
      </c>
      <c r="X115" s="4">
        <v>0.12275999999999999</v>
      </c>
      <c r="Y115" s="4">
        <v>7.0739999999999997E-2</v>
      </c>
      <c r="Z115" s="4">
        <v>0.12548999999999999</v>
      </c>
      <c r="AA115" s="4">
        <v>0.11538</v>
      </c>
      <c r="AB115" s="4">
        <v>8.0500000000000002E-2</v>
      </c>
      <c r="AC115" s="4">
        <v>0.13977999999999999</v>
      </c>
      <c r="AD115" s="4">
        <v>7.2569999999999996E-2</v>
      </c>
      <c r="AE115" s="4">
        <v>6.1499999999999999E-2</v>
      </c>
      <c r="AF115" s="4">
        <v>9.2740000000000003E-2</v>
      </c>
      <c r="AG115" s="4">
        <v>5.8659999999999997E-2</v>
      </c>
      <c r="AH115" s="4">
        <v>7.4889999999999998E-2</v>
      </c>
    </row>
    <row r="116" spans="1:34">
      <c r="A116" s="1">
        <v>43845</v>
      </c>
      <c r="B116" s="4">
        <v>0.10619000000000001</v>
      </c>
      <c r="C116" s="4">
        <v>0.10556</v>
      </c>
      <c r="D116" s="4">
        <v>7.6520000000000005E-2</v>
      </c>
      <c r="E116" s="4">
        <v>5.2380000000000003E-2</v>
      </c>
      <c r="F116" s="4">
        <v>7.9939999999999997E-2</v>
      </c>
      <c r="G116" s="4">
        <v>0.22695000000000001</v>
      </c>
      <c r="H116" s="4">
        <v>3.125E-2</v>
      </c>
      <c r="I116" s="4">
        <v>0.13311999999999999</v>
      </c>
      <c r="J116" s="4">
        <v>8.5319999999999993E-2</v>
      </c>
      <c r="K116" s="4">
        <v>0.14679</v>
      </c>
      <c r="L116" s="4">
        <v>0.10496</v>
      </c>
      <c r="M116" s="4">
        <v>0.13392999999999999</v>
      </c>
      <c r="N116" s="4">
        <v>0.10853</v>
      </c>
      <c r="O116" s="4">
        <v>9.2350000000000002E-2</v>
      </c>
      <c r="P116" s="4">
        <v>9.5640000000000003E-2</v>
      </c>
      <c r="Q116" s="4">
        <v>0.21642</v>
      </c>
      <c r="R116" s="4">
        <v>0.15284</v>
      </c>
      <c r="S116" s="4">
        <v>6.7839999999999998E-2</v>
      </c>
      <c r="T116" s="4">
        <v>9.3920000000000003E-2</v>
      </c>
      <c r="U116" s="4">
        <v>0.13333</v>
      </c>
      <c r="V116" s="4">
        <v>5.042E-2</v>
      </c>
      <c r="W116" s="4">
        <v>8.5709999999999995E-2</v>
      </c>
      <c r="X116" s="4">
        <v>0.13175999999999999</v>
      </c>
      <c r="Y116" s="4">
        <v>6.7570000000000005E-2</v>
      </c>
      <c r="Z116" s="4">
        <v>0.10983</v>
      </c>
      <c r="AA116" s="4">
        <v>7.1940000000000004E-2</v>
      </c>
      <c r="AB116" s="4">
        <v>8.6709999999999995E-2</v>
      </c>
      <c r="AC116" s="4">
        <v>0.15384999999999999</v>
      </c>
      <c r="AD116" s="4">
        <v>7.3219999999999993E-2</v>
      </c>
      <c r="AE116" s="4">
        <v>3.9E-2</v>
      </c>
      <c r="AF116" s="4">
        <v>9.7170000000000006E-2</v>
      </c>
      <c r="AG116" s="4">
        <v>8.4209999999999993E-2</v>
      </c>
      <c r="AH116" s="4">
        <v>6.9790000000000005E-2</v>
      </c>
    </row>
    <row r="117" spans="1:34">
      <c r="A117" s="1">
        <v>43846</v>
      </c>
      <c r="B117" s="4">
        <v>0.12381</v>
      </c>
      <c r="C117" s="4">
        <v>0.15429000000000001</v>
      </c>
      <c r="D117" s="4">
        <v>7.6490000000000002E-2</v>
      </c>
      <c r="E117" s="4">
        <v>5.4260000000000003E-2</v>
      </c>
      <c r="F117" s="4">
        <v>5.8650000000000001E-2</v>
      </c>
      <c r="G117" s="4">
        <v>0.14362</v>
      </c>
      <c r="H117" s="4">
        <v>0.11111</v>
      </c>
      <c r="I117" s="4">
        <v>8.1250000000000003E-2</v>
      </c>
      <c r="J117" s="4">
        <v>2.6259999999999999E-2</v>
      </c>
      <c r="K117" s="4">
        <v>0.125</v>
      </c>
      <c r="L117" s="4">
        <v>0.10145</v>
      </c>
      <c r="M117" s="4">
        <v>0.125</v>
      </c>
      <c r="N117" s="4">
        <v>7.6310000000000003E-2</v>
      </c>
      <c r="O117" s="4">
        <v>7.3800000000000004E-2</v>
      </c>
      <c r="P117" s="4">
        <v>0.10204000000000001</v>
      </c>
      <c r="Q117" s="4">
        <v>0.20513000000000001</v>
      </c>
      <c r="R117" s="4">
        <v>0.15814</v>
      </c>
      <c r="S117" s="4">
        <v>5.9139999999999998E-2</v>
      </c>
      <c r="T117" s="4">
        <v>0.13297999999999999</v>
      </c>
      <c r="U117" s="4">
        <v>0.14285999999999999</v>
      </c>
      <c r="V117" s="4">
        <v>0.12698000000000001</v>
      </c>
      <c r="W117" s="4">
        <v>9.0359999999999996E-2</v>
      </c>
      <c r="X117" s="4">
        <v>0.13417999999999999</v>
      </c>
      <c r="Y117" s="4">
        <v>8.3940000000000001E-2</v>
      </c>
      <c r="Z117" s="4">
        <v>0.15873000000000001</v>
      </c>
      <c r="AA117" s="4">
        <v>0.12644</v>
      </c>
      <c r="AB117" s="4">
        <v>0.11391999999999999</v>
      </c>
      <c r="AC117" s="4">
        <v>0.14953</v>
      </c>
      <c r="AD117" s="4">
        <v>6.0580000000000002E-2</v>
      </c>
      <c r="AE117" s="4">
        <v>7.1650000000000005E-2</v>
      </c>
      <c r="AF117" s="4">
        <v>5.5050000000000002E-2</v>
      </c>
      <c r="AG117" s="4">
        <v>5.2150000000000002E-2</v>
      </c>
      <c r="AH117" s="4">
        <v>7.0370000000000002E-2</v>
      </c>
    </row>
    <row r="118" spans="1:34">
      <c r="A118" s="1">
        <v>43847</v>
      </c>
      <c r="B118" s="4">
        <v>8.3330000000000001E-2</v>
      </c>
      <c r="C118" s="4">
        <v>0.10465000000000001</v>
      </c>
      <c r="D118" s="4">
        <v>7.3010000000000005E-2</v>
      </c>
      <c r="E118" s="4">
        <v>5.296E-2</v>
      </c>
      <c r="F118" s="4">
        <v>8.0439999999999998E-2</v>
      </c>
      <c r="G118" s="4">
        <v>0.18717</v>
      </c>
      <c r="H118" s="4">
        <v>0.10256</v>
      </c>
      <c r="I118" s="4">
        <v>0.1082</v>
      </c>
      <c r="J118" s="4">
        <v>4.4119999999999999E-2</v>
      </c>
      <c r="K118" s="4">
        <v>0.14901</v>
      </c>
      <c r="L118" s="4">
        <v>0.12461999999999999</v>
      </c>
      <c r="M118" s="4">
        <v>0.15459000000000001</v>
      </c>
      <c r="N118" s="4">
        <v>0.12856999999999999</v>
      </c>
      <c r="O118" s="4">
        <v>0.10582999999999999</v>
      </c>
      <c r="P118" s="4">
        <v>8.9870000000000005E-2</v>
      </c>
      <c r="Q118" s="4">
        <v>0.15301000000000001</v>
      </c>
      <c r="R118" s="4">
        <v>0.17499999999999999</v>
      </c>
      <c r="S118" s="4">
        <v>6.8349999999999994E-2</v>
      </c>
      <c r="T118" s="4">
        <v>9.8960000000000006E-2</v>
      </c>
      <c r="U118" s="4">
        <v>0.14379</v>
      </c>
      <c r="V118" s="4">
        <v>5.0849999999999999E-2</v>
      </c>
      <c r="W118" s="4">
        <v>9.8799999999999999E-2</v>
      </c>
      <c r="X118" s="4">
        <v>0.11357</v>
      </c>
      <c r="Y118" s="4">
        <v>7.0180000000000006E-2</v>
      </c>
      <c r="Z118" s="4">
        <v>0.109</v>
      </c>
      <c r="AA118" s="4">
        <v>0.12451</v>
      </c>
      <c r="AB118" s="4">
        <v>8.7980000000000003E-2</v>
      </c>
      <c r="AC118" s="4">
        <v>0.22105</v>
      </c>
      <c r="AD118" s="4">
        <v>6.9709999999999994E-2</v>
      </c>
      <c r="AE118" s="4">
        <v>6.4430000000000001E-2</v>
      </c>
      <c r="AF118" s="4">
        <v>8.2519999999999996E-2</v>
      </c>
      <c r="AG118" s="4">
        <v>5.525E-2</v>
      </c>
      <c r="AH118" s="4">
        <v>8.4440000000000001E-2</v>
      </c>
    </row>
    <row r="119" spans="1:34">
      <c r="A119" s="1">
        <v>43848</v>
      </c>
      <c r="B119" s="4">
        <v>0.1573</v>
      </c>
      <c r="C119" s="4">
        <v>0.1118</v>
      </c>
      <c r="D119" s="4">
        <v>6.5740000000000007E-2</v>
      </c>
      <c r="E119" s="4">
        <v>6.5860000000000002E-2</v>
      </c>
      <c r="F119" s="4">
        <v>5.4739999999999997E-2</v>
      </c>
      <c r="G119" s="4">
        <v>0.17466000000000001</v>
      </c>
      <c r="H119" s="4">
        <v>0.14285999999999999</v>
      </c>
      <c r="I119" s="4">
        <v>0.14218</v>
      </c>
      <c r="J119" s="4">
        <v>5.747E-2</v>
      </c>
      <c r="K119" s="4">
        <v>0.16102</v>
      </c>
      <c r="L119" s="4">
        <v>0.12393</v>
      </c>
      <c r="M119" s="4">
        <v>0.18462000000000001</v>
      </c>
      <c r="N119" s="4">
        <v>0.11765</v>
      </c>
      <c r="O119" s="4">
        <v>0.10396</v>
      </c>
      <c r="P119" s="4">
        <v>0.13618</v>
      </c>
      <c r="Q119" s="4">
        <v>0.2</v>
      </c>
      <c r="R119" s="4">
        <v>0.10836999999999999</v>
      </c>
      <c r="S119" s="4">
        <v>6.4909999999999995E-2</v>
      </c>
      <c r="T119" s="4">
        <v>9.7699999999999995E-2</v>
      </c>
      <c r="U119" s="4">
        <v>0.14285999999999999</v>
      </c>
      <c r="V119" s="4">
        <v>0.16092000000000001</v>
      </c>
      <c r="W119" s="4">
        <v>0.11917999999999999</v>
      </c>
      <c r="X119" s="4">
        <v>0.17857000000000001</v>
      </c>
      <c r="Y119" s="4">
        <v>7.3730000000000004E-2</v>
      </c>
      <c r="Z119" s="4">
        <v>0.15625</v>
      </c>
      <c r="AA119" s="4">
        <v>0.11429</v>
      </c>
      <c r="AB119" s="4">
        <v>9.665E-2</v>
      </c>
      <c r="AC119" s="4">
        <v>0.17499999999999999</v>
      </c>
      <c r="AD119" s="4">
        <v>9.3329999999999996E-2</v>
      </c>
      <c r="AE119" s="4">
        <v>9.783E-2</v>
      </c>
      <c r="AF119" s="4">
        <v>8.3739999999999995E-2</v>
      </c>
      <c r="AG119" s="4">
        <v>7.9869999999999997E-2</v>
      </c>
      <c r="AH119" s="4">
        <v>7.6920000000000002E-2</v>
      </c>
    </row>
    <row r="120" spans="1:34">
      <c r="A120" s="1">
        <v>43849</v>
      </c>
      <c r="B120" s="4">
        <v>0.15121999999999999</v>
      </c>
      <c r="C120" s="4">
        <v>0.12587000000000001</v>
      </c>
      <c r="D120" s="4">
        <v>8.7379999999999999E-2</v>
      </c>
      <c r="E120" s="4">
        <v>6.4860000000000001E-2</v>
      </c>
      <c r="F120" s="4">
        <v>7.9289999999999999E-2</v>
      </c>
      <c r="G120" s="4">
        <v>0.20061999999999999</v>
      </c>
      <c r="H120" s="4">
        <v>0.15625</v>
      </c>
      <c r="I120" s="4">
        <v>0.16561000000000001</v>
      </c>
      <c r="J120" s="4">
        <v>7.7890000000000001E-2</v>
      </c>
      <c r="K120" s="4">
        <v>0.19444</v>
      </c>
      <c r="L120" s="4">
        <v>0.10256</v>
      </c>
      <c r="M120" s="4">
        <v>0.18378</v>
      </c>
      <c r="N120" s="4">
        <v>0.15357000000000001</v>
      </c>
      <c r="O120" s="4">
        <v>0.11649</v>
      </c>
      <c r="P120" s="4">
        <v>0.10902000000000001</v>
      </c>
      <c r="Q120" s="4">
        <v>0.22222</v>
      </c>
      <c r="R120" s="4">
        <v>0.18182000000000001</v>
      </c>
      <c r="S120" s="4">
        <v>7.8850000000000003E-2</v>
      </c>
      <c r="T120" s="4">
        <v>0.1399</v>
      </c>
      <c r="U120" s="4">
        <v>0.124</v>
      </c>
      <c r="V120" s="4">
        <v>0.10435</v>
      </c>
      <c r="W120" s="4">
        <v>0.13333</v>
      </c>
      <c r="X120" s="4">
        <v>0.17291000000000001</v>
      </c>
      <c r="Y120" s="4">
        <v>8.4680000000000005E-2</v>
      </c>
      <c r="Z120" s="4">
        <v>0.16583000000000001</v>
      </c>
      <c r="AA120" s="4">
        <v>0.12236</v>
      </c>
      <c r="AB120" s="4">
        <v>0.12978999999999999</v>
      </c>
      <c r="AC120" s="4">
        <v>0.16667000000000001</v>
      </c>
      <c r="AD120" s="4">
        <v>9.5449999999999993E-2</v>
      </c>
      <c r="AE120" s="4">
        <v>7.3529999999999998E-2</v>
      </c>
      <c r="AF120" s="4">
        <v>9.1670000000000001E-2</v>
      </c>
      <c r="AG120" s="4">
        <v>8.6830000000000004E-2</v>
      </c>
      <c r="AH120" s="4">
        <v>6.9150000000000003E-2</v>
      </c>
    </row>
    <row r="121" spans="1:34">
      <c r="A121" s="1">
        <v>43850</v>
      </c>
      <c r="B121" s="4">
        <v>0.10092</v>
      </c>
      <c r="C121" s="4">
        <v>0.13904</v>
      </c>
      <c r="D121" s="4">
        <v>8.4260000000000002E-2</v>
      </c>
      <c r="E121" s="4">
        <v>6.0990000000000003E-2</v>
      </c>
      <c r="F121" s="4">
        <v>7.0800000000000002E-2</v>
      </c>
      <c r="G121" s="4">
        <v>0.17025000000000001</v>
      </c>
      <c r="H121" s="4">
        <v>0.17949000000000001</v>
      </c>
      <c r="I121" s="4">
        <v>9.6100000000000005E-2</v>
      </c>
      <c r="J121" s="4">
        <v>7.5999999999999998E-2</v>
      </c>
      <c r="K121" s="4">
        <v>0.12303</v>
      </c>
      <c r="L121" s="4">
        <v>0.12869</v>
      </c>
      <c r="M121" s="4">
        <v>0.12719</v>
      </c>
      <c r="N121" s="4">
        <v>9.2410000000000006E-2</v>
      </c>
      <c r="O121" s="4">
        <v>0.11358</v>
      </c>
      <c r="P121" s="4">
        <v>9.8589999999999997E-2</v>
      </c>
      <c r="Q121" s="4">
        <v>0.18493000000000001</v>
      </c>
      <c r="R121" s="4">
        <v>9.2660000000000006E-2</v>
      </c>
      <c r="S121" s="4">
        <v>6.6119999999999998E-2</v>
      </c>
      <c r="T121" s="4">
        <v>9.1840000000000005E-2</v>
      </c>
      <c r="U121" s="4">
        <v>0.16278999999999999</v>
      </c>
      <c r="V121" s="4">
        <v>3.5709999999999999E-2</v>
      </c>
      <c r="W121" s="4">
        <v>0.11837</v>
      </c>
      <c r="X121" s="4">
        <v>0.13125999999999999</v>
      </c>
      <c r="Y121" s="4">
        <v>5.722E-2</v>
      </c>
      <c r="Z121" s="4">
        <v>0.12014</v>
      </c>
      <c r="AA121" s="4">
        <v>8.4640000000000007E-2</v>
      </c>
      <c r="AB121" s="4">
        <v>0.11699</v>
      </c>
      <c r="AC121" s="4">
        <v>0.23585</v>
      </c>
      <c r="AD121" s="4">
        <v>6.7479999999999998E-2</v>
      </c>
      <c r="AE121" s="4">
        <v>5.1020000000000003E-2</v>
      </c>
      <c r="AF121" s="4">
        <v>6.3909999999999995E-2</v>
      </c>
      <c r="AG121" s="4">
        <v>7.8799999999999995E-2</v>
      </c>
      <c r="AH121" s="4">
        <v>5.8569999999999997E-2</v>
      </c>
    </row>
    <row r="122" spans="1:34">
      <c r="A122" s="1">
        <v>43851</v>
      </c>
      <c r="B122" s="4">
        <v>0.10743999999999999</v>
      </c>
      <c r="C122" s="4">
        <v>0.11515</v>
      </c>
      <c r="D122" s="4">
        <v>7.2539999999999993E-2</v>
      </c>
      <c r="E122" s="4">
        <v>5.747E-2</v>
      </c>
      <c r="F122" s="4">
        <v>7.5079999999999994E-2</v>
      </c>
      <c r="G122" s="4">
        <v>0.17083999999999999</v>
      </c>
      <c r="H122" s="4">
        <v>0.22449</v>
      </c>
      <c r="I122" s="4">
        <v>0.1021</v>
      </c>
      <c r="J122" s="4">
        <v>4.8120000000000003E-2</v>
      </c>
      <c r="K122" s="4">
        <v>0.13805000000000001</v>
      </c>
      <c r="L122" s="4">
        <v>0.10334</v>
      </c>
      <c r="M122" s="4">
        <v>0.10050000000000001</v>
      </c>
      <c r="N122" s="4">
        <v>9.9669999999999995E-2</v>
      </c>
      <c r="O122" s="4">
        <v>9.3960000000000002E-2</v>
      </c>
      <c r="P122" s="4">
        <v>7.5160000000000005E-2</v>
      </c>
      <c r="Q122" s="4">
        <v>0.14232</v>
      </c>
      <c r="R122" s="4">
        <v>0.13425999999999999</v>
      </c>
      <c r="S122" s="4">
        <v>5.1889999999999999E-2</v>
      </c>
      <c r="T122" s="4">
        <v>0.10825</v>
      </c>
      <c r="U122" s="4">
        <v>0.19558</v>
      </c>
      <c r="V122" s="4">
        <v>7.0419999999999996E-2</v>
      </c>
      <c r="W122" s="4">
        <v>0.10606</v>
      </c>
      <c r="X122" s="4">
        <v>0.14734</v>
      </c>
      <c r="Y122" s="4">
        <v>8.1699999999999995E-2</v>
      </c>
      <c r="Z122" s="4">
        <v>0.14566999999999999</v>
      </c>
      <c r="AA122" s="4">
        <v>0.11236</v>
      </c>
      <c r="AB122" s="4">
        <v>0.10743999999999999</v>
      </c>
      <c r="AC122" s="4">
        <v>0.21818000000000001</v>
      </c>
      <c r="AD122" s="4">
        <v>6.9419999999999996E-2</v>
      </c>
      <c r="AE122" s="4">
        <v>7.3029999999999998E-2</v>
      </c>
      <c r="AF122" s="4">
        <v>6.2239999999999997E-2</v>
      </c>
      <c r="AG122" s="4">
        <v>5.8169999999999999E-2</v>
      </c>
      <c r="AH122" s="4">
        <v>6.7339999999999997E-2</v>
      </c>
    </row>
    <row r="123" spans="1:34">
      <c r="A123" s="1">
        <v>43852</v>
      </c>
      <c r="B123" s="4">
        <v>0.12185</v>
      </c>
      <c r="C123" s="4">
        <v>0.15060000000000001</v>
      </c>
      <c r="D123" s="4">
        <v>7.4520000000000003E-2</v>
      </c>
      <c r="E123" s="4">
        <v>5.5980000000000002E-2</v>
      </c>
      <c r="F123" s="4">
        <v>7.8030000000000002E-2</v>
      </c>
      <c r="G123" s="4">
        <v>0.16589000000000001</v>
      </c>
      <c r="H123" s="4">
        <v>0.13514000000000001</v>
      </c>
      <c r="I123" s="4">
        <v>0.10606</v>
      </c>
      <c r="J123" s="4">
        <v>6.25E-2</v>
      </c>
      <c r="K123" s="4">
        <v>0.16447000000000001</v>
      </c>
      <c r="L123" s="4">
        <v>0.11892</v>
      </c>
      <c r="M123" s="4">
        <v>0.13433</v>
      </c>
      <c r="N123" s="4">
        <v>0.10811</v>
      </c>
      <c r="O123" s="4">
        <v>7.7840000000000006E-2</v>
      </c>
      <c r="P123" s="4">
        <v>0.11388</v>
      </c>
      <c r="Q123" s="4">
        <v>0.19164</v>
      </c>
      <c r="R123" s="4">
        <v>0.10359</v>
      </c>
      <c r="S123" s="4">
        <v>7.0139999999999994E-2</v>
      </c>
      <c r="T123" s="4">
        <v>8.2189999999999999E-2</v>
      </c>
      <c r="U123" s="4">
        <v>0.18790000000000001</v>
      </c>
      <c r="V123" s="4">
        <v>0.10811</v>
      </c>
      <c r="W123" s="4">
        <v>9.9570000000000006E-2</v>
      </c>
      <c r="X123" s="4">
        <v>7.6539999999999997E-2</v>
      </c>
      <c r="Y123" s="4">
        <v>9.622E-2</v>
      </c>
      <c r="Z123" s="4">
        <v>0.11923</v>
      </c>
      <c r="AA123" s="4">
        <v>0.10526000000000001</v>
      </c>
      <c r="AB123" s="4">
        <v>0.10526000000000001</v>
      </c>
      <c r="AC123" s="4">
        <v>0.19048000000000001</v>
      </c>
      <c r="AD123" s="4">
        <v>5.994E-2</v>
      </c>
      <c r="AE123" s="4">
        <v>7.5520000000000004E-2</v>
      </c>
      <c r="AF123" s="4">
        <v>6.1949999999999998E-2</v>
      </c>
      <c r="AG123" s="4">
        <v>5.04E-2</v>
      </c>
      <c r="AH123" s="4">
        <v>6.4670000000000005E-2</v>
      </c>
    </row>
    <row r="124" spans="1:34">
      <c r="A124" s="1">
        <v>43853</v>
      </c>
      <c r="B124" s="4">
        <v>0.12620999999999999</v>
      </c>
      <c r="C124" s="4">
        <v>0.10976</v>
      </c>
      <c r="D124" s="4">
        <v>6.25E-2</v>
      </c>
      <c r="E124" s="4">
        <v>4.5609999999999998E-2</v>
      </c>
      <c r="F124" s="4">
        <v>7.535E-2</v>
      </c>
      <c r="G124" s="4">
        <v>0.18703</v>
      </c>
      <c r="H124" s="4">
        <v>0.15151999999999999</v>
      </c>
      <c r="I124" s="4">
        <v>0.10508000000000001</v>
      </c>
      <c r="J124" s="4">
        <v>6.1510000000000002E-2</v>
      </c>
      <c r="K124" s="4">
        <v>0.1278</v>
      </c>
      <c r="L124" s="4">
        <v>0.10644000000000001</v>
      </c>
      <c r="M124" s="4">
        <v>0.20283000000000001</v>
      </c>
      <c r="N124" s="4">
        <v>0.12252</v>
      </c>
      <c r="O124" s="4">
        <v>9.5380000000000006E-2</v>
      </c>
      <c r="P124" s="4">
        <v>7.7630000000000005E-2</v>
      </c>
      <c r="Q124" s="4">
        <v>0.1245</v>
      </c>
      <c r="R124" s="4">
        <v>8.5370000000000001E-2</v>
      </c>
      <c r="S124" s="4">
        <v>7.2109999999999994E-2</v>
      </c>
      <c r="T124" s="4">
        <v>0.10833</v>
      </c>
      <c r="U124" s="4">
        <v>0.16922999999999999</v>
      </c>
      <c r="V124" s="4">
        <v>7.5859999999999997E-2</v>
      </c>
      <c r="W124" s="4">
        <v>8.9080000000000006E-2</v>
      </c>
      <c r="X124" s="4">
        <v>0.12967999999999999</v>
      </c>
      <c r="Y124" s="4">
        <v>0.12063</v>
      </c>
      <c r="Z124" s="4">
        <v>0.14754</v>
      </c>
      <c r="AA124" s="4">
        <v>0.1069</v>
      </c>
      <c r="AB124" s="4">
        <v>9.9709999999999993E-2</v>
      </c>
      <c r="AC124" s="4">
        <v>0.25217000000000001</v>
      </c>
      <c r="AD124" s="4">
        <v>7.2999999999999995E-2</v>
      </c>
      <c r="AE124" s="4">
        <v>0.10638</v>
      </c>
      <c r="AF124" s="4">
        <v>5.4190000000000002E-2</v>
      </c>
      <c r="AG124" s="4">
        <v>5.6340000000000001E-2</v>
      </c>
      <c r="AH124" s="4">
        <v>9.3130000000000004E-2</v>
      </c>
    </row>
    <row r="125" spans="1:34">
      <c r="A125" s="1">
        <v>43854</v>
      </c>
      <c r="B125" s="4">
        <v>0.11712</v>
      </c>
      <c r="C125" s="4">
        <v>0.14368</v>
      </c>
      <c r="D125" s="4">
        <v>7.4829999999999994E-2</v>
      </c>
      <c r="E125" s="4">
        <v>5.1220000000000002E-2</v>
      </c>
      <c r="F125" s="4">
        <v>4.6300000000000001E-2</v>
      </c>
      <c r="G125" s="4">
        <v>0.15495999999999999</v>
      </c>
      <c r="H125" s="4">
        <v>0.16364000000000001</v>
      </c>
      <c r="I125" s="4">
        <v>0.12963</v>
      </c>
      <c r="J125" s="4">
        <v>7.4660000000000004E-2</v>
      </c>
      <c r="K125" s="4">
        <v>0.13286999999999999</v>
      </c>
      <c r="L125" s="4">
        <v>0.11634</v>
      </c>
      <c r="M125" s="4">
        <v>0.14777999999999999</v>
      </c>
      <c r="N125" s="4">
        <v>0.10462</v>
      </c>
      <c r="O125" s="4">
        <v>0.11477999999999999</v>
      </c>
      <c r="P125" s="4">
        <v>0.1124</v>
      </c>
      <c r="Q125" s="4">
        <v>0.14457999999999999</v>
      </c>
      <c r="R125" s="4">
        <v>0.12134</v>
      </c>
      <c r="S125" s="4">
        <v>7.1069999999999994E-2</v>
      </c>
      <c r="T125" s="4">
        <v>0.15764</v>
      </c>
      <c r="U125" s="4">
        <v>0.12856999999999999</v>
      </c>
      <c r="V125" s="4">
        <v>0.11033999999999999</v>
      </c>
      <c r="W125" s="4">
        <v>8.097E-2</v>
      </c>
      <c r="X125" s="4">
        <v>0.18598000000000001</v>
      </c>
      <c r="Y125" s="4">
        <v>0.10473</v>
      </c>
      <c r="Z125" s="4">
        <v>0.19592000000000001</v>
      </c>
      <c r="AA125" s="4">
        <v>6.4519999999999994E-2</v>
      </c>
      <c r="AB125" s="4">
        <v>9.7180000000000002E-2</v>
      </c>
      <c r="AC125" s="4">
        <v>0.18557000000000001</v>
      </c>
      <c r="AD125" s="4">
        <v>6.8210000000000007E-2</v>
      </c>
      <c r="AE125" s="4">
        <v>6.6460000000000005E-2</v>
      </c>
      <c r="AF125" s="4">
        <v>8.1079999999999999E-2</v>
      </c>
      <c r="AG125" s="4">
        <v>6.7930000000000004E-2</v>
      </c>
      <c r="AH125" s="4">
        <v>4.7300000000000002E-2</v>
      </c>
    </row>
    <row r="126" spans="1:34">
      <c r="A126" s="1">
        <v>43855</v>
      </c>
      <c r="B126" s="4">
        <v>0.12435</v>
      </c>
      <c r="C126" s="4">
        <v>0.18792</v>
      </c>
      <c r="D126" s="4">
        <v>9.2910000000000006E-2</v>
      </c>
      <c r="E126" s="4">
        <v>6.522E-2</v>
      </c>
      <c r="F126" s="4">
        <v>7.4139999999999998E-2</v>
      </c>
      <c r="G126" s="4">
        <v>0.15819</v>
      </c>
      <c r="H126" s="4">
        <v>0.10526000000000001</v>
      </c>
      <c r="I126" s="4">
        <v>0.14183999999999999</v>
      </c>
      <c r="J126" s="4">
        <v>8.5059999999999997E-2</v>
      </c>
      <c r="K126" s="4">
        <v>0.14655000000000001</v>
      </c>
      <c r="L126" s="4">
        <v>8.5940000000000003E-2</v>
      </c>
      <c r="M126" s="4">
        <v>0.12808</v>
      </c>
      <c r="N126" s="4">
        <v>0.10993</v>
      </c>
      <c r="O126" s="4">
        <v>0.10029</v>
      </c>
      <c r="P126" s="4">
        <v>0.11883000000000001</v>
      </c>
      <c r="Q126" s="4">
        <v>0.15701999999999999</v>
      </c>
      <c r="R126" s="4">
        <v>0.10345</v>
      </c>
      <c r="S126" s="4">
        <v>5.2990000000000002E-2</v>
      </c>
      <c r="T126" s="4">
        <v>0.10811</v>
      </c>
      <c r="U126" s="4">
        <v>0.14433000000000001</v>
      </c>
      <c r="V126" s="4">
        <v>9.7089999999999996E-2</v>
      </c>
      <c r="W126" s="4">
        <v>0.11921</v>
      </c>
      <c r="X126" s="4">
        <v>0.12094000000000001</v>
      </c>
      <c r="Y126" s="4">
        <v>8.14E-2</v>
      </c>
      <c r="Z126" s="4">
        <v>0.15068000000000001</v>
      </c>
      <c r="AA126" s="4">
        <v>0.12444</v>
      </c>
      <c r="AB126" s="4">
        <v>0.13031000000000001</v>
      </c>
      <c r="AC126" s="4">
        <v>0.15293999999999999</v>
      </c>
      <c r="AD126" s="4">
        <v>8.2110000000000002E-2</v>
      </c>
      <c r="AE126" s="4">
        <v>6.105E-2</v>
      </c>
      <c r="AF126" s="4">
        <v>7.424E-2</v>
      </c>
      <c r="AG126" s="4">
        <v>6.6280000000000006E-2</v>
      </c>
      <c r="AH126" s="4">
        <v>7.7280000000000001E-2</v>
      </c>
    </row>
    <row r="127" spans="1:34">
      <c r="A127" s="1">
        <v>43856</v>
      </c>
      <c r="B127" s="4">
        <v>0.13483000000000001</v>
      </c>
      <c r="C127" s="4">
        <v>0.12755</v>
      </c>
      <c r="D127" s="4">
        <v>0.13478000000000001</v>
      </c>
      <c r="E127" s="4">
        <v>8.899E-2</v>
      </c>
      <c r="F127" s="4">
        <v>9.6879999999999994E-2</v>
      </c>
      <c r="G127" s="4">
        <v>0.16338</v>
      </c>
      <c r="H127" s="4">
        <v>0.10714</v>
      </c>
      <c r="I127" s="4">
        <v>0.16452</v>
      </c>
      <c r="J127" s="4">
        <v>9.8650000000000002E-2</v>
      </c>
      <c r="K127" s="4">
        <v>0.15068000000000001</v>
      </c>
      <c r="L127" s="4">
        <v>0.13461999999999999</v>
      </c>
      <c r="M127" s="4">
        <v>0.14155000000000001</v>
      </c>
      <c r="N127" s="4">
        <v>0.17279</v>
      </c>
      <c r="O127" s="4">
        <v>0.128</v>
      </c>
      <c r="P127" s="4">
        <v>0.15826000000000001</v>
      </c>
      <c r="Q127" s="4">
        <v>0.20165</v>
      </c>
      <c r="R127" s="4">
        <v>0.16037999999999999</v>
      </c>
      <c r="S127" s="4">
        <v>8.6629999999999999E-2</v>
      </c>
      <c r="T127" s="4">
        <v>0.13461999999999999</v>
      </c>
      <c r="U127" s="4">
        <v>0.17057</v>
      </c>
      <c r="V127" s="4">
        <v>6.087E-2</v>
      </c>
      <c r="W127" s="4">
        <v>0.13499</v>
      </c>
      <c r="X127" s="4">
        <v>0.17660999999999999</v>
      </c>
      <c r="Y127" s="4">
        <v>9.4280000000000003E-2</v>
      </c>
      <c r="Z127" s="4">
        <v>0.18421000000000001</v>
      </c>
      <c r="AA127" s="4">
        <v>0.125</v>
      </c>
      <c r="AB127" s="4">
        <v>0.11976000000000001</v>
      </c>
      <c r="AC127" s="4">
        <v>0.24779000000000001</v>
      </c>
      <c r="AD127" s="4">
        <v>0.10709</v>
      </c>
      <c r="AE127" s="4">
        <v>0.11326</v>
      </c>
      <c r="AF127" s="4">
        <v>0.10213</v>
      </c>
      <c r="AG127" s="4">
        <v>8.2189999999999999E-2</v>
      </c>
      <c r="AH127" s="4">
        <v>9.9769999999999998E-2</v>
      </c>
    </row>
    <row r="128" spans="1:34">
      <c r="A128" s="1">
        <v>43857</v>
      </c>
      <c r="B128" s="4">
        <v>0.1</v>
      </c>
      <c r="C128" s="4">
        <v>0.1236</v>
      </c>
      <c r="D128" s="4">
        <v>0.10398</v>
      </c>
      <c r="E128" s="4">
        <v>6.9500000000000006E-2</v>
      </c>
      <c r="F128" s="4">
        <v>8.0890000000000004E-2</v>
      </c>
      <c r="G128" s="4">
        <v>0.18493000000000001</v>
      </c>
      <c r="H128" s="4">
        <v>0.11111</v>
      </c>
      <c r="I128" s="4">
        <v>0.13611000000000001</v>
      </c>
      <c r="J128" s="4">
        <v>9.3160000000000007E-2</v>
      </c>
      <c r="K128" s="4">
        <v>0.14330000000000001</v>
      </c>
      <c r="L128" s="4">
        <v>0.13472000000000001</v>
      </c>
      <c r="M128" s="4">
        <v>0.15289</v>
      </c>
      <c r="N128" s="4">
        <v>0.16</v>
      </c>
      <c r="O128" s="4">
        <v>0.1012</v>
      </c>
      <c r="P128" s="4">
        <v>0.11532000000000001</v>
      </c>
      <c r="Q128" s="4">
        <v>0.18620999999999999</v>
      </c>
      <c r="R128" s="4">
        <v>0.12033000000000001</v>
      </c>
      <c r="S128" s="4">
        <v>5.9060000000000001E-2</v>
      </c>
      <c r="T128" s="4">
        <v>8.5199999999999998E-2</v>
      </c>
      <c r="U128" s="4">
        <v>0.18767</v>
      </c>
      <c r="V128" s="4">
        <v>0.12179</v>
      </c>
      <c r="W128" s="4">
        <v>0.10056</v>
      </c>
      <c r="X128" s="4">
        <v>0.108</v>
      </c>
      <c r="Y128" s="4">
        <v>0.13864000000000001</v>
      </c>
      <c r="Z128" s="4">
        <v>0.18056</v>
      </c>
      <c r="AA128" s="4">
        <v>0.12715000000000001</v>
      </c>
      <c r="AB128" s="4">
        <v>0.14247000000000001</v>
      </c>
      <c r="AC128" s="4">
        <v>0.19298000000000001</v>
      </c>
      <c r="AD128" s="4">
        <v>8.9880000000000002E-2</v>
      </c>
      <c r="AE128" s="4">
        <v>7.7520000000000006E-2</v>
      </c>
      <c r="AF128" s="4">
        <v>0.10145</v>
      </c>
      <c r="AG128" s="4">
        <v>5.2880000000000003E-2</v>
      </c>
      <c r="AH128" s="4">
        <v>7.399E-2</v>
      </c>
    </row>
    <row r="129" spans="1:34">
      <c r="A129" s="1">
        <v>43858</v>
      </c>
      <c r="B129" s="4">
        <v>0.15278</v>
      </c>
      <c r="C129" s="4">
        <v>0.16477</v>
      </c>
      <c r="D129" s="4">
        <v>8.7029999999999996E-2</v>
      </c>
      <c r="E129" s="4">
        <v>6.0920000000000002E-2</v>
      </c>
      <c r="F129" s="4">
        <v>0.10112</v>
      </c>
      <c r="G129" s="4">
        <v>0.22098000000000001</v>
      </c>
      <c r="H129" s="4">
        <v>6.3829999999999998E-2</v>
      </c>
      <c r="I129" s="4">
        <v>0.16667000000000001</v>
      </c>
      <c r="J129" s="4">
        <v>6.4579999999999999E-2</v>
      </c>
      <c r="K129" s="4">
        <v>0.14706</v>
      </c>
      <c r="L129" s="4">
        <v>0.12869</v>
      </c>
      <c r="M129" s="4">
        <v>0.13247999999999999</v>
      </c>
      <c r="N129" s="4">
        <v>0.10403</v>
      </c>
      <c r="O129" s="4">
        <v>0.12806000000000001</v>
      </c>
      <c r="P129" s="4">
        <v>0.12341000000000001</v>
      </c>
      <c r="Q129" s="4">
        <v>0.18390999999999999</v>
      </c>
      <c r="R129" s="4">
        <v>0.14410000000000001</v>
      </c>
      <c r="S129" s="4">
        <v>7.5829999999999995E-2</v>
      </c>
      <c r="T129" s="4">
        <v>7.8530000000000003E-2</v>
      </c>
      <c r="U129" s="4">
        <v>0.1691</v>
      </c>
      <c r="V129" s="4">
        <v>7.4829999999999994E-2</v>
      </c>
      <c r="W129" s="4">
        <v>9.2950000000000005E-2</v>
      </c>
      <c r="X129" s="4">
        <v>0.17574000000000001</v>
      </c>
      <c r="Y129" s="4">
        <v>0.11391999999999999</v>
      </c>
      <c r="Z129" s="4">
        <v>0.17004</v>
      </c>
      <c r="AA129" s="4">
        <v>0.11765</v>
      </c>
      <c r="AB129" s="4">
        <v>9.4829999999999998E-2</v>
      </c>
      <c r="AC129" s="4">
        <v>0.19167000000000001</v>
      </c>
      <c r="AD129" s="4">
        <v>9.758E-2</v>
      </c>
      <c r="AE129" s="4">
        <v>5.6599999999999998E-2</v>
      </c>
      <c r="AF129" s="4">
        <v>8.9219999999999994E-2</v>
      </c>
      <c r="AG129" s="4">
        <v>6.4600000000000005E-2</v>
      </c>
      <c r="AH129" s="4">
        <v>9.2810000000000004E-2</v>
      </c>
    </row>
    <row r="130" spans="1:34">
      <c r="A130" s="1">
        <v>43859</v>
      </c>
      <c r="B130" s="4">
        <v>9.8589999999999997E-2</v>
      </c>
      <c r="C130" s="4">
        <v>0.14688999999999999</v>
      </c>
      <c r="D130" s="4">
        <v>0.10427</v>
      </c>
      <c r="E130" s="4">
        <v>5.4480000000000001E-2</v>
      </c>
      <c r="F130" s="4">
        <v>8.4379999999999997E-2</v>
      </c>
      <c r="G130" s="4">
        <v>0.13433</v>
      </c>
      <c r="H130" s="4">
        <v>0.12195</v>
      </c>
      <c r="I130" s="4">
        <v>0.12873999999999999</v>
      </c>
      <c r="J130" s="4">
        <v>8.8550000000000004E-2</v>
      </c>
      <c r="K130" s="4">
        <v>0.11579</v>
      </c>
      <c r="L130" s="4">
        <v>0.14088000000000001</v>
      </c>
      <c r="M130" s="4">
        <v>0.15301000000000001</v>
      </c>
      <c r="N130" s="4">
        <v>0.16434000000000001</v>
      </c>
      <c r="O130" s="4">
        <v>0.10741000000000001</v>
      </c>
      <c r="P130" s="4">
        <v>9.3700000000000006E-2</v>
      </c>
      <c r="Q130" s="4">
        <v>0.15115999999999999</v>
      </c>
      <c r="R130" s="4">
        <v>9.7049999999999997E-2</v>
      </c>
      <c r="S130" s="4">
        <v>8.8160000000000002E-2</v>
      </c>
      <c r="T130" s="4">
        <v>9.4240000000000004E-2</v>
      </c>
      <c r="U130" s="4">
        <v>0.17002999999999999</v>
      </c>
      <c r="V130" s="4">
        <v>0.10219</v>
      </c>
      <c r="W130" s="4">
        <v>0.10045</v>
      </c>
      <c r="X130" s="4">
        <v>0.157</v>
      </c>
      <c r="Y130" s="4">
        <v>0.10234</v>
      </c>
      <c r="Z130" s="4">
        <v>0.16863</v>
      </c>
      <c r="AA130" s="4">
        <v>0.10976</v>
      </c>
      <c r="AB130" s="4">
        <v>0.11854000000000001</v>
      </c>
      <c r="AC130" s="4">
        <v>0.27611999999999998</v>
      </c>
      <c r="AD130" s="4">
        <v>8.7239999999999998E-2</v>
      </c>
      <c r="AE130" s="4">
        <v>7.4069999999999997E-2</v>
      </c>
      <c r="AF130" s="4">
        <v>0.10843</v>
      </c>
      <c r="AG130" s="4">
        <v>8.1009999999999999E-2</v>
      </c>
      <c r="AH130" s="4">
        <v>6.6820000000000004E-2</v>
      </c>
    </row>
    <row r="131" spans="1:34">
      <c r="A131" s="1">
        <v>43860</v>
      </c>
      <c r="B131" s="4">
        <v>0.1055</v>
      </c>
      <c r="C131" s="4">
        <v>0.15517</v>
      </c>
      <c r="D131" s="4">
        <v>8.7410000000000002E-2</v>
      </c>
      <c r="E131" s="4">
        <v>5.9310000000000002E-2</v>
      </c>
      <c r="F131" s="4">
        <v>5.6910000000000002E-2</v>
      </c>
      <c r="G131" s="4">
        <v>0.15789</v>
      </c>
      <c r="H131" s="4">
        <v>0.1875</v>
      </c>
      <c r="I131" s="4">
        <v>0.1196</v>
      </c>
      <c r="J131" s="4">
        <v>9.9779999999999994E-2</v>
      </c>
      <c r="K131" s="4">
        <v>0.15493000000000001</v>
      </c>
      <c r="L131" s="4">
        <v>0.10571</v>
      </c>
      <c r="M131" s="4">
        <v>0.17143</v>
      </c>
      <c r="N131" s="4">
        <v>0.13869000000000001</v>
      </c>
      <c r="O131" s="4">
        <v>0.11971</v>
      </c>
      <c r="P131" s="4">
        <v>9.8739999999999994E-2</v>
      </c>
      <c r="Q131" s="4">
        <v>0.17082</v>
      </c>
      <c r="R131" s="4">
        <v>0.11215</v>
      </c>
      <c r="S131" s="4">
        <v>7.6999999999999999E-2</v>
      </c>
      <c r="T131" s="4">
        <v>0.11111</v>
      </c>
      <c r="U131" s="4">
        <v>0.17349999999999999</v>
      </c>
      <c r="V131" s="4">
        <v>0.10596</v>
      </c>
      <c r="W131" s="4">
        <v>7.9630000000000006E-2</v>
      </c>
      <c r="X131" s="4">
        <v>0.12736</v>
      </c>
      <c r="Y131" s="4">
        <v>8.8050000000000003E-2</v>
      </c>
      <c r="Z131" s="4">
        <v>0.10506</v>
      </c>
      <c r="AA131" s="4">
        <v>6.4640000000000003E-2</v>
      </c>
      <c r="AB131" s="4">
        <v>0.11111</v>
      </c>
      <c r="AC131" s="4">
        <v>0.24528</v>
      </c>
      <c r="AD131" s="4">
        <v>7.9399999999999998E-2</v>
      </c>
      <c r="AE131" s="4">
        <v>9.6869999999999998E-2</v>
      </c>
      <c r="AF131" s="4">
        <v>7.1429999999999993E-2</v>
      </c>
      <c r="AG131" s="4">
        <v>5.8999999999999997E-2</v>
      </c>
      <c r="AH131" s="4">
        <v>8.0810000000000007E-2</v>
      </c>
    </row>
    <row r="132" spans="1:34">
      <c r="A132" s="1">
        <v>43861</v>
      </c>
      <c r="B132" s="4">
        <v>0.14463000000000001</v>
      </c>
      <c r="C132" s="4">
        <v>0.13067999999999999</v>
      </c>
      <c r="D132" s="4">
        <v>6.9809999999999997E-2</v>
      </c>
      <c r="E132" s="4">
        <v>6.7699999999999996E-2</v>
      </c>
      <c r="F132" s="4">
        <v>6.0359999999999997E-2</v>
      </c>
      <c r="G132" s="4">
        <v>0.15572</v>
      </c>
      <c r="H132" s="4">
        <v>0.16364000000000001</v>
      </c>
      <c r="I132" s="4">
        <v>0.12464</v>
      </c>
      <c r="J132" s="4">
        <v>9.7189999999999999E-2</v>
      </c>
      <c r="K132" s="4">
        <v>0.11388</v>
      </c>
      <c r="L132" s="4">
        <v>0.11748</v>
      </c>
      <c r="M132" s="4">
        <v>0.11111</v>
      </c>
      <c r="N132" s="4">
        <v>0.12375</v>
      </c>
      <c r="O132" s="4">
        <v>8.5589999999999999E-2</v>
      </c>
      <c r="P132" s="4">
        <v>0.11033999999999999</v>
      </c>
      <c r="Q132" s="4">
        <v>0.18919</v>
      </c>
      <c r="R132" s="4">
        <v>8.8499999999999995E-2</v>
      </c>
      <c r="S132" s="4">
        <v>6.5890000000000004E-2</v>
      </c>
      <c r="T132" s="4">
        <v>0.12903000000000001</v>
      </c>
      <c r="U132" s="4">
        <v>0.17612</v>
      </c>
      <c r="V132" s="4">
        <v>0.15595999999999999</v>
      </c>
      <c r="W132" s="4">
        <v>9.4719999999999999E-2</v>
      </c>
      <c r="X132" s="4">
        <v>0.13506000000000001</v>
      </c>
      <c r="Y132" s="4">
        <v>0.12039999999999999</v>
      </c>
      <c r="Z132" s="4">
        <v>0.12162000000000001</v>
      </c>
      <c r="AA132" s="4">
        <v>0.1391</v>
      </c>
      <c r="AB132" s="4">
        <v>0.11389000000000001</v>
      </c>
      <c r="AC132" s="4">
        <v>0.248</v>
      </c>
      <c r="AD132" s="4">
        <v>7.8710000000000002E-2</v>
      </c>
      <c r="AE132" s="4">
        <v>4.9320000000000003E-2</v>
      </c>
      <c r="AF132" s="4">
        <v>8.0320000000000003E-2</v>
      </c>
      <c r="AG132" s="4">
        <v>5.9299999999999999E-2</v>
      </c>
      <c r="AH132" s="4">
        <v>7.0970000000000005E-2</v>
      </c>
    </row>
    <row r="133" spans="1:34">
      <c r="A133" s="1">
        <v>43862</v>
      </c>
      <c r="B133" s="4">
        <v>0.19022</v>
      </c>
      <c r="C133" s="4">
        <v>0.14765</v>
      </c>
      <c r="D133" s="4">
        <v>7.7689999999999995E-2</v>
      </c>
      <c r="E133" s="4">
        <v>5.738E-2</v>
      </c>
      <c r="F133" s="4">
        <v>8.1699999999999995E-2</v>
      </c>
      <c r="G133" s="4">
        <v>0.15909000000000001</v>
      </c>
      <c r="H133" s="4">
        <v>0.13158</v>
      </c>
      <c r="I133" s="4">
        <v>0.14374999999999999</v>
      </c>
      <c r="J133" s="4">
        <v>8.2159999999999997E-2</v>
      </c>
      <c r="K133" s="4">
        <v>0.15753</v>
      </c>
      <c r="L133" s="4">
        <v>0.14641999999999999</v>
      </c>
      <c r="M133" s="4">
        <v>0.16489000000000001</v>
      </c>
      <c r="N133" s="4">
        <v>0.15942000000000001</v>
      </c>
      <c r="O133" s="4">
        <v>9.2910000000000006E-2</v>
      </c>
      <c r="P133" s="4">
        <v>0.12651999999999999</v>
      </c>
      <c r="Q133" s="4">
        <v>0.17460000000000001</v>
      </c>
      <c r="R133" s="4">
        <v>0.10959000000000001</v>
      </c>
      <c r="S133" s="4">
        <v>7.3499999999999996E-2</v>
      </c>
      <c r="T133" s="4">
        <v>0.11429</v>
      </c>
      <c r="U133" s="4">
        <v>0.16606000000000001</v>
      </c>
      <c r="V133" s="4">
        <v>6.2939999999999996E-2</v>
      </c>
      <c r="W133" s="4">
        <v>0.1094</v>
      </c>
      <c r="X133" s="4">
        <v>0.15013000000000001</v>
      </c>
      <c r="Y133" s="4">
        <v>0.10577</v>
      </c>
      <c r="Z133" s="4">
        <v>0.13983000000000001</v>
      </c>
      <c r="AA133" s="4">
        <v>0.14344000000000001</v>
      </c>
      <c r="AB133" s="4">
        <v>0.11672</v>
      </c>
      <c r="AC133" s="4">
        <v>0.27083000000000002</v>
      </c>
      <c r="AD133" s="4">
        <v>8.3199999999999996E-2</v>
      </c>
      <c r="AE133" s="4">
        <v>8.8639999999999997E-2</v>
      </c>
      <c r="AF133" s="4">
        <v>0.10909000000000001</v>
      </c>
      <c r="AG133" s="4">
        <v>9.7040000000000001E-2</v>
      </c>
      <c r="AH133" s="4">
        <v>9.146E-2</v>
      </c>
    </row>
    <row r="134" spans="1:34">
      <c r="A134" s="1">
        <v>43863</v>
      </c>
      <c r="B134" s="4">
        <v>0.12698000000000001</v>
      </c>
      <c r="C134" s="4">
        <v>0.13750000000000001</v>
      </c>
      <c r="D134" s="4">
        <v>0.10377</v>
      </c>
      <c r="E134" s="4">
        <v>7.646E-2</v>
      </c>
      <c r="F134" s="4">
        <v>8.448E-2</v>
      </c>
      <c r="G134" s="4">
        <v>0.18991</v>
      </c>
      <c r="H134" s="4">
        <v>0.1</v>
      </c>
      <c r="I134" s="4">
        <v>0.15570999999999999</v>
      </c>
      <c r="J134" s="4">
        <v>7.0819999999999994E-2</v>
      </c>
      <c r="K134" s="4">
        <v>0.12245</v>
      </c>
      <c r="L134" s="4">
        <v>0.15237999999999999</v>
      </c>
      <c r="M134" s="4">
        <v>0.16336999999999999</v>
      </c>
      <c r="N134" s="4">
        <v>0.16058</v>
      </c>
      <c r="O134" s="4">
        <v>0.14763999999999999</v>
      </c>
      <c r="P134" s="4">
        <v>0.11372</v>
      </c>
      <c r="Q134" s="4">
        <v>0.22092999999999999</v>
      </c>
      <c r="R134" s="4">
        <v>0.13866000000000001</v>
      </c>
      <c r="S134" s="4">
        <v>7.281E-2</v>
      </c>
      <c r="T134" s="4">
        <v>0.18482999999999999</v>
      </c>
      <c r="U134" s="4">
        <v>0.15719</v>
      </c>
      <c r="V134" s="4">
        <v>0.19492000000000001</v>
      </c>
      <c r="W134" s="4">
        <v>0.12422</v>
      </c>
      <c r="X134" s="4">
        <v>0.18393999999999999</v>
      </c>
      <c r="Y134" s="4">
        <v>8.5620000000000002E-2</v>
      </c>
      <c r="Z134" s="4">
        <v>0.16807</v>
      </c>
      <c r="AA134" s="4">
        <v>0.13027</v>
      </c>
      <c r="AB134" s="4">
        <v>0.1716</v>
      </c>
      <c r="AC134" s="4">
        <v>0.30928</v>
      </c>
      <c r="AD134" s="4">
        <v>0.10779</v>
      </c>
      <c r="AE134" s="4">
        <v>7.5469999999999995E-2</v>
      </c>
      <c r="AF134" s="4">
        <v>7.0180000000000006E-2</v>
      </c>
      <c r="AG134" s="4">
        <v>7.8380000000000005E-2</v>
      </c>
      <c r="AH134" s="4">
        <v>8.8370000000000004E-2</v>
      </c>
    </row>
    <row r="135" spans="1:34">
      <c r="A135" s="1">
        <v>43864</v>
      </c>
      <c r="B135" s="4">
        <v>0.17624999999999999</v>
      </c>
      <c r="C135" s="4">
        <v>0.13772000000000001</v>
      </c>
      <c r="D135" s="4">
        <v>6.2399999999999997E-2</v>
      </c>
      <c r="E135" s="4">
        <v>5.8950000000000002E-2</v>
      </c>
      <c r="F135" s="4">
        <v>9.4530000000000003E-2</v>
      </c>
      <c r="G135" s="4">
        <v>0.15551000000000001</v>
      </c>
      <c r="H135" s="4">
        <v>0.16667000000000001</v>
      </c>
      <c r="I135" s="4">
        <v>0.12386999999999999</v>
      </c>
      <c r="J135" s="4">
        <v>5.6710000000000003E-2</v>
      </c>
      <c r="K135" s="4">
        <v>0.15590999999999999</v>
      </c>
      <c r="L135" s="4">
        <v>0.15026999999999999</v>
      </c>
      <c r="M135" s="4">
        <v>0.1371</v>
      </c>
      <c r="N135" s="4">
        <v>0.1278</v>
      </c>
      <c r="O135" s="4">
        <v>8.8200000000000001E-2</v>
      </c>
      <c r="P135" s="4">
        <v>9.5619999999999997E-2</v>
      </c>
      <c r="Q135" s="4">
        <v>0.16370000000000001</v>
      </c>
      <c r="R135" s="4">
        <v>9.8540000000000003E-2</v>
      </c>
      <c r="S135" s="4">
        <v>6.6949999999999996E-2</v>
      </c>
      <c r="T135" s="4">
        <v>9.1740000000000002E-2</v>
      </c>
      <c r="U135" s="4">
        <v>0.17366999999999999</v>
      </c>
      <c r="V135" s="4">
        <v>5.2630000000000003E-2</v>
      </c>
      <c r="W135" s="4">
        <v>0.12189</v>
      </c>
      <c r="X135" s="4">
        <v>0.16052</v>
      </c>
      <c r="Y135" s="4">
        <v>9.9169999999999994E-2</v>
      </c>
      <c r="Z135" s="4">
        <v>0.14527000000000001</v>
      </c>
      <c r="AA135" s="4">
        <v>0.13636000000000001</v>
      </c>
      <c r="AB135" s="4">
        <v>0.10924</v>
      </c>
      <c r="AC135" s="4">
        <v>0.25619999999999998</v>
      </c>
      <c r="AD135" s="4">
        <v>7.3429999999999995E-2</v>
      </c>
      <c r="AE135" s="4">
        <v>6.1429999999999998E-2</v>
      </c>
      <c r="AF135" s="4">
        <v>7.8369999999999995E-2</v>
      </c>
      <c r="AG135" s="4">
        <v>7.1940000000000004E-2</v>
      </c>
      <c r="AH135" s="4">
        <v>8.1140000000000004E-2</v>
      </c>
    </row>
    <row r="136" spans="1:34">
      <c r="A136" s="1">
        <v>43865</v>
      </c>
      <c r="B136" s="4">
        <v>0.11556</v>
      </c>
      <c r="C136" s="4">
        <v>0.11111</v>
      </c>
      <c r="D136" s="4">
        <v>7.5469999999999995E-2</v>
      </c>
      <c r="E136" s="4">
        <v>7.0099999999999996E-2</v>
      </c>
      <c r="F136" s="4">
        <v>6.5360000000000001E-2</v>
      </c>
      <c r="G136" s="4">
        <v>0.19392999999999999</v>
      </c>
      <c r="H136" s="4">
        <v>0.13793</v>
      </c>
      <c r="I136" s="4">
        <v>0.10059</v>
      </c>
      <c r="J136" s="4">
        <v>6.6129999999999994E-2</v>
      </c>
      <c r="K136" s="4">
        <v>0.11333</v>
      </c>
      <c r="L136" s="4">
        <v>0.12286</v>
      </c>
      <c r="M136" s="4">
        <v>9.0480000000000005E-2</v>
      </c>
      <c r="N136" s="4">
        <v>0.16345999999999999</v>
      </c>
      <c r="O136" s="4">
        <v>9.0240000000000001E-2</v>
      </c>
      <c r="P136" s="4">
        <v>0.10499</v>
      </c>
      <c r="Q136" s="4">
        <v>0.15884000000000001</v>
      </c>
      <c r="R136" s="4">
        <v>0.12609000000000001</v>
      </c>
      <c r="S136" s="4">
        <v>5.3310000000000003E-2</v>
      </c>
      <c r="T136" s="4">
        <v>0.12322</v>
      </c>
      <c r="U136" s="4">
        <v>0.19663</v>
      </c>
      <c r="V136" s="4">
        <v>0.12805</v>
      </c>
      <c r="W136" s="4">
        <v>0.11674</v>
      </c>
      <c r="X136" s="4">
        <v>0.14063000000000001</v>
      </c>
      <c r="Y136" s="4">
        <v>0.10602</v>
      </c>
      <c r="Z136" s="4">
        <v>0.15093999999999999</v>
      </c>
      <c r="AA136" s="4">
        <v>7.2919999999999999E-2</v>
      </c>
      <c r="AB136" s="4">
        <v>0.11343</v>
      </c>
      <c r="AC136" s="4">
        <v>0.11817999999999999</v>
      </c>
      <c r="AD136" s="4">
        <v>6.5860000000000002E-2</v>
      </c>
      <c r="AE136" s="4">
        <v>4.8259999999999997E-2</v>
      </c>
      <c r="AF136" s="4">
        <v>8.0649999999999999E-2</v>
      </c>
      <c r="AG136" s="4">
        <v>4.274E-2</v>
      </c>
      <c r="AH136" s="4">
        <v>7.3289999999999994E-2</v>
      </c>
    </row>
    <row r="137" spans="1:34">
      <c r="A137" s="1">
        <v>43866</v>
      </c>
      <c r="B137" s="4">
        <v>9.0910000000000005E-2</v>
      </c>
      <c r="C137" s="4">
        <v>7.4069999999999997E-2</v>
      </c>
      <c r="D137" s="4">
        <v>5.8729999999999997E-2</v>
      </c>
      <c r="E137" s="4">
        <v>5.4629999999999998E-2</v>
      </c>
      <c r="F137" s="4">
        <v>7.4069999999999997E-2</v>
      </c>
      <c r="G137" s="4">
        <v>0.17274999999999999</v>
      </c>
      <c r="H137" s="4">
        <v>0.11905</v>
      </c>
      <c r="I137" s="4">
        <v>0.17910000000000001</v>
      </c>
      <c r="J137" s="4">
        <v>5.9080000000000001E-2</v>
      </c>
      <c r="K137" s="4">
        <v>0.12381</v>
      </c>
      <c r="L137" s="4">
        <v>0.12923000000000001</v>
      </c>
      <c r="M137" s="4">
        <v>0.10881</v>
      </c>
      <c r="N137" s="4">
        <v>0.13667000000000001</v>
      </c>
      <c r="O137" s="4">
        <v>0.10237</v>
      </c>
      <c r="P137" s="4">
        <v>7.1959999999999996E-2</v>
      </c>
      <c r="Q137" s="4">
        <v>0.15573999999999999</v>
      </c>
      <c r="R137" s="4">
        <v>7.7979999999999994E-2</v>
      </c>
      <c r="S137" s="4">
        <v>4.972E-2</v>
      </c>
      <c r="T137" s="4">
        <v>8.7559999999999999E-2</v>
      </c>
      <c r="U137" s="4">
        <v>0.18293000000000001</v>
      </c>
      <c r="V137" s="4">
        <v>8.1079999999999999E-2</v>
      </c>
      <c r="W137" s="4">
        <v>0.11679</v>
      </c>
      <c r="X137" s="4">
        <v>0.10976</v>
      </c>
      <c r="Y137" s="4">
        <v>0.14107</v>
      </c>
      <c r="Z137" s="4">
        <v>0.12741</v>
      </c>
      <c r="AA137" s="4">
        <v>9.9680000000000005E-2</v>
      </c>
      <c r="AB137" s="4">
        <v>0.11816</v>
      </c>
      <c r="AC137" s="4">
        <v>0.23529</v>
      </c>
      <c r="AD137" s="4">
        <v>7.7009999999999995E-2</v>
      </c>
      <c r="AE137" s="4">
        <v>6.9519999999999998E-2</v>
      </c>
      <c r="AF137" s="4">
        <v>7.0180000000000006E-2</v>
      </c>
      <c r="AG137" s="4">
        <v>5.7639999999999997E-2</v>
      </c>
      <c r="AH137" s="4">
        <v>6.2890000000000001E-2</v>
      </c>
    </row>
    <row r="138" spans="1:34">
      <c r="A138" s="1">
        <v>43867</v>
      </c>
      <c r="B138" s="4">
        <v>9.5000000000000001E-2</v>
      </c>
      <c r="C138" s="4">
        <v>0.10063</v>
      </c>
      <c r="D138" s="4">
        <v>6.9769999999999999E-2</v>
      </c>
      <c r="E138" s="4">
        <v>5.5019999999999999E-2</v>
      </c>
      <c r="F138" s="4">
        <v>6.3930000000000001E-2</v>
      </c>
      <c r="G138" s="4">
        <v>0.16958000000000001</v>
      </c>
      <c r="H138" s="4">
        <v>8.8239999999999999E-2</v>
      </c>
      <c r="I138" s="4">
        <v>0.14968000000000001</v>
      </c>
      <c r="J138" s="4">
        <v>5.6599999999999998E-2</v>
      </c>
      <c r="K138" s="4">
        <v>8.6209999999999995E-2</v>
      </c>
      <c r="L138" s="4">
        <v>0.10098</v>
      </c>
      <c r="M138" s="4">
        <v>0.10983</v>
      </c>
      <c r="N138" s="4">
        <v>0.14749000000000001</v>
      </c>
      <c r="O138" s="4">
        <v>8.6180000000000007E-2</v>
      </c>
      <c r="P138" s="4">
        <v>9.8299999999999998E-2</v>
      </c>
      <c r="Q138" s="4">
        <v>0.14233999999999999</v>
      </c>
      <c r="R138" s="4">
        <v>0.13305</v>
      </c>
      <c r="S138" s="4">
        <v>5.6800000000000003E-2</v>
      </c>
      <c r="T138" s="4">
        <v>7.0269999999999999E-2</v>
      </c>
      <c r="U138" s="4">
        <v>0.18826999999999999</v>
      </c>
      <c r="V138" s="4">
        <v>0.15</v>
      </c>
      <c r="W138" s="4">
        <v>8.6760000000000004E-2</v>
      </c>
      <c r="X138" s="4">
        <v>0.15112999999999999</v>
      </c>
      <c r="Y138" s="4">
        <v>9.0359999999999996E-2</v>
      </c>
      <c r="Z138" s="4">
        <v>0.13358999999999999</v>
      </c>
      <c r="AA138" s="4">
        <v>7.8009999999999996E-2</v>
      </c>
      <c r="AB138" s="4">
        <v>0.10423</v>
      </c>
      <c r="AC138" s="4">
        <v>0.22727</v>
      </c>
      <c r="AD138" s="4">
        <v>7.0639999999999994E-2</v>
      </c>
      <c r="AE138" s="4">
        <v>6.2129999999999998E-2</v>
      </c>
      <c r="AF138" s="4">
        <v>5.357E-2</v>
      </c>
      <c r="AG138" s="4">
        <v>5.8659999999999997E-2</v>
      </c>
      <c r="AH138" s="4">
        <v>6.6839999999999997E-2</v>
      </c>
    </row>
    <row r="139" spans="1:34">
      <c r="A139" s="1">
        <v>43868</v>
      </c>
      <c r="B139" s="4">
        <v>0.12626000000000001</v>
      </c>
      <c r="C139" s="4">
        <v>0.1129</v>
      </c>
      <c r="D139" s="4">
        <v>7.0519999999999999E-2</v>
      </c>
      <c r="E139" s="4">
        <v>4.2389999999999997E-2</v>
      </c>
      <c r="F139" s="4">
        <v>4.1050000000000003E-2</v>
      </c>
      <c r="G139" s="4">
        <v>0.18274000000000001</v>
      </c>
      <c r="H139" s="4">
        <v>5.4050000000000001E-2</v>
      </c>
      <c r="I139" s="4">
        <v>0.13861000000000001</v>
      </c>
      <c r="J139" s="4">
        <v>6.7070000000000005E-2</v>
      </c>
      <c r="K139" s="4">
        <v>0.17871999999999999</v>
      </c>
      <c r="L139" s="4">
        <v>0.11037</v>
      </c>
      <c r="M139" s="4">
        <v>0.12444</v>
      </c>
      <c r="N139" s="4">
        <v>0.14979999999999999</v>
      </c>
      <c r="O139" s="4">
        <v>7.3450000000000001E-2</v>
      </c>
      <c r="P139" s="4">
        <v>9.4490000000000005E-2</v>
      </c>
      <c r="Q139" s="4">
        <v>0.14235</v>
      </c>
      <c r="R139" s="4">
        <v>8.9359999999999995E-2</v>
      </c>
      <c r="S139" s="4">
        <v>6.5360000000000001E-2</v>
      </c>
      <c r="T139" s="4">
        <v>0.10363</v>
      </c>
      <c r="U139" s="4">
        <v>0.15543000000000001</v>
      </c>
      <c r="V139" s="4">
        <v>0.12</v>
      </c>
      <c r="W139" s="4">
        <v>0.10309</v>
      </c>
      <c r="X139" s="4">
        <v>0.14554</v>
      </c>
      <c r="Y139" s="4">
        <v>0.11726</v>
      </c>
      <c r="Z139" s="4">
        <v>0.13768</v>
      </c>
      <c r="AA139" s="4">
        <v>6.25E-2</v>
      </c>
      <c r="AB139" s="4">
        <v>0.12647</v>
      </c>
      <c r="AC139" s="4">
        <v>0.24074000000000001</v>
      </c>
      <c r="AD139" s="4">
        <v>6.3839999999999994E-2</v>
      </c>
      <c r="AE139" s="4">
        <v>5.6890000000000003E-2</v>
      </c>
      <c r="AF139" s="4">
        <v>8.6209999999999995E-2</v>
      </c>
      <c r="AG139" s="4">
        <v>4.3479999999999998E-2</v>
      </c>
      <c r="AH139" s="4">
        <v>7.213E-2</v>
      </c>
    </row>
    <row r="140" spans="1:34">
      <c r="A140" s="1">
        <v>43869</v>
      </c>
      <c r="B140" s="4">
        <v>0.13568</v>
      </c>
      <c r="C140" s="4">
        <v>0.14285999999999999</v>
      </c>
      <c r="D140" s="4">
        <v>7.9399999999999998E-2</v>
      </c>
      <c r="E140" s="4">
        <v>6.8629999999999997E-2</v>
      </c>
      <c r="F140" s="4">
        <v>8.7110000000000007E-2</v>
      </c>
      <c r="G140" s="4">
        <v>0.16374</v>
      </c>
      <c r="H140" s="4">
        <v>9.0910000000000005E-2</v>
      </c>
      <c r="I140" s="4">
        <v>0.10169</v>
      </c>
      <c r="J140" s="4">
        <v>6.9309999999999997E-2</v>
      </c>
      <c r="K140" s="4">
        <v>0.14682999999999999</v>
      </c>
      <c r="L140" s="4">
        <v>0.16172</v>
      </c>
      <c r="M140" s="4">
        <v>0.1027</v>
      </c>
      <c r="N140" s="4">
        <v>0.17691999999999999</v>
      </c>
      <c r="O140" s="4">
        <v>0.10618</v>
      </c>
      <c r="P140" s="4">
        <v>0.14460000000000001</v>
      </c>
      <c r="Q140" s="4">
        <v>0.14591999999999999</v>
      </c>
      <c r="R140" s="4">
        <v>0.11894</v>
      </c>
      <c r="S140" s="4">
        <v>5.5280000000000003E-2</v>
      </c>
      <c r="T140" s="4">
        <v>9.8900000000000002E-2</v>
      </c>
      <c r="U140" s="4">
        <v>0.17691999999999999</v>
      </c>
      <c r="V140" s="4">
        <v>0.13636000000000001</v>
      </c>
      <c r="W140" s="4">
        <v>9.7939999999999999E-2</v>
      </c>
      <c r="X140" s="4">
        <v>0.18912000000000001</v>
      </c>
      <c r="Y140" s="4">
        <v>0.13074</v>
      </c>
      <c r="Z140" s="4">
        <v>0.15678</v>
      </c>
      <c r="AA140" s="4">
        <v>0.11627999999999999</v>
      </c>
      <c r="AB140" s="4">
        <v>0.1021</v>
      </c>
      <c r="AC140" s="4">
        <v>0.27173999999999998</v>
      </c>
      <c r="AD140" s="4">
        <v>7.7700000000000005E-2</v>
      </c>
      <c r="AE140" s="4">
        <v>0.10478999999999999</v>
      </c>
      <c r="AF140" s="4">
        <v>8.8370000000000004E-2</v>
      </c>
      <c r="AG140" s="4">
        <v>4.6960000000000002E-2</v>
      </c>
      <c r="AH140" s="4">
        <v>7.2929999999999995E-2</v>
      </c>
    </row>
    <row r="141" spans="1:34">
      <c r="A141" s="1">
        <v>43870</v>
      </c>
      <c r="B141" s="4">
        <v>9.8040000000000002E-2</v>
      </c>
      <c r="C141" s="4">
        <v>0.10738</v>
      </c>
      <c r="D141" s="4">
        <v>0.12071999999999999</v>
      </c>
      <c r="E141" s="4">
        <v>7.2590000000000002E-2</v>
      </c>
      <c r="F141" s="4">
        <v>6.6229999999999997E-2</v>
      </c>
      <c r="G141" s="4">
        <v>0.19757</v>
      </c>
      <c r="H141" s="4">
        <v>0.10526000000000001</v>
      </c>
      <c r="I141" s="4">
        <v>0.15193999999999999</v>
      </c>
      <c r="J141" s="4">
        <v>8.0850000000000005E-2</v>
      </c>
      <c r="K141" s="4">
        <v>0.17188000000000001</v>
      </c>
      <c r="L141" s="4">
        <v>0.12881000000000001</v>
      </c>
      <c r="M141" s="4">
        <v>0.19178000000000001</v>
      </c>
      <c r="N141" s="4">
        <v>0.13208</v>
      </c>
      <c r="O141" s="4">
        <v>9.0490000000000001E-2</v>
      </c>
      <c r="P141" s="4">
        <v>0.13571</v>
      </c>
      <c r="Q141" s="4">
        <v>0.21690999999999999</v>
      </c>
      <c r="R141" s="4">
        <v>0.12876000000000001</v>
      </c>
      <c r="S141" s="4">
        <v>6.7180000000000004E-2</v>
      </c>
      <c r="T141" s="4">
        <v>0.13170999999999999</v>
      </c>
      <c r="U141" s="4">
        <v>0.17347000000000001</v>
      </c>
      <c r="V141" s="4">
        <v>8.8499999999999995E-2</v>
      </c>
      <c r="W141" s="4">
        <v>0.13244</v>
      </c>
      <c r="X141" s="4">
        <v>0.14974999999999999</v>
      </c>
      <c r="Y141" s="4">
        <v>0.14879000000000001</v>
      </c>
      <c r="Z141" s="4">
        <v>0.15612000000000001</v>
      </c>
      <c r="AA141" s="4">
        <v>0.12992000000000001</v>
      </c>
      <c r="AB141" s="4">
        <v>0.12941</v>
      </c>
      <c r="AC141" s="4">
        <v>0.21359</v>
      </c>
      <c r="AD141" s="4">
        <v>7.3450000000000001E-2</v>
      </c>
      <c r="AE141" s="4">
        <v>9.1170000000000001E-2</v>
      </c>
      <c r="AF141" s="4">
        <v>0.11373</v>
      </c>
      <c r="AG141" s="4">
        <v>7.084E-2</v>
      </c>
      <c r="AH141" s="4">
        <v>6.3750000000000001E-2</v>
      </c>
    </row>
    <row r="142" spans="1:34">
      <c r="A142" s="1">
        <v>43871</v>
      </c>
      <c r="B142" s="4">
        <v>0.10638</v>
      </c>
      <c r="C142" s="4">
        <v>8.8609999999999994E-2</v>
      </c>
      <c r="D142" s="4">
        <v>7.2440000000000004E-2</v>
      </c>
      <c r="E142" s="4">
        <v>6.1359999999999998E-2</v>
      </c>
      <c r="F142" s="4">
        <v>7.5630000000000003E-2</v>
      </c>
      <c r="G142" s="4">
        <v>0.16331000000000001</v>
      </c>
      <c r="H142" s="4">
        <v>0.15556</v>
      </c>
      <c r="I142" s="4">
        <v>0.14416999999999999</v>
      </c>
      <c r="J142" s="4">
        <v>6.8440000000000001E-2</v>
      </c>
      <c r="K142" s="4">
        <v>0.10703</v>
      </c>
      <c r="L142" s="4">
        <v>0.15517</v>
      </c>
      <c r="M142" s="4">
        <v>0.14865</v>
      </c>
      <c r="N142" s="4">
        <v>9.3850000000000003E-2</v>
      </c>
      <c r="O142" s="4">
        <v>9.3369999999999995E-2</v>
      </c>
      <c r="P142" s="4">
        <v>0.10423</v>
      </c>
      <c r="Q142" s="4">
        <v>0.15267</v>
      </c>
      <c r="R142" s="4">
        <v>9.962E-2</v>
      </c>
      <c r="S142" s="4">
        <v>5.3179999999999998E-2</v>
      </c>
      <c r="T142" s="4">
        <v>8.8370000000000004E-2</v>
      </c>
      <c r="U142" s="4">
        <v>0.16667000000000001</v>
      </c>
      <c r="V142" s="4">
        <v>6.7070000000000005E-2</v>
      </c>
      <c r="W142" s="4">
        <v>9.5170000000000005E-2</v>
      </c>
      <c r="X142" s="4">
        <v>0.12581000000000001</v>
      </c>
      <c r="Y142" s="4">
        <v>0.12166</v>
      </c>
      <c r="Z142" s="4">
        <v>0.13652</v>
      </c>
      <c r="AA142" s="4">
        <v>0.11273</v>
      </c>
      <c r="AB142" s="4">
        <v>0.11899</v>
      </c>
      <c r="AC142" s="4">
        <v>0.30935000000000001</v>
      </c>
      <c r="AD142" s="4">
        <v>6.191E-2</v>
      </c>
      <c r="AE142" s="4">
        <v>5.8360000000000002E-2</v>
      </c>
      <c r="AF142" s="4">
        <v>5.1189999999999999E-2</v>
      </c>
      <c r="AG142" s="4">
        <v>5.4550000000000001E-2</v>
      </c>
      <c r="AH142" s="4">
        <v>6.0290000000000003E-2</v>
      </c>
    </row>
    <row r="143" spans="1:34">
      <c r="A143" s="1">
        <v>43872</v>
      </c>
      <c r="B143" s="4">
        <v>0.10849</v>
      </c>
      <c r="C143" s="4">
        <v>9.3329999999999996E-2</v>
      </c>
      <c r="D143" s="4">
        <v>6.762E-2</v>
      </c>
      <c r="E143" s="4">
        <v>5.151E-2</v>
      </c>
      <c r="F143" s="4">
        <v>4.3409999999999997E-2</v>
      </c>
      <c r="G143" s="4">
        <v>0.14815</v>
      </c>
      <c r="H143" s="4">
        <v>0.16667000000000001</v>
      </c>
      <c r="I143" s="4">
        <v>0.11215</v>
      </c>
      <c r="J143" s="4">
        <v>3.8030000000000001E-2</v>
      </c>
      <c r="K143" s="4">
        <v>0.11273</v>
      </c>
      <c r="L143" s="4">
        <v>8.1970000000000001E-2</v>
      </c>
      <c r="M143" s="4">
        <v>0.14865</v>
      </c>
      <c r="N143" s="4">
        <v>0.13264999999999999</v>
      </c>
      <c r="O143" s="4">
        <v>9.955E-2</v>
      </c>
      <c r="P143" s="4">
        <v>8.2170000000000007E-2</v>
      </c>
      <c r="Q143" s="4">
        <v>0.13178000000000001</v>
      </c>
      <c r="R143" s="4">
        <v>8.1629999999999994E-2</v>
      </c>
      <c r="S143" s="4">
        <v>4.6710000000000002E-2</v>
      </c>
      <c r="T143" s="4">
        <v>5.5870000000000003E-2</v>
      </c>
      <c r="U143" s="4">
        <v>0.12920999999999999</v>
      </c>
      <c r="V143" s="4">
        <v>0.13014000000000001</v>
      </c>
      <c r="W143" s="4">
        <v>7.1529999999999996E-2</v>
      </c>
      <c r="X143" s="4">
        <v>0.13333</v>
      </c>
      <c r="Y143" s="4">
        <v>8.1170000000000006E-2</v>
      </c>
      <c r="Z143" s="4">
        <v>0.12941</v>
      </c>
      <c r="AA143" s="4">
        <v>0.10774</v>
      </c>
      <c r="AB143" s="4">
        <v>0.12753999999999999</v>
      </c>
      <c r="AC143" s="4">
        <v>0.23275999999999999</v>
      </c>
      <c r="AD143" s="4">
        <v>5.5019999999999999E-2</v>
      </c>
      <c r="AE143" s="4">
        <v>6.232E-2</v>
      </c>
      <c r="AF143" s="4">
        <v>4.8890000000000003E-2</v>
      </c>
      <c r="AG143" s="4">
        <v>6.6479999999999997E-2</v>
      </c>
      <c r="AH143" s="4">
        <v>7.1970000000000006E-2</v>
      </c>
    </row>
    <row r="144" spans="1:34">
      <c r="A144" s="1">
        <v>43873</v>
      </c>
      <c r="B144" s="4">
        <v>7.2459999999999997E-2</v>
      </c>
      <c r="C144" s="4">
        <v>0.12987000000000001</v>
      </c>
      <c r="D144" s="4">
        <v>7.8100000000000003E-2</v>
      </c>
      <c r="E144" s="4">
        <v>5.1720000000000002E-2</v>
      </c>
      <c r="F144" s="4">
        <v>5.4289999999999998E-2</v>
      </c>
      <c r="G144" s="4">
        <v>0.17674000000000001</v>
      </c>
      <c r="H144" s="4">
        <v>5.4050000000000001E-2</v>
      </c>
      <c r="I144" s="4">
        <v>0.11726</v>
      </c>
      <c r="J144" s="4">
        <v>6.9279999999999994E-2</v>
      </c>
      <c r="K144" s="4">
        <v>0.13284000000000001</v>
      </c>
      <c r="L144" s="4">
        <v>6.9769999999999999E-2</v>
      </c>
      <c r="M144" s="4">
        <v>0.10455</v>
      </c>
      <c r="N144" s="4">
        <v>0.10390000000000001</v>
      </c>
      <c r="O144" s="4">
        <v>8.1820000000000004E-2</v>
      </c>
      <c r="P144" s="4">
        <v>8.8609999999999994E-2</v>
      </c>
      <c r="Q144" s="4">
        <v>0.12941</v>
      </c>
      <c r="R144" s="4">
        <v>8.8609999999999994E-2</v>
      </c>
      <c r="S144" s="4">
        <v>6.2920000000000004E-2</v>
      </c>
      <c r="T144" s="4">
        <v>7.5120000000000006E-2</v>
      </c>
      <c r="U144" s="4">
        <v>0.18529000000000001</v>
      </c>
      <c r="V144" s="4">
        <v>0.10714</v>
      </c>
      <c r="W144" s="4">
        <v>9.4070000000000001E-2</v>
      </c>
      <c r="X144" s="4">
        <v>0.12927</v>
      </c>
      <c r="Y144" s="4">
        <v>8.0839999999999995E-2</v>
      </c>
      <c r="Z144" s="4">
        <v>0.15637999999999999</v>
      </c>
      <c r="AA144" s="4">
        <v>0.10204000000000001</v>
      </c>
      <c r="AB144" s="4">
        <v>0.12428</v>
      </c>
      <c r="AC144" s="4">
        <v>0.19469</v>
      </c>
      <c r="AD144" s="4">
        <v>5.8689999999999999E-2</v>
      </c>
      <c r="AE144" s="4">
        <v>6.4250000000000002E-2</v>
      </c>
      <c r="AF144" s="4">
        <v>5.1999999999999998E-2</v>
      </c>
      <c r="AG144" s="4">
        <v>4.8160000000000001E-2</v>
      </c>
      <c r="AH144" s="4">
        <v>5.9720000000000002E-2</v>
      </c>
    </row>
    <row r="145" spans="1:34">
      <c r="A145" s="1">
        <v>43874</v>
      </c>
      <c r="B145" s="4">
        <v>0.12077</v>
      </c>
      <c r="C145" s="4">
        <v>0.14465</v>
      </c>
      <c r="D145" s="4">
        <v>6.7049999999999998E-2</v>
      </c>
      <c r="E145" s="4">
        <v>4.9880000000000001E-2</v>
      </c>
      <c r="F145" s="4">
        <v>5.5280000000000003E-2</v>
      </c>
      <c r="G145" s="4">
        <v>0.17066999999999999</v>
      </c>
      <c r="H145" s="4">
        <v>0.17072999999999999</v>
      </c>
      <c r="I145" s="4">
        <v>0.11364</v>
      </c>
      <c r="J145" s="4">
        <v>5.6599999999999998E-2</v>
      </c>
      <c r="K145" s="4">
        <v>0.13058</v>
      </c>
      <c r="L145" s="4">
        <v>0.10843</v>
      </c>
      <c r="M145" s="4">
        <v>0.12322</v>
      </c>
      <c r="N145" s="4">
        <v>9.3100000000000002E-2</v>
      </c>
      <c r="O145" s="4">
        <v>6.3390000000000002E-2</v>
      </c>
      <c r="P145" s="4">
        <v>9.4799999999999995E-2</v>
      </c>
      <c r="Q145" s="4">
        <v>0.13042999999999999</v>
      </c>
      <c r="R145" s="4">
        <v>0.11008999999999999</v>
      </c>
      <c r="S145" s="4">
        <v>6.0100000000000001E-2</v>
      </c>
      <c r="T145" s="4">
        <v>9.2679999999999998E-2</v>
      </c>
      <c r="U145" s="4">
        <v>0.18937000000000001</v>
      </c>
      <c r="V145" s="4">
        <v>0.12414</v>
      </c>
      <c r="W145" s="4">
        <v>0.10557999999999999</v>
      </c>
      <c r="X145" s="4">
        <v>0.14285999999999999</v>
      </c>
      <c r="Y145" s="4">
        <v>7.4579999999999994E-2</v>
      </c>
      <c r="Z145" s="4">
        <v>0.12302</v>
      </c>
      <c r="AA145" s="4">
        <v>9.3020000000000005E-2</v>
      </c>
      <c r="AB145" s="4">
        <v>8.3849999999999994E-2</v>
      </c>
      <c r="AC145" s="4">
        <v>0.25773000000000001</v>
      </c>
      <c r="AD145" s="4">
        <v>5.3440000000000001E-2</v>
      </c>
      <c r="AE145" s="4">
        <v>6.0940000000000001E-2</v>
      </c>
      <c r="AF145" s="4">
        <v>7.6270000000000004E-2</v>
      </c>
      <c r="AG145" s="4">
        <v>3.9890000000000002E-2</v>
      </c>
      <c r="AH145" s="4">
        <v>5.21E-2</v>
      </c>
    </row>
    <row r="146" spans="1:34">
      <c r="A146" s="1">
        <v>43875</v>
      </c>
      <c r="B146" s="4">
        <v>0.11823</v>
      </c>
      <c r="C146" s="4">
        <v>0.14368</v>
      </c>
      <c r="D146" s="4">
        <v>6.166E-2</v>
      </c>
      <c r="E146" s="4">
        <v>3.968E-2</v>
      </c>
      <c r="F146" s="4">
        <v>4.4170000000000001E-2</v>
      </c>
      <c r="G146" s="4">
        <v>0.17549000000000001</v>
      </c>
      <c r="H146" s="4">
        <v>0.11429</v>
      </c>
      <c r="I146" s="4">
        <v>0.11111</v>
      </c>
      <c r="J146" s="4">
        <v>6.25E-2</v>
      </c>
      <c r="K146" s="4">
        <v>0.13008</v>
      </c>
      <c r="L146" s="4">
        <v>0.12171</v>
      </c>
      <c r="M146" s="4">
        <v>0.14285999999999999</v>
      </c>
      <c r="N146" s="4">
        <v>0.12062</v>
      </c>
      <c r="O146" s="4">
        <v>8.5309999999999997E-2</v>
      </c>
      <c r="P146" s="4">
        <v>9.128E-2</v>
      </c>
      <c r="Q146" s="4">
        <v>0.19736999999999999</v>
      </c>
      <c r="R146" s="4">
        <v>5.5559999999999998E-2</v>
      </c>
      <c r="S146" s="4">
        <v>5.3170000000000002E-2</v>
      </c>
      <c r="T146" s="4">
        <v>7.6090000000000005E-2</v>
      </c>
      <c r="U146" s="4">
        <v>0.14851</v>
      </c>
      <c r="V146" s="4">
        <v>6.7669999999999994E-2</v>
      </c>
      <c r="W146" s="4">
        <v>0.10390000000000001</v>
      </c>
      <c r="X146" s="4">
        <v>0.11695</v>
      </c>
      <c r="Y146" s="4">
        <v>6.3329999999999997E-2</v>
      </c>
      <c r="Z146" s="4">
        <v>0.10373</v>
      </c>
      <c r="AA146" s="4">
        <v>0.10081</v>
      </c>
      <c r="AB146" s="4">
        <v>0.10938000000000001</v>
      </c>
      <c r="AC146" s="4">
        <v>0.19148999999999999</v>
      </c>
      <c r="AD146" s="4">
        <v>5.5460000000000002E-2</v>
      </c>
      <c r="AE146" s="4">
        <v>5.5230000000000001E-2</v>
      </c>
      <c r="AF146" s="4">
        <v>5.6340000000000001E-2</v>
      </c>
      <c r="AG146" s="4">
        <v>7.2779999999999997E-2</v>
      </c>
      <c r="AH146" s="4">
        <v>5.1630000000000002E-2</v>
      </c>
    </row>
    <row r="147" spans="1:34">
      <c r="A147" s="1">
        <v>43876</v>
      </c>
      <c r="B147" s="4">
        <v>0.11538</v>
      </c>
      <c r="C147" s="4">
        <v>0.17333000000000001</v>
      </c>
      <c r="D147" s="4">
        <v>0.10326</v>
      </c>
      <c r="E147" s="4">
        <v>7.0680000000000007E-2</v>
      </c>
      <c r="F147" s="4">
        <v>6.8909999999999999E-2</v>
      </c>
      <c r="G147" s="4">
        <v>0.16828000000000001</v>
      </c>
      <c r="H147" s="4">
        <v>0</v>
      </c>
      <c r="I147" s="4">
        <v>0.10174999999999999</v>
      </c>
      <c r="J147" s="4">
        <v>6.318E-2</v>
      </c>
      <c r="K147" s="4">
        <v>0.11065999999999999</v>
      </c>
      <c r="L147" s="4">
        <v>0.14126</v>
      </c>
      <c r="M147" s="4">
        <v>0.12706999999999999</v>
      </c>
      <c r="N147" s="4">
        <v>0.17374999999999999</v>
      </c>
      <c r="O147" s="4">
        <v>0.10673000000000001</v>
      </c>
      <c r="P147" s="4">
        <v>9.1399999999999995E-2</v>
      </c>
      <c r="Q147" s="4">
        <v>0.18570999999999999</v>
      </c>
      <c r="R147" s="4">
        <v>0.12346</v>
      </c>
      <c r="S147" s="4">
        <v>5.1740000000000001E-2</v>
      </c>
      <c r="T147" s="4">
        <v>0.10784000000000001</v>
      </c>
      <c r="U147" s="4">
        <v>0.16667000000000001</v>
      </c>
      <c r="V147" s="4">
        <v>6.9570000000000007E-2</v>
      </c>
      <c r="W147" s="4">
        <v>0.10112</v>
      </c>
      <c r="X147" s="4">
        <v>0.10539999999999999</v>
      </c>
      <c r="Y147" s="4">
        <v>8.6019999999999999E-2</v>
      </c>
      <c r="Z147" s="4">
        <v>0.18304000000000001</v>
      </c>
      <c r="AA147" s="4">
        <v>0.10976</v>
      </c>
      <c r="AB147" s="4">
        <v>9.3659999999999993E-2</v>
      </c>
      <c r="AC147" s="4">
        <v>0.27906999999999998</v>
      </c>
      <c r="AD147" s="4">
        <v>5.8770000000000003E-2</v>
      </c>
      <c r="AE147" s="4">
        <v>7.4289999999999995E-2</v>
      </c>
      <c r="AF147" s="4">
        <v>7.1429999999999993E-2</v>
      </c>
      <c r="AG147" s="4">
        <v>6.8570000000000006E-2</v>
      </c>
      <c r="AH147" s="4">
        <v>5.4620000000000002E-2</v>
      </c>
    </row>
    <row r="148" spans="1:34">
      <c r="A148" s="1">
        <v>43877</v>
      </c>
      <c r="B148" s="4">
        <v>0.13089000000000001</v>
      </c>
      <c r="C148" s="4">
        <v>0.15054000000000001</v>
      </c>
      <c r="D148" s="4">
        <v>0.10142</v>
      </c>
      <c r="E148" s="4">
        <v>7.0629999999999998E-2</v>
      </c>
      <c r="F148" s="4">
        <v>6.5019999999999994E-2</v>
      </c>
      <c r="G148" s="4">
        <v>0.17838000000000001</v>
      </c>
      <c r="H148" s="4">
        <v>8.8889999999999997E-2</v>
      </c>
      <c r="I148" s="4">
        <v>0.11183999999999999</v>
      </c>
      <c r="J148" s="4">
        <v>7.2870000000000004E-2</v>
      </c>
      <c r="K148" s="4">
        <v>0.19217000000000001</v>
      </c>
      <c r="L148" s="4">
        <v>0.14154</v>
      </c>
      <c r="M148" s="4">
        <v>0.15640000000000001</v>
      </c>
      <c r="N148" s="4">
        <v>0.14088999999999999</v>
      </c>
      <c r="O148" s="4">
        <v>9.4649999999999998E-2</v>
      </c>
      <c r="P148" s="4">
        <v>0.11879000000000001</v>
      </c>
      <c r="Q148" s="4">
        <v>0.13061</v>
      </c>
      <c r="R148" s="4">
        <v>0.12554000000000001</v>
      </c>
      <c r="S148" s="4">
        <v>8.455E-2</v>
      </c>
      <c r="T148" s="4">
        <v>0.17143</v>
      </c>
      <c r="U148" s="4">
        <v>0.20469999999999999</v>
      </c>
      <c r="V148" s="4">
        <v>0.14423</v>
      </c>
      <c r="W148" s="4">
        <v>9.7979999999999998E-2</v>
      </c>
      <c r="X148" s="4">
        <v>0.18632000000000001</v>
      </c>
      <c r="Y148" s="4">
        <v>9.3100000000000002E-2</v>
      </c>
      <c r="Z148" s="4">
        <v>0.15936</v>
      </c>
      <c r="AA148" s="4">
        <v>0.11627999999999999</v>
      </c>
      <c r="AB148" s="4">
        <v>0.16070999999999999</v>
      </c>
      <c r="AC148" s="4">
        <v>0.19048000000000001</v>
      </c>
      <c r="AD148" s="4">
        <v>6.275E-2</v>
      </c>
      <c r="AE148" s="4">
        <v>8.5110000000000005E-2</v>
      </c>
      <c r="AF148" s="4">
        <v>7.1129999999999999E-2</v>
      </c>
      <c r="AG148" s="4">
        <v>7.9409999999999994E-2</v>
      </c>
      <c r="AH148" s="4">
        <v>9.1200000000000003E-2</v>
      </c>
    </row>
    <row r="149" spans="1:34">
      <c r="A149" s="1">
        <v>43878</v>
      </c>
      <c r="B149" s="4">
        <v>0.15384999999999999</v>
      </c>
      <c r="C149" s="4">
        <v>0.17021</v>
      </c>
      <c r="D149" s="4">
        <v>0.12204</v>
      </c>
      <c r="E149" s="4">
        <v>7.2709999999999997E-2</v>
      </c>
      <c r="F149" s="4">
        <v>7.3749999999999996E-2</v>
      </c>
      <c r="G149" s="4">
        <v>0.17866000000000001</v>
      </c>
      <c r="H149" s="4">
        <v>0.13333</v>
      </c>
      <c r="I149" s="4">
        <v>0.14505999999999999</v>
      </c>
      <c r="J149" s="4">
        <v>9.3410000000000007E-2</v>
      </c>
      <c r="K149" s="4">
        <v>0.17161999999999999</v>
      </c>
      <c r="L149" s="4">
        <v>0.17252000000000001</v>
      </c>
      <c r="M149" s="4">
        <v>0.17488999999999999</v>
      </c>
      <c r="N149" s="4">
        <v>0.14563000000000001</v>
      </c>
      <c r="O149" s="4">
        <v>0.11620999999999999</v>
      </c>
      <c r="P149" s="4">
        <v>0.13735</v>
      </c>
      <c r="Q149" s="4">
        <v>0.15190000000000001</v>
      </c>
      <c r="R149" s="4">
        <v>0.12601999999999999</v>
      </c>
      <c r="S149" s="4">
        <v>9.3990000000000004E-2</v>
      </c>
      <c r="T149" s="4">
        <v>0.13655</v>
      </c>
      <c r="U149" s="4">
        <v>0.20701</v>
      </c>
      <c r="V149" s="4">
        <v>0.12174</v>
      </c>
      <c r="W149" s="4">
        <v>0.13372000000000001</v>
      </c>
      <c r="X149" s="4">
        <v>0.18432999999999999</v>
      </c>
      <c r="Y149" s="4">
        <v>0.14610000000000001</v>
      </c>
      <c r="Z149" s="4">
        <v>0.18110000000000001</v>
      </c>
      <c r="AA149" s="4">
        <v>0.14545</v>
      </c>
      <c r="AB149" s="4">
        <v>0.16474</v>
      </c>
      <c r="AC149" s="4">
        <v>0.26851999999999998</v>
      </c>
      <c r="AD149" s="4">
        <v>7.7549999999999994E-2</v>
      </c>
      <c r="AE149" s="4">
        <v>9.6850000000000006E-2</v>
      </c>
      <c r="AF149" s="4">
        <v>8.5940000000000003E-2</v>
      </c>
      <c r="AG149" s="4">
        <v>8.6419999999999997E-2</v>
      </c>
      <c r="AH149" s="4">
        <v>8.7139999999999995E-2</v>
      </c>
    </row>
    <row r="150" spans="1:34">
      <c r="A150" s="1">
        <v>43879</v>
      </c>
      <c r="B150" s="4">
        <v>0.11738999999999999</v>
      </c>
      <c r="C150" s="4">
        <v>0.14595</v>
      </c>
      <c r="D150" s="4">
        <v>7.059E-2</v>
      </c>
      <c r="E150" s="4">
        <v>5.3449999999999998E-2</v>
      </c>
      <c r="F150" s="4">
        <v>6.6019999999999995E-2</v>
      </c>
      <c r="G150" s="4">
        <v>0.12739</v>
      </c>
      <c r="H150" s="4">
        <v>0.11364</v>
      </c>
      <c r="I150" s="4">
        <v>0.10714</v>
      </c>
      <c r="J150" s="4">
        <v>5.176E-2</v>
      </c>
      <c r="K150" s="4">
        <v>0.11111</v>
      </c>
      <c r="L150" s="4">
        <v>0.12466000000000001</v>
      </c>
      <c r="M150" s="4">
        <v>0.11255</v>
      </c>
      <c r="N150" s="4">
        <v>8.8330000000000006E-2</v>
      </c>
      <c r="O150" s="4">
        <v>8.8889999999999997E-2</v>
      </c>
      <c r="P150" s="4">
        <v>0.10631</v>
      </c>
      <c r="Q150" s="4">
        <v>0.14912</v>
      </c>
      <c r="R150" s="4">
        <v>7.8070000000000001E-2</v>
      </c>
      <c r="S150" s="4">
        <v>4.8989999999999999E-2</v>
      </c>
      <c r="T150" s="4">
        <v>9.5449999999999993E-2</v>
      </c>
      <c r="U150" s="4">
        <v>0.17086999999999999</v>
      </c>
      <c r="V150" s="4">
        <v>0.11429</v>
      </c>
      <c r="W150" s="4">
        <v>8.0790000000000001E-2</v>
      </c>
      <c r="X150" s="4">
        <v>0.14384</v>
      </c>
      <c r="Y150" s="4">
        <v>5.3629999999999997E-2</v>
      </c>
      <c r="Z150" s="4">
        <v>0.14108000000000001</v>
      </c>
      <c r="AA150" s="4">
        <v>9.4280000000000003E-2</v>
      </c>
      <c r="AB150" s="4">
        <v>0.12202</v>
      </c>
      <c r="AC150" s="4">
        <v>0.14516000000000001</v>
      </c>
      <c r="AD150" s="4">
        <v>5.8369999999999998E-2</v>
      </c>
      <c r="AE150" s="4">
        <v>4.6390000000000001E-2</v>
      </c>
      <c r="AF150" s="4">
        <v>7.3359999999999995E-2</v>
      </c>
      <c r="AG150" s="4">
        <v>4.9860000000000002E-2</v>
      </c>
      <c r="AH150" s="4">
        <v>6.2370000000000002E-2</v>
      </c>
    </row>
    <row r="151" spans="1:34">
      <c r="A151" s="1">
        <v>43880</v>
      </c>
      <c r="B151" s="4">
        <v>9.0130000000000002E-2</v>
      </c>
      <c r="C151" s="4">
        <v>0.17901</v>
      </c>
      <c r="D151" s="4">
        <v>8.7190000000000004E-2</v>
      </c>
      <c r="E151" s="4">
        <v>5.0479999999999997E-2</v>
      </c>
      <c r="F151" s="4">
        <v>5.4260000000000003E-2</v>
      </c>
      <c r="G151" s="4">
        <v>0.16625000000000001</v>
      </c>
      <c r="H151" s="4">
        <v>7.8950000000000006E-2</v>
      </c>
      <c r="I151" s="4">
        <v>0.13183</v>
      </c>
      <c r="J151" s="4">
        <v>4.4900000000000002E-2</v>
      </c>
      <c r="K151" s="4">
        <v>0.13699</v>
      </c>
      <c r="L151" s="4">
        <v>8.523E-2</v>
      </c>
      <c r="M151" s="4">
        <v>0.1215</v>
      </c>
      <c r="N151" s="4">
        <v>0.12828999999999999</v>
      </c>
      <c r="O151" s="4">
        <v>8.6309999999999998E-2</v>
      </c>
      <c r="P151" s="4">
        <v>7.7740000000000004E-2</v>
      </c>
      <c r="Q151" s="4">
        <v>0.13672000000000001</v>
      </c>
      <c r="R151" s="4">
        <v>0.15164</v>
      </c>
      <c r="S151" s="4">
        <v>4.1239999999999999E-2</v>
      </c>
      <c r="T151" s="4">
        <v>9.8589999999999997E-2</v>
      </c>
      <c r="U151" s="4">
        <v>0.20604</v>
      </c>
      <c r="V151" s="4">
        <v>6.1219999999999997E-2</v>
      </c>
      <c r="W151" s="4">
        <v>9.9400000000000002E-2</v>
      </c>
      <c r="X151" s="4">
        <v>0.10682</v>
      </c>
      <c r="Y151" s="4">
        <v>8.8050000000000003E-2</v>
      </c>
      <c r="Z151" s="4">
        <v>0.16854</v>
      </c>
      <c r="AA151" s="4">
        <v>6.1289999999999997E-2</v>
      </c>
      <c r="AB151" s="4">
        <v>8.0360000000000001E-2</v>
      </c>
      <c r="AC151" s="4">
        <v>0.22123999999999999</v>
      </c>
      <c r="AD151" s="4">
        <v>5.8819999999999997E-2</v>
      </c>
      <c r="AE151" s="4">
        <v>4.9320000000000003E-2</v>
      </c>
      <c r="AF151" s="4">
        <v>4.1489999999999999E-2</v>
      </c>
      <c r="AG151" s="4">
        <v>3.9109999999999999E-2</v>
      </c>
      <c r="AH151" s="4">
        <v>6.2300000000000001E-2</v>
      </c>
    </row>
    <row r="152" spans="1:34">
      <c r="A152" s="1">
        <v>43881</v>
      </c>
      <c r="B152" s="4">
        <v>0.12322</v>
      </c>
      <c r="C152" s="4">
        <v>7.1859999999999993E-2</v>
      </c>
      <c r="D152" s="4">
        <v>5.7200000000000001E-2</v>
      </c>
      <c r="E152" s="4">
        <v>5.6149999999999999E-2</v>
      </c>
      <c r="F152" s="4">
        <v>4.9660000000000003E-2</v>
      </c>
      <c r="G152" s="4">
        <v>0.16528999999999999</v>
      </c>
      <c r="H152" s="4">
        <v>9.0910000000000005E-2</v>
      </c>
      <c r="I152" s="4">
        <v>0.11927</v>
      </c>
      <c r="J152" s="4">
        <v>5.5050000000000002E-2</v>
      </c>
      <c r="K152" s="4">
        <v>0.10596</v>
      </c>
      <c r="L152" s="4">
        <v>8.9779999999999999E-2</v>
      </c>
      <c r="M152" s="4">
        <v>0.12017</v>
      </c>
      <c r="N152" s="4">
        <v>0.15254000000000001</v>
      </c>
      <c r="O152" s="4">
        <v>5.6739999999999999E-2</v>
      </c>
      <c r="P152" s="4">
        <v>8.0369999999999997E-2</v>
      </c>
      <c r="Q152" s="4">
        <v>0.19469</v>
      </c>
      <c r="R152" s="4">
        <v>9.7220000000000001E-2</v>
      </c>
      <c r="S152" s="4">
        <v>2.7959999999999999E-2</v>
      </c>
      <c r="T152" s="4">
        <v>9.4170000000000004E-2</v>
      </c>
      <c r="U152" s="4">
        <v>0.14332</v>
      </c>
      <c r="V152" s="4">
        <v>0.14815</v>
      </c>
      <c r="W152" s="4">
        <v>9.8360000000000003E-2</v>
      </c>
      <c r="X152" s="4">
        <v>0.12339</v>
      </c>
      <c r="Y152" s="4">
        <v>8.029E-2</v>
      </c>
      <c r="Z152" s="4">
        <v>0.14599000000000001</v>
      </c>
      <c r="AA152" s="4">
        <v>8.362E-2</v>
      </c>
      <c r="AB152" s="4">
        <v>9.8839999999999997E-2</v>
      </c>
      <c r="AC152" s="4">
        <v>0.19828000000000001</v>
      </c>
      <c r="AD152" s="4">
        <v>5.169E-2</v>
      </c>
      <c r="AE152" s="4">
        <v>4.3360000000000003E-2</v>
      </c>
      <c r="AF152" s="4">
        <v>4.8460000000000003E-2</v>
      </c>
      <c r="AG152" s="4">
        <v>3.7139999999999999E-2</v>
      </c>
      <c r="AH152" s="4">
        <v>4.8370000000000003E-2</v>
      </c>
    </row>
    <row r="153" spans="1:34">
      <c r="A153" s="1">
        <v>43882</v>
      </c>
      <c r="B153" s="4">
        <v>8.2470000000000002E-2</v>
      </c>
      <c r="C153" s="4">
        <v>0.12676000000000001</v>
      </c>
      <c r="D153" s="4">
        <v>8.1479999999999997E-2</v>
      </c>
      <c r="E153" s="4">
        <v>5.1580000000000001E-2</v>
      </c>
      <c r="F153" s="4">
        <v>6.1359999999999998E-2</v>
      </c>
      <c r="G153" s="4">
        <v>0.15989999999999999</v>
      </c>
      <c r="H153" s="4">
        <v>9.0910000000000005E-2</v>
      </c>
      <c r="I153" s="4">
        <v>0.10793999999999999</v>
      </c>
      <c r="J153" s="4">
        <v>4.9020000000000001E-2</v>
      </c>
      <c r="K153" s="4">
        <v>0.10367999999999999</v>
      </c>
      <c r="L153" s="4">
        <v>0.10355</v>
      </c>
      <c r="M153" s="4">
        <v>0.12088</v>
      </c>
      <c r="N153" s="4">
        <v>9.7900000000000001E-2</v>
      </c>
      <c r="O153" s="4">
        <v>6.8080000000000002E-2</v>
      </c>
      <c r="P153" s="4">
        <v>7.9850000000000004E-2</v>
      </c>
      <c r="Q153" s="4">
        <v>0.11017</v>
      </c>
      <c r="R153" s="4">
        <v>0.10573</v>
      </c>
      <c r="S153" s="4">
        <v>4.6989999999999997E-2</v>
      </c>
      <c r="T153" s="4">
        <v>0.10215</v>
      </c>
      <c r="U153" s="4">
        <v>0.16189999999999999</v>
      </c>
      <c r="V153" s="4">
        <v>0.14865</v>
      </c>
      <c r="W153" s="4">
        <v>0.11199000000000001</v>
      </c>
      <c r="X153" s="4">
        <v>0.16832</v>
      </c>
      <c r="Y153" s="4">
        <v>7.1919999999999998E-2</v>
      </c>
      <c r="Z153" s="4">
        <v>0.18284</v>
      </c>
      <c r="AA153" s="4">
        <v>8.9550000000000005E-2</v>
      </c>
      <c r="AB153" s="4">
        <v>8.5709999999999995E-2</v>
      </c>
      <c r="AC153" s="4">
        <v>0.13333</v>
      </c>
      <c r="AD153" s="4">
        <v>5.4519999999999999E-2</v>
      </c>
      <c r="AE153" s="4">
        <v>4.7489999999999997E-2</v>
      </c>
      <c r="AF153" s="4">
        <v>5.0630000000000001E-2</v>
      </c>
      <c r="AG153" s="4">
        <v>6.5629999999999994E-2</v>
      </c>
      <c r="AH153" s="4">
        <v>5.6930000000000001E-2</v>
      </c>
    </row>
    <row r="154" spans="1:34">
      <c r="A154" s="1">
        <v>43883</v>
      </c>
      <c r="B154" s="4">
        <v>8.1079999999999999E-2</v>
      </c>
      <c r="C154" s="4">
        <v>0.15645999999999999</v>
      </c>
      <c r="D154" s="4">
        <v>8.8679999999999995E-2</v>
      </c>
      <c r="E154" s="4">
        <v>4.8239999999999998E-2</v>
      </c>
      <c r="F154" s="4">
        <v>4.7620000000000003E-2</v>
      </c>
      <c r="G154" s="4">
        <v>0.15273999999999999</v>
      </c>
      <c r="H154" s="4">
        <v>6.6669999999999993E-2</v>
      </c>
      <c r="I154" s="4">
        <v>0.10032000000000001</v>
      </c>
      <c r="J154" s="4">
        <v>4.9149999999999999E-2</v>
      </c>
      <c r="K154" s="4">
        <v>0.13284000000000001</v>
      </c>
      <c r="L154" s="4">
        <v>9.8100000000000007E-2</v>
      </c>
      <c r="M154" s="4">
        <v>0.15934000000000001</v>
      </c>
      <c r="N154" s="4">
        <v>0.15719</v>
      </c>
      <c r="O154" s="4">
        <v>9.486E-2</v>
      </c>
      <c r="P154" s="4">
        <v>0.10545</v>
      </c>
      <c r="Q154" s="4">
        <v>0.13397000000000001</v>
      </c>
      <c r="R154" s="4">
        <v>0.125</v>
      </c>
      <c r="S154" s="4">
        <v>3.7850000000000002E-2</v>
      </c>
      <c r="T154" s="4">
        <v>0.10101</v>
      </c>
      <c r="U154" s="4">
        <v>0.15637999999999999</v>
      </c>
      <c r="V154" s="4">
        <v>0.18966</v>
      </c>
      <c r="W154" s="4">
        <v>8.7910000000000002E-2</v>
      </c>
      <c r="X154" s="4">
        <v>0.12814</v>
      </c>
      <c r="Y154" s="4">
        <v>9.8479999999999998E-2</v>
      </c>
      <c r="Z154" s="4">
        <v>0.17241000000000001</v>
      </c>
      <c r="AA154" s="4">
        <v>7.3910000000000003E-2</v>
      </c>
      <c r="AB154" s="4">
        <v>0.10272000000000001</v>
      </c>
      <c r="AC154" s="4">
        <v>0.18919</v>
      </c>
      <c r="AD154" s="4">
        <v>5.8319999999999997E-2</v>
      </c>
      <c r="AE154" s="4">
        <v>8.0750000000000002E-2</v>
      </c>
      <c r="AF154" s="4">
        <v>6.4519999999999994E-2</v>
      </c>
      <c r="AG154" s="4">
        <v>6.4000000000000001E-2</v>
      </c>
      <c r="AH154" s="4">
        <v>6.8320000000000006E-2</v>
      </c>
    </row>
    <row r="155" spans="1:34">
      <c r="A155" s="1">
        <v>43884</v>
      </c>
      <c r="B155" s="4">
        <v>0.13</v>
      </c>
      <c r="C155" s="4">
        <v>0.13375999999999999</v>
      </c>
      <c r="D155" s="4">
        <v>7.3130000000000001E-2</v>
      </c>
      <c r="E155" s="4">
        <v>6.6909999999999997E-2</v>
      </c>
      <c r="F155" s="4">
        <v>5.6140000000000002E-2</v>
      </c>
      <c r="G155" s="4">
        <v>0.19642999999999999</v>
      </c>
      <c r="H155" s="4">
        <v>0.14285999999999999</v>
      </c>
      <c r="I155" s="4">
        <v>0.16339999999999999</v>
      </c>
      <c r="J155" s="4">
        <v>7.0559999999999998E-2</v>
      </c>
      <c r="K155" s="4">
        <v>0.17057</v>
      </c>
      <c r="L155" s="4">
        <v>5.5899999999999998E-2</v>
      </c>
      <c r="M155" s="4">
        <v>0.12558</v>
      </c>
      <c r="N155" s="4">
        <v>0.14788999999999999</v>
      </c>
      <c r="O155" s="4">
        <v>0.13496</v>
      </c>
      <c r="P155" s="4">
        <v>0.11448999999999999</v>
      </c>
      <c r="Q155" s="4">
        <v>0.12889</v>
      </c>
      <c r="R155" s="4">
        <v>0.12775</v>
      </c>
      <c r="S155" s="4">
        <v>6.2670000000000003E-2</v>
      </c>
      <c r="T155" s="4">
        <v>9.4339999999999993E-2</v>
      </c>
      <c r="U155" s="4">
        <v>0.20702000000000001</v>
      </c>
      <c r="V155" s="4">
        <v>5.833E-2</v>
      </c>
      <c r="W155" s="4">
        <v>9.9400000000000002E-2</v>
      </c>
      <c r="X155" s="4">
        <v>0.16261999999999999</v>
      </c>
      <c r="Y155" s="4">
        <v>0.11765</v>
      </c>
      <c r="Z155" s="4">
        <v>0.11983000000000001</v>
      </c>
      <c r="AA155" s="4">
        <v>7.6920000000000002E-2</v>
      </c>
      <c r="AB155" s="4">
        <v>9.2700000000000005E-2</v>
      </c>
      <c r="AC155" s="4">
        <v>0.21212</v>
      </c>
      <c r="AD155" s="4">
        <v>7.2340000000000002E-2</v>
      </c>
      <c r="AE155" s="4">
        <v>5.8979999999999998E-2</v>
      </c>
      <c r="AF155" s="4">
        <v>9.7170000000000006E-2</v>
      </c>
      <c r="AG155" s="4">
        <v>7.2419999999999998E-2</v>
      </c>
      <c r="AH155" s="4">
        <v>6.5720000000000001E-2</v>
      </c>
    </row>
    <row r="156" spans="1:34">
      <c r="A156" s="1">
        <v>43885</v>
      </c>
      <c r="B156" s="4">
        <v>0.11483</v>
      </c>
      <c r="C156" s="4">
        <v>0.13811999999999999</v>
      </c>
      <c r="D156" s="4">
        <v>5.8729999999999997E-2</v>
      </c>
      <c r="E156" s="4">
        <v>3.8780000000000002E-2</v>
      </c>
      <c r="F156" s="4">
        <v>5.7389999999999997E-2</v>
      </c>
      <c r="G156" s="4">
        <v>0.21399000000000001</v>
      </c>
      <c r="H156" s="4">
        <v>0.13158</v>
      </c>
      <c r="I156" s="4">
        <v>9.7299999999999998E-2</v>
      </c>
      <c r="J156" s="4">
        <v>5.8290000000000002E-2</v>
      </c>
      <c r="K156" s="4">
        <v>0.12581000000000001</v>
      </c>
      <c r="L156" s="4">
        <v>0.13527</v>
      </c>
      <c r="M156" s="4">
        <v>0.1</v>
      </c>
      <c r="N156" s="4">
        <v>0.10324</v>
      </c>
      <c r="O156" s="4">
        <v>8.7190000000000004E-2</v>
      </c>
      <c r="P156" s="4">
        <v>0.10261000000000001</v>
      </c>
      <c r="Q156" s="4">
        <v>0.1295</v>
      </c>
      <c r="R156" s="4">
        <v>9.5619999999999997E-2</v>
      </c>
      <c r="S156" s="4">
        <v>3.814E-2</v>
      </c>
      <c r="T156" s="4">
        <v>6.9440000000000002E-2</v>
      </c>
      <c r="U156" s="4">
        <v>0.16832</v>
      </c>
      <c r="V156" s="4">
        <v>0.11391999999999999</v>
      </c>
      <c r="W156" s="4">
        <v>7.528E-2</v>
      </c>
      <c r="X156" s="4">
        <v>0.13469999999999999</v>
      </c>
      <c r="Y156" s="4">
        <v>8.6459999999999995E-2</v>
      </c>
      <c r="Z156" s="4">
        <v>0.12225999999999999</v>
      </c>
      <c r="AA156" s="4">
        <v>7.3940000000000006E-2</v>
      </c>
      <c r="AB156" s="4">
        <v>0.10795</v>
      </c>
      <c r="AC156" s="4">
        <v>0.22481000000000001</v>
      </c>
      <c r="AD156" s="4">
        <v>5.9909999999999998E-2</v>
      </c>
      <c r="AE156" s="4">
        <v>8.4010000000000001E-2</v>
      </c>
      <c r="AF156" s="4">
        <v>7.1190000000000003E-2</v>
      </c>
      <c r="AG156" s="4">
        <v>4.4080000000000001E-2</v>
      </c>
      <c r="AH156" s="4">
        <v>6.5759999999999999E-2</v>
      </c>
    </row>
    <row r="157" spans="1:34">
      <c r="A157" s="1">
        <v>43886</v>
      </c>
      <c r="B157" s="4">
        <v>0.12556</v>
      </c>
      <c r="C157" s="4">
        <v>0.10759000000000001</v>
      </c>
      <c r="D157" s="4">
        <v>7.3480000000000004E-2</v>
      </c>
      <c r="E157" s="4">
        <v>4.9730000000000003E-2</v>
      </c>
      <c r="F157" s="4">
        <v>4.8189999999999997E-2</v>
      </c>
      <c r="G157" s="4">
        <v>0.16900999999999999</v>
      </c>
      <c r="H157" s="4">
        <v>0.12121</v>
      </c>
      <c r="I157" s="4">
        <v>7.6700000000000004E-2</v>
      </c>
      <c r="J157" s="4">
        <v>5.6399999999999999E-2</v>
      </c>
      <c r="K157" s="4">
        <v>0.10968</v>
      </c>
      <c r="L157" s="4">
        <v>9.0649999999999994E-2</v>
      </c>
      <c r="M157" s="4">
        <v>0.18182000000000001</v>
      </c>
      <c r="N157" s="4">
        <v>0.13120999999999999</v>
      </c>
      <c r="O157" s="4">
        <v>7.4579999999999994E-2</v>
      </c>
      <c r="P157" s="4">
        <v>9.2329999999999995E-2</v>
      </c>
      <c r="Q157" s="4">
        <v>0.10163</v>
      </c>
      <c r="R157" s="4">
        <v>8.6209999999999995E-2</v>
      </c>
      <c r="S157" s="4">
        <v>3.943E-2</v>
      </c>
      <c r="T157" s="4">
        <v>7.2459999999999997E-2</v>
      </c>
      <c r="U157" s="4">
        <v>0.18156</v>
      </c>
      <c r="V157" s="4">
        <v>0.11348</v>
      </c>
      <c r="W157" s="4">
        <v>9.5439999999999997E-2</v>
      </c>
      <c r="X157" s="4">
        <v>0.13164000000000001</v>
      </c>
      <c r="Y157" s="4">
        <v>6.6890000000000005E-2</v>
      </c>
      <c r="Z157" s="4">
        <v>0.11388</v>
      </c>
      <c r="AA157" s="4">
        <v>7.8070000000000001E-2</v>
      </c>
      <c r="AB157" s="4">
        <v>0.11602</v>
      </c>
      <c r="AC157" s="4">
        <v>0.19828000000000001</v>
      </c>
      <c r="AD157" s="4">
        <v>5.577E-2</v>
      </c>
      <c r="AE157" s="4">
        <v>5.1720000000000002E-2</v>
      </c>
      <c r="AF157" s="4">
        <v>0.10077999999999999</v>
      </c>
      <c r="AG157" s="4">
        <v>4.0939999999999997E-2</v>
      </c>
      <c r="AH157" s="4">
        <v>6.6420000000000007E-2</v>
      </c>
    </row>
    <row r="158" spans="1:34">
      <c r="A158" s="1">
        <v>43887</v>
      </c>
      <c r="B158" s="4">
        <v>0.12245</v>
      </c>
      <c r="C158" s="4">
        <v>8.3330000000000001E-2</v>
      </c>
      <c r="D158" s="4">
        <v>7.1999999999999995E-2</v>
      </c>
      <c r="E158" s="4">
        <v>5.8549999999999998E-2</v>
      </c>
      <c r="F158" s="4">
        <v>5.2720000000000003E-2</v>
      </c>
      <c r="G158" s="4">
        <v>0.15978999999999999</v>
      </c>
      <c r="H158" s="4">
        <v>3.2259999999999997E-2</v>
      </c>
      <c r="I158" s="4">
        <v>0.11957</v>
      </c>
      <c r="J158" s="4">
        <v>4.8349999999999997E-2</v>
      </c>
      <c r="K158" s="4">
        <v>9.6769999999999995E-2</v>
      </c>
      <c r="L158" s="4">
        <v>0.10682</v>
      </c>
      <c r="M158" s="4">
        <v>0.12755</v>
      </c>
      <c r="N158" s="4">
        <v>0.11111</v>
      </c>
      <c r="O158" s="4">
        <v>0.10392</v>
      </c>
      <c r="P158" s="4">
        <v>8.8010000000000005E-2</v>
      </c>
      <c r="Q158" s="4">
        <v>0.12612999999999999</v>
      </c>
      <c r="R158" s="4">
        <v>0.15043999999999999</v>
      </c>
      <c r="S158" s="4">
        <v>5.0909999999999997E-2</v>
      </c>
      <c r="T158" s="4">
        <v>6.9650000000000004E-2</v>
      </c>
      <c r="U158" s="4">
        <v>0.16761000000000001</v>
      </c>
      <c r="V158" s="4">
        <v>9.0160000000000004E-2</v>
      </c>
      <c r="W158" s="4">
        <v>9.7129999999999994E-2</v>
      </c>
      <c r="X158" s="4">
        <v>0.12778</v>
      </c>
      <c r="Y158" s="4">
        <v>7.0919999999999997E-2</v>
      </c>
      <c r="Z158" s="4">
        <v>0.14463000000000001</v>
      </c>
      <c r="AA158" s="4">
        <v>6.8000000000000005E-2</v>
      </c>
      <c r="AB158" s="4">
        <v>0.13675000000000001</v>
      </c>
      <c r="AC158" s="4">
        <v>0.27118999999999999</v>
      </c>
      <c r="AD158" s="4">
        <v>6.1870000000000001E-2</v>
      </c>
      <c r="AE158" s="4">
        <v>6.0609999999999997E-2</v>
      </c>
      <c r="AF158" s="4">
        <v>5.6910000000000002E-2</v>
      </c>
      <c r="AG158" s="4">
        <v>3.7039999999999997E-2</v>
      </c>
      <c r="AH158" s="4">
        <v>7.961E-2</v>
      </c>
    </row>
    <row r="159" spans="1:34">
      <c r="A159" s="1">
        <v>43888</v>
      </c>
      <c r="B159" s="4">
        <v>9.5890000000000003E-2</v>
      </c>
      <c r="C159" s="4">
        <v>0.1457</v>
      </c>
      <c r="D159" s="4">
        <v>4.2389999999999997E-2</v>
      </c>
      <c r="E159" s="4">
        <v>6.0690000000000001E-2</v>
      </c>
      <c r="F159" s="4">
        <v>6.1589999999999999E-2</v>
      </c>
      <c r="G159" s="4">
        <v>0.15562999999999999</v>
      </c>
      <c r="H159" s="4">
        <v>0.10345</v>
      </c>
      <c r="I159" s="4">
        <v>0.10979999999999999</v>
      </c>
      <c r="J159" s="4">
        <v>5.9380000000000002E-2</v>
      </c>
      <c r="K159" s="4">
        <v>9.5420000000000005E-2</v>
      </c>
      <c r="L159" s="4">
        <v>0.12853000000000001</v>
      </c>
      <c r="M159" s="4">
        <v>0.1573</v>
      </c>
      <c r="N159" s="4">
        <v>0.10448</v>
      </c>
      <c r="O159" s="4">
        <v>7.603E-2</v>
      </c>
      <c r="P159" s="4">
        <v>0.10413</v>
      </c>
      <c r="Q159" s="4">
        <v>0.10891000000000001</v>
      </c>
      <c r="R159" s="4">
        <v>0.11842</v>
      </c>
      <c r="S159" s="4">
        <v>5.2220000000000003E-2</v>
      </c>
      <c r="T159" s="4">
        <v>4.795E-2</v>
      </c>
      <c r="U159" s="4">
        <v>0.16832</v>
      </c>
      <c r="V159" s="4">
        <v>0.18367</v>
      </c>
      <c r="W159" s="4">
        <v>9.3429999999999999E-2</v>
      </c>
      <c r="X159" s="4">
        <v>0.11421000000000001</v>
      </c>
      <c r="Y159" s="4">
        <v>0.11877</v>
      </c>
      <c r="Z159" s="4">
        <v>0.12867999999999999</v>
      </c>
      <c r="AA159" s="4">
        <v>5.7270000000000001E-2</v>
      </c>
      <c r="AB159" s="4">
        <v>0.13531000000000001</v>
      </c>
      <c r="AC159" s="4">
        <v>0.14815</v>
      </c>
      <c r="AD159" s="4">
        <v>6.198E-2</v>
      </c>
      <c r="AE159" s="4">
        <v>5.4760000000000003E-2</v>
      </c>
      <c r="AF159" s="4">
        <v>6.8629999999999997E-2</v>
      </c>
      <c r="AG159" s="4">
        <v>4.7620000000000003E-2</v>
      </c>
      <c r="AH159" s="4">
        <v>5.3030000000000001E-2</v>
      </c>
    </row>
    <row r="160" spans="1:34">
      <c r="A160" s="1">
        <v>43889</v>
      </c>
      <c r="B160" s="4">
        <v>6.1899999999999997E-2</v>
      </c>
      <c r="C160" s="4">
        <v>0.10714</v>
      </c>
      <c r="D160" s="4">
        <v>7.9189999999999997E-2</v>
      </c>
      <c r="E160" s="4">
        <v>4.6929999999999999E-2</v>
      </c>
      <c r="F160" s="4">
        <v>6.4890000000000003E-2</v>
      </c>
      <c r="G160" s="4">
        <v>0.19148999999999999</v>
      </c>
      <c r="H160" s="4">
        <v>0.16667000000000001</v>
      </c>
      <c r="I160" s="4">
        <v>7.843E-2</v>
      </c>
      <c r="J160" s="4">
        <v>5.9670000000000001E-2</v>
      </c>
      <c r="K160" s="4">
        <v>0.13167000000000001</v>
      </c>
      <c r="L160" s="4">
        <v>0.11897000000000001</v>
      </c>
      <c r="M160" s="4">
        <v>0.13064999999999999</v>
      </c>
      <c r="N160" s="4">
        <v>0.11379</v>
      </c>
      <c r="O160" s="4">
        <v>8.3199999999999996E-2</v>
      </c>
      <c r="P160" s="4">
        <v>8.6400000000000005E-2</v>
      </c>
      <c r="Q160" s="4">
        <v>0.1046</v>
      </c>
      <c r="R160" s="4">
        <v>8.5940000000000003E-2</v>
      </c>
      <c r="S160" s="4">
        <v>4.2380000000000001E-2</v>
      </c>
      <c r="T160" s="4">
        <v>9.8519999999999996E-2</v>
      </c>
      <c r="U160" s="4">
        <v>0.12805</v>
      </c>
      <c r="V160" s="4">
        <v>0.12179</v>
      </c>
      <c r="W160" s="4">
        <v>8.8999999999999996E-2</v>
      </c>
      <c r="X160" s="4">
        <v>0.11842</v>
      </c>
      <c r="Y160" s="4">
        <v>0.10847</v>
      </c>
      <c r="Z160" s="4">
        <v>0.11312</v>
      </c>
      <c r="AA160" s="4">
        <v>7.2870000000000004E-2</v>
      </c>
      <c r="AB160" s="4">
        <v>0.11401</v>
      </c>
      <c r="AC160" s="4">
        <v>0.1875</v>
      </c>
      <c r="AD160" s="4">
        <v>6.3560000000000005E-2</v>
      </c>
      <c r="AE160" s="4">
        <v>7.6920000000000002E-2</v>
      </c>
      <c r="AF160" s="4">
        <v>4.5249999999999999E-2</v>
      </c>
      <c r="AG160" s="4">
        <v>3.252E-2</v>
      </c>
      <c r="AH160" s="4">
        <v>8.3750000000000005E-2</v>
      </c>
    </row>
    <row r="161" spans="1:34">
      <c r="A161" s="1">
        <v>43890</v>
      </c>
      <c r="B161" s="4">
        <v>0.13369</v>
      </c>
      <c r="C161" s="4">
        <v>0.10968</v>
      </c>
      <c r="D161" s="4">
        <v>5.8819999999999997E-2</v>
      </c>
      <c r="E161" s="4">
        <v>8.0189999999999997E-2</v>
      </c>
      <c r="F161" s="4">
        <v>5.425E-2</v>
      </c>
      <c r="G161" s="4">
        <v>0.15951000000000001</v>
      </c>
      <c r="H161" s="4">
        <v>0.17949000000000001</v>
      </c>
      <c r="I161" s="4">
        <v>0.10738</v>
      </c>
      <c r="J161" s="4">
        <v>5.6820000000000002E-2</v>
      </c>
      <c r="K161" s="4">
        <v>0.10915</v>
      </c>
      <c r="L161" s="4">
        <v>9.4159999999999994E-2</v>
      </c>
      <c r="M161" s="4">
        <v>0.14210999999999999</v>
      </c>
      <c r="N161" s="4">
        <v>0.16891999999999999</v>
      </c>
      <c r="O161" s="4">
        <v>7.7799999999999994E-2</v>
      </c>
      <c r="P161" s="4">
        <v>8.5870000000000002E-2</v>
      </c>
      <c r="Q161" s="4">
        <v>0.14141000000000001</v>
      </c>
      <c r="R161" s="4">
        <v>6.9440000000000002E-2</v>
      </c>
      <c r="S161" s="4">
        <v>5.3089999999999998E-2</v>
      </c>
      <c r="T161" s="4">
        <v>8.6959999999999996E-2</v>
      </c>
      <c r="U161" s="4">
        <v>0.15926000000000001</v>
      </c>
      <c r="V161" s="4">
        <v>0.17213000000000001</v>
      </c>
      <c r="W161" s="4">
        <v>9.6769999999999995E-2</v>
      </c>
      <c r="X161" s="4">
        <v>0.14943000000000001</v>
      </c>
      <c r="Y161" s="4">
        <v>9.7659999999999997E-2</v>
      </c>
      <c r="Z161" s="4">
        <v>0.15165999999999999</v>
      </c>
      <c r="AA161" s="4">
        <v>9.8210000000000006E-2</v>
      </c>
      <c r="AB161" s="4">
        <v>0.1085</v>
      </c>
      <c r="AC161" s="4">
        <v>0.18085000000000001</v>
      </c>
      <c r="AD161" s="4">
        <v>7.4910000000000004E-2</v>
      </c>
      <c r="AE161" s="4">
        <v>7.3429999999999995E-2</v>
      </c>
      <c r="AF161" s="4">
        <v>9.3219999999999997E-2</v>
      </c>
      <c r="AG161" s="4">
        <v>6.5530000000000005E-2</v>
      </c>
      <c r="AH161" s="4">
        <v>9.282E-2</v>
      </c>
    </row>
    <row r="162" spans="1:34">
      <c r="A162" s="1">
        <v>43891</v>
      </c>
      <c r="B162" s="4">
        <v>0.11364</v>
      </c>
      <c r="C162" s="4">
        <v>0.15569</v>
      </c>
      <c r="D162" s="4">
        <v>9.7350000000000006E-2</v>
      </c>
      <c r="E162" s="4">
        <v>8.0629999999999993E-2</v>
      </c>
      <c r="F162" s="4">
        <v>5.2630000000000003E-2</v>
      </c>
      <c r="G162" s="4">
        <v>0.21593999999999999</v>
      </c>
      <c r="H162" s="4">
        <v>0.20930000000000001</v>
      </c>
      <c r="I162" s="4">
        <v>0.16319</v>
      </c>
      <c r="J162" s="4">
        <v>7.8509999999999996E-2</v>
      </c>
      <c r="K162" s="4">
        <v>0.17172000000000001</v>
      </c>
      <c r="L162" s="4">
        <v>0.10127</v>
      </c>
      <c r="M162" s="4">
        <v>0.13089000000000001</v>
      </c>
      <c r="N162" s="4">
        <v>0.14716000000000001</v>
      </c>
      <c r="O162" s="4">
        <v>0.11656</v>
      </c>
      <c r="P162" s="4">
        <v>0.14524999999999999</v>
      </c>
      <c r="Q162" s="4">
        <v>0.15068000000000001</v>
      </c>
      <c r="R162" s="4">
        <v>0.10526000000000001</v>
      </c>
      <c r="S162" s="4">
        <v>8.1850000000000006E-2</v>
      </c>
      <c r="T162" s="4">
        <v>8.9889999999999998E-2</v>
      </c>
      <c r="U162" s="4">
        <v>0.13688</v>
      </c>
      <c r="V162" s="4">
        <v>0.13333</v>
      </c>
      <c r="W162" s="4">
        <v>9.3840000000000007E-2</v>
      </c>
      <c r="X162" s="4">
        <v>0.12953000000000001</v>
      </c>
      <c r="Y162" s="4">
        <v>0.10256</v>
      </c>
      <c r="Z162" s="4">
        <v>0.2</v>
      </c>
      <c r="AA162" s="4">
        <v>0.10823000000000001</v>
      </c>
      <c r="AB162" s="4">
        <v>0.11648</v>
      </c>
      <c r="AC162" s="4">
        <v>0.20652000000000001</v>
      </c>
      <c r="AD162" s="4">
        <v>8.1049999999999997E-2</v>
      </c>
      <c r="AE162" s="4">
        <v>0.10063</v>
      </c>
      <c r="AF162" s="4">
        <v>9.3619999999999995E-2</v>
      </c>
      <c r="AG162" s="4">
        <v>4.9419999999999999E-2</v>
      </c>
      <c r="AH162" s="4">
        <v>0.11203</v>
      </c>
    </row>
    <row r="163" spans="1:34">
      <c r="A163" s="1">
        <v>43892</v>
      </c>
      <c r="B163" s="4">
        <v>0.11429</v>
      </c>
      <c r="C163" s="4">
        <v>9.6149999999999999E-2</v>
      </c>
      <c r="D163" s="4">
        <v>7.2919999999999999E-2</v>
      </c>
      <c r="E163" s="4">
        <v>5.2040000000000003E-2</v>
      </c>
      <c r="F163" s="4">
        <v>6.8349999999999994E-2</v>
      </c>
      <c r="G163" s="4">
        <v>0.18268999999999999</v>
      </c>
      <c r="H163" s="4">
        <v>6.522E-2</v>
      </c>
      <c r="I163" s="4">
        <v>0.10894</v>
      </c>
      <c r="J163" s="4">
        <v>6.9599999999999995E-2</v>
      </c>
      <c r="K163" s="4">
        <v>0.13846</v>
      </c>
      <c r="L163" s="4">
        <v>8.9639999999999997E-2</v>
      </c>
      <c r="M163" s="4">
        <v>0.12322</v>
      </c>
      <c r="N163" s="4">
        <v>0.11043</v>
      </c>
      <c r="O163" s="4">
        <v>8.0600000000000005E-2</v>
      </c>
      <c r="P163" s="4">
        <v>7.9229999999999995E-2</v>
      </c>
      <c r="Q163" s="4">
        <v>0.10675999999999999</v>
      </c>
      <c r="R163" s="4">
        <v>9.1270000000000004E-2</v>
      </c>
      <c r="S163" s="4">
        <v>7.7450000000000005E-2</v>
      </c>
      <c r="T163" s="4">
        <v>7.9439999999999997E-2</v>
      </c>
      <c r="U163" s="4">
        <v>0.20441999999999999</v>
      </c>
      <c r="V163" s="4">
        <v>9.8040000000000002E-2</v>
      </c>
      <c r="W163" s="4">
        <v>9.987E-2</v>
      </c>
      <c r="X163" s="4">
        <v>0.11916</v>
      </c>
      <c r="Y163" s="4">
        <v>8.6569999999999994E-2</v>
      </c>
      <c r="Z163" s="4">
        <v>0.17197000000000001</v>
      </c>
      <c r="AA163" s="4">
        <v>5.7349999999999998E-2</v>
      </c>
      <c r="AB163" s="4">
        <v>0.14480999999999999</v>
      </c>
      <c r="AC163" s="4">
        <v>0.13281000000000001</v>
      </c>
      <c r="AD163" s="4">
        <v>9.0179999999999996E-2</v>
      </c>
      <c r="AE163" s="4">
        <v>6.5949999999999995E-2</v>
      </c>
      <c r="AF163" s="4">
        <v>8.2239999999999994E-2</v>
      </c>
      <c r="AG163" s="4">
        <v>5.3030000000000001E-2</v>
      </c>
      <c r="AH163" s="4">
        <v>8.7580000000000005E-2</v>
      </c>
    </row>
    <row r="164" spans="1:34">
      <c r="A164" s="1">
        <v>43893</v>
      </c>
      <c r="B164" s="4">
        <v>0.11765</v>
      </c>
      <c r="C164" s="4">
        <v>6.5479999999999997E-2</v>
      </c>
      <c r="D164" s="4">
        <v>7.9549999999999996E-2</v>
      </c>
      <c r="E164" s="4">
        <v>5.3379999999999997E-2</v>
      </c>
      <c r="F164" s="4">
        <v>6.2899999999999998E-2</v>
      </c>
      <c r="G164" s="4">
        <v>0.19470999999999999</v>
      </c>
      <c r="H164" s="4">
        <v>6.1219999999999997E-2</v>
      </c>
      <c r="I164" s="4">
        <v>8.3599999999999994E-2</v>
      </c>
      <c r="J164" s="4">
        <v>8.5440000000000002E-2</v>
      </c>
      <c r="K164" s="4">
        <v>9.5240000000000005E-2</v>
      </c>
      <c r="L164" s="4">
        <v>0.12967999999999999</v>
      </c>
      <c r="M164" s="4">
        <v>0.10732</v>
      </c>
      <c r="N164" s="4">
        <v>0.1142</v>
      </c>
      <c r="O164" s="4">
        <v>9.7009999999999999E-2</v>
      </c>
      <c r="P164" s="4">
        <v>0.10274999999999999</v>
      </c>
      <c r="Q164" s="4">
        <v>0.11407</v>
      </c>
      <c r="R164" s="4">
        <v>8.6779999999999996E-2</v>
      </c>
      <c r="S164" s="4">
        <v>5.3370000000000001E-2</v>
      </c>
      <c r="T164" s="4">
        <v>7.8700000000000006E-2</v>
      </c>
      <c r="U164" s="4">
        <v>9.0340000000000004E-2</v>
      </c>
      <c r="V164" s="4">
        <v>0.15</v>
      </c>
      <c r="W164" s="4">
        <v>7.7979999999999994E-2</v>
      </c>
      <c r="X164" s="4">
        <v>0.11083999999999999</v>
      </c>
      <c r="Y164" s="4">
        <v>9.4920000000000004E-2</v>
      </c>
      <c r="Z164" s="4">
        <v>0.13566</v>
      </c>
      <c r="AA164" s="4">
        <v>6.7669999999999994E-2</v>
      </c>
      <c r="AB164" s="4">
        <v>8.6249999999999993E-2</v>
      </c>
      <c r="AC164" s="4">
        <v>0.22137000000000001</v>
      </c>
      <c r="AD164" s="4">
        <v>8.5650000000000004E-2</v>
      </c>
      <c r="AE164" s="4">
        <v>6.2880000000000005E-2</v>
      </c>
      <c r="AF164" s="4">
        <v>7.2520000000000001E-2</v>
      </c>
      <c r="AG164" s="4">
        <v>4.1549999999999997E-2</v>
      </c>
      <c r="AH164" s="4">
        <v>7.7200000000000005E-2</v>
      </c>
    </row>
    <row r="165" spans="1:34">
      <c r="A165" s="1">
        <v>43894</v>
      </c>
      <c r="B165" s="4">
        <v>7.1429999999999993E-2</v>
      </c>
      <c r="C165" s="4">
        <v>8.7499999999999994E-2</v>
      </c>
      <c r="D165" s="4">
        <v>6.9519999999999998E-2</v>
      </c>
      <c r="E165" s="4">
        <v>5.5620000000000003E-2</v>
      </c>
      <c r="F165" s="4">
        <v>5.4399999999999997E-2</v>
      </c>
      <c r="G165" s="4">
        <v>0.15952</v>
      </c>
      <c r="H165" s="4">
        <v>7.8950000000000006E-2</v>
      </c>
      <c r="I165" s="4">
        <v>8.7099999999999997E-2</v>
      </c>
      <c r="J165" s="4">
        <v>7.5660000000000005E-2</v>
      </c>
      <c r="K165" s="4">
        <v>8.3080000000000001E-2</v>
      </c>
      <c r="L165" s="4">
        <v>8.8569999999999996E-2</v>
      </c>
      <c r="M165" s="4">
        <v>0.1133</v>
      </c>
      <c r="N165" s="4">
        <v>9.3649999999999997E-2</v>
      </c>
      <c r="O165" s="4">
        <v>7.6920000000000002E-2</v>
      </c>
      <c r="P165" s="4">
        <v>0.12963</v>
      </c>
      <c r="Q165" s="4">
        <v>6.855E-2</v>
      </c>
      <c r="R165" s="4">
        <v>9.0910000000000005E-2</v>
      </c>
      <c r="S165" s="4">
        <v>7.5050000000000006E-2</v>
      </c>
      <c r="T165" s="4">
        <v>7.5380000000000003E-2</v>
      </c>
      <c r="U165" s="4">
        <v>0.13522000000000001</v>
      </c>
      <c r="V165" s="4">
        <v>9.7559999999999994E-2</v>
      </c>
      <c r="W165" s="4">
        <v>7.0440000000000003E-2</v>
      </c>
      <c r="X165" s="4">
        <v>0.11082</v>
      </c>
      <c r="Y165" s="4">
        <v>0.12052</v>
      </c>
      <c r="Z165" s="4">
        <v>0.14760000000000001</v>
      </c>
      <c r="AA165" s="4">
        <v>9.0160000000000004E-2</v>
      </c>
      <c r="AB165" s="4">
        <v>0.10375</v>
      </c>
      <c r="AC165" s="4">
        <v>0.15662999999999999</v>
      </c>
      <c r="AD165" s="4">
        <v>8.2189999999999999E-2</v>
      </c>
      <c r="AE165" s="4">
        <v>5.4469999999999998E-2</v>
      </c>
      <c r="AF165" s="4">
        <v>8.1299999999999997E-2</v>
      </c>
      <c r="AG165" s="4">
        <v>5.4640000000000001E-2</v>
      </c>
      <c r="AH165" s="4">
        <v>9.5240000000000005E-2</v>
      </c>
    </row>
    <row r="166" spans="1:34">
      <c r="A166" s="1">
        <v>43895</v>
      </c>
      <c r="B166" s="4">
        <v>7.5380000000000003E-2</v>
      </c>
      <c r="C166" s="4">
        <v>0.12598000000000001</v>
      </c>
      <c r="D166" s="4">
        <v>7.5700000000000003E-2</v>
      </c>
      <c r="E166" s="4">
        <v>5.1999999999999998E-2</v>
      </c>
      <c r="F166" s="4">
        <v>4.9840000000000002E-2</v>
      </c>
      <c r="G166" s="4">
        <v>0.15212000000000001</v>
      </c>
      <c r="H166" s="4">
        <v>0.15625</v>
      </c>
      <c r="I166" s="4">
        <v>9.8680000000000004E-2</v>
      </c>
      <c r="J166" s="4">
        <v>7.6920000000000002E-2</v>
      </c>
      <c r="K166" s="4">
        <v>0.10997</v>
      </c>
      <c r="L166" s="4">
        <v>0.10778</v>
      </c>
      <c r="M166" s="4">
        <v>0.10048</v>
      </c>
      <c r="N166" s="4">
        <v>9.2859999999999998E-2</v>
      </c>
      <c r="O166" s="4">
        <v>7.3700000000000002E-2</v>
      </c>
      <c r="P166" s="4">
        <v>0.10208</v>
      </c>
      <c r="Q166" s="4">
        <v>0.19111</v>
      </c>
      <c r="R166" s="4">
        <v>0.10784000000000001</v>
      </c>
      <c r="S166" s="4">
        <v>6.2789999999999999E-2</v>
      </c>
      <c r="T166" s="4">
        <v>6.0609999999999997E-2</v>
      </c>
      <c r="U166" s="4">
        <v>0.10884000000000001</v>
      </c>
      <c r="V166" s="4">
        <v>0.10256</v>
      </c>
      <c r="W166" s="4">
        <v>0.10058</v>
      </c>
      <c r="X166" s="4">
        <v>0.11307</v>
      </c>
      <c r="Y166" s="4">
        <v>4.437E-2</v>
      </c>
      <c r="Z166" s="4">
        <v>0.12447999999999999</v>
      </c>
      <c r="AA166" s="4">
        <v>7.4069999999999997E-2</v>
      </c>
      <c r="AB166" s="4">
        <v>0.11599</v>
      </c>
      <c r="AC166" s="4">
        <v>0.25773000000000001</v>
      </c>
      <c r="AD166" s="4">
        <v>7.041E-2</v>
      </c>
      <c r="AE166" s="4">
        <v>7.7609999999999998E-2</v>
      </c>
      <c r="AF166" s="4">
        <v>8.3669999999999994E-2</v>
      </c>
      <c r="AG166" s="4">
        <v>6.9639999999999994E-2</v>
      </c>
      <c r="AH166" s="4">
        <v>7.51E-2</v>
      </c>
    </row>
    <row r="167" spans="1:34">
      <c r="A167" s="1">
        <v>43896</v>
      </c>
      <c r="B167" s="4">
        <v>0.12299</v>
      </c>
      <c r="C167" s="4">
        <v>0.10909000000000001</v>
      </c>
      <c r="D167" s="4">
        <v>9.1929999999999998E-2</v>
      </c>
      <c r="E167" s="4">
        <v>6.361E-2</v>
      </c>
      <c r="F167" s="4">
        <v>7.2150000000000006E-2</v>
      </c>
      <c r="G167" s="4">
        <v>0.17646999999999999</v>
      </c>
      <c r="H167" s="4">
        <v>3.125E-2</v>
      </c>
      <c r="I167" s="4">
        <v>9.9669999999999995E-2</v>
      </c>
      <c r="J167" s="4">
        <v>5.2389999999999999E-2</v>
      </c>
      <c r="K167" s="4">
        <v>0.15087999999999999</v>
      </c>
      <c r="L167" s="4">
        <v>0.12428</v>
      </c>
      <c r="M167" s="4">
        <v>0.10152</v>
      </c>
      <c r="N167" s="4">
        <v>0.13149</v>
      </c>
      <c r="O167" s="4">
        <v>7.7509999999999996E-2</v>
      </c>
      <c r="P167" s="4">
        <v>0.10256</v>
      </c>
      <c r="Q167" s="4">
        <v>0.15573999999999999</v>
      </c>
      <c r="R167" s="4">
        <v>0.11111</v>
      </c>
      <c r="S167" s="4">
        <v>9.647E-2</v>
      </c>
      <c r="T167" s="4">
        <v>0.1</v>
      </c>
      <c r="U167" s="4">
        <v>0.13761000000000001</v>
      </c>
      <c r="V167" s="4">
        <v>0.12257999999999999</v>
      </c>
      <c r="W167" s="4">
        <v>8.9020000000000002E-2</v>
      </c>
      <c r="X167" s="4">
        <v>9.8729999999999998E-2</v>
      </c>
      <c r="Y167" s="4">
        <v>0.11228</v>
      </c>
      <c r="Z167" s="4">
        <v>0.12447999999999999</v>
      </c>
      <c r="AA167" s="4">
        <v>0.10108</v>
      </c>
      <c r="AB167" s="4">
        <v>0.11006000000000001</v>
      </c>
      <c r="AC167" s="4">
        <v>0.26436999999999999</v>
      </c>
      <c r="AD167" s="4">
        <v>7.6490000000000002E-2</v>
      </c>
      <c r="AE167" s="4">
        <v>6.0479999999999999E-2</v>
      </c>
      <c r="AF167" s="4">
        <v>0.10077999999999999</v>
      </c>
      <c r="AG167" s="4">
        <v>3.9329999999999997E-2</v>
      </c>
      <c r="AH167" s="4">
        <v>8.1879999999999994E-2</v>
      </c>
    </row>
    <row r="168" spans="1:34">
      <c r="A168" s="1">
        <v>43897</v>
      </c>
      <c r="B168" s="4">
        <v>0.16583000000000001</v>
      </c>
      <c r="C168" s="4">
        <v>0.13375999999999999</v>
      </c>
      <c r="D168" s="4">
        <v>8.6269999999999999E-2</v>
      </c>
      <c r="E168" s="4">
        <v>6.7549999999999999E-2</v>
      </c>
      <c r="F168" s="4">
        <v>6.2820000000000001E-2</v>
      </c>
      <c r="G168" s="4">
        <v>0.20943999999999999</v>
      </c>
      <c r="H168" s="4">
        <v>0.19355</v>
      </c>
      <c r="I168" s="4">
        <v>0.13879</v>
      </c>
      <c r="J168" s="4">
        <v>7.9189999999999997E-2</v>
      </c>
      <c r="K168" s="4">
        <v>0.12354999999999999</v>
      </c>
      <c r="L168" s="4">
        <v>9.0910000000000005E-2</v>
      </c>
      <c r="M168" s="4">
        <v>0.14368</v>
      </c>
      <c r="N168" s="4">
        <v>0.13764999999999999</v>
      </c>
      <c r="O168" s="4">
        <v>9.8680000000000004E-2</v>
      </c>
      <c r="P168" s="4">
        <v>0.12195</v>
      </c>
      <c r="Q168" s="4">
        <v>9.4530000000000003E-2</v>
      </c>
      <c r="R168" s="4">
        <v>8.3330000000000001E-2</v>
      </c>
      <c r="S168" s="4">
        <v>9.7210000000000005E-2</v>
      </c>
      <c r="T168" s="4">
        <v>7.4289999999999995E-2</v>
      </c>
      <c r="U168" s="4">
        <v>0.18021000000000001</v>
      </c>
      <c r="V168" s="4">
        <v>0.125</v>
      </c>
      <c r="W168" s="4">
        <v>0.10604</v>
      </c>
      <c r="X168" s="4">
        <v>0.15839</v>
      </c>
      <c r="Y168" s="4">
        <v>7.3800000000000004E-2</v>
      </c>
      <c r="Z168" s="4">
        <v>0.17143</v>
      </c>
      <c r="AA168" s="4">
        <v>6.8970000000000004E-2</v>
      </c>
      <c r="AB168" s="4">
        <v>0.13166</v>
      </c>
      <c r="AC168" s="4">
        <v>0.13095000000000001</v>
      </c>
      <c r="AD168" s="4">
        <v>8.7169999999999997E-2</v>
      </c>
      <c r="AE168" s="4">
        <v>0.10983999999999999</v>
      </c>
      <c r="AF168" s="4">
        <v>7.442E-2</v>
      </c>
      <c r="AG168" s="4">
        <v>7.5300000000000006E-2</v>
      </c>
      <c r="AH168" s="4">
        <v>7.8130000000000005E-2</v>
      </c>
    </row>
    <row r="169" spans="1:34">
      <c r="A169" s="1">
        <v>43898</v>
      </c>
      <c r="B169" s="4">
        <v>0.18285999999999999</v>
      </c>
      <c r="C169" s="4">
        <v>0.10778</v>
      </c>
      <c r="D169" s="4">
        <v>0.11609999999999999</v>
      </c>
      <c r="E169" s="4">
        <v>6.0109999999999997E-2</v>
      </c>
      <c r="F169" s="4">
        <v>8.251E-2</v>
      </c>
      <c r="G169" s="4">
        <v>0.16667000000000001</v>
      </c>
      <c r="H169" s="4">
        <v>8.3330000000000001E-2</v>
      </c>
      <c r="I169" s="4">
        <v>0.13732</v>
      </c>
      <c r="J169" s="4">
        <v>9.5130000000000006E-2</v>
      </c>
      <c r="K169" s="4">
        <v>0.13514000000000001</v>
      </c>
      <c r="L169" s="4">
        <v>0.11073</v>
      </c>
      <c r="M169" s="4">
        <v>0.13889000000000001</v>
      </c>
      <c r="N169" s="4">
        <v>0.10938000000000001</v>
      </c>
      <c r="O169" s="4">
        <v>0.10859000000000001</v>
      </c>
      <c r="P169" s="4">
        <v>0.13672999999999999</v>
      </c>
      <c r="Q169" s="4">
        <v>0.14884</v>
      </c>
      <c r="R169" s="4">
        <v>9.7559999999999994E-2</v>
      </c>
      <c r="S169" s="4">
        <v>8.4510000000000002E-2</v>
      </c>
      <c r="T169" s="4">
        <v>0.1066</v>
      </c>
      <c r="U169" s="4">
        <v>0.14232</v>
      </c>
      <c r="V169" s="4">
        <v>0.15323000000000001</v>
      </c>
      <c r="W169" s="4">
        <v>0.10859000000000001</v>
      </c>
      <c r="X169" s="4">
        <v>0.14929999999999999</v>
      </c>
      <c r="Y169" s="4">
        <v>9.962E-2</v>
      </c>
      <c r="Z169" s="4">
        <v>0.1641</v>
      </c>
      <c r="AA169" s="4">
        <v>9.2050000000000007E-2</v>
      </c>
      <c r="AB169" s="4">
        <v>0.12620999999999999</v>
      </c>
      <c r="AC169" s="4">
        <v>0.26086999999999999</v>
      </c>
      <c r="AD169" s="4">
        <v>8.1360000000000002E-2</v>
      </c>
      <c r="AE169" s="4">
        <v>0.10044</v>
      </c>
      <c r="AF169" s="4">
        <v>8.7379999999999999E-2</v>
      </c>
      <c r="AG169" s="4">
        <v>6.0609999999999997E-2</v>
      </c>
      <c r="AH169" s="4">
        <v>9.9589999999999998E-2</v>
      </c>
    </row>
    <row r="170" spans="1:34">
      <c r="A170" s="1">
        <v>43899</v>
      </c>
      <c r="B170" s="4">
        <v>0.13420000000000001</v>
      </c>
      <c r="C170" s="4">
        <v>4.795E-2</v>
      </c>
      <c r="D170" s="4">
        <v>8.3330000000000001E-2</v>
      </c>
      <c r="E170" s="4">
        <v>7.2190000000000004E-2</v>
      </c>
      <c r="F170" s="4">
        <v>6.4839999999999995E-2</v>
      </c>
      <c r="G170" s="4">
        <v>0.20726</v>
      </c>
      <c r="H170" s="4">
        <v>4.7620000000000003E-2</v>
      </c>
      <c r="I170" s="4">
        <v>0.10650999999999999</v>
      </c>
      <c r="J170" s="4">
        <v>8.3860000000000004E-2</v>
      </c>
      <c r="K170" s="4">
        <v>0.12303</v>
      </c>
      <c r="L170" s="4">
        <v>0.14005999999999999</v>
      </c>
      <c r="M170" s="4">
        <v>7.8820000000000001E-2</v>
      </c>
      <c r="N170" s="4">
        <v>0.11627999999999999</v>
      </c>
      <c r="O170" s="4">
        <v>9.4229999999999994E-2</v>
      </c>
      <c r="P170" s="4">
        <v>0.12477000000000001</v>
      </c>
      <c r="Q170" s="4">
        <v>0.15018000000000001</v>
      </c>
      <c r="R170" s="4">
        <v>6.6949999999999996E-2</v>
      </c>
      <c r="S170" s="4">
        <v>0.11015</v>
      </c>
      <c r="T170" s="4">
        <v>0.1086</v>
      </c>
      <c r="U170" s="4">
        <v>0.16802</v>
      </c>
      <c r="V170" s="4">
        <v>0.12257999999999999</v>
      </c>
      <c r="W170" s="4">
        <v>0.10847</v>
      </c>
      <c r="X170" s="4">
        <v>0.14832999999999999</v>
      </c>
      <c r="Y170" s="4">
        <v>0.12195</v>
      </c>
      <c r="Z170" s="4">
        <v>0.12403</v>
      </c>
      <c r="AA170" s="4">
        <v>7.3330000000000006E-2</v>
      </c>
      <c r="AB170" s="4">
        <v>0.11559</v>
      </c>
      <c r="AC170" s="4">
        <v>0.20619000000000001</v>
      </c>
      <c r="AD170" s="4">
        <v>0.12179</v>
      </c>
      <c r="AE170" s="4">
        <v>7.8799999999999995E-2</v>
      </c>
      <c r="AF170" s="4">
        <v>0.1203</v>
      </c>
      <c r="AG170" s="4">
        <v>2.0299999999999999E-2</v>
      </c>
      <c r="AH170" s="4">
        <v>0.10441</v>
      </c>
    </row>
    <row r="171" spans="1:34">
      <c r="A171" s="1">
        <v>43900</v>
      </c>
      <c r="B171" s="4">
        <v>0.15068000000000001</v>
      </c>
      <c r="C171" s="4">
        <v>0.1227</v>
      </c>
      <c r="D171" s="4">
        <v>0.10118000000000001</v>
      </c>
      <c r="E171" s="4">
        <v>7.6039999999999996E-2</v>
      </c>
      <c r="F171" s="4">
        <v>8.9190000000000005E-2</v>
      </c>
      <c r="G171" s="4">
        <v>0.18018000000000001</v>
      </c>
      <c r="H171" s="4">
        <v>0.25</v>
      </c>
      <c r="I171" s="4">
        <v>0.12912999999999999</v>
      </c>
      <c r="J171" s="4">
        <v>7.7609999999999998E-2</v>
      </c>
      <c r="K171" s="4">
        <v>0.16724</v>
      </c>
      <c r="L171" s="4">
        <v>0.12386999999999999</v>
      </c>
      <c r="M171" s="4">
        <v>7.2819999999999996E-2</v>
      </c>
      <c r="N171" s="4">
        <v>0.10033</v>
      </c>
      <c r="O171" s="4">
        <v>7.4700000000000003E-2</v>
      </c>
      <c r="P171" s="4">
        <v>8.6559999999999998E-2</v>
      </c>
      <c r="Q171" s="4">
        <v>0.20083999999999999</v>
      </c>
      <c r="R171" s="4">
        <v>9.35E-2</v>
      </c>
      <c r="S171" s="4">
        <v>0.1116</v>
      </c>
      <c r="T171" s="4">
        <v>0.09</v>
      </c>
      <c r="U171" s="4">
        <v>0.14194000000000001</v>
      </c>
      <c r="V171" s="4">
        <v>0.11475</v>
      </c>
      <c r="W171" s="4">
        <v>9.3840000000000007E-2</v>
      </c>
      <c r="X171" s="4">
        <v>0.10742</v>
      </c>
      <c r="Y171" s="4">
        <v>0.10345</v>
      </c>
      <c r="Z171" s="4">
        <v>0.13991999999999999</v>
      </c>
      <c r="AA171" s="4">
        <v>8.5940000000000003E-2</v>
      </c>
      <c r="AB171" s="4">
        <v>0.13291</v>
      </c>
      <c r="AC171" s="4">
        <v>0.23596</v>
      </c>
      <c r="AD171" s="4">
        <v>0.11755</v>
      </c>
      <c r="AE171" s="4">
        <v>6.9199999999999998E-2</v>
      </c>
      <c r="AF171" s="4">
        <v>0.1125</v>
      </c>
      <c r="AG171" s="4">
        <v>5.5410000000000001E-2</v>
      </c>
      <c r="AH171" s="4">
        <v>0.11946</v>
      </c>
    </row>
    <row r="172" spans="1:34">
      <c r="A172" s="1">
        <v>43901</v>
      </c>
      <c r="B172" s="4">
        <v>0.15271000000000001</v>
      </c>
      <c r="C172" s="4">
        <v>0.1195</v>
      </c>
      <c r="D172" s="4">
        <v>9.9650000000000002E-2</v>
      </c>
      <c r="E172" s="4">
        <v>7.7909999999999993E-2</v>
      </c>
      <c r="F172" s="4">
        <v>0.11443</v>
      </c>
      <c r="G172" s="4">
        <v>0.20524000000000001</v>
      </c>
      <c r="H172" s="4">
        <v>0.10417</v>
      </c>
      <c r="I172" s="4">
        <v>0.15123</v>
      </c>
      <c r="J172" s="4">
        <v>0.12393</v>
      </c>
      <c r="K172" s="4">
        <v>0.13605</v>
      </c>
      <c r="L172" s="4">
        <v>9.1990000000000002E-2</v>
      </c>
      <c r="M172" s="4">
        <v>0.10363</v>
      </c>
      <c r="N172" s="4">
        <v>8.5989999999999997E-2</v>
      </c>
      <c r="O172" s="4">
        <v>9.0480000000000005E-2</v>
      </c>
      <c r="P172" s="4">
        <v>0.11455</v>
      </c>
      <c r="Q172" s="4">
        <v>0.17227000000000001</v>
      </c>
      <c r="R172" s="4">
        <v>9.4420000000000004E-2</v>
      </c>
      <c r="S172" s="4">
        <v>0.15736</v>
      </c>
      <c r="T172" s="4">
        <v>9.8519999999999996E-2</v>
      </c>
      <c r="U172" s="4">
        <v>0.2</v>
      </c>
      <c r="V172" s="4">
        <v>8.4029999999999994E-2</v>
      </c>
      <c r="W172" s="4">
        <v>0.10811</v>
      </c>
      <c r="X172" s="4">
        <v>0.12839999999999999</v>
      </c>
      <c r="Y172" s="4">
        <v>0.13186999999999999</v>
      </c>
      <c r="Z172" s="4">
        <v>0.13311000000000001</v>
      </c>
      <c r="AA172" s="4">
        <v>7.5700000000000003E-2</v>
      </c>
      <c r="AB172" s="4">
        <v>0.1135</v>
      </c>
      <c r="AC172" s="4">
        <v>0.19355</v>
      </c>
      <c r="AD172" s="4">
        <v>0.14660999999999999</v>
      </c>
      <c r="AE172" s="4">
        <v>8.9209999999999998E-2</v>
      </c>
      <c r="AF172" s="4">
        <v>0.17241000000000001</v>
      </c>
      <c r="AG172" s="4">
        <v>7.263E-2</v>
      </c>
      <c r="AH172" s="4">
        <v>0.13924</v>
      </c>
    </row>
    <row r="173" spans="1:34">
      <c r="A173" s="1">
        <v>43902</v>
      </c>
      <c r="B173" s="4">
        <v>0.14976</v>
      </c>
      <c r="C173" s="4">
        <v>0.15204999999999999</v>
      </c>
      <c r="D173" s="4">
        <v>0.19056999999999999</v>
      </c>
      <c r="E173" s="4">
        <v>0.14702000000000001</v>
      </c>
      <c r="F173" s="4">
        <v>0.18525</v>
      </c>
      <c r="G173" s="4">
        <v>0.21607999999999999</v>
      </c>
      <c r="H173" s="4">
        <v>0.25</v>
      </c>
      <c r="I173" s="4">
        <v>0.16409000000000001</v>
      </c>
      <c r="J173" s="4">
        <v>0.17204</v>
      </c>
      <c r="K173" s="4">
        <v>0.11722</v>
      </c>
      <c r="L173" s="4">
        <v>0.16969999999999999</v>
      </c>
      <c r="M173" s="4">
        <v>0.15789</v>
      </c>
      <c r="N173" s="4">
        <v>0.15171999999999999</v>
      </c>
      <c r="O173" s="4">
        <v>0.12823999999999999</v>
      </c>
      <c r="P173" s="4">
        <v>0.12903000000000001</v>
      </c>
      <c r="Q173" s="4">
        <v>0.22325999999999999</v>
      </c>
      <c r="R173" s="4">
        <v>0.14573</v>
      </c>
      <c r="S173" s="4">
        <v>0.22586000000000001</v>
      </c>
      <c r="T173" s="4">
        <v>0.10326</v>
      </c>
      <c r="U173" s="4">
        <v>0.16327</v>
      </c>
      <c r="V173" s="4">
        <v>0.14912</v>
      </c>
      <c r="W173" s="4">
        <v>0.16591</v>
      </c>
      <c r="X173" s="4">
        <v>0.18473000000000001</v>
      </c>
      <c r="Y173" s="4">
        <v>0.1128</v>
      </c>
      <c r="Z173" s="4">
        <v>0.17188000000000001</v>
      </c>
      <c r="AA173" s="4">
        <v>0.10821</v>
      </c>
      <c r="AB173" s="4">
        <v>0.16611999999999999</v>
      </c>
      <c r="AC173" s="4">
        <v>0.17204</v>
      </c>
      <c r="AD173" s="4">
        <v>0.25168000000000001</v>
      </c>
      <c r="AE173" s="4">
        <v>0.15176999999999999</v>
      </c>
      <c r="AF173" s="4">
        <v>0.216</v>
      </c>
      <c r="AG173" s="4">
        <v>9.1450000000000004E-2</v>
      </c>
      <c r="AH173" s="4">
        <v>0.20943000000000001</v>
      </c>
    </row>
    <row r="174" spans="1:34">
      <c r="A174" s="1">
        <v>43903</v>
      </c>
      <c r="B174" s="4">
        <v>0.10929</v>
      </c>
      <c r="C174" s="4">
        <v>0.20809</v>
      </c>
      <c r="D174" s="4">
        <v>0.21340999999999999</v>
      </c>
      <c r="E174" s="4">
        <v>0.13531000000000001</v>
      </c>
      <c r="F174" s="4">
        <v>0.18828</v>
      </c>
      <c r="G174" s="4">
        <v>0.24806</v>
      </c>
      <c r="H174" s="4">
        <v>0.22857</v>
      </c>
      <c r="I174" s="4">
        <v>0.18351999999999999</v>
      </c>
      <c r="J174" s="4">
        <v>0.19384999999999999</v>
      </c>
      <c r="K174" s="4">
        <v>0.19919999999999999</v>
      </c>
      <c r="L174" s="4">
        <v>0.19031999999999999</v>
      </c>
      <c r="M174" s="4">
        <v>0.13811999999999999</v>
      </c>
      <c r="N174" s="4">
        <v>0.15809000000000001</v>
      </c>
      <c r="O174" s="4">
        <v>0.17044999999999999</v>
      </c>
      <c r="P174" s="4">
        <v>0.19433</v>
      </c>
      <c r="Q174" s="4">
        <v>0.19500000000000001</v>
      </c>
      <c r="R174" s="4">
        <v>0.12756999999999999</v>
      </c>
      <c r="S174" s="4">
        <v>0.24132000000000001</v>
      </c>
      <c r="T174" s="4">
        <v>0.15881999999999999</v>
      </c>
      <c r="U174" s="4">
        <v>0.20213</v>
      </c>
      <c r="V174" s="4">
        <v>0.17163999999999999</v>
      </c>
      <c r="W174" s="4">
        <v>0.21659</v>
      </c>
      <c r="X174" s="4">
        <v>0.17612</v>
      </c>
      <c r="Y174" s="4">
        <v>0.20455000000000001</v>
      </c>
      <c r="Z174" s="4">
        <v>0.20930000000000001</v>
      </c>
      <c r="AA174" s="4">
        <v>0.16941999999999999</v>
      </c>
      <c r="AB174" s="4">
        <v>0.17460000000000001</v>
      </c>
      <c r="AC174" s="4">
        <v>0.17441999999999999</v>
      </c>
      <c r="AD174" s="4">
        <v>0.26873000000000002</v>
      </c>
      <c r="AE174" s="4">
        <v>0.12442</v>
      </c>
      <c r="AF174" s="4">
        <v>0.23347999999999999</v>
      </c>
      <c r="AG174" s="4">
        <v>7.3169999999999999E-2</v>
      </c>
      <c r="AH174" s="4">
        <v>0.17460000000000001</v>
      </c>
    </row>
    <row r="175" spans="1:34">
      <c r="A175" s="1">
        <v>43904</v>
      </c>
      <c r="B175" s="4">
        <v>0.16556000000000001</v>
      </c>
      <c r="C175" s="4">
        <v>0.23485</v>
      </c>
      <c r="D175" s="4">
        <v>0.17871999999999999</v>
      </c>
      <c r="E175" s="4">
        <v>0.11433</v>
      </c>
      <c r="F175" s="4">
        <v>0.20075000000000001</v>
      </c>
      <c r="G175" s="4">
        <v>0.21612999999999999</v>
      </c>
      <c r="H175" s="4">
        <v>0.21622</v>
      </c>
      <c r="I175" s="4">
        <v>0.18376000000000001</v>
      </c>
      <c r="J175" s="4">
        <v>0.14365</v>
      </c>
      <c r="K175" s="4">
        <v>0.15578</v>
      </c>
      <c r="L175" s="4">
        <v>0.17691999999999999</v>
      </c>
      <c r="M175" s="4">
        <v>0.15645999999999999</v>
      </c>
      <c r="N175" s="4">
        <v>0.16156999999999999</v>
      </c>
      <c r="O175" s="4">
        <v>0.16497000000000001</v>
      </c>
      <c r="P175" s="4">
        <v>0.17646999999999999</v>
      </c>
      <c r="Q175" s="4">
        <v>0.16567999999999999</v>
      </c>
      <c r="R175" s="4">
        <v>0.10215</v>
      </c>
      <c r="S175" s="4">
        <v>0.18526999999999999</v>
      </c>
      <c r="T175" s="4">
        <v>0.11111</v>
      </c>
      <c r="U175" s="4">
        <v>0.11828</v>
      </c>
      <c r="V175" s="4">
        <v>0.14444000000000001</v>
      </c>
      <c r="W175" s="4">
        <v>0.20155000000000001</v>
      </c>
      <c r="X175" s="4">
        <v>0.19375000000000001</v>
      </c>
      <c r="Y175" s="4">
        <v>9.5039999999999999E-2</v>
      </c>
      <c r="Z175" s="4">
        <v>0.19511999999999999</v>
      </c>
      <c r="AA175" s="4">
        <v>0.13064999999999999</v>
      </c>
      <c r="AB175" s="4">
        <v>0.14602000000000001</v>
      </c>
      <c r="AC175" s="4">
        <v>0.18293000000000001</v>
      </c>
      <c r="AD175" s="4">
        <v>0.24801000000000001</v>
      </c>
      <c r="AE175" s="4">
        <v>0.13033</v>
      </c>
      <c r="AF175" s="4">
        <v>0.18462000000000001</v>
      </c>
      <c r="AG175" s="4">
        <v>0.10032000000000001</v>
      </c>
      <c r="AH175" s="4">
        <v>0.24328</v>
      </c>
    </row>
    <row r="176" spans="1:34">
      <c r="A176" s="1">
        <v>43905</v>
      </c>
      <c r="B176" s="4">
        <v>0.13422999999999999</v>
      </c>
      <c r="C176" s="4">
        <v>0.15384999999999999</v>
      </c>
      <c r="D176" s="4">
        <v>0.20319999999999999</v>
      </c>
      <c r="E176" s="4">
        <v>0.11167000000000001</v>
      </c>
      <c r="F176" s="4">
        <v>0.16317999999999999</v>
      </c>
      <c r="G176" s="4">
        <v>0.26346999999999998</v>
      </c>
      <c r="H176" s="4">
        <v>0.1</v>
      </c>
      <c r="I176" s="4">
        <v>0.24690999999999999</v>
      </c>
      <c r="J176" s="4">
        <v>0.12102</v>
      </c>
      <c r="K176" s="4">
        <v>0.17777999999999999</v>
      </c>
      <c r="L176" s="4">
        <v>0.18726999999999999</v>
      </c>
      <c r="M176" s="4">
        <v>0.20144000000000001</v>
      </c>
      <c r="N176" s="4">
        <v>0.14582999999999999</v>
      </c>
      <c r="O176" s="4">
        <v>0.20483999999999999</v>
      </c>
      <c r="P176" s="4">
        <v>0.14796999999999999</v>
      </c>
      <c r="Q176" s="4">
        <v>0.23225999999999999</v>
      </c>
      <c r="R176" s="4">
        <v>0.11236</v>
      </c>
      <c r="S176" s="4">
        <v>0.17548</v>
      </c>
      <c r="T176" s="4">
        <v>0.17105000000000001</v>
      </c>
      <c r="U176" s="4">
        <v>0.17646999999999999</v>
      </c>
      <c r="V176" s="4">
        <v>0.13414999999999999</v>
      </c>
      <c r="W176" s="4">
        <v>0.18622</v>
      </c>
      <c r="X176" s="4">
        <v>0.18148</v>
      </c>
      <c r="Y176" s="4">
        <v>0.11574</v>
      </c>
      <c r="Z176" s="4">
        <v>0.22289</v>
      </c>
      <c r="AA176" s="4">
        <v>0.21504999999999999</v>
      </c>
      <c r="AB176" s="4">
        <v>0.13361999999999999</v>
      </c>
      <c r="AC176" s="4">
        <v>0.27778000000000003</v>
      </c>
      <c r="AD176" s="4">
        <v>0.2394</v>
      </c>
      <c r="AE176" s="4">
        <v>0.12332</v>
      </c>
      <c r="AF176" s="4">
        <v>0.15151999999999999</v>
      </c>
      <c r="AG176" s="4">
        <v>0.10345</v>
      </c>
      <c r="AH176" s="4">
        <v>0.22375999999999999</v>
      </c>
    </row>
    <row r="177" spans="1:34">
      <c r="A177" s="1">
        <v>43906</v>
      </c>
      <c r="B177" s="4">
        <v>0.17751</v>
      </c>
      <c r="C177" s="4">
        <v>0.18548000000000001</v>
      </c>
      <c r="D177" s="4">
        <v>0.17699000000000001</v>
      </c>
      <c r="E177" s="4">
        <v>0.12156</v>
      </c>
      <c r="F177" s="4">
        <v>0.18614</v>
      </c>
      <c r="G177" s="4">
        <v>0.19814000000000001</v>
      </c>
      <c r="H177" s="4">
        <v>0.22222</v>
      </c>
      <c r="I177" s="4">
        <v>0.18987000000000001</v>
      </c>
      <c r="J177" s="4">
        <v>0.14854000000000001</v>
      </c>
      <c r="K177" s="4">
        <v>0.15966</v>
      </c>
      <c r="L177" s="4">
        <v>0.16911999999999999</v>
      </c>
      <c r="M177" s="4">
        <v>0.17262</v>
      </c>
      <c r="N177" s="4">
        <v>0.15354000000000001</v>
      </c>
      <c r="O177" s="4">
        <v>0.14859</v>
      </c>
      <c r="P177" s="4">
        <v>0.15439</v>
      </c>
      <c r="Q177" s="4">
        <v>0.22051000000000001</v>
      </c>
      <c r="R177" s="4">
        <v>9.1950000000000004E-2</v>
      </c>
      <c r="S177" s="4">
        <v>0.18844</v>
      </c>
      <c r="T177" s="4">
        <v>0.2</v>
      </c>
      <c r="U177" s="4">
        <v>0.13309000000000001</v>
      </c>
      <c r="V177" s="4">
        <v>0.14563000000000001</v>
      </c>
      <c r="W177" s="4">
        <v>0.20513000000000001</v>
      </c>
      <c r="X177" s="4">
        <v>0.18612000000000001</v>
      </c>
      <c r="Y177" s="4">
        <v>0.10952000000000001</v>
      </c>
      <c r="Z177" s="4">
        <v>0.13550999999999999</v>
      </c>
      <c r="AA177" s="4">
        <v>0.17427000000000001</v>
      </c>
      <c r="AB177" s="4">
        <v>0.19273000000000001</v>
      </c>
      <c r="AC177" s="4">
        <v>0.16048999999999999</v>
      </c>
      <c r="AD177" s="4">
        <v>0.25911000000000001</v>
      </c>
      <c r="AE177" s="4">
        <v>0.10026</v>
      </c>
      <c r="AF177" s="4">
        <v>0.24887000000000001</v>
      </c>
      <c r="AG177" s="4">
        <v>8.9969999999999994E-2</v>
      </c>
      <c r="AH177" s="4">
        <v>0.26882</v>
      </c>
    </row>
    <row r="178" spans="1:34">
      <c r="A178" s="1">
        <v>43907</v>
      </c>
      <c r="B178" s="4">
        <v>0.10833</v>
      </c>
      <c r="C178" s="4">
        <v>0.25424000000000002</v>
      </c>
      <c r="D178" s="4">
        <v>0.12468</v>
      </c>
      <c r="E178" s="4">
        <v>0.1484</v>
      </c>
      <c r="F178" s="4">
        <v>0.19461999999999999</v>
      </c>
      <c r="G178" s="4">
        <v>0.20577999999999999</v>
      </c>
      <c r="H178" s="4">
        <v>6.6669999999999993E-2</v>
      </c>
      <c r="I178" s="4">
        <v>0.20588000000000001</v>
      </c>
      <c r="J178" s="4">
        <v>0.14610000000000001</v>
      </c>
      <c r="K178" s="4">
        <v>0.1399</v>
      </c>
      <c r="L178" s="4">
        <v>0.18062</v>
      </c>
      <c r="M178" s="4">
        <v>0.14599000000000001</v>
      </c>
      <c r="N178" s="4">
        <v>0.18973999999999999</v>
      </c>
      <c r="O178" s="4">
        <v>0.15870000000000001</v>
      </c>
      <c r="P178" s="4">
        <v>0.11905</v>
      </c>
      <c r="Q178" s="4">
        <v>0.20652000000000001</v>
      </c>
      <c r="R178" s="4">
        <v>6.4939999999999998E-2</v>
      </c>
      <c r="S178" s="4">
        <v>0.19062999999999999</v>
      </c>
      <c r="T178" s="4">
        <v>0.19847000000000001</v>
      </c>
      <c r="U178" s="4">
        <v>0.12048</v>
      </c>
      <c r="V178" s="4">
        <v>0.15115999999999999</v>
      </c>
      <c r="W178" s="4">
        <v>0.18126999999999999</v>
      </c>
      <c r="X178" s="4">
        <v>0.19444</v>
      </c>
      <c r="Y178" s="4">
        <v>5.6989999999999999E-2</v>
      </c>
      <c r="Z178" s="4">
        <v>5.2019999999999997E-2</v>
      </c>
      <c r="AA178" s="4">
        <v>0.15543999999999999</v>
      </c>
      <c r="AB178" s="4">
        <v>0.15418999999999999</v>
      </c>
      <c r="AC178" s="4">
        <v>0.13235</v>
      </c>
      <c r="AD178" s="4">
        <v>0.25453999999999999</v>
      </c>
      <c r="AE178" s="4">
        <v>0.13283</v>
      </c>
      <c r="AF178" s="4">
        <v>0.22527</v>
      </c>
      <c r="AG178" s="4">
        <v>9.7900000000000001E-2</v>
      </c>
      <c r="AH178" s="4">
        <v>0.29653000000000002</v>
      </c>
    </row>
    <row r="179" spans="1:34">
      <c r="A179" s="1">
        <v>43908</v>
      </c>
      <c r="B179" s="4">
        <v>0.16278999999999999</v>
      </c>
      <c r="C179" s="4">
        <v>0.15454999999999999</v>
      </c>
      <c r="D179" s="4">
        <v>0.13333</v>
      </c>
      <c r="E179" s="4">
        <v>0.14087</v>
      </c>
      <c r="F179" s="4">
        <v>0.14133000000000001</v>
      </c>
      <c r="G179" s="4">
        <v>0.24107000000000001</v>
      </c>
      <c r="H179" s="4">
        <v>0.18182000000000001</v>
      </c>
      <c r="I179" s="4">
        <v>0.19095000000000001</v>
      </c>
      <c r="J179" s="4">
        <v>0.20369999999999999</v>
      </c>
      <c r="K179" s="4">
        <v>0.16175999999999999</v>
      </c>
      <c r="L179" s="4">
        <v>0.16583000000000001</v>
      </c>
      <c r="M179" s="4">
        <v>0.17646999999999999</v>
      </c>
      <c r="N179" s="4">
        <v>0.17741999999999999</v>
      </c>
      <c r="O179" s="4">
        <v>0.18720000000000001</v>
      </c>
      <c r="P179" s="4">
        <v>0.13600000000000001</v>
      </c>
      <c r="Q179" s="4">
        <v>0.2</v>
      </c>
      <c r="R179" s="4">
        <v>0.11465</v>
      </c>
      <c r="S179" s="4">
        <v>0.24492</v>
      </c>
      <c r="T179" s="4">
        <v>0.15107999999999999</v>
      </c>
      <c r="U179" s="4">
        <v>0.10588</v>
      </c>
      <c r="V179" s="4">
        <v>0.21687000000000001</v>
      </c>
      <c r="W179" s="4">
        <v>0.18925</v>
      </c>
      <c r="X179" s="4">
        <v>0.22472</v>
      </c>
      <c r="Y179" s="4">
        <v>0.11351</v>
      </c>
      <c r="Z179" s="4">
        <v>0.14634</v>
      </c>
      <c r="AA179" s="4">
        <v>0.17272999999999999</v>
      </c>
      <c r="AB179" s="4">
        <v>0.12617</v>
      </c>
      <c r="AC179" s="4">
        <v>0.17143</v>
      </c>
      <c r="AD179" s="4">
        <v>0.27104</v>
      </c>
      <c r="AE179" s="4">
        <v>0.13456000000000001</v>
      </c>
      <c r="AF179" s="4">
        <v>0.19277</v>
      </c>
      <c r="AG179" s="4">
        <v>8.14E-2</v>
      </c>
      <c r="AH179" s="4">
        <v>0.23588000000000001</v>
      </c>
    </row>
    <row r="180" spans="1:34">
      <c r="A180" s="1">
        <v>43909</v>
      </c>
      <c r="B180" s="4">
        <v>9.7559999999999994E-2</v>
      </c>
      <c r="C180" s="4">
        <v>9.0910000000000005E-2</v>
      </c>
      <c r="D180" s="4">
        <v>0.13450000000000001</v>
      </c>
      <c r="E180" s="4">
        <v>0.11352</v>
      </c>
      <c r="F180" s="4">
        <v>0.16783000000000001</v>
      </c>
      <c r="G180" s="4">
        <v>0.16889000000000001</v>
      </c>
      <c r="H180" s="4">
        <v>6.6669999999999993E-2</v>
      </c>
      <c r="I180" s="4">
        <v>0.12755</v>
      </c>
      <c r="J180" s="4">
        <v>0.11017</v>
      </c>
      <c r="K180" s="4">
        <v>0.10366</v>
      </c>
      <c r="L180" s="4">
        <v>0.15493000000000001</v>
      </c>
      <c r="M180" s="4">
        <v>0.14516000000000001</v>
      </c>
      <c r="N180" s="4">
        <v>0.18135000000000001</v>
      </c>
      <c r="O180" s="4">
        <v>0.15328</v>
      </c>
      <c r="P180" s="4">
        <v>0.15625</v>
      </c>
      <c r="Q180" s="4">
        <v>0.16667000000000001</v>
      </c>
      <c r="R180" s="4">
        <v>9.9339999999999998E-2</v>
      </c>
      <c r="S180" s="4">
        <v>0.19928999999999999</v>
      </c>
      <c r="T180" s="4">
        <v>0.11940000000000001</v>
      </c>
      <c r="U180" s="4">
        <v>0.13084000000000001</v>
      </c>
      <c r="V180" s="4">
        <v>0.17347000000000001</v>
      </c>
      <c r="W180" s="4">
        <v>0.20233000000000001</v>
      </c>
      <c r="X180" s="4">
        <v>0.20086999999999999</v>
      </c>
      <c r="Y180" s="4">
        <v>0.13966000000000001</v>
      </c>
      <c r="Z180" s="4">
        <v>0.14285999999999999</v>
      </c>
      <c r="AA180" s="4">
        <v>0.16402</v>
      </c>
      <c r="AB180" s="4">
        <v>0.11579</v>
      </c>
      <c r="AC180" s="4">
        <v>0.1875</v>
      </c>
      <c r="AD180" s="4">
        <v>0.24593000000000001</v>
      </c>
      <c r="AE180" s="4">
        <v>0.10221</v>
      </c>
      <c r="AF180" s="4">
        <v>8.609E-2</v>
      </c>
      <c r="AG180" s="4">
        <v>9.6000000000000002E-2</v>
      </c>
      <c r="AH180" s="4">
        <v>0.20827000000000001</v>
      </c>
    </row>
    <row r="181" spans="1:34">
      <c r="A181" s="1">
        <v>43910</v>
      </c>
      <c r="B181" s="4">
        <v>0.18321000000000001</v>
      </c>
      <c r="C181" s="4">
        <v>0.19355</v>
      </c>
      <c r="D181" s="4">
        <v>0.16474</v>
      </c>
      <c r="E181" s="4">
        <v>0.12816</v>
      </c>
      <c r="F181" s="4">
        <v>0.12376</v>
      </c>
      <c r="G181" s="4">
        <v>0.18834000000000001</v>
      </c>
      <c r="H181" s="4">
        <v>0.22222</v>
      </c>
      <c r="I181" s="4">
        <v>0.14438999999999999</v>
      </c>
      <c r="J181" s="4">
        <v>0.17763000000000001</v>
      </c>
      <c r="K181" s="4">
        <v>0.18182000000000001</v>
      </c>
      <c r="L181" s="4">
        <v>0.24</v>
      </c>
      <c r="M181" s="4">
        <v>0.125</v>
      </c>
      <c r="N181" s="4">
        <v>0.12920999999999999</v>
      </c>
      <c r="O181" s="4">
        <v>0.18362000000000001</v>
      </c>
      <c r="P181" s="4">
        <v>0.15198</v>
      </c>
      <c r="Q181" s="4">
        <v>0.18451999999999999</v>
      </c>
      <c r="R181" s="4">
        <v>9.3530000000000002E-2</v>
      </c>
      <c r="S181" s="4">
        <v>0.16009999999999999</v>
      </c>
      <c r="T181" s="4">
        <v>8.1079999999999999E-2</v>
      </c>
      <c r="U181" s="4">
        <v>0.15706999999999999</v>
      </c>
      <c r="V181" s="4">
        <v>0.14102999999999999</v>
      </c>
      <c r="W181" s="4">
        <v>0.15725</v>
      </c>
      <c r="X181" s="4">
        <v>0.24279999999999999</v>
      </c>
      <c r="Y181" s="4">
        <v>7.8130000000000005E-2</v>
      </c>
      <c r="Z181" s="4">
        <v>0.17241000000000001</v>
      </c>
      <c r="AA181" s="4">
        <v>0.2</v>
      </c>
      <c r="AB181" s="4">
        <v>0.12447999999999999</v>
      </c>
      <c r="AC181" s="4">
        <v>0.2029</v>
      </c>
      <c r="AD181" s="4">
        <v>0.23103000000000001</v>
      </c>
      <c r="AE181" s="4">
        <v>0.11471000000000001</v>
      </c>
      <c r="AF181" s="4">
        <v>0.14706</v>
      </c>
      <c r="AG181" s="4">
        <v>8.5709999999999995E-2</v>
      </c>
      <c r="AH181" s="4">
        <v>0.25335999999999997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1"/>
  <sheetViews>
    <sheetView workbookViewId="0">
      <pane xSplit="1" ySplit="1" topLeftCell="AA2" activePane="bottomRight" state="frozenSplit"/>
      <selection pane="topRight" activeCell="B1" sqref="B1"/>
      <selection pane="bottomLeft" activeCell="A2" sqref="A2"/>
      <selection pane="bottomRight" activeCell="AB12" sqref="AB12"/>
    </sheetView>
  </sheetViews>
  <sheetFormatPr baseColWidth="10" defaultRowHeight="16" x14ac:dyDescent="0"/>
  <cols>
    <col min="1" max="1" width="8.125" bestFit="1" customWidth="1"/>
    <col min="2" max="2" width="10.625" bestFit="1" customWidth="1"/>
    <col min="3" max="3" width="9.5" bestFit="1" customWidth="1"/>
    <col min="4" max="15" width="9" bestFit="1" customWidth="1"/>
    <col min="16" max="16" width="9.25" bestFit="1" customWidth="1"/>
    <col min="17" max="17" width="9" bestFit="1" customWidth="1"/>
    <col min="18" max="18" width="10.375" bestFit="1" customWidth="1"/>
    <col min="19" max="19" width="8.5" bestFit="1" customWidth="1"/>
    <col min="20" max="20" width="8.25" bestFit="1" customWidth="1"/>
    <col min="21" max="23" width="9" bestFit="1" customWidth="1"/>
    <col min="24" max="24" width="10.125" bestFit="1" customWidth="1"/>
    <col min="25" max="25" width="9.875" bestFit="1" customWidth="1"/>
    <col min="26" max="26" width="9" bestFit="1" customWidth="1"/>
    <col min="27" max="27" width="9.5" bestFit="1" customWidth="1"/>
    <col min="28" max="28" width="9.875" bestFit="1" customWidth="1"/>
    <col min="29" max="29" width="9" bestFit="1" customWidth="1"/>
    <col min="30" max="30" width="10.25" bestFit="1" customWidth="1"/>
    <col min="31" max="33" width="9" bestFit="1" customWidth="1"/>
    <col min="34" max="34" width="10.625" bestFit="1" customWidth="1"/>
  </cols>
  <sheetData>
    <row r="1" spans="1:34" ht="11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28</v>
      </c>
      <c r="J1" s="3" t="s">
        <v>7</v>
      </c>
      <c r="K1" s="3" t="s">
        <v>8</v>
      </c>
      <c r="L1" s="3" t="s">
        <v>29</v>
      </c>
      <c r="M1" s="3" t="s">
        <v>9</v>
      </c>
      <c r="N1" s="3" t="s">
        <v>30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31</v>
      </c>
      <c r="AE1" s="3" t="s">
        <v>25</v>
      </c>
      <c r="AF1" s="3" t="s">
        <v>26</v>
      </c>
      <c r="AG1" s="3" t="s">
        <v>27</v>
      </c>
      <c r="AH1" s="3" t="s">
        <v>32</v>
      </c>
    </row>
    <row r="2" spans="1:34">
      <c r="A2" s="1">
        <v>43731</v>
      </c>
      <c r="B2">
        <v>16</v>
      </c>
      <c r="C2">
        <v>15</v>
      </c>
      <c r="D2">
        <v>49</v>
      </c>
      <c r="E2">
        <v>39</v>
      </c>
      <c r="F2">
        <v>22</v>
      </c>
      <c r="G2">
        <v>65</v>
      </c>
      <c r="H2">
        <v>1</v>
      </c>
      <c r="I2">
        <v>48</v>
      </c>
      <c r="J2">
        <v>28</v>
      </c>
      <c r="K2">
        <v>32</v>
      </c>
      <c r="L2">
        <v>31</v>
      </c>
      <c r="M2">
        <v>22</v>
      </c>
      <c r="N2">
        <v>30</v>
      </c>
      <c r="O2">
        <v>42</v>
      </c>
      <c r="P2">
        <v>32</v>
      </c>
      <c r="Q2">
        <v>35</v>
      </c>
      <c r="R2">
        <v>25</v>
      </c>
      <c r="S2">
        <v>58</v>
      </c>
      <c r="T2">
        <v>15</v>
      </c>
      <c r="U2">
        <v>31</v>
      </c>
      <c r="V2">
        <v>14</v>
      </c>
      <c r="W2">
        <v>54</v>
      </c>
      <c r="X2">
        <v>39</v>
      </c>
      <c r="Y2">
        <v>18</v>
      </c>
      <c r="Z2">
        <v>39</v>
      </c>
      <c r="AA2">
        <v>26</v>
      </c>
      <c r="AB2">
        <v>24</v>
      </c>
      <c r="AC2">
        <v>9</v>
      </c>
      <c r="AD2">
        <v>146</v>
      </c>
      <c r="AE2">
        <v>28</v>
      </c>
      <c r="AF2">
        <v>12</v>
      </c>
      <c r="AG2">
        <v>17</v>
      </c>
      <c r="AH2">
        <v>58</v>
      </c>
    </row>
    <row r="3" spans="1:34">
      <c r="A3" s="1">
        <v>43732</v>
      </c>
      <c r="B3">
        <v>16</v>
      </c>
      <c r="C3">
        <v>12</v>
      </c>
      <c r="D3">
        <v>58</v>
      </c>
      <c r="E3">
        <v>31</v>
      </c>
      <c r="F3">
        <v>33</v>
      </c>
      <c r="G3">
        <v>47</v>
      </c>
      <c r="H3">
        <v>2</v>
      </c>
      <c r="I3">
        <v>23</v>
      </c>
      <c r="J3">
        <v>18</v>
      </c>
      <c r="K3">
        <v>39</v>
      </c>
      <c r="L3">
        <v>38</v>
      </c>
      <c r="M3">
        <v>23</v>
      </c>
      <c r="N3">
        <v>14</v>
      </c>
      <c r="O3">
        <v>53</v>
      </c>
      <c r="P3">
        <v>47</v>
      </c>
      <c r="Q3">
        <v>31</v>
      </c>
      <c r="R3">
        <v>14</v>
      </c>
      <c r="S3">
        <v>38</v>
      </c>
      <c r="T3">
        <v>19</v>
      </c>
      <c r="U3">
        <v>30</v>
      </c>
      <c r="V3">
        <v>16</v>
      </c>
      <c r="W3">
        <v>49</v>
      </c>
      <c r="X3">
        <v>30</v>
      </c>
      <c r="Y3">
        <v>27</v>
      </c>
      <c r="Z3">
        <v>27</v>
      </c>
      <c r="AA3">
        <v>19</v>
      </c>
      <c r="AB3">
        <v>19</v>
      </c>
      <c r="AC3">
        <v>13</v>
      </c>
      <c r="AD3">
        <v>132</v>
      </c>
      <c r="AE3">
        <v>11</v>
      </c>
      <c r="AF3">
        <v>13</v>
      </c>
      <c r="AG3">
        <v>8</v>
      </c>
      <c r="AH3">
        <v>38</v>
      </c>
    </row>
    <row r="4" spans="1:34">
      <c r="A4" s="1">
        <v>43733</v>
      </c>
      <c r="B4">
        <v>17</v>
      </c>
      <c r="C4">
        <v>15</v>
      </c>
      <c r="D4">
        <v>44</v>
      </c>
      <c r="E4">
        <v>33</v>
      </c>
      <c r="F4">
        <v>22</v>
      </c>
      <c r="G4">
        <v>39</v>
      </c>
      <c r="H4">
        <v>3</v>
      </c>
      <c r="I4">
        <v>22</v>
      </c>
      <c r="J4">
        <v>14</v>
      </c>
      <c r="K4">
        <v>24</v>
      </c>
      <c r="L4">
        <v>32</v>
      </c>
      <c r="M4">
        <v>22</v>
      </c>
      <c r="N4">
        <v>28</v>
      </c>
      <c r="O4">
        <v>41</v>
      </c>
      <c r="P4">
        <v>27</v>
      </c>
      <c r="Q4">
        <v>22</v>
      </c>
      <c r="R4">
        <v>21</v>
      </c>
      <c r="S4">
        <v>58</v>
      </c>
      <c r="T4">
        <v>12</v>
      </c>
      <c r="U4">
        <v>41</v>
      </c>
      <c r="V4">
        <v>15</v>
      </c>
      <c r="W4">
        <v>55</v>
      </c>
      <c r="X4">
        <v>37</v>
      </c>
      <c r="Y4">
        <v>18</v>
      </c>
      <c r="Z4">
        <v>32</v>
      </c>
      <c r="AA4">
        <v>32</v>
      </c>
      <c r="AB4">
        <v>28</v>
      </c>
      <c r="AC4">
        <v>14</v>
      </c>
      <c r="AD4">
        <v>105</v>
      </c>
      <c r="AE4">
        <v>21</v>
      </c>
      <c r="AF4">
        <v>14</v>
      </c>
      <c r="AG4">
        <v>17</v>
      </c>
      <c r="AH4">
        <v>38</v>
      </c>
    </row>
    <row r="5" spans="1:34">
      <c r="A5" s="1">
        <v>43734</v>
      </c>
      <c r="B5">
        <v>15</v>
      </c>
      <c r="C5">
        <v>8</v>
      </c>
      <c r="D5">
        <v>50</v>
      </c>
      <c r="E5">
        <v>29</v>
      </c>
      <c r="F5">
        <v>16</v>
      </c>
      <c r="G5">
        <v>48</v>
      </c>
      <c r="H5">
        <v>2</v>
      </c>
      <c r="I5">
        <v>23</v>
      </c>
      <c r="J5">
        <v>17</v>
      </c>
      <c r="K5">
        <v>26</v>
      </c>
      <c r="L5">
        <v>29</v>
      </c>
      <c r="M5">
        <v>18</v>
      </c>
      <c r="N5">
        <v>24</v>
      </c>
      <c r="O5">
        <v>48</v>
      </c>
      <c r="P5">
        <v>41</v>
      </c>
      <c r="Q5">
        <v>30</v>
      </c>
      <c r="R5">
        <v>21</v>
      </c>
      <c r="S5">
        <v>52</v>
      </c>
      <c r="T5">
        <v>13</v>
      </c>
      <c r="U5">
        <v>33</v>
      </c>
      <c r="V5">
        <v>19</v>
      </c>
      <c r="W5">
        <v>60</v>
      </c>
      <c r="X5">
        <v>41</v>
      </c>
      <c r="Y5">
        <v>21</v>
      </c>
      <c r="Z5">
        <v>26</v>
      </c>
      <c r="AA5">
        <v>25</v>
      </c>
      <c r="AB5">
        <v>30</v>
      </c>
      <c r="AC5">
        <v>12</v>
      </c>
      <c r="AD5">
        <v>98</v>
      </c>
      <c r="AE5">
        <v>17</v>
      </c>
      <c r="AF5">
        <v>10</v>
      </c>
      <c r="AG5">
        <v>14</v>
      </c>
      <c r="AH5">
        <v>32</v>
      </c>
    </row>
    <row r="6" spans="1:34">
      <c r="A6" s="1">
        <v>43735</v>
      </c>
      <c r="B6">
        <v>16</v>
      </c>
      <c r="C6">
        <v>10</v>
      </c>
      <c r="D6">
        <v>34</v>
      </c>
      <c r="E6">
        <v>34</v>
      </c>
      <c r="F6">
        <v>30</v>
      </c>
      <c r="G6">
        <v>34</v>
      </c>
      <c r="H6">
        <v>3</v>
      </c>
      <c r="I6">
        <v>20</v>
      </c>
      <c r="J6">
        <v>17</v>
      </c>
      <c r="K6">
        <v>25</v>
      </c>
      <c r="L6">
        <v>31</v>
      </c>
      <c r="M6">
        <v>14</v>
      </c>
      <c r="N6">
        <v>18</v>
      </c>
      <c r="O6">
        <v>46</v>
      </c>
      <c r="P6">
        <v>38</v>
      </c>
      <c r="Q6">
        <v>20</v>
      </c>
      <c r="R6">
        <v>16</v>
      </c>
      <c r="S6">
        <v>51</v>
      </c>
      <c r="T6">
        <v>8</v>
      </c>
      <c r="U6">
        <v>41</v>
      </c>
      <c r="V6">
        <v>17</v>
      </c>
      <c r="W6">
        <v>46</v>
      </c>
      <c r="X6">
        <v>28</v>
      </c>
      <c r="Y6">
        <v>19</v>
      </c>
      <c r="Z6">
        <v>22</v>
      </c>
      <c r="AA6">
        <v>20</v>
      </c>
      <c r="AB6">
        <v>24</v>
      </c>
      <c r="AC6">
        <v>10</v>
      </c>
      <c r="AD6">
        <v>108</v>
      </c>
      <c r="AE6">
        <v>19</v>
      </c>
      <c r="AF6">
        <v>13</v>
      </c>
      <c r="AG6">
        <v>15</v>
      </c>
      <c r="AH6">
        <v>27</v>
      </c>
    </row>
    <row r="7" spans="1:34">
      <c r="A7" s="1">
        <v>43736</v>
      </c>
      <c r="B7">
        <v>19</v>
      </c>
      <c r="C7">
        <v>23</v>
      </c>
      <c r="D7">
        <v>55</v>
      </c>
      <c r="E7">
        <v>42</v>
      </c>
      <c r="F7">
        <v>35</v>
      </c>
      <c r="G7">
        <v>42</v>
      </c>
      <c r="H7">
        <v>7</v>
      </c>
      <c r="I7">
        <v>20</v>
      </c>
      <c r="J7">
        <v>18</v>
      </c>
      <c r="K7">
        <v>20</v>
      </c>
      <c r="L7">
        <v>27</v>
      </c>
      <c r="M7">
        <v>26</v>
      </c>
      <c r="N7">
        <v>17</v>
      </c>
      <c r="O7">
        <v>43</v>
      </c>
      <c r="P7">
        <v>43</v>
      </c>
      <c r="Q7">
        <v>25</v>
      </c>
      <c r="R7">
        <v>15</v>
      </c>
      <c r="S7">
        <v>61</v>
      </c>
      <c r="T7">
        <v>19</v>
      </c>
      <c r="U7">
        <v>40</v>
      </c>
      <c r="V7">
        <v>14</v>
      </c>
      <c r="W7">
        <v>52</v>
      </c>
      <c r="X7">
        <v>52</v>
      </c>
      <c r="Y7">
        <v>10</v>
      </c>
      <c r="Z7">
        <v>15</v>
      </c>
      <c r="AA7">
        <v>20</v>
      </c>
      <c r="AB7">
        <v>21</v>
      </c>
      <c r="AC7">
        <v>7</v>
      </c>
      <c r="AD7">
        <v>103</v>
      </c>
      <c r="AE7">
        <v>35</v>
      </c>
      <c r="AF7">
        <v>14</v>
      </c>
      <c r="AG7">
        <v>17</v>
      </c>
      <c r="AH7">
        <v>51</v>
      </c>
    </row>
    <row r="8" spans="1:34">
      <c r="A8" s="1">
        <v>43737</v>
      </c>
      <c r="B8">
        <v>15</v>
      </c>
      <c r="C8">
        <v>30</v>
      </c>
      <c r="D8">
        <v>53</v>
      </c>
      <c r="E8">
        <v>40</v>
      </c>
      <c r="F8">
        <v>39</v>
      </c>
      <c r="G8">
        <v>50</v>
      </c>
      <c r="H8">
        <v>3</v>
      </c>
      <c r="I8">
        <v>26</v>
      </c>
      <c r="J8">
        <v>26</v>
      </c>
      <c r="K8">
        <v>27</v>
      </c>
      <c r="L8">
        <v>25</v>
      </c>
      <c r="M8">
        <v>27</v>
      </c>
      <c r="N8">
        <v>28</v>
      </c>
      <c r="O8">
        <v>42</v>
      </c>
      <c r="P8">
        <v>45</v>
      </c>
      <c r="Q8">
        <v>42</v>
      </c>
      <c r="R8">
        <v>19</v>
      </c>
      <c r="S8">
        <v>56</v>
      </c>
      <c r="T8">
        <v>21</v>
      </c>
      <c r="U8">
        <v>26</v>
      </c>
      <c r="V8">
        <v>15</v>
      </c>
      <c r="W8">
        <v>62</v>
      </c>
      <c r="X8">
        <v>40</v>
      </c>
      <c r="Y8">
        <v>21</v>
      </c>
      <c r="Z8">
        <v>21</v>
      </c>
      <c r="AA8">
        <v>19</v>
      </c>
      <c r="AB8">
        <v>23</v>
      </c>
      <c r="AC8">
        <v>7</v>
      </c>
      <c r="AD8">
        <v>150</v>
      </c>
      <c r="AE8">
        <v>22</v>
      </c>
      <c r="AF8">
        <v>18</v>
      </c>
      <c r="AG8">
        <v>14</v>
      </c>
      <c r="AH8">
        <v>49</v>
      </c>
    </row>
    <row r="9" spans="1:34">
      <c r="A9" s="1">
        <v>43738</v>
      </c>
      <c r="B9">
        <v>20</v>
      </c>
      <c r="C9">
        <v>16</v>
      </c>
      <c r="D9">
        <v>46</v>
      </c>
      <c r="E9">
        <v>37</v>
      </c>
      <c r="F9">
        <v>25</v>
      </c>
      <c r="G9">
        <v>57</v>
      </c>
      <c r="H9">
        <v>4</v>
      </c>
      <c r="I9">
        <v>41</v>
      </c>
      <c r="J9">
        <v>21</v>
      </c>
      <c r="K9">
        <v>28</v>
      </c>
      <c r="L9">
        <v>37</v>
      </c>
      <c r="M9">
        <v>18</v>
      </c>
      <c r="N9">
        <v>25</v>
      </c>
      <c r="O9">
        <v>39</v>
      </c>
      <c r="P9">
        <v>53</v>
      </c>
      <c r="Q9">
        <v>29</v>
      </c>
      <c r="R9">
        <v>23</v>
      </c>
      <c r="S9">
        <v>54</v>
      </c>
      <c r="T9">
        <v>12</v>
      </c>
      <c r="U9">
        <v>35</v>
      </c>
      <c r="V9">
        <v>15</v>
      </c>
      <c r="W9">
        <v>36</v>
      </c>
      <c r="X9">
        <v>35</v>
      </c>
      <c r="Y9">
        <v>24</v>
      </c>
      <c r="Z9">
        <v>33</v>
      </c>
      <c r="AA9">
        <v>18</v>
      </c>
      <c r="AB9">
        <v>36</v>
      </c>
      <c r="AC9">
        <v>24</v>
      </c>
      <c r="AD9">
        <v>140</v>
      </c>
      <c r="AE9">
        <v>23</v>
      </c>
      <c r="AF9">
        <v>10</v>
      </c>
      <c r="AG9">
        <v>13</v>
      </c>
      <c r="AH9">
        <v>48</v>
      </c>
    </row>
    <row r="10" spans="1:34">
      <c r="A10" s="1">
        <v>43739</v>
      </c>
      <c r="B10">
        <v>13</v>
      </c>
      <c r="C10">
        <v>18</v>
      </c>
      <c r="D10">
        <v>37</v>
      </c>
      <c r="E10">
        <v>43</v>
      </c>
      <c r="F10">
        <v>25</v>
      </c>
      <c r="G10">
        <v>61</v>
      </c>
      <c r="H10">
        <v>3</v>
      </c>
      <c r="I10">
        <v>29</v>
      </c>
      <c r="J10">
        <v>16</v>
      </c>
      <c r="K10">
        <v>27</v>
      </c>
      <c r="L10">
        <v>34</v>
      </c>
      <c r="M10">
        <v>22</v>
      </c>
      <c r="N10">
        <v>12</v>
      </c>
      <c r="O10">
        <v>38</v>
      </c>
      <c r="P10">
        <v>37</v>
      </c>
      <c r="Q10">
        <v>25</v>
      </c>
      <c r="R10">
        <v>15</v>
      </c>
      <c r="S10">
        <v>48</v>
      </c>
      <c r="T10">
        <v>11</v>
      </c>
      <c r="U10">
        <v>28</v>
      </c>
      <c r="V10">
        <v>9</v>
      </c>
      <c r="W10">
        <v>59</v>
      </c>
      <c r="X10">
        <v>44</v>
      </c>
      <c r="Y10">
        <v>8</v>
      </c>
      <c r="Z10">
        <v>24</v>
      </c>
      <c r="AA10">
        <v>15</v>
      </c>
      <c r="AB10">
        <v>18</v>
      </c>
      <c r="AC10">
        <v>12</v>
      </c>
      <c r="AD10">
        <v>108</v>
      </c>
      <c r="AE10">
        <v>24</v>
      </c>
      <c r="AF10">
        <v>12</v>
      </c>
      <c r="AG10">
        <v>12</v>
      </c>
      <c r="AH10">
        <v>38</v>
      </c>
    </row>
    <row r="11" spans="1:34">
      <c r="A11" s="1">
        <v>43740</v>
      </c>
      <c r="B11">
        <v>11</v>
      </c>
      <c r="C11">
        <v>11</v>
      </c>
      <c r="D11">
        <v>56</v>
      </c>
      <c r="E11">
        <v>23</v>
      </c>
      <c r="F11">
        <v>20</v>
      </c>
      <c r="G11">
        <v>59</v>
      </c>
      <c r="H11">
        <v>6</v>
      </c>
      <c r="I11">
        <v>27</v>
      </c>
      <c r="J11">
        <v>19</v>
      </c>
      <c r="K11">
        <v>22</v>
      </c>
      <c r="L11">
        <v>43</v>
      </c>
      <c r="M11">
        <v>17</v>
      </c>
      <c r="N11">
        <v>16</v>
      </c>
      <c r="O11">
        <v>36</v>
      </c>
      <c r="P11">
        <v>32</v>
      </c>
      <c r="Q11">
        <v>20</v>
      </c>
      <c r="R11">
        <v>21</v>
      </c>
      <c r="S11">
        <v>44</v>
      </c>
      <c r="T11">
        <v>19</v>
      </c>
      <c r="U11">
        <v>28</v>
      </c>
      <c r="V11">
        <v>18</v>
      </c>
      <c r="W11">
        <v>45</v>
      </c>
      <c r="X11">
        <v>34</v>
      </c>
      <c r="Y11">
        <v>26</v>
      </c>
      <c r="Z11">
        <v>32</v>
      </c>
      <c r="AA11">
        <v>23</v>
      </c>
      <c r="AB11">
        <v>19</v>
      </c>
      <c r="AC11">
        <v>14</v>
      </c>
      <c r="AD11">
        <v>128</v>
      </c>
      <c r="AE11">
        <v>14</v>
      </c>
      <c r="AF11">
        <v>11</v>
      </c>
      <c r="AG11">
        <v>17</v>
      </c>
      <c r="AH11">
        <v>33</v>
      </c>
    </row>
    <row r="12" spans="1:34">
      <c r="A12" s="1">
        <v>43741</v>
      </c>
      <c r="B12">
        <v>18</v>
      </c>
      <c r="C12">
        <v>20</v>
      </c>
      <c r="D12">
        <v>27</v>
      </c>
      <c r="E12">
        <v>32</v>
      </c>
      <c r="F12">
        <v>25</v>
      </c>
      <c r="G12">
        <v>56</v>
      </c>
      <c r="H12">
        <v>1</v>
      </c>
      <c r="I12">
        <v>23</v>
      </c>
      <c r="J12">
        <v>26</v>
      </c>
      <c r="K12">
        <v>34</v>
      </c>
      <c r="L12">
        <v>34</v>
      </c>
      <c r="M12">
        <v>26</v>
      </c>
      <c r="N12">
        <v>25</v>
      </c>
      <c r="O12">
        <v>43</v>
      </c>
      <c r="P12">
        <v>36</v>
      </c>
      <c r="Q12">
        <v>23</v>
      </c>
      <c r="R12">
        <v>14</v>
      </c>
      <c r="S12">
        <v>51</v>
      </c>
      <c r="T12">
        <v>10</v>
      </c>
      <c r="U12">
        <v>35</v>
      </c>
      <c r="V12">
        <v>13</v>
      </c>
      <c r="W12">
        <v>37</v>
      </c>
      <c r="X12">
        <v>31</v>
      </c>
      <c r="Y12">
        <v>19</v>
      </c>
      <c r="Z12">
        <v>28</v>
      </c>
      <c r="AA12">
        <v>15</v>
      </c>
      <c r="AB12">
        <v>26</v>
      </c>
      <c r="AC12">
        <v>9</v>
      </c>
      <c r="AD12">
        <v>109</v>
      </c>
      <c r="AE12">
        <v>27</v>
      </c>
      <c r="AF12">
        <v>8</v>
      </c>
      <c r="AG12">
        <v>18</v>
      </c>
      <c r="AH12">
        <v>46</v>
      </c>
    </row>
    <row r="13" spans="1:34">
      <c r="A13" s="1">
        <v>43742</v>
      </c>
      <c r="B13">
        <v>17</v>
      </c>
      <c r="C13">
        <v>8</v>
      </c>
      <c r="D13">
        <v>40</v>
      </c>
      <c r="E13">
        <v>32</v>
      </c>
      <c r="F13">
        <v>29</v>
      </c>
      <c r="G13">
        <v>52</v>
      </c>
      <c r="H13">
        <v>2</v>
      </c>
      <c r="I13">
        <v>28</v>
      </c>
      <c r="J13">
        <v>12</v>
      </c>
      <c r="K13">
        <v>11</v>
      </c>
      <c r="L13">
        <v>27</v>
      </c>
      <c r="M13">
        <v>22</v>
      </c>
      <c r="N13">
        <v>24</v>
      </c>
      <c r="O13">
        <v>37</v>
      </c>
      <c r="P13">
        <v>34</v>
      </c>
      <c r="Q13">
        <v>18</v>
      </c>
      <c r="R13">
        <v>18</v>
      </c>
      <c r="S13">
        <v>38</v>
      </c>
      <c r="T13">
        <v>18</v>
      </c>
      <c r="U13">
        <v>34</v>
      </c>
      <c r="V13">
        <v>15</v>
      </c>
      <c r="W13">
        <v>53</v>
      </c>
      <c r="X13">
        <v>32</v>
      </c>
      <c r="Y13">
        <v>24</v>
      </c>
      <c r="Z13">
        <v>30</v>
      </c>
      <c r="AA13">
        <v>18</v>
      </c>
      <c r="AB13">
        <v>26</v>
      </c>
      <c r="AC13">
        <v>15</v>
      </c>
      <c r="AD13">
        <v>114</v>
      </c>
      <c r="AE13">
        <v>19</v>
      </c>
      <c r="AF13">
        <v>10</v>
      </c>
      <c r="AG13">
        <v>17</v>
      </c>
      <c r="AH13">
        <v>36</v>
      </c>
    </row>
    <row r="14" spans="1:34">
      <c r="A14" s="1">
        <v>43743</v>
      </c>
      <c r="B14">
        <v>14</v>
      </c>
      <c r="C14">
        <v>18</v>
      </c>
      <c r="D14">
        <v>55</v>
      </c>
      <c r="E14">
        <v>44</v>
      </c>
      <c r="F14">
        <v>20</v>
      </c>
      <c r="G14">
        <v>50</v>
      </c>
      <c r="H14">
        <v>3</v>
      </c>
      <c r="I14">
        <v>29</v>
      </c>
      <c r="J14">
        <v>14</v>
      </c>
      <c r="K14">
        <v>32</v>
      </c>
      <c r="L14">
        <v>20</v>
      </c>
      <c r="M14">
        <v>22</v>
      </c>
      <c r="N14">
        <v>23</v>
      </c>
      <c r="O14">
        <v>38</v>
      </c>
      <c r="P14">
        <v>53</v>
      </c>
      <c r="Q14">
        <v>22</v>
      </c>
      <c r="R14">
        <v>17</v>
      </c>
      <c r="S14">
        <v>55</v>
      </c>
      <c r="T14">
        <v>17</v>
      </c>
      <c r="U14">
        <v>28</v>
      </c>
      <c r="V14">
        <v>9</v>
      </c>
      <c r="W14">
        <v>61</v>
      </c>
      <c r="X14">
        <v>43</v>
      </c>
      <c r="Y14">
        <v>23</v>
      </c>
      <c r="Z14">
        <v>26</v>
      </c>
      <c r="AA14">
        <v>21</v>
      </c>
      <c r="AB14">
        <v>19</v>
      </c>
      <c r="AC14">
        <v>15</v>
      </c>
      <c r="AD14">
        <v>149</v>
      </c>
      <c r="AE14">
        <v>32</v>
      </c>
      <c r="AF14">
        <v>9</v>
      </c>
      <c r="AG14">
        <v>13</v>
      </c>
      <c r="AH14">
        <v>39</v>
      </c>
    </row>
    <row r="15" spans="1:34">
      <c r="A15" s="1">
        <v>43744</v>
      </c>
      <c r="B15">
        <v>23</v>
      </c>
      <c r="C15">
        <v>12</v>
      </c>
      <c r="D15">
        <v>55</v>
      </c>
      <c r="E15">
        <v>53</v>
      </c>
      <c r="F15">
        <v>21</v>
      </c>
      <c r="G15">
        <v>58</v>
      </c>
      <c r="H15">
        <v>2</v>
      </c>
      <c r="I15">
        <v>42</v>
      </c>
      <c r="J15">
        <v>17</v>
      </c>
      <c r="K15">
        <v>25</v>
      </c>
      <c r="L15">
        <v>24</v>
      </c>
      <c r="M15">
        <v>38</v>
      </c>
      <c r="N15">
        <v>42</v>
      </c>
      <c r="O15">
        <v>47</v>
      </c>
      <c r="P15">
        <v>49</v>
      </c>
      <c r="Q15">
        <v>15</v>
      </c>
      <c r="R15">
        <v>16</v>
      </c>
      <c r="S15">
        <v>60</v>
      </c>
      <c r="T15">
        <v>21</v>
      </c>
      <c r="U15">
        <v>30</v>
      </c>
      <c r="V15">
        <v>18</v>
      </c>
      <c r="W15">
        <v>67</v>
      </c>
      <c r="X15">
        <v>39</v>
      </c>
      <c r="Y15">
        <v>10</v>
      </c>
      <c r="Z15">
        <v>33</v>
      </c>
      <c r="AA15">
        <v>18</v>
      </c>
      <c r="AB15">
        <v>31</v>
      </c>
      <c r="AC15">
        <v>16</v>
      </c>
      <c r="AD15">
        <v>151</v>
      </c>
      <c r="AE15">
        <v>32</v>
      </c>
      <c r="AF15">
        <v>16</v>
      </c>
      <c r="AG15">
        <v>27</v>
      </c>
      <c r="AH15">
        <v>57</v>
      </c>
    </row>
    <row r="16" spans="1:34">
      <c r="A16" s="1">
        <v>43745</v>
      </c>
      <c r="B16">
        <v>22</v>
      </c>
      <c r="C16">
        <v>13</v>
      </c>
      <c r="D16">
        <v>40</v>
      </c>
      <c r="E16">
        <v>39</v>
      </c>
      <c r="F16">
        <v>31</v>
      </c>
      <c r="G16">
        <v>64</v>
      </c>
      <c r="H16">
        <v>6</v>
      </c>
      <c r="I16">
        <v>48</v>
      </c>
      <c r="J16">
        <v>25</v>
      </c>
      <c r="K16">
        <v>28</v>
      </c>
      <c r="L16">
        <v>34</v>
      </c>
      <c r="M16">
        <v>32</v>
      </c>
      <c r="N16">
        <v>23</v>
      </c>
      <c r="O16">
        <v>50</v>
      </c>
      <c r="P16">
        <v>45</v>
      </c>
      <c r="Q16">
        <v>15</v>
      </c>
      <c r="R16">
        <v>16</v>
      </c>
      <c r="S16">
        <v>54</v>
      </c>
      <c r="T16">
        <v>22</v>
      </c>
      <c r="U16">
        <v>43</v>
      </c>
      <c r="V16">
        <v>12</v>
      </c>
      <c r="W16">
        <v>55</v>
      </c>
      <c r="X16">
        <v>43</v>
      </c>
      <c r="Y16">
        <v>21</v>
      </c>
      <c r="Z16">
        <v>20</v>
      </c>
      <c r="AA16">
        <v>26</v>
      </c>
      <c r="AB16">
        <v>24</v>
      </c>
      <c r="AC16">
        <v>11</v>
      </c>
      <c r="AD16">
        <v>148</v>
      </c>
      <c r="AE16">
        <v>25</v>
      </c>
      <c r="AF16">
        <v>7</v>
      </c>
      <c r="AG16">
        <v>20</v>
      </c>
      <c r="AH16">
        <v>34</v>
      </c>
    </row>
    <row r="17" spans="1:34">
      <c r="A17" s="1">
        <v>43746</v>
      </c>
      <c r="B17">
        <v>20</v>
      </c>
      <c r="C17">
        <v>13</v>
      </c>
      <c r="D17">
        <v>39</v>
      </c>
      <c r="E17">
        <v>33</v>
      </c>
      <c r="F17">
        <v>39</v>
      </c>
      <c r="G17">
        <v>55</v>
      </c>
      <c r="H17">
        <v>2</v>
      </c>
      <c r="I17">
        <v>23</v>
      </c>
      <c r="J17">
        <v>18</v>
      </c>
      <c r="K17">
        <v>27</v>
      </c>
      <c r="L17">
        <v>32</v>
      </c>
      <c r="M17">
        <v>25</v>
      </c>
      <c r="N17">
        <v>19</v>
      </c>
      <c r="O17">
        <v>41</v>
      </c>
      <c r="P17">
        <v>28</v>
      </c>
      <c r="Q17">
        <v>15</v>
      </c>
      <c r="R17">
        <v>19</v>
      </c>
      <c r="S17">
        <v>48</v>
      </c>
      <c r="T17">
        <v>10</v>
      </c>
      <c r="U17">
        <v>41</v>
      </c>
      <c r="V17">
        <v>17</v>
      </c>
      <c r="W17">
        <v>47</v>
      </c>
      <c r="X17">
        <v>31</v>
      </c>
      <c r="Y17">
        <v>18</v>
      </c>
      <c r="Z17">
        <v>37</v>
      </c>
      <c r="AA17">
        <v>23</v>
      </c>
      <c r="AB17">
        <v>17</v>
      </c>
      <c r="AC17">
        <v>25</v>
      </c>
      <c r="AD17">
        <v>136</v>
      </c>
      <c r="AE17">
        <v>24</v>
      </c>
      <c r="AF17">
        <v>6</v>
      </c>
      <c r="AG17">
        <v>17</v>
      </c>
      <c r="AH17">
        <v>46</v>
      </c>
    </row>
    <row r="18" spans="1:34">
      <c r="A18" s="1">
        <v>43747</v>
      </c>
      <c r="B18">
        <v>19</v>
      </c>
      <c r="C18">
        <v>9</v>
      </c>
      <c r="D18">
        <v>42</v>
      </c>
      <c r="E18">
        <v>26</v>
      </c>
      <c r="F18">
        <v>22</v>
      </c>
      <c r="G18">
        <v>50</v>
      </c>
      <c r="H18">
        <v>6</v>
      </c>
      <c r="I18">
        <v>30</v>
      </c>
      <c r="J18">
        <v>23</v>
      </c>
      <c r="K18">
        <v>23</v>
      </c>
      <c r="L18">
        <v>33</v>
      </c>
      <c r="M18">
        <v>22</v>
      </c>
      <c r="N18">
        <v>25</v>
      </c>
      <c r="O18">
        <v>36</v>
      </c>
      <c r="P18">
        <v>39</v>
      </c>
      <c r="Q18">
        <v>16</v>
      </c>
      <c r="R18">
        <v>11</v>
      </c>
      <c r="S18">
        <v>47</v>
      </c>
      <c r="T18">
        <v>15</v>
      </c>
      <c r="U18">
        <v>44</v>
      </c>
      <c r="V18">
        <v>19</v>
      </c>
      <c r="W18">
        <v>64</v>
      </c>
      <c r="X18">
        <v>31</v>
      </c>
      <c r="Y18">
        <v>19</v>
      </c>
      <c r="Z18">
        <v>30</v>
      </c>
      <c r="AA18">
        <v>27</v>
      </c>
      <c r="AB18">
        <v>27</v>
      </c>
      <c r="AC18">
        <v>14</v>
      </c>
      <c r="AD18">
        <v>140</v>
      </c>
      <c r="AE18">
        <v>33</v>
      </c>
      <c r="AF18">
        <v>14</v>
      </c>
      <c r="AG18">
        <v>18</v>
      </c>
      <c r="AH18">
        <v>38</v>
      </c>
    </row>
    <row r="19" spans="1:34">
      <c r="A19" s="1">
        <v>43748</v>
      </c>
      <c r="B19">
        <v>20</v>
      </c>
      <c r="C19">
        <v>11</v>
      </c>
      <c r="D19">
        <v>37</v>
      </c>
      <c r="E19">
        <v>36</v>
      </c>
      <c r="F19">
        <v>25</v>
      </c>
      <c r="G19">
        <v>60</v>
      </c>
      <c r="H19">
        <v>2</v>
      </c>
      <c r="I19">
        <v>25</v>
      </c>
      <c r="J19">
        <v>20</v>
      </c>
      <c r="K19">
        <v>25</v>
      </c>
      <c r="L19">
        <v>32</v>
      </c>
      <c r="M19">
        <v>19</v>
      </c>
      <c r="N19">
        <v>26</v>
      </c>
      <c r="O19">
        <v>44</v>
      </c>
      <c r="P19">
        <v>33</v>
      </c>
      <c r="Q19">
        <v>18</v>
      </c>
      <c r="R19">
        <v>22</v>
      </c>
      <c r="S19">
        <v>48</v>
      </c>
      <c r="T19">
        <v>9</v>
      </c>
      <c r="U19">
        <v>34</v>
      </c>
      <c r="V19">
        <v>16</v>
      </c>
      <c r="W19">
        <v>40</v>
      </c>
      <c r="X19">
        <v>24</v>
      </c>
      <c r="Y19">
        <v>23</v>
      </c>
      <c r="Z19">
        <v>21</v>
      </c>
      <c r="AA19">
        <v>21</v>
      </c>
      <c r="AB19">
        <v>23</v>
      </c>
      <c r="AC19">
        <v>22</v>
      </c>
      <c r="AD19">
        <v>131</v>
      </c>
      <c r="AE19">
        <v>23</v>
      </c>
      <c r="AF19">
        <v>10</v>
      </c>
      <c r="AG19">
        <v>11</v>
      </c>
      <c r="AH19">
        <v>40</v>
      </c>
    </row>
    <row r="20" spans="1:34">
      <c r="A20" s="1">
        <v>43749</v>
      </c>
      <c r="B20">
        <v>28</v>
      </c>
      <c r="C20">
        <v>15</v>
      </c>
      <c r="D20">
        <v>44</v>
      </c>
      <c r="E20">
        <v>38</v>
      </c>
      <c r="F20">
        <v>25</v>
      </c>
      <c r="G20">
        <v>56</v>
      </c>
      <c r="H20">
        <v>3</v>
      </c>
      <c r="I20">
        <v>33</v>
      </c>
      <c r="J20">
        <v>21</v>
      </c>
      <c r="K20">
        <v>24</v>
      </c>
      <c r="L20">
        <v>32</v>
      </c>
      <c r="M20">
        <v>21</v>
      </c>
      <c r="N20">
        <v>30</v>
      </c>
      <c r="O20">
        <v>41</v>
      </c>
      <c r="P20">
        <v>31</v>
      </c>
      <c r="Q20">
        <v>15</v>
      </c>
      <c r="R20">
        <v>26</v>
      </c>
      <c r="S20">
        <v>51</v>
      </c>
      <c r="T20">
        <v>15</v>
      </c>
      <c r="U20">
        <v>38</v>
      </c>
      <c r="V20">
        <v>16</v>
      </c>
      <c r="W20">
        <v>47</v>
      </c>
      <c r="X20">
        <v>32</v>
      </c>
      <c r="Y20">
        <v>24</v>
      </c>
      <c r="Z20">
        <v>36</v>
      </c>
      <c r="AA20">
        <v>14</v>
      </c>
      <c r="AB20">
        <v>19</v>
      </c>
      <c r="AC20">
        <v>11</v>
      </c>
      <c r="AD20">
        <v>144</v>
      </c>
      <c r="AE20">
        <v>26</v>
      </c>
      <c r="AF20">
        <v>16</v>
      </c>
      <c r="AG20">
        <v>21</v>
      </c>
      <c r="AH20">
        <v>37</v>
      </c>
    </row>
    <row r="21" spans="1:34">
      <c r="A21" s="1">
        <v>43750</v>
      </c>
      <c r="B21">
        <v>12</v>
      </c>
      <c r="C21">
        <v>16</v>
      </c>
      <c r="D21">
        <v>41</v>
      </c>
      <c r="E21">
        <v>40</v>
      </c>
      <c r="F21">
        <v>41</v>
      </c>
      <c r="G21">
        <v>50</v>
      </c>
      <c r="H21">
        <v>3</v>
      </c>
      <c r="I21">
        <v>27</v>
      </c>
      <c r="J21">
        <v>24</v>
      </c>
      <c r="K21">
        <v>27</v>
      </c>
      <c r="L21">
        <v>30</v>
      </c>
      <c r="M21">
        <v>33</v>
      </c>
      <c r="N21">
        <v>28</v>
      </c>
      <c r="O21">
        <v>57</v>
      </c>
      <c r="P21">
        <v>55</v>
      </c>
      <c r="Q21">
        <v>20</v>
      </c>
      <c r="R21">
        <v>13</v>
      </c>
      <c r="S21">
        <v>59</v>
      </c>
      <c r="T21">
        <v>19</v>
      </c>
      <c r="U21">
        <v>41</v>
      </c>
      <c r="V21">
        <v>17</v>
      </c>
      <c r="W21">
        <v>58</v>
      </c>
      <c r="X21">
        <v>54</v>
      </c>
      <c r="Y21">
        <v>25</v>
      </c>
      <c r="Z21">
        <v>28</v>
      </c>
      <c r="AA21">
        <v>31</v>
      </c>
      <c r="AB21">
        <v>21</v>
      </c>
      <c r="AC21">
        <v>13</v>
      </c>
      <c r="AD21">
        <v>160</v>
      </c>
      <c r="AE21">
        <v>32</v>
      </c>
      <c r="AF21">
        <v>20</v>
      </c>
      <c r="AG21">
        <v>22</v>
      </c>
      <c r="AH21">
        <v>46</v>
      </c>
    </row>
    <row r="22" spans="1:34">
      <c r="A22" s="1">
        <v>43751</v>
      </c>
      <c r="B22">
        <v>35</v>
      </c>
      <c r="C22">
        <v>15</v>
      </c>
      <c r="D22">
        <v>57</v>
      </c>
      <c r="E22">
        <v>45</v>
      </c>
      <c r="F22">
        <v>56</v>
      </c>
      <c r="G22">
        <v>47</v>
      </c>
      <c r="H22">
        <v>3</v>
      </c>
      <c r="I22">
        <v>35</v>
      </c>
      <c r="J22">
        <v>31</v>
      </c>
      <c r="K22">
        <v>42</v>
      </c>
      <c r="L22">
        <v>31</v>
      </c>
      <c r="M22">
        <v>23</v>
      </c>
      <c r="N22">
        <v>36</v>
      </c>
      <c r="O22">
        <v>49</v>
      </c>
      <c r="P22">
        <v>42</v>
      </c>
      <c r="Q22">
        <v>19</v>
      </c>
      <c r="R22">
        <v>15</v>
      </c>
      <c r="S22">
        <v>68</v>
      </c>
      <c r="T22">
        <v>16</v>
      </c>
      <c r="U22">
        <v>37</v>
      </c>
      <c r="V22">
        <v>9</v>
      </c>
      <c r="W22">
        <v>69</v>
      </c>
      <c r="X22">
        <v>34</v>
      </c>
      <c r="Y22">
        <v>29</v>
      </c>
      <c r="Z22">
        <v>28</v>
      </c>
      <c r="AA22">
        <v>28</v>
      </c>
      <c r="AB22">
        <v>24</v>
      </c>
      <c r="AC22">
        <v>11</v>
      </c>
      <c r="AD22">
        <v>174</v>
      </c>
      <c r="AE22">
        <v>34</v>
      </c>
      <c r="AF22">
        <v>18</v>
      </c>
      <c r="AG22">
        <v>24</v>
      </c>
      <c r="AH22">
        <v>62</v>
      </c>
    </row>
    <row r="23" spans="1:34">
      <c r="A23" s="1">
        <v>43752</v>
      </c>
      <c r="B23">
        <v>34</v>
      </c>
      <c r="C23">
        <v>23</v>
      </c>
      <c r="D23">
        <v>81</v>
      </c>
      <c r="E23">
        <v>70</v>
      </c>
      <c r="F23">
        <v>49</v>
      </c>
      <c r="G23">
        <v>67</v>
      </c>
      <c r="H23">
        <v>6</v>
      </c>
      <c r="I23">
        <v>41</v>
      </c>
      <c r="J23">
        <v>41</v>
      </c>
      <c r="K23">
        <v>34</v>
      </c>
      <c r="L23">
        <v>39</v>
      </c>
      <c r="M23">
        <v>31</v>
      </c>
      <c r="N23">
        <v>44</v>
      </c>
      <c r="O23">
        <v>81</v>
      </c>
      <c r="P23">
        <v>50</v>
      </c>
      <c r="Q23">
        <v>28</v>
      </c>
      <c r="R23">
        <v>13</v>
      </c>
      <c r="S23">
        <v>88</v>
      </c>
      <c r="T23">
        <v>26</v>
      </c>
      <c r="U23">
        <v>29</v>
      </c>
      <c r="V23">
        <v>18</v>
      </c>
      <c r="W23">
        <v>57</v>
      </c>
      <c r="X23">
        <v>61</v>
      </c>
      <c r="Y23">
        <v>33</v>
      </c>
      <c r="Z23">
        <v>36</v>
      </c>
      <c r="AA23">
        <v>39</v>
      </c>
      <c r="AB23">
        <v>42</v>
      </c>
      <c r="AC23">
        <v>14</v>
      </c>
      <c r="AD23">
        <v>207</v>
      </c>
      <c r="AE23">
        <v>46</v>
      </c>
      <c r="AF23">
        <v>15</v>
      </c>
      <c r="AG23">
        <v>20</v>
      </c>
      <c r="AH23">
        <v>63</v>
      </c>
    </row>
    <row r="24" spans="1:34">
      <c r="A24" s="1">
        <v>43753</v>
      </c>
      <c r="B24">
        <v>33</v>
      </c>
      <c r="C24">
        <v>17</v>
      </c>
      <c r="D24">
        <v>64</v>
      </c>
      <c r="E24">
        <v>44</v>
      </c>
      <c r="F24">
        <v>43</v>
      </c>
      <c r="G24">
        <v>70</v>
      </c>
      <c r="H24">
        <v>3</v>
      </c>
      <c r="I24">
        <v>28</v>
      </c>
      <c r="J24">
        <v>23</v>
      </c>
      <c r="K24">
        <v>35</v>
      </c>
      <c r="L24">
        <v>35</v>
      </c>
      <c r="M24">
        <v>22</v>
      </c>
      <c r="N24">
        <v>47</v>
      </c>
      <c r="O24">
        <v>46</v>
      </c>
      <c r="P24">
        <v>39</v>
      </c>
      <c r="Q24">
        <v>24</v>
      </c>
      <c r="R24">
        <v>26</v>
      </c>
      <c r="S24">
        <v>63</v>
      </c>
      <c r="T24">
        <v>18</v>
      </c>
      <c r="U24">
        <v>50</v>
      </c>
      <c r="V24">
        <v>9</v>
      </c>
      <c r="W24">
        <v>71</v>
      </c>
      <c r="X24">
        <v>40</v>
      </c>
      <c r="Y24">
        <v>33</v>
      </c>
      <c r="Z24">
        <v>32</v>
      </c>
      <c r="AA24">
        <v>24</v>
      </c>
      <c r="AB24">
        <v>37</v>
      </c>
      <c r="AC24">
        <v>15</v>
      </c>
      <c r="AD24">
        <v>152</v>
      </c>
      <c r="AE24">
        <v>28</v>
      </c>
      <c r="AF24">
        <v>8</v>
      </c>
      <c r="AG24">
        <v>11</v>
      </c>
      <c r="AH24">
        <v>50</v>
      </c>
    </row>
    <row r="25" spans="1:34">
      <c r="A25" s="1">
        <v>43754</v>
      </c>
      <c r="B25">
        <v>17</v>
      </c>
      <c r="C25">
        <v>22</v>
      </c>
      <c r="D25">
        <v>43</v>
      </c>
      <c r="E25">
        <v>41</v>
      </c>
      <c r="F25">
        <v>19</v>
      </c>
      <c r="G25">
        <v>60</v>
      </c>
      <c r="H25">
        <v>2</v>
      </c>
      <c r="I25">
        <v>30</v>
      </c>
      <c r="J25">
        <v>14</v>
      </c>
      <c r="K25">
        <v>27</v>
      </c>
      <c r="L25">
        <v>32</v>
      </c>
      <c r="M25">
        <v>29</v>
      </c>
      <c r="N25">
        <v>28</v>
      </c>
      <c r="O25">
        <v>44</v>
      </c>
      <c r="P25">
        <v>40</v>
      </c>
      <c r="Q25">
        <v>26</v>
      </c>
      <c r="R25">
        <v>26</v>
      </c>
      <c r="S25">
        <v>51</v>
      </c>
      <c r="T25">
        <v>21</v>
      </c>
      <c r="U25">
        <v>37</v>
      </c>
      <c r="V25">
        <v>20</v>
      </c>
      <c r="W25">
        <v>65</v>
      </c>
      <c r="X25">
        <v>38</v>
      </c>
      <c r="Y25">
        <v>9</v>
      </c>
      <c r="Z25">
        <v>36</v>
      </c>
      <c r="AA25">
        <v>21</v>
      </c>
      <c r="AB25">
        <v>17</v>
      </c>
      <c r="AC25">
        <v>19</v>
      </c>
      <c r="AD25">
        <v>125</v>
      </c>
      <c r="AE25">
        <v>19</v>
      </c>
      <c r="AF25">
        <v>10</v>
      </c>
      <c r="AG25">
        <v>15</v>
      </c>
      <c r="AH25">
        <v>45</v>
      </c>
    </row>
    <row r="26" spans="1:34">
      <c r="A26" s="1">
        <v>43755</v>
      </c>
      <c r="B26">
        <v>20</v>
      </c>
      <c r="C26">
        <v>16</v>
      </c>
      <c r="D26">
        <v>50</v>
      </c>
      <c r="E26">
        <v>29</v>
      </c>
      <c r="F26">
        <v>25</v>
      </c>
      <c r="G26">
        <v>61</v>
      </c>
      <c r="H26">
        <v>1</v>
      </c>
      <c r="I26">
        <v>28</v>
      </c>
      <c r="J26">
        <v>20</v>
      </c>
      <c r="K26">
        <v>24</v>
      </c>
      <c r="L26">
        <v>31</v>
      </c>
      <c r="M26">
        <v>23</v>
      </c>
      <c r="N26">
        <v>32</v>
      </c>
      <c r="O26">
        <v>38</v>
      </c>
      <c r="P26">
        <v>43</v>
      </c>
      <c r="Q26">
        <v>18</v>
      </c>
      <c r="R26">
        <v>16</v>
      </c>
      <c r="S26">
        <v>47</v>
      </c>
      <c r="T26">
        <v>12</v>
      </c>
      <c r="U26">
        <v>35</v>
      </c>
      <c r="V26">
        <v>13</v>
      </c>
      <c r="W26">
        <v>48</v>
      </c>
      <c r="X26">
        <v>43</v>
      </c>
      <c r="Y26">
        <v>18</v>
      </c>
      <c r="Z26">
        <v>31</v>
      </c>
      <c r="AA26">
        <v>14</v>
      </c>
      <c r="AB26">
        <v>25</v>
      </c>
      <c r="AC26">
        <v>11</v>
      </c>
      <c r="AD26">
        <v>119</v>
      </c>
      <c r="AE26">
        <v>28</v>
      </c>
      <c r="AF26">
        <v>10</v>
      </c>
      <c r="AG26">
        <v>16</v>
      </c>
      <c r="AH26">
        <v>41</v>
      </c>
    </row>
    <row r="27" spans="1:34">
      <c r="A27" s="1">
        <v>43756</v>
      </c>
      <c r="B27">
        <v>21</v>
      </c>
      <c r="C27">
        <v>19</v>
      </c>
      <c r="D27">
        <v>44</v>
      </c>
      <c r="E27">
        <v>32</v>
      </c>
      <c r="F27">
        <v>27</v>
      </c>
      <c r="G27">
        <v>66</v>
      </c>
      <c r="H27">
        <v>4</v>
      </c>
      <c r="I27">
        <v>30</v>
      </c>
      <c r="J27">
        <v>28</v>
      </c>
      <c r="K27">
        <v>24</v>
      </c>
      <c r="L27">
        <v>33</v>
      </c>
      <c r="M27">
        <v>18</v>
      </c>
      <c r="N27">
        <v>31</v>
      </c>
      <c r="O27">
        <v>46</v>
      </c>
      <c r="P27">
        <v>41</v>
      </c>
      <c r="Q27">
        <v>21</v>
      </c>
      <c r="R27">
        <v>24</v>
      </c>
      <c r="S27">
        <v>61</v>
      </c>
      <c r="T27">
        <v>17</v>
      </c>
      <c r="U27">
        <v>38</v>
      </c>
      <c r="V27">
        <v>9</v>
      </c>
      <c r="W27">
        <v>43</v>
      </c>
      <c r="X27">
        <v>30</v>
      </c>
      <c r="Y27">
        <v>21</v>
      </c>
      <c r="Z27">
        <v>26</v>
      </c>
      <c r="AA27">
        <v>18</v>
      </c>
      <c r="AB27">
        <v>23</v>
      </c>
      <c r="AC27">
        <v>7</v>
      </c>
      <c r="AD27">
        <v>128</v>
      </c>
      <c r="AE27">
        <v>25</v>
      </c>
      <c r="AF27">
        <v>12</v>
      </c>
      <c r="AG27">
        <v>13</v>
      </c>
      <c r="AH27">
        <v>41</v>
      </c>
    </row>
    <row r="28" spans="1:34">
      <c r="A28" s="1">
        <v>43757</v>
      </c>
      <c r="B28">
        <v>32</v>
      </c>
      <c r="C28">
        <v>14</v>
      </c>
      <c r="D28">
        <v>48</v>
      </c>
      <c r="E28">
        <v>55</v>
      </c>
      <c r="F28">
        <v>17</v>
      </c>
      <c r="G28">
        <v>51</v>
      </c>
      <c r="H28">
        <v>7</v>
      </c>
      <c r="I28">
        <v>37</v>
      </c>
      <c r="J28">
        <v>26</v>
      </c>
      <c r="K28">
        <v>32</v>
      </c>
      <c r="L28">
        <v>29</v>
      </c>
      <c r="M28">
        <v>24</v>
      </c>
      <c r="N28">
        <v>30</v>
      </c>
      <c r="O28">
        <v>36</v>
      </c>
      <c r="P28">
        <v>47</v>
      </c>
      <c r="Q28">
        <v>12</v>
      </c>
      <c r="R28">
        <v>12</v>
      </c>
      <c r="S28">
        <v>54</v>
      </c>
      <c r="T28">
        <v>19</v>
      </c>
      <c r="U28">
        <v>24</v>
      </c>
      <c r="V28">
        <v>9</v>
      </c>
      <c r="W28">
        <v>41</v>
      </c>
      <c r="X28">
        <v>45</v>
      </c>
      <c r="Y28">
        <v>22</v>
      </c>
      <c r="Z28">
        <v>26</v>
      </c>
      <c r="AA28">
        <v>14</v>
      </c>
      <c r="AB28">
        <v>38</v>
      </c>
      <c r="AC28">
        <v>11</v>
      </c>
      <c r="AD28">
        <v>123</v>
      </c>
      <c r="AE28">
        <v>20</v>
      </c>
      <c r="AF28">
        <v>16</v>
      </c>
      <c r="AG28">
        <v>14</v>
      </c>
      <c r="AH28">
        <v>39</v>
      </c>
    </row>
    <row r="29" spans="1:34">
      <c r="A29" s="1">
        <v>43758</v>
      </c>
      <c r="B29">
        <v>25</v>
      </c>
      <c r="C29">
        <v>21</v>
      </c>
      <c r="D29">
        <v>72</v>
      </c>
      <c r="E29">
        <v>42</v>
      </c>
      <c r="F29">
        <v>30</v>
      </c>
      <c r="G29">
        <v>60</v>
      </c>
      <c r="H29">
        <v>5</v>
      </c>
      <c r="I29">
        <v>33</v>
      </c>
      <c r="J29">
        <v>26</v>
      </c>
      <c r="K29">
        <v>27</v>
      </c>
      <c r="L29">
        <v>18</v>
      </c>
      <c r="M29">
        <v>34</v>
      </c>
      <c r="N29">
        <v>39</v>
      </c>
      <c r="O29">
        <v>53</v>
      </c>
      <c r="P29">
        <v>72</v>
      </c>
      <c r="Q29">
        <v>15</v>
      </c>
      <c r="R29">
        <v>18</v>
      </c>
      <c r="S29">
        <v>55</v>
      </c>
      <c r="T29">
        <v>19</v>
      </c>
      <c r="U29">
        <v>29</v>
      </c>
      <c r="V29">
        <v>12</v>
      </c>
      <c r="W29">
        <v>52</v>
      </c>
      <c r="X29">
        <v>54</v>
      </c>
      <c r="Y29">
        <v>23</v>
      </c>
      <c r="Z29">
        <v>31</v>
      </c>
      <c r="AA29">
        <v>25</v>
      </c>
      <c r="AB29">
        <v>32</v>
      </c>
      <c r="AC29">
        <v>14</v>
      </c>
      <c r="AD29">
        <v>178</v>
      </c>
      <c r="AE29">
        <v>33</v>
      </c>
      <c r="AF29">
        <v>12</v>
      </c>
      <c r="AG29">
        <v>18</v>
      </c>
      <c r="AH29">
        <v>50</v>
      </c>
    </row>
    <row r="30" spans="1:34">
      <c r="A30" s="1">
        <v>43759</v>
      </c>
      <c r="B30">
        <v>11</v>
      </c>
      <c r="C30">
        <v>18</v>
      </c>
      <c r="D30">
        <v>47</v>
      </c>
      <c r="E30">
        <v>47</v>
      </c>
      <c r="F30">
        <v>28</v>
      </c>
      <c r="G30">
        <v>64</v>
      </c>
      <c r="H30">
        <v>1</v>
      </c>
      <c r="I30">
        <v>44</v>
      </c>
      <c r="J30">
        <v>13</v>
      </c>
      <c r="K30">
        <v>31</v>
      </c>
      <c r="L30">
        <v>43</v>
      </c>
      <c r="M30">
        <v>21</v>
      </c>
      <c r="N30">
        <v>36</v>
      </c>
      <c r="O30">
        <v>45</v>
      </c>
      <c r="P30">
        <v>56</v>
      </c>
      <c r="Q30">
        <v>18</v>
      </c>
      <c r="R30">
        <v>30</v>
      </c>
      <c r="S30">
        <v>57</v>
      </c>
      <c r="T30">
        <v>20</v>
      </c>
      <c r="U30">
        <v>42</v>
      </c>
      <c r="V30">
        <v>14</v>
      </c>
      <c r="W30">
        <v>73</v>
      </c>
      <c r="X30">
        <v>39</v>
      </c>
      <c r="Y30">
        <v>32</v>
      </c>
      <c r="Z30">
        <v>31</v>
      </c>
      <c r="AA30">
        <v>21</v>
      </c>
      <c r="AB30">
        <v>29</v>
      </c>
      <c r="AC30">
        <v>16</v>
      </c>
      <c r="AD30">
        <v>143</v>
      </c>
      <c r="AE30">
        <v>14</v>
      </c>
      <c r="AF30">
        <v>16</v>
      </c>
      <c r="AG30">
        <v>17</v>
      </c>
      <c r="AH30">
        <v>39</v>
      </c>
    </row>
    <row r="31" spans="1:34">
      <c r="A31" s="1">
        <v>43760</v>
      </c>
      <c r="B31">
        <v>10</v>
      </c>
      <c r="C31">
        <v>17</v>
      </c>
      <c r="D31">
        <v>48</v>
      </c>
      <c r="E31">
        <v>45</v>
      </c>
      <c r="F31">
        <v>27</v>
      </c>
      <c r="G31">
        <v>58</v>
      </c>
      <c r="H31">
        <v>2</v>
      </c>
      <c r="I31">
        <v>40</v>
      </c>
      <c r="J31">
        <v>32</v>
      </c>
      <c r="K31">
        <v>42</v>
      </c>
      <c r="L31">
        <v>32</v>
      </c>
      <c r="M31">
        <v>22</v>
      </c>
      <c r="N31">
        <v>39</v>
      </c>
      <c r="O31">
        <v>36</v>
      </c>
      <c r="P31">
        <v>42</v>
      </c>
      <c r="Q31">
        <v>24</v>
      </c>
      <c r="R31">
        <v>16</v>
      </c>
      <c r="S31">
        <v>57</v>
      </c>
      <c r="T31">
        <v>9</v>
      </c>
      <c r="U31">
        <v>39</v>
      </c>
      <c r="V31">
        <v>21</v>
      </c>
      <c r="W31">
        <v>57</v>
      </c>
      <c r="X31">
        <v>52</v>
      </c>
      <c r="Y31">
        <v>18</v>
      </c>
      <c r="Z31">
        <v>28</v>
      </c>
      <c r="AA31">
        <v>20</v>
      </c>
      <c r="AB31">
        <v>25</v>
      </c>
      <c r="AC31">
        <v>17</v>
      </c>
      <c r="AD31">
        <v>119</v>
      </c>
      <c r="AE31">
        <v>21</v>
      </c>
      <c r="AF31">
        <v>12</v>
      </c>
      <c r="AG31">
        <v>21</v>
      </c>
      <c r="AH31">
        <v>54</v>
      </c>
    </row>
    <row r="32" spans="1:34">
      <c r="A32" s="1">
        <v>43761</v>
      </c>
      <c r="B32">
        <v>19</v>
      </c>
      <c r="C32">
        <v>20</v>
      </c>
      <c r="D32">
        <v>37</v>
      </c>
      <c r="E32">
        <v>38</v>
      </c>
      <c r="F32">
        <v>19</v>
      </c>
      <c r="G32">
        <v>78</v>
      </c>
      <c r="H32">
        <v>4</v>
      </c>
      <c r="I32">
        <v>40</v>
      </c>
      <c r="J32">
        <v>27</v>
      </c>
      <c r="K32">
        <v>20</v>
      </c>
      <c r="L32">
        <v>27</v>
      </c>
      <c r="M32">
        <v>24</v>
      </c>
      <c r="N32">
        <v>41</v>
      </c>
      <c r="O32">
        <v>43</v>
      </c>
      <c r="P32">
        <v>43</v>
      </c>
      <c r="Q32">
        <v>19</v>
      </c>
      <c r="R32">
        <v>18</v>
      </c>
      <c r="S32">
        <v>40</v>
      </c>
      <c r="T32">
        <v>11</v>
      </c>
      <c r="U32">
        <v>39</v>
      </c>
      <c r="V32">
        <v>8</v>
      </c>
      <c r="W32">
        <v>58</v>
      </c>
      <c r="X32">
        <v>44</v>
      </c>
      <c r="Y32">
        <v>25</v>
      </c>
      <c r="Z32">
        <v>26</v>
      </c>
      <c r="AA32">
        <v>20</v>
      </c>
      <c r="AB32">
        <v>13</v>
      </c>
      <c r="AC32">
        <v>14</v>
      </c>
      <c r="AD32">
        <v>133</v>
      </c>
      <c r="AE32">
        <v>20</v>
      </c>
      <c r="AF32">
        <v>14</v>
      </c>
      <c r="AG32">
        <v>11</v>
      </c>
      <c r="AH32">
        <v>40</v>
      </c>
    </row>
    <row r="33" spans="1:34">
      <c r="A33" s="1">
        <v>43762</v>
      </c>
      <c r="B33">
        <v>20</v>
      </c>
      <c r="C33">
        <v>15</v>
      </c>
      <c r="D33">
        <v>43</v>
      </c>
      <c r="E33">
        <v>46</v>
      </c>
      <c r="F33">
        <v>27</v>
      </c>
      <c r="G33">
        <v>55</v>
      </c>
      <c r="H33">
        <v>4</v>
      </c>
      <c r="I33">
        <v>32</v>
      </c>
      <c r="J33">
        <v>28</v>
      </c>
      <c r="K33">
        <v>21</v>
      </c>
      <c r="L33">
        <v>30</v>
      </c>
      <c r="M33">
        <v>22</v>
      </c>
      <c r="N33">
        <v>25</v>
      </c>
      <c r="O33">
        <v>50</v>
      </c>
      <c r="P33">
        <v>43</v>
      </c>
      <c r="Q33">
        <v>26</v>
      </c>
      <c r="R33">
        <v>17</v>
      </c>
      <c r="S33">
        <v>43</v>
      </c>
      <c r="T33">
        <v>16</v>
      </c>
      <c r="U33">
        <v>27</v>
      </c>
      <c r="V33">
        <v>14</v>
      </c>
      <c r="W33">
        <v>51</v>
      </c>
      <c r="X33">
        <v>49</v>
      </c>
      <c r="Y33">
        <v>15</v>
      </c>
      <c r="Z33">
        <v>26</v>
      </c>
      <c r="AA33">
        <v>19</v>
      </c>
      <c r="AB33">
        <v>20</v>
      </c>
      <c r="AC33">
        <v>13</v>
      </c>
      <c r="AD33">
        <v>121</v>
      </c>
      <c r="AE33">
        <v>12</v>
      </c>
      <c r="AF33">
        <v>15</v>
      </c>
      <c r="AG33">
        <v>12</v>
      </c>
      <c r="AH33">
        <v>49</v>
      </c>
    </row>
    <row r="34" spans="1:34">
      <c r="A34" s="1">
        <v>43763</v>
      </c>
      <c r="B34">
        <v>17</v>
      </c>
      <c r="C34">
        <v>14</v>
      </c>
      <c r="D34">
        <v>40</v>
      </c>
      <c r="E34">
        <v>29</v>
      </c>
      <c r="F34">
        <v>35</v>
      </c>
      <c r="G34">
        <v>65</v>
      </c>
      <c r="H34">
        <v>3</v>
      </c>
      <c r="I34">
        <v>31</v>
      </c>
      <c r="J34">
        <v>24</v>
      </c>
      <c r="K34">
        <v>26</v>
      </c>
      <c r="L34">
        <v>24</v>
      </c>
      <c r="M34">
        <v>23</v>
      </c>
      <c r="N34">
        <v>42</v>
      </c>
      <c r="O34">
        <v>36</v>
      </c>
      <c r="P34">
        <v>54</v>
      </c>
      <c r="Q34">
        <v>23</v>
      </c>
      <c r="R34">
        <v>15</v>
      </c>
      <c r="S34">
        <v>46</v>
      </c>
      <c r="T34">
        <v>18</v>
      </c>
      <c r="U34">
        <v>30</v>
      </c>
      <c r="V34">
        <v>11</v>
      </c>
      <c r="W34">
        <v>54</v>
      </c>
      <c r="X34">
        <v>39</v>
      </c>
      <c r="Y34">
        <v>17</v>
      </c>
      <c r="Z34">
        <v>29</v>
      </c>
      <c r="AA34">
        <v>27</v>
      </c>
      <c r="AB34">
        <v>24</v>
      </c>
      <c r="AC34">
        <v>22</v>
      </c>
      <c r="AD34">
        <v>124</v>
      </c>
      <c r="AE34">
        <v>27</v>
      </c>
      <c r="AF34">
        <v>7</v>
      </c>
      <c r="AG34">
        <v>21</v>
      </c>
      <c r="AH34">
        <v>42</v>
      </c>
    </row>
    <row r="35" spans="1:34">
      <c r="A35" s="1">
        <v>43764</v>
      </c>
      <c r="B35">
        <v>16</v>
      </c>
      <c r="C35">
        <v>11</v>
      </c>
      <c r="D35">
        <v>55</v>
      </c>
      <c r="E35">
        <v>44</v>
      </c>
      <c r="F35">
        <v>37</v>
      </c>
      <c r="G35">
        <v>56</v>
      </c>
      <c r="H35">
        <v>2</v>
      </c>
      <c r="I35">
        <v>31</v>
      </c>
      <c r="J35">
        <v>29</v>
      </c>
      <c r="K35">
        <v>30</v>
      </c>
      <c r="L35">
        <v>29</v>
      </c>
      <c r="M35">
        <v>18</v>
      </c>
      <c r="N35">
        <v>31</v>
      </c>
      <c r="O35">
        <v>38</v>
      </c>
      <c r="P35">
        <v>46</v>
      </c>
      <c r="Q35">
        <v>20</v>
      </c>
      <c r="R35">
        <v>11</v>
      </c>
      <c r="S35">
        <v>54</v>
      </c>
      <c r="T35">
        <v>14</v>
      </c>
      <c r="U35">
        <v>29</v>
      </c>
      <c r="V35">
        <v>8</v>
      </c>
      <c r="W35">
        <v>43</v>
      </c>
      <c r="X35">
        <v>34</v>
      </c>
      <c r="Y35">
        <v>16</v>
      </c>
      <c r="Z35">
        <v>25</v>
      </c>
      <c r="AA35">
        <v>26</v>
      </c>
      <c r="AB35">
        <v>17</v>
      </c>
      <c r="AC35">
        <v>13</v>
      </c>
      <c r="AD35">
        <v>149</v>
      </c>
      <c r="AE35">
        <v>34</v>
      </c>
      <c r="AF35">
        <v>10</v>
      </c>
      <c r="AG35">
        <v>19</v>
      </c>
      <c r="AH35">
        <v>45</v>
      </c>
    </row>
    <row r="36" spans="1:34">
      <c r="A36" s="1">
        <v>43765</v>
      </c>
      <c r="B36">
        <v>21</v>
      </c>
      <c r="C36">
        <v>24</v>
      </c>
      <c r="D36">
        <v>67</v>
      </c>
      <c r="E36">
        <v>51</v>
      </c>
      <c r="F36">
        <v>46</v>
      </c>
      <c r="G36">
        <v>61</v>
      </c>
      <c r="H36">
        <v>4</v>
      </c>
      <c r="I36">
        <v>33</v>
      </c>
      <c r="J36">
        <v>29</v>
      </c>
      <c r="K36">
        <v>35</v>
      </c>
      <c r="L36">
        <v>40</v>
      </c>
      <c r="M36">
        <v>32</v>
      </c>
      <c r="N36">
        <v>37</v>
      </c>
      <c r="O36">
        <v>60</v>
      </c>
      <c r="P36">
        <v>40</v>
      </c>
      <c r="Q36">
        <v>23</v>
      </c>
      <c r="R36">
        <v>17</v>
      </c>
      <c r="S36">
        <v>57</v>
      </c>
      <c r="T36">
        <v>15</v>
      </c>
      <c r="U36">
        <v>39</v>
      </c>
      <c r="V36">
        <v>17</v>
      </c>
      <c r="W36">
        <v>70</v>
      </c>
      <c r="X36">
        <v>42</v>
      </c>
      <c r="Y36">
        <v>18</v>
      </c>
      <c r="Z36">
        <v>30</v>
      </c>
      <c r="AA36">
        <v>33</v>
      </c>
      <c r="AB36">
        <v>33</v>
      </c>
      <c r="AC36">
        <v>11</v>
      </c>
      <c r="AD36">
        <v>176</v>
      </c>
      <c r="AE36">
        <v>41</v>
      </c>
      <c r="AF36">
        <v>13</v>
      </c>
      <c r="AG36">
        <v>24</v>
      </c>
      <c r="AH36">
        <v>49</v>
      </c>
    </row>
    <row r="37" spans="1:34">
      <c r="A37" s="1">
        <v>43766</v>
      </c>
      <c r="B37">
        <v>28</v>
      </c>
      <c r="C37">
        <v>14</v>
      </c>
      <c r="D37">
        <v>52</v>
      </c>
      <c r="E37">
        <v>32</v>
      </c>
      <c r="F37">
        <v>24</v>
      </c>
      <c r="G37">
        <v>89</v>
      </c>
      <c r="H37">
        <v>4</v>
      </c>
      <c r="I37">
        <v>38</v>
      </c>
      <c r="J37">
        <v>22</v>
      </c>
      <c r="K37">
        <v>22</v>
      </c>
      <c r="L37">
        <v>48</v>
      </c>
      <c r="M37">
        <v>31</v>
      </c>
      <c r="N37">
        <v>34</v>
      </c>
      <c r="O37">
        <v>63</v>
      </c>
      <c r="P37">
        <v>48</v>
      </c>
      <c r="Q37">
        <v>30</v>
      </c>
      <c r="R37">
        <v>23</v>
      </c>
      <c r="S37">
        <v>56</v>
      </c>
      <c r="T37">
        <v>23</v>
      </c>
      <c r="U37">
        <v>43</v>
      </c>
      <c r="V37">
        <v>23</v>
      </c>
      <c r="W37">
        <v>82</v>
      </c>
      <c r="X37">
        <v>59</v>
      </c>
      <c r="Y37">
        <v>26</v>
      </c>
      <c r="Z37">
        <v>28</v>
      </c>
      <c r="AA37">
        <v>25</v>
      </c>
      <c r="AB37">
        <v>29</v>
      </c>
      <c r="AC37">
        <v>17</v>
      </c>
      <c r="AD37">
        <v>139</v>
      </c>
      <c r="AE37">
        <v>34</v>
      </c>
      <c r="AF37">
        <v>8</v>
      </c>
      <c r="AG37">
        <v>19</v>
      </c>
      <c r="AH37">
        <v>43</v>
      </c>
    </row>
    <row r="38" spans="1:34">
      <c r="A38" s="1">
        <v>43767</v>
      </c>
      <c r="B38">
        <v>16</v>
      </c>
      <c r="C38">
        <v>14</v>
      </c>
      <c r="D38">
        <v>42</v>
      </c>
      <c r="E38">
        <v>43</v>
      </c>
      <c r="F38">
        <v>27</v>
      </c>
      <c r="G38">
        <v>53</v>
      </c>
      <c r="H38">
        <v>4</v>
      </c>
      <c r="I38">
        <v>32</v>
      </c>
      <c r="J38">
        <v>18</v>
      </c>
      <c r="K38">
        <v>26</v>
      </c>
      <c r="L38">
        <v>33</v>
      </c>
      <c r="M38">
        <v>22</v>
      </c>
      <c r="N38">
        <v>34</v>
      </c>
      <c r="O38">
        <v>39</v>
      </c>
      <c r="P38">
        <v>44</v>
      </c>
      <c r="Q38">
        <v>19</v>
      </c>
      <c r="R38">
        <v>23</v>
      </c>
      <c r="S38">
        <v>54</v>
      </c>
      <c r="T38">
        <v>19</v>
      </c>
      <c r="U38">
        <v>32</v>
      </c>
      <c r="V38">
        <v>12</v>
      </c>
      <c r="W38">
        <v>62</v>
      </c>
      <c r="X38">
        <v>53</v>
      </c>
      <c r="Y38">
        <v>22</v>
      </c>
      <c r="Z38">
        <v>9</v>
      </c>
      <c r="AA38">
        <v>24</v>
      </c>
      <c r="AB38">
        <v>28</v>
      </c>
      <c r="AC38">
        <v>18</v>
      </c>
      <c r="AD38">
        <v>120</v>
      </c>
      <c r="AE38">
        <v>12</v>
      </c>
      <c r="AF38">
        <v>6</v>
      </c>
      <c r="AG38">
        <v>11</v>
      </c>
      <c r="AH38">
        <v>42</v>
      </c>
    </row>
    <row r="39" spans="1:34">
      <c r="A39" s="1">
        <v>43768</v>
      </c>
      <c r="B39">
        <v>18</v>
      </c>
      <c r="C39">
        <v>14</v>
      </c>
      <c r="D39">
        <v>51</v>
      </c>
      <c r="E39">
        <v>40</v>
      </c>
      <c r="F39">
        <v>27</v>
      </c>
      <c r="G39">
        <v>78</v>
      </c>
      <c r="H39">
        <v>3</v>
      </c>
      <c r="I39">
        <v>32</v>
      </c>
      <c r="J39">
        <v>22</v>
      </c>
      <c r="K39">
        <v>19</v>
      </c>
      <c r="L39">
        <v>32</v>
      </c>
      <c r="M39">
        <v>26</v>
      </c>
      <c r="N39">
        <v>32</v>
      </c>
      <c r="O39">
        <v>41</v>
      </c>
      <c r="P39">
        <v>43</v>
      </c>
      <c r="Q39">
        <v>21</v>
      </c>
      <c r="R39">
        <v>14</v>
      </c>
      <c r="S39">
        <v>45</v>
      </c>
      <c r="T39">
        <v>15</v>
      </c>
      <c r="U39">
        <v>39</v>
      </c>
      <c r="V39">
        <v>15</v>
      </c>
      <c r="W39">
        <v>43</v>
      </c>
      <c r="X39">
        <v>36</v>
      </c>
      <c r="Y39">
        <v>15</v>
      </c>
      <c r="Z39">
        <v>15</v>
      </c>
      <c r="AA39">
        <v>17</v>
      </c>
      <c r="AB39">
        <v>8</v>
      </c>
      <c r="AC39">
        <v>11</v>
      </c>
      <c r="AD39">
        <v>141</v>
      </c>
      <c r="AE39">
        <v>20</v>
      </c>
      <c r="AF39">
        <v>13</v>
      </c>
      <c r="AG39">
        <v>19</v>
      </c>
      <c r="AH39">
        <v>43</v>
      </c>
    </row>
    <row r="40" spans="1:34">
      <c r="A40" s="1">
        <v>43769</v>
      </c>
      <c r="B40">
        <v>15</v>
      </c>
      <c r="C40">
        <v>9</v>
      </c>
      <c r="D40">
        <v>30</v>
      </c>
      <c r="E40">
        <v>31</v>
      </c>
      <c r="F40">
        <v>27</v>
      </c>
      <c r="G40">
        <v>48</v>
      </c>
      <c r="H40">
        <v>4</v>
      </c>
      <c r="I40">
        <v>18</v>
      </c>
      <c r="J40">
        <v>17</v>
      </c>
      <c r="K40">
        <v>30</v>
      </c>
      <c r="L40">
        <v>33</v>
      </c>
      <c r="M40">
        <v>21</v>
      </c>
      <c r="N40">
        <v>18</v>
      </c>
      <c r="O40">
        <v>42</v>
      </c>
      <c r="P40">
        <v>35</v>
      </c>
      <c r="Q40">
        <v>18</v>
      </c>
      <c r="R40">
        <v>7</v>
      </c>
      <c r="S40">
        <v>46</v>
      </c>
      <c r="T40">
        <v>15</v>
      </c>
      <c r="U40">
        <v>31</v>
      </c>
      <c r="V40">
        <v>16</v>
      </c>
      <c r="W40">
        <v>39</v>
      </c>
      <c r="X40">
        <v>32</v>
      </c>
      <c r="Y40">
        <v>8</v>
      </c>
      <c r="Z40">
        <v>20</v>
      </c>
      <c r="AA40">
        <v>22</v>
      </c>
      <c r="AB40">
        <v>13</v>
      </c>
      <c r="AC40">
        <v>11</v>
      </c>
      <c r="AD40">
        <v>107</v>
      </c>
      <c r="AE40">
        <v>23</v>
      </c>
      <c r="AF40">
        <v>13</v>
      </c>
      <c r="AG40">
        <v>13</v>
      </c>
      <c r="AH40">
        <v>37</v>
      </c>
    </row>
    <row r="41" spans="1:34">
      <c r="A41" s="1">
        <v>43770</v>
      </c>
      <c r="B41">
        <v>16</v>
      </c>
      <c r="C41">
        <v>16</v>
      </c>
      <c r="D41">
        <v>48</v>
      </c>
      <c r="E41">
        <v>38</v>
      </c>
      <c r="F41">
        <v>36</v>
      </c>
      <c r="G41">
        <v>57</v>
      </c>
      <c r="H41">
        <v>7</v>
      </c>
      <c r="I41">
        <v>35</v>
      </c>
      <c r="J41">
        <v>18</v>
      </c>
      <c r="K41">
        <v>39</v>
      </c>
      <c r="L41">
        <v>24</v>
      </c>
      <c r="M41">
        <v>20</v>
      </c>
      <c r="N41">
        <v>31</v>
      </c>
      <c r="O41">
        <v>47</v>
      </c>
      <c r="P41">
        <v>30</v>
      </c>
      <c r="Q41">
        <v>16</v>
      </c>
      <c r="R41">
        <v>16</v>
      </c>
      <c r="S41">
        <v>45</v>
      </c>
      <c r="T41">
        <v>15</v>
      </c>
      <c r="U41">
        <v>37</v>
      </c>
      <c r="V41">
        <v>16</v>
      </c>
      <c r="W41">
        <v>47</v>
      </c>
      <c r="X41">
        <v>43</v>
      </c>
      <c r="Y41">
        <v>20</v>
      </c>
      <c r="Z41">
        <v>24</v>
      </c>
      <c r="AA41">
        <v>18</v>
      </c>
      <c r="AB41">
        <v>27</v>
      </c>
      <c r="AC41">
        <v>15</v>
      </c>
      <c r="AD41">
        <v>133</v>
      </c>
      <c r="AE41">
        <v>20</v>
      </c>
      <c r="AF41">
        <v>9</v>
      </c>
      <c r="AG41">
        <v>12</v>
      </c>
      <c r="AH41">
        <v>37</v>
      </c>
    </row>
    <row r="42" spans="1:34">
      <c r="A42" s="1">
        <v>43771</v>
      </c>
      <c r="B42">
        <v>16</v>
      </c>
      <c r="C42">
        <v>18</v>
      </c>
      <c r="D42">
        <v>47</v>
      </c>
      <c r="E42">
        <v>45</v>
      </c>
      <c r="F42">
        <v>30</v>
      </c>
      <c r="G42">
        <v>61</v>
      </c>
      <c r="H42">
        <v>2</v>
      </c>
      <c r="I42">
        <v>29</v>
      </c>
      <c r="J42">
        <v>17</v>
      </c>
      <c r="K42">
        <v>48</v>
      </c>
      <c r="L42">
        <v>35</v>
      </c>
      <c r="M42">
        <v>29</v>
      </c>
      <c r="N42">
        <v>27</v>
      </c>
      <c r="O42">
        <v>51</v>
      </c>
      <c r="P42">
        <v>57</v>
      </c>
      <c r="Q42">
        <v>17</v>
      </c>
      <c r="R42">
        <v>15</v>
      </c>
      <c r="S42">
        <v>60</v>
      </c>
      <c r="T42">
        <v>20</v>
      </c>
      <c r="U42">
        <v>28</v>
      </c>
      <c r="V42">
        <v>27</v>
      </c>
      <c r="W42">
        <v>46</v>
      </c>
      <c r="X42">
        <v>38</v>
      </c>
      <c r="Y42">
        <v>23</v>
      </c>
      <c r="Z42">
        <v>30</v>
      </c>
      <c r="AA42">
        <v>19</v>
      </c>
      <c r="AB42">
        <v>35</v>
      </c>
      <c r="AC42">
        <v>13</v>
      </c>
      <c r="AD42">
        <v>141</v>
      </c>
      <c r="AE42">
        <v>22</v>
      </c>
      <c r="AF42">
        <v>19</v>
      </c>
      <c r="AG42">
        <v>18</v>
      </c>
      <c r="AH42">
        <v>51</v>
      </c>
    </row>
    <row r="43" spans="1:34">
      <c r="A43" s="1">
        <v>43772</v>
      </c>
      <c r="B43">
        <v>22</v>
      </c>
      <c r="C43">
        <v>28</v>
      </c>
      <c r="D43">
        <v>57</v>
      </c>
      <c r="E43">
        <v>44</v>
      </c>
      <c r="F43">
        <v>42</v>
      </c>
      <c r="G43">
        <v>67</v>
      </c>
      <c r="H43">
        <v>6</v>
      </c>
      <c r="I43">
        <v>32</v>
      </c>
      <c r="J43">
        <v>38</v>
      </c>
      <c r="K43">
        <v>39</v>
      </c>
      <c r="L43">
        <v>28</v>
      </c>
      <c r="M43">
        <v>24</v>
      </c>
      <c r="N43">
        <v>32</v>
      </c>
      <c r="O43">
        <v>53</v>
      </c>
      <c r="P43">
        <v>64</v>
      </c>
      <c r="Q43">
        <v>15</v>
      </c>
      <c r="R43">
        <v>16</v>
      </c>
      <c r="S43">
        <v>82</v>
      </c>
      <c r="T43">
        <v>23</v>
      </c>
      <c r="U43">
        <v>30</v>
      </c>
      <c r="V43">
        <v>18</v>
      </c>
      <c r="W43">
        <v>57</v>
      </c>
      <c r="X43">
        <v>44</v>
      </c>
      <c r="Y43">
        <v>22</v>
      </c>
      <c r="Z43">
        <v>30</v>
      </c>
      <c r="AA43">
        <v>24</v>
      </c>
      <c r="AB43">
        <v>24</v>
      </c>
      <c r="AC43">
        <v>20</v>
      </c>
      <c r="AD43">
        <v>187</v>
      </c>
      <c r="AE43">
        <v>21</v>
      </c>
      <c r="AF43">
        <v>21</v>
      </c>
      <c r="AG43">
        <v>18</v>
      </c>
      <c r="AH43">
        <v>56</v>
      </c>
    </row>
    <row r="44" spans="1:34">
      <c r="A44" s="1">
        <v>43773</v>
      </c>
      <c r="B44">
        <v>22</v>
      </c>
      <c r="C44">
        <v>17</v>
      </c>
      <c r="D44">
        <v>55</v>
      </c>
      <c r="E44">
        <v>41</v>
      </c>
      <c r="F44">
        <v>39</v>
      </c>
      <c r="G44">
        <v>65</v>
      </c>
      <c r="H44">
        <v>4</v>
      </c>
      <c r="I44">
        <v>36</v>
      </c>
      <c r="J44">
        <v>34</v>
      </c>
      <c r="K44">
        <v>36</v>
      </c>
      <c r="L44">
        <v>42</v>
      </c>
      <c r="M44">
        <v>27</v>
      </c>
      <c r="N44">
        <v>30</v>
      </c>
      <c r="O44">
        <v>51</v>
      </c>
      <c r="P44">
        <v>47</v>
      </c>
      <c r="Q44">
        <v>30</v>
      </c>
      <c r="R44">
        <v>22</v>
      </c>
      <c r="S44">
        <v>69</v>
      </c>
      <c r="T44">
        <v>15</v>
      </c>
      <c r="U44">
        <v>47</v>
      </c>
      <c r="V44">
        <v>15</v>
      </c>
      <c r="W44">
        <v>69</v>
      </c>
      <c r="X44">
        <v>60</v>
      </c>
      <c r="Y44">
        <v>19</v>
      </c>
      <c r="Z44">
        <v>36</v>
      </c>
      <c r="AA44">
        <v>26</v>
      </c>
      <c r="AB44">
        <v>41</v>
      </c>
      <c r="AC44">
        <v>29</v>
      </c>
      <c r="AD44">
        <v>149</v>
      </c>
      <c r="AE44">
        <v>22</v>
      </c>
      <c r="AF44">
        <v>17</v>
      </c>
      <c r="AG44">
        <v>18</v>
      </c>
      <c r="AH44">
        <v>57</v>
      </c>
    </row>
    <row r="45" spans="1:34">
      <c r="A45" s="1">
        <v>43774</v>
      </c>
      <c r="B45">
        <v>26</v>
      </c>
      <c r="C45">
        <v>21</v>
      </c>
      <c r="D45">
        <v>52</v>
      </c>
      <c r="E45">
        <v>40</v>
      </c>
      <c r="F45">
        <v>36</v>
      </c>
      <c r="G45">
        <v>52</v>
      </c>
      <c r="H45">
        <v>7</v>
      </c>
      <c r="I45">
        <v>38</v>
      </c>
      <c r="J45">
        <v>25</v>
      </c>
      <c r="K45">
        <v>36</v>
      </c>
      <c r="L45">
        <v>35</v>
      </c>
      <c r="M45">
        <v>21</v>
      </c>
      <c r="N45">
        <v>37</v>
      </c>
      <c r="O45">
        <v>43</v>
      </c>
      <c r="P45">
        <v>39</v>
      </c>
      <c r="Q45">
        <v>22</v>
      </c>
      <c r="R45">
        <v>17</v>
      </c>
      <c r="S45">
        <v>60</v>
      </c>
      <c r="T45">
        <v>16</v>
      </c>
      <c r="U45">
        <v>39</v>
      </c>
      <c r="V45">
        <v>18</v>
      </c>
      <c r="W45">
        <v>66</v>
      </c>
      <c r="X45">
        <v>38</v>
      </c>
      <c r="Y45">
        <v>15</v>
      </c>
      <c r="Z45">
        <v>32</v>
      </c>
      <c r="AA45">
        <v>23</v>
      </c>
      <c r="AB45">
        <v>26</v>
      </c>
      <c r="AC45">
        <v>22</v>
      </c>
      <c r="AD45">
        <v>128</v>
      </c>
      <c r="AE45">
        <v>21</v>
      </c>
      <c r="AF45">
        <v>11</v>
      </c>
      <c r="AG45">
        <v>23</v>
      </c>
      <c r="AH45">
        <v>44</v>
      </c>
    </row>
    <row r="46" spans="1:34">
      <c r="A46" s="1">
        <v>43775</v>
      </c>
      <c r="B46">
        <v>27</v>
      </c>
      <c r="C46">
        <v>16</v>
      </c>
      <c r="D46">
        <v>61</v>
      </c>
      <c r="E46">
        <v>39</v>
      </c>
      <c r="F46">
        <v>23</v>
      </c>
      <c r="G46">
        <v>64</v>
      </c>
      <c r="H46">
        <v>2</v>
      </c>
      <c r="I46">
        <v>38</v>
      </c>
      <c r="J46">
        <v>23</v>
      </c>
      <c r="K46">
        <v>32</v>
      </c>
      <c r="L46">
        <v>29</v>
      </c>
      <c r="M46">
        <v>17</v>
      </c>
      <c r="N46">
        <v>32</v>
      </c>
      <c r="O46">
        <v>39</v>
      </c>
      <c r="P46">
        <v>47</v>
      </c>
      <c r="Q46">
        <v>20</v>
      </c>
      <c r="R46">
        <v>10</v>
      </c>
      <c r="S46">
        <v>53</v>
      </c>
      <c r="T46">
        <v>15</v>
      </c>
      <c r="U46">
        <v>29</v>
      </c>
      <c r="V46">
        <v>14</v>
      </c>
      <c r="W46">
        <v>63</v>
      </c>
      <c r="X46">
        <v>58</v>
      </c>
      <c r="Y46">
        <v>20</v>
      </c>
      <c r="Z46">
        <v>32</v>
      </c>
      <c r="AA46">
        <v>16</v>
      </c>
      <c r="AB46">
        <v>17</v>
      </c>
      <c r="AC46">
        <v>20</v>
      </c>
      <c r="AD46">
        <v>142</v>
      </c>
      <c r="AE46">
        <v>21</v>
      </c>
      <c r="AF46">
        <v>7</v>
      </c>
      <c r="AG46">
        <v>11</v>
      </c>
      <c r="AH46">
        <v>52</v>
      </c>
    </row>
    <row r="47" spans="1:34">
      <c r="A47" s="1">
        <v>43776</v>
      </c>
      <c r="B47">
        <v>19</v>
      </c>
      <c r="C47">
        <v>19</v>
      </c>
      <c r="D47">
        <v>44</v>
      </c>
      <c r="E47">
        <v>28</v>
      </c>
      <c r="F47">
        <v>25</v>
      </c>
      <c r="G47">
        <v>63</v>
      </c>
      <c r="H47">
        <v>2</v>
      </c>
      <c r="I47">
        <v>27</v>
      </c>
      <c r="J47">
        <v>23</v>
      </c>
      <c r="K47">
        <v>34</v>
      </c>
      <c r="L47">
        <v>32</v>
      </c>
      <c r="M47">
        <v>19</v>
      </c>
      <c r="N47">
        <v>28</v>
      </c>
      <c r="O47">
        <v>47</v>
      </c>
      <c r="P47">
        <v>47</v>
      </c>
      <c r="Q47">
        <v>30</v>
      </c>
      <c r="R47">
        <v>12</v>
      </c>
      <c r="S47">
        <v>45</v>
      </c>
      <c r="T47">
        <v>8</v>
      </c>
      <c r="U47">
        <v>31</v>
      </c>
      <c r="V47">
        <v>16</v>
      </c>
      <c r="W47">
        <v>51</v>
      </c>
      <c r="X47">
        <v>32</v>
      </c>
      <c r="Y47">
        <v>25</v>
      </c>
      <c r="Z47">
        <v>26</v>
      </c>
      <c r="AA47">
        <v>15</v>
      </c>
      <c r="AB47">
        <v>31</v>
      </c>
      <c r="AC47">
        <v>34</v>
      </c>
      <c r="AD47">
        <v>127</v>
      </c>
      <c r="AE47">
        <v>14</v>
      </c>
      <c r="AF47">
        <v>13</v>
      </c>
      <c r="AG47">
        <v>12</v>
      </c>
      <c r="AH47">
        <v>44</v>
      </c>
    </row>
    <row r="48" spans="1:34">
      <c r="A48" s="1">
        <v>43777</v>
      </c>
      <c r="B48">
        <v>21</v>
      </c>
      <c r="C48">
        <v>14</v>
      </c>
      <c r="D48">
        <v>52</v>
      </c>
      <c r="E48">
        <v>41</v>
      </c>
      <c r="F48">
        <v>24</v>
      </c>
      <c r="G48">
        <v>69</v>
      </c>
      <c r="H48">
        <v>1</v>
      </c>
      <c r="I48">
        <v>39</v>
      </c>
      <c r="J48">
        <v>15</v>
      </c>
      <c r="K48">
        <v>28</v>
      </c>
      <c r="L48">
        <v>26</v>
      </c>
      <c r="M48">
        <v>7</v>
      </c>
      <c r="N48">
        <v>26</v>
      </c>
      <c r="O48">
        <v>40</v>
      </c>
      <c r="P48">
        <v>44</v>
      </c>
      <c r="Q48">
        <v>21</v>
      </c>
      <c r="R48">
        <v>18</v>
      </c>
      <c r="S48">
        <v>52</v>
      </c>
      <c r="T48">
        <v>16</v>
      </c>
      <c r="U48">
        <v>35</v>
      </c>
      <c r="V48">
        <v>20</v>
      </c>
      <c r="W48">
        <v>54</v>
      </c>
      <c r="X48">
        <v>39</v>
      </c>
      <c r="Y48">
        <v>18</v>
      </c>
      <c r="Z48">
        <v>38</v>
      </c>
      <c r="AA48">
        <v>22</v>
      </c>
      <c r="AB48">
        <v>29</v>
      </c>
      <c r="AC48">
        <v>15</v>
      </c>
      <c r="AD48">
        <v>136</v>
      </c>
      <c r="AE48">
        <v>12</v>
      </c>
      <c r="AF48">
        <v>17</v>
      </c>
      <c r="AG48">
        <v>12</v>
      </c>
      <c r="AH48">
        <v>50</v>
      </c>
    </row>
    <row r="49" spans="1:34">
      <c r="A49" s="1">
        <v>43778</v>
      </c>
      <c r="B49">
        <v>14</v>
      </c>
      <c r="C49">
        <v>22</v>
      </c>
      <c r="D49">
        <v>70</v>
      </c>
      <c r="E49">
        <v>59</v>
      </c>
      <c r="F49">
        <v>29</v>
      </c>
      <c r="G49">
        <v>55</v>
      </c>
      <c r="H49">
        <v>3</v>
      </c>
      <c r="I49">
        <v>34</v>
      </c>
      <c r="J49">
        <v>24</v>
      </c>
      <c r="K49">
        <v>17</v>
      </c>
      <c r="L49">
        <v>29</v>
      </c>
      <c r="M49">
        <v>24</v>
      </c>
      <c r="N49">
        <v>31</v>
      </c>
      <c r="O49">
        <v>43</v>
      </c>
      <c r="P49">
        <v>60</v>
      </c>
      <c r="Q49">
        <v>27</v>
      </c>
      <c r="R49">
        <v>13</v>
      </c>
      <c r="S49">
        <v>67</v>
      </c>
      <c r="T49">
        <v>23</v>
      </c>
      <c r="U49">
        <v>30</v>
      </c>
      <c r="V49">
        <v>12</v>
      </c>
      <c r="W49">
        <v>61</v>
      </c>
      <c r="X49">
        <v>41</v>
      </c>
      <c r="Y49">
        <v>16</v>
      </c>
      <c r="Z49">
        <v>27</v>
      </c>
      <c r="AA49">
        <v>27</v>
      </c>
      <c r="AB49">
        <v>20</v>
      </c>
      <c r="AC49">
        <v>20</v>
      </c>
      <c r="AD49">
        <v>144</v>
      </c>
      <c r="AE49">
        <v>16</v>
      </c>
      <c r="AF49">
        <v>13</v>
      </c>
      <c r="AG49">
        <v>25</v>
      </c>
      <c r="AH49">
        <v>37</v>
      </c>
    </row>
    <row r="50" spans="1:34">
      <c r="A50" s="1">
        <v>43779</v>
      </c>
      <c r="B50">
        <v>21</v>
      </c>
      <c r="C50">
        <v>14</v>
      </c>
      <c r="D50">
        <v>72</v>
      </c>
      <c r="E50">
        <v>52</v>
      </c>
      <c r="F50">
        <v>45</v>
      </c>
      <c r="G50">
        <v>73</v>
      </c>
      <c r="H50">
        <v>8</v>
      </c>
      <c r="I50">
        <v>35</v>
      </c>
      <c r="J50">
        <v>25</v>
      </c>
      <c r="K50">
        <v>51</v>
      </c>
      <c r="L50">
        <v>36</v>
      </c>
      <c r="M50">
        <v>27</v>
      </c>
      <c r="N50">
        <v>42</v>
      </c>
      <c r="O50">
        <v>47</v>
      </c>
      <c r="P50">
        <v>60</v>
      </c>
      <c r="Q50">
        <v>32</v>
      </c>
      <c r="R50">
        <v>16</v>
      </c>
      <c r="S50">
        <v>78</v>
      </c>
      <c r="T50">
        <v>26</v>
      </c>
      <c r="U50">
        <v>38</v>
      </c>
      <c r="V50">
        <v>13</v>
      </c>
      <c r="W50">
        <v>67</v>
      </c>
      <c r="X50">
        <v>54</v>
      </c>
      <c r="Y50">
        <v>15</v>
      </c>
      <c r="Z50">
        <v>40</v>
      </c>
      <c r="AA50">
        <v>22</v>
      </c>
      <c r="AB50">
        <v>37</v>
      </c>
      <c r="AC50">
        <v>12</v>
      </c>
      <c r="AD50">
        <v>182</v>
      </c>
      <c r="AE50">
        <v>22</v>
      </c>
      <c r="AF50">
        <v>14</v>
      </c>
      <c r="AG50">
        <v>18</v>
      </c>
      <c r="AH50">
        <v>67</v>
      </c>
    </row>
    <row r="51" spans="1:34">
      <c r="A51" s="1">
        <v>43780</v>
      </c>
      <c r="B51">
        <v>11</v>
      </c>
      <c r="C51">
        <v>27</v>
      </c>
      <c r="D51">
        <v>43</v>
      </c>
      <c r="E51">
        <v>52</v>
      </c>
      <c r="F51">
        <v>26</v>
      </c>
      <c r="G51">
        <v>78</v>
      </c>
      <c r="H51">
        <v>5</v>
      </c>
      <c r="I51">
        <v>29</v>
      </c>
      <c r="J51">
        <v>25</v>
      </c>
      <c r="K51">
        <v>38</v>
      </c>
      <c r="L51">
        <v>29</v>
      </c>
      <c r="M51">
        <v>27</v>
      </c>
      <c r="N51">
        <v>21</v>
      </c>
      <c r="O51">
        <v>46</v>
      </c>
      <c r="P51">
        <v>51</v>
      </c>
      <c r="Q51">
        <v>24</v>
      </c>
      <c r="R51">
        <v>16</v>
      </c>
      <c r="S51">
        <v>60</v>
      </c>
      <c r="T51">
        <v>16</v>
      </c>
      <c r="U51">
        <v>48</v>
      </c>
      <c r="V51">
        <v>18</v>
      </c>
      <c r="W51">
        <v>61</v>
      </c>
      <c r="X51">
        <v>53</v>
      </c>
      <c r="Y51">
        <v>19</v>
      </c>
      <c r="Z51">
        <v>35</v>
      </c>
      <c r="AA51">
        <v>31</v>
      </c>
      <c r="AB51">
        <v>32</v>
      </c>
      <c r="AC51">
        <v>27</v>
      </c>
      <c r="AD51">
        <v>145</v>
      </c>
      <c r="AE51">
        <v>16</v>
      </c>
      <c r="AF51">
        <v>16</v>
      </c>
      <c r="AG51">
        <v>10</v>
      </c>
      <c r="AH51">
        <v>45</v>
      </c>
    </row>
    <row r="52" spans="1:34">
      <c r="A52" s="1">
        <v>43781</v>
      </c>
      <c r="B52">
        <v>31</v>
      </c>
      <c r="C52">
        <v>13</v>
      </c>
      <c r="D52">
        <v>38</v>
      </c>
      <c r="E52">
        <v>39</v>
      </c>
      <c r="F52">
        <v>27</v>
      </c>
      <c r="G52">
        <v>65</v>
      </c>
      <c r="H52">
        <v>7</v>
      </c>
      <c r="I52">
        <v>32</v>
      </c>
      <c r="J52">
        <v>21</v>
      </c>
      <c r="K52">
        <v>17</v>
      </c>
      <c r="L52">
        <v>25</v>
      </c>
      <c r="M52">
        <v>27</v>
      </c>
      <c r="N52">
        <v>25</v>
      </c>
      <c r="O52">
        <v>40</v>
      </c>
      <c r="P52">
        <v>30</v>
      </c>
      <c r="Q52">
        <v>22</v>
      </c>
      <c r="R52">
        <v>13</v>
      </c>
      <c r="S52">
        <v>50</v>
      </c>
      <c r="T52">
        <v>7</v>
      </c>
      <c r="U52">
        <v>44</v>
      </c>
      <c r="V52">
        <v>15</v>
      </c>
      <c r="W52">
        <v>47</v>
      </c>
      <c r="X52">
        <v>34</v>
      </c>
      <c r="Y52">
        <v>24</v>
      </c>
      <c r="Z52">
        <v>24</v>
      </c>
      <c r="AA52">
        <v>12</v>
      </c>
      <c r="AB52">
        <v>24</v>
      </c>
      <c r="AC52">
        <v>27</v>
      </c>
      <c r="AD52">
        <v>116</v>
      </c>
      <c r="AE52">
        <v>22</v>
      </c>
      <c r="AF52">
        <v>13</v>
      </c>
      <c r="AG52">
        <v>15</v>
      </c>
      <c r="AH52">
        <v>47</v>
      </c>
    </row>
    <row r="53" spans="1:34">
      <c r="A53" s="1">
        <v>43782</v>
      </c>
      <c r="B53">
        <v>21</v>
      </c>
      <c r="C53">
        <v>13</v>
      </c>
      <c r="D53">
        <v>60</v>
      </c>
      <c r="E53">
        <v>30</v>
      </c>
      <c r="F53">
        <v>25</v>
      </c>
      <c r="G53">
        <v>57</v>
      </c>
      <c r="H53">
        <v>2</v>
      </c>
      <c r="I53">
        <v>29</v>
      </c>
      <c r="J53">
        <v>25</v>
      </c>
      <c r="K53">
        <v>35</v>
      </c>
      <c r="L53">
        <v>45</v>
      </c>
      <c r="M53">
        <v>29</v>
      </c>
      <c r="N53">
        <v>31</v>
      </c>
      <c r="O53">
        <v>35</v>
      </c>
      <c r="P53">
        <v>56</v>
      </c>
      <c r="Q53">
        <v>29</v>
      </c>
      <c r="R53">
        <v>17</v>
      </c>
      <c r="S53">
        <v>42</v>
      </c>
      <c r="T53">
        <v>9</v>
      </c>
      <c r="U53">
        <v>39</v>
      </c>
      <c r="V53">
        <v>21</v>
      </c>
      <c r="W53">
        <v>52</v>
      </c>
      <c r="X53">
        <v>51</v>
      </c>
      <c r="Y53">
        <v>22</v>
      </c>
      <c r="Z53">
        <v>16</v>
      </c>
      <c r="AA53">
        <v>22</v>
      </c>
      <c r="AB53">
        <v>18</v>
      </c>
      <c r="AC53">
        <v>20</v>
      </c>
      <c r="AD53">
        <v>129</v>
      </c>
      <c r="AE53">
        <v>13</v>
      </c>
      <c r="AF53">
        <v>8</v>
      </c>
      <c r="AG53">
        <v>15</v>
      </c>
      <c r="AH53">
        <v>44</v>
      </c>
    </row>
    <row r="54" spans="1:34">
      <c r="A54" s="1">
        <v>43783</v>
      </c>
      <c r="B54">
        <v>23</v>
      </c>
      <c r="C54">
        <v>17</v>
      </c>
      <c r="D54">
        <v>62</v>
      </c>
      <c r="E54">
        <v>36</v>
      </c>
      <c r="F54">
        <v>17</v>
      </c>
      <c r="G54">
        <v>79</v>
      </c>
      <c r="H54">
        <v>6</v>
      </c>
      <c r="I54">
        <v>26</v>
      </c>
      <c r="J54">
        <v>25</v>
      </c>
      <c r="K54">
        <v>31</v>
      </c>
      <c r="L54">
        <v>25</v>
      </c>
      <c r="M54">
        <v>28</v>
      </c>
      <c r="N54">
        <v>18</v>
      </c>
      <c r="O54">
        <v>35</v>
      </c>
      <c r="P54">
        <v>48</v>
      </c>
      <c r="Q54">
        <v>20</v>
      </c>
      <c r="R54">
        <v>11</v>
      </c>
      <c r="S54">
        <v>60</v>
      </c>
      <c r="T54">
        <v>20</v>
      </c>
      <c r="U54">
        <v>44</v>
      </c>
      <c r="V54">
        <v>33</v>
      </c>
      <c r="W54">
        <v>42</v>
      </c>
      <c r="X54">
        <v>26</v>
      </c>
      <c r="Y54">
        <v>15</v>
      </c>
      <c r="Z54">
        <v>28</v>
      </c>
      <c r="AA54">
        <v>18</v>
      </c>
      <c r="AB54">
        <v>17</v>
      </c>
      <c r="AC54">
        <v>18</v>
      </c>
      <c r="AD54">
        <v>124</v>
      </c>
      <c r="AE54">
        <v>15</v>
      </c>
      <c r="AF54">
        <v>11</v>
      </c>
      <c r="AG54">
        <v>23</v>
      </c>
      <c r="AH54">
        <v>41</v>
      </c>
    </row>
    <row r="55" spans="1:34">
      <c r="A55" s="1">
        <v>43784</v>
      </c>
      <c r="B55">
        <v>14</v>
      </c>
      <c r="C55">
        <v>19</v>
      </c>
      <c r="D55">
        <v>62</v>
      </c>
      <c r="E55">
        <v>37</v>
      </c>
      <c r="F55">
        <v>25</v>
      </c>
      <c r="G55">
        <v>70</v>
      </c>
      <c r="H55">
        <v>4</v>
      </c>
      <c r="I55">
        <v>28</v>
      </c>
      <c r="J55">
        <v>19</v>
      </c>
      <c r="K55">
        <v>36</v>
      </c>
      <c r="L55">
        <v>34</v>
      </c>
      <c r="M55">
        <v>23</v>
      </c>
      <c r="N55">
        <v>25</v>
      </c>
      <c r="O55">
        <v>45</v>
      </c>
      <c r="P55">
        <v>43</v>
      </c>
      <c r="Q55">
        <v>25</v>
      </c>
      <c r="R55">
        <v>14</v>
      </c>
      <c r="S55">
        <v>43</v>
      </c>
      <c r="T55">
        <v>14</v>
      </c>
      <c r="U55">
        <v>34</v>
      </c>
      <c r="V55">
        <v>21</v>
      </c>
      <c r="W55">
        <v>56</v>
      </c>
      <c r="X55">
        <v>40</v>
      </c>
      <c r="Y55">
        <v>23</v>
      </c>
      <c r="Z55">
        <v>32</v>
      </c>
      <c r="AA55">
        <v>24</v>
      </c>
      <c r="AB55">
        <v>22</v>
      </c>
      <c r="AC55">
        <v>16</v>
      </c>
      <c r="AD55">
        <v>145</v>
      </c>
      <c r="AE55">
        <v>11</v>
      </c>
      <c r="AF55">
        <v>12</v>
      </c>
      <c r="AG55">
        <v>17</v>
      </c>
      <c r="AH55">
        <v>41</v>
      </c>
    </row>
    <row r="56" spans="1:34">
      <c r="A56" s="1">
        <v>43785</v>
      </c>
      <c r="B56">
        <v>19</v>
      </c>
      <c r="C56">
        <v>17</v>
      </c>
      <c r="D56">
        <v>46</v>
      </c>
      <c r="E56">
        <v>51</v>
      </c>
      <c r="F56">
        <v>43</v>
      </c>
      <c r="G56">
        <v>55</v>
      </c>
      <c r="H56">
        <v>5</v>
      </c>
      <c r="I56">
        <v>36</v>
      </c>
      <c r="J56">
        <v>28</v>
      </c>
      <c r="K56">
        <v>35</v>
      </c>
      <c r="L56">
        <v>24</v>
      </c>
      <c r="M56">
        <v>22</v>
      </c>
      <c r="N56">
        <v>23</v>
      </c>
      <c r="O56">
        <v>35</v>
      </c>
      <c r="P56">
        <v>48</v>
      </c>
      <c r="Q56">
        <v>20</v>
      </c>
      <c r="R56">
        <v>17</v>
      </c>
      <c r="S56">
        <v>68</v>
      </c>
      <c r="T56">
        <v>12</v>
      </c>
      <c r="U56">
        <v>33</v>
      </c>
      <c r="V56">
        <v>12</v>
      </c>
      <c r="W56">
        <v>48</v>
      </c>
      <c r="X56">
        <v>45</v>
      </c>
      <c r="Y56">
        <v>22</v>
      </c>
      <c r="Z56">
        <v>26</v>
      </c>
      <c r="AA56">
        <v>28</v>
      </c>
      <c r="AB56">
        <v>24</v>
      </c>
      <c r="AC56">
        <v>11</v>
      </c>
      <c r="AD56">
        <v>150</v>
      </c>
      <c r="AE56">
        <v>20</v>
      </c>
      <c r="AF56">
        <v>21</v>
      </c>
      <c r="AG56">
        <v>23</v>
      </c>
      <c r="AH56">
        <v>54</v>
      </c>
    </row>
    <row r="57" spans="1:34">
      <c r="A57" s="1">
        <v>43786</v>
      </c>
      <c r="B57">
        <v>16</v>
      </c>
      <c r="C57">
        <v>17</v>
      </c>
      <c r="D57">
        <v>53</v>
      </c>
      <c r="E57">
        <v>58</v>
      </c>
      <c r="F57">
        <v>48</v>
      </c>
      <c r="G57">
        <v>73</v>
      </c>
      <c r="H57">
        <v>5</v>
      </c>
      <c r="I57">
        <v>33</v>
      </c>
      <c r="J57">
        <v>33</v>
      </c>
      <c r="K57">
        <v>27</v>
      </c>
      <c r="L57">
        <v>28</v>
      </c>
      <c r="M57">
        <v>24</v>
      </c>
      <c r="N57">
        <v>36</v>
      </c>
      <c r="O57">
        <v>56</v>
      </c>
      <c r="P57">
        <v>62</v>
      </c>
      <c r="Q57">
        <v>25</v>
      </c>
      <c r="R57">
        <v>13</v>
      </c>
      <c r="S57">
        <v>80</v>
      </c>
      <c r="T57">
        <v>16</v>
      </c>
      <c r="U57">
        <v>24</v>
      </c>
      <c r="V57">
        <v>42</v>
      </c>
      <c r="W57">
        <v>59</v>
      </c>
      <c r="X57">
        <v>41</v>
      </c>
      <c r="Y57">
        <v>21</v>
      </c>
      <c r="Z57">
        <v>20</v>
      </c>
      <c r="AA57">
        <v>26</v>
      </c>
      <c r="AB57">
        <v>38</v>
      </c>
      <c r="AC57">
        <v>11</v>
      </c>
      <c r="AD57">
        <v>173</v>
      </c>
      <c r="AE57">
        <v>19</v>
      </c>
      <c r="AF57">
        <v>17</v>
      </c>
      <c r="AG57">
        <v>25</v>
      </c>
      <c r="AH57">
        <v>59</v>
      </c>
    </row>
    <row r="58" spans="1:34">
      <c r="A58" s="1">
        <v>43787</v>
      </c>
      <c r="B58">
        <v>13</v>
      </c>
      <c r="C58">
        <v>22</v>
      </c>
      <c r="D58">
        <v>51</v>
      </c>
      <c r="E58">
        <v>48</v>
      </c>
      <c r="F58">
        <v>30</v>
      </c>
      <c r="G58">
        <v>74</v>
      </c>
      <c r="H58">
        <v>3</v>
      </c>
      <c r="I58">
        <v>29</v>
      </c>
      <c r="J58">
        <v>24</v>
      </c>
      <c r="K58">
        <v>41</v>
      </c>
      <c r="L58">
        <v>36</v>
      </c>
      <c r="M58">
        <v>12</v>
      </c>
      <c r="N58">
        <v>33</v>
      </c>
      <c r="O58">
        <v>42</v>
      </c>
      <c r="P58">
        <v>47</v>
      </c>
      <c r="Q58">
        <v>31</v>
      </c>
      <c r="R58">
        <v>12</v>
      </c>
      <c r="S58">
        <v>65</v>
      </c>
      <c r="T58">
        <v>15</v>
      </c>
      <c r="U58">
        <v>42</v>
      </c>
      <c r="V58">
        <v>21</v>
      </c>
      <c r="W58">
        <v>56</v>
      </c>
      <c r="X58">
        <v>47</v>
      </c>
      <c r="Y58">
        <v>18</v>
      </c>
      <c r="Z58">
        <v>36</v>
      </c>
      <c r="AA58">
        <v>26</v>
      </c>
      <c r="AB58">
        <v>31</v>
      </c>
      <c r="AC58">
        <v>18</v>
      </c>
      <c r="AD58">
        <v>144</v>
      </c>
      <c r="AE58">
        <v>12</v>
      </c>
      <c r="AF58">
        <v>12</v>
      </c>
      <c r="AG58">
        <v>20</v>
      </c>
      <c r="AH58">
        <v>42</v>
      </c>
    </row>
    <row r="59" spans="1:34">
      <c r="A59" s="1">
        <v>43788</v>
      </c>
      <c r="B59">
        <v>17</v>
      </c>
      <c r="C59">
        <v>20</v>
      </c>
      <c r="D59">
        <v>61</v>
      </c>
      <c r="E59">
        <v>33</v>
      </c>
      <c r="F59">
        <v>35</v>
      </c>
      <c r="G59">
        <v>73</v>
      </c>
      <c r="H59">
        <v>5</v>
      </c>
      <c r="I59">
        <v>25</v>
      </c>
      <c r="J59">
        <v>22</v>
      </c>
      <c r="K59">
        <v>28</v>
      </c>
      <c r="L59">
        <v>38</v>
      </c>
      <c r="M59">
        <v>12</v>
      </c>
      <c r="N59">
        <v>22</v>
      </c>
      <c r="O59">
        <v>42</v>
      </c>
      <c r="P59">
        <v>54</v>
      </c>
      <c r="Q59">
        <v>31</v>
      </c>
      <c r="R59">
        <v>18</v>
      </c>
      <c r="S59">
        <v>53</v>
      </c>
      <c r="T59">
        <v>16</v>
      </c>
      <c r="U59">
        <v>34</v>
      </c>
      <c r="V59">
        <v>24</v>
      </c>
      <c r="W59">
        <v>47</v>
      </c>
      <c r="X59">
        <v>36</v>
      </c>
      <c r="Y59">
        <v>16</v>
      </c>
      <c r="Z59">
        <v>30</v>
      </c>
      <c r="AA59">
        <v>21</v>
      </c>
      <c r="AB59">
        <v>26</v>
      </c>
      <c r="AC59">
        <v>18</v>
      </c>
      <c r="AD59">
        <v>143</v>
      </c>
      <c r="AE59">
        <v>19</v>
      </c>
      <c r="AF59">
        <v>18</v>
      </c>
      <c r="AG59">
        <v>12</v>
      </c>
      <c r="AH59">
        <v>45</v>
      </c>
    </row>
    <row r="60" spans="1:34">
      <c r="A60" s="1">
        <v>43789</v>
      </c>
      <c r="B60">
        <v>21</v>
      </c>
      <c r="C60">
        <v>16</v>
      </c>
      <c r="D60">
        <v>53</v>
      </c>
      <c r="E60">
        <v>28</v>
      </c>
      <c r="F60">
        <v>29</v>
      </c>
      <c r="G60">
        <v>81</v>
      </c>
      <c r="H60">
        <v>4</v>
      </c>
      <c r="I60">
        <v>33</v>
      </c>
      <c r="J60">
        <v>22</v>
      </c>
      <c r="K60">
        <v>38</v>
      </c>
      <c r="L60">
        <v>36</v>
      </c>
      <c r="M60">
        <v>17</v>
      </c>
      <c r="N60">
        <v>28</v>
      </c>
      <c r="O60">
        <v>47</v>
      </c>
      <c r="P60">
        <v>39</v>
      </c>
      <c r="Q60">
        <v>23</v>
      </c>
      <c r="R60">
        <v>17</v>
      </c>
      <c r="S60">
        <v>59</v>
      </c>
      <c r="T60">
        <v>12</v>
      </c>
      <c r="U60">
        <v>35</v>
      </c>
      <c r="V60">
        <v>19</v>
      </c>
      <c r="W60">
        <v>50</v>
      </c>
      <c r="X60">
        <v>45</v>
      </c>
      <c r="Y60">
        <v>11</v>
      </c>
      <c r="Z60">
        <v>24</v>
      </c>
      <c r="AA60">
        <v>16</v>
      </c>
      <c r="AB60">
        <v>22</v>
      </c>
      <c r="AC60">
        <v>17</v>
      </c>
      <c r="AD60">
        <v>151</v>
      </c>
      <c r="AE60">
        <v>22</v>
      </c>
      <c r="AF60">
        <v>19</v>
      </c>
      <c r="AG60">
        <v>23</v>
      </c>
      <c r="AH60">
        <v>38</v>
      </c>
    </row>
    <row r="61" spans="1:34">
      <c r="A61" s="1">
        <v>43790</v>
      </c>
      <c r="B61">
        <v>20</v>
      </c>
      <c r="C61">
        <v>11</v>
      </c>
      <c r="D61">
        <v>35</v>
      </c>
      <c r="E61">
        <v>43</v>
      </c>
      <c r="F61">
        <v>37</v>
      </c>
      <c r="G61">
        <v>73</v>
      </c>
      <c r="H61">
        <v>3</v>
      </c>
      <c r="I61">
        <v>25</v>
      </c>
      <c r="J61">
        <v>21</v>
      </c>
      <c r="K61">
        <v>32</v>
      </c>
      <c r="L61">
        <v>29</v>
      </c>
      <c r="M61">
        <v>25</v>
      </c>
      <c r="N61">
        <v>18</v>
      </c>
      <c r="O61">
        <v>38</v>
      </c>
      <c r="P61">
        <v>38</v>
      </c>
      <c r="Q61">
        <v>14</v>
      </c>
      <c r="R61">
        <v>13</v>
      </c>
      <c r="S61">
        <v>62</v>
      </c>
      <c r="T61">
        <v>15</v>
      </c>
      <c r="U61">
        <v>37</v>
      </c>
      <c r="V61">
        <v>11</v>
      </c>
      <c r="W61">
        <v>40</v>
      </c>
      <c r="X61">
        <v>46</v>
      </c>
      <c r="Y61">
        <v>19</v>
      </c>
      <c r="Z61">
        <v>30</v>
      </c>
      <c r="AA61">
        <v>20</v>
      </c>
      <c r="AB61">
        <v>19</v>
      </c>
      <c r="AC61">
        <v>20</v>
      </c>
      <c r="AD61">
        <v>137</v>
      </c>
      <c r="AE61">
        <v>19</v>
      </c>
      <c r="AF61">
        <v>16</v>
      </c>
      <c r="AG61">
        <v>11</v>
      </c>
      <c r="AH61">
        <v>52</v>
      </c>
    </row>
    <row r="62" spans="1:34">
      <c r="A62" s="1">
        <v>43791</v>
      </c>
      <c r="B62">
        <v>14</v>
      </c>
      <c r="C62">
        <v>19</v>
      </c>
      <c r="D62">
        <v>33</v>
      </c>
      <c r="E62">
        <v>40</v>
      </c>
      <c r="F62">
        <v>22</v>
      </c>
      <c r="G62">
        <v>61</v>
      </c>
      <c r="H62">
        <v>3</v>
      </c>
      <c r="I62">
        <v>41</v>
      </c>
      <c r="J62">
        <v>28</v>
      </c>
      <c r="K62">
        <v>42</v>
      </c>
      <c r="L62">
        <v>32</v>
      </c>
      <c r="M62">
        <v>24</v>
      </c>
      <c r="N62">
        <v>29</v>
      </c>
      <c r="O62">
        <v>74</v>
      </c>
      <c r="P62">
        <v>38</v>
      </c>
      <c r="Q62">
        <v>18</v>
      </c>
      <c r="R62">
        <v>13</v>
      </c>
      <c r="S62">
        <v>64</v>
      </c>
      <c r="T62">
        <v>9</v>
      </c>
      <c r="U62">
        <v>34</v>
      </c>
      <c r="V62">
        <v>10</v>
      </c>
      <c r="W62">
        <v>41</v>
      </c>
      <c r="X62">
        <v>40</v>
      </c>
      <c r="Y62">
        <v>15</v>
      </c>
      <c r="Z62">
        <v>26</v>
      </c>
      <c r="AA62">
        <v>21</v>
      </c>
      <c r="AB62">
        <v>30</v>
      </c>
      <c r="AC62">
        <v>9</v>
      </c>
      <c r="AD62">
        <v>127</v>
      </c>
      <c r="AE62">
        <v>16</v>
      </c>
      <c r="AF62">
        <v>19</v>
      </c>
      <c r="AG62">
        <v>25</v>
      </c>
      <c r="AH62">
        <v>47</v>
      </c>
    </row>
    <row r="63" spans="1:34">
      <c r="A63" s="1">
        <v>43792</v>
      </c>
      <c r="B63">
        <v>21</v>
      </c>
      <c r="C63">
        <v>19</v>
      </c>
      <c r="D63">
        <v>40</v>
      </c>
      <c r="E63">
        <v>45</v>
      </c>
      <c r="F63">
        <v>38</v>
      </c>
      <c r="G63">
        <v>78</v>
      </c>
      <c r="H63">
        <v>0</v>
      </c>
      <c r="I63">
        <v>22</v>
      </c>
      <c r="J63">
        <v>27</v>
      </c>
      <c r="K63">
        <v>35</v>
      </c>
      <c r="L63">
        <v>21</v>
      </c>
      <c r="M63">
        <v>26</v>
      </c>
      <c r="N63">
        <v>32</v>
      </c>
      <c r="O63">
        <v>53</v>
      </c>
      <c r="P63">
        <v>53</v>
      </c>
      <c r="Q63">
        <v>29</v>
      </c>
      <c r="R63">
        <v>19</v>
      </c>
      <c r="S63">
        <v>62</v>
      </c>
      <c r="T63">
        <v>15</v>
      </c>
      <c r="U63">
        <v>31</v>
      </c>
      <c r="V63">
        <v>6</v>
      </c>
      <c r="W63">
        <v>64</v>
      </c>
      <c r="X63">
        <v>40</v>
      </c>
      <c r="Y63">
        <v>22</v>
      </c>
      <c r="Z63">
        <v>21</v>
      </c>
      <c r="AA63">
        <v>18</v>
      </c>
      <c r="AB63">
        <v>31</v>
      </c>
      <c r="AC63">
        <v>13</v>
      </c>
      <c r="AD63">
        <v>155</v>
      </c>
      <c r="AE63">
        <v>22</v>
      </c>
      <c r="AF63">
        <v>19</v>
      </c>
      <c r="AG63">
        <v>24</v>
      </c>
      <c r="AH63">
        <v>47</v>
      </c>
    </row>
    <row r="64" spans="1:34">
      <c r="A64" s="1">
        <v>43793</v>
      </c>
      <c r="B64">
        <v>22</v>
      </c>
      <c r="C64">
        <v>24</v>
      </c>
      <c r="D64">
        <v>66</v>
      </c>
      <c r="E64">
        <v>56</v>
      </c>
      <c r="F64">
        <v>39</v>
      </c>
      <c r="G64">
        <v>59</v>
      </c>
      <c r="H64">
        <v>2</v>
      </c>
      <c r="I64">
        <v>34</v>
      </c>
      <c r="J64">
        <v>32</v>
      </c>
      <c r="K64">
        <v>38</v>
      </c>
      <c r="L64">
        <v>31</v>
      </c>
      <c r="M64">
        <v>20</v>
      </c>
      <c r="N64">
        <v>31</v>
      </c>
      <c r="O64">
        <v>55</v>
      </c>
      <c r="P64">
        <v>53</v>
      </c>
      <c r="Q64">
        <v>23</v>
      </c>
      <c r="R64">
        <v>13</v>
      </c>
      <c r="S64">
        <v>70</v>
      </c>
      <c r="T64">
        <v>23</v>
      </c>
      <c r="U64">
        <v>36</v>
      </c>
      <c r="V64">
        <v>13</v>
      </c>
      <c r="W64">
        <v>68</v>
      </c>
      <c r="X64">
        <v>59</v>
      </c>
      <c r="Y64">
        <v>17</v>
      </c>
      <c r="Z64">
        <v>36</v>
      </c>
      <c r="AA64">
        <v>30</v>
      </c>
      <c r="AB64">
        <v>28</v>
      </c>
      <c r="AC64">
        <v>17</v>
      </c>
      <c r="AD64">
        <v>209</v>
      </c>
      <c r="AE64">
        <v>22</v>
      </c>
      <c r="AF64">
        <v>25</v>
      </c>
      <c r="AG64">
        <v>17</v>
      </c>
      <c r="AH64">
        <v>75</v>
      </c>
    </row>
    <row r="65" spans="1:34">
      <c r="A65" s="1">
        <v>43794</v>
      </c>
      <c r="B65">
        <v>30</v>
      </c>
      <c r="C65">
        <v>23</v>
      </c>
      <c r="D65">
        <v>52</v>
      </c>
      <c r="E65">
        <v>52</v>
      </c>
      <c r="F65">
        <v>39</v>
      </c>
      <c r="G65">
        <v>86</v>
      </c>
      <c r="H65">
        <v>3</v>
      </c>
      <c r="I65">
        <v>26</v>
      </c>
      <c r="J65">
        <v>34</v>
      </c>
      <c r="K65">
        <v>29</v>
      </c>
      <c r="L65">
        <v>36</v>
      </c>
      <c r="M65">
        <v>23</v>
      </c>
      <c r="N65">
        <v>43</v>
      </c>
      <c r="O65">
        <v>51</v>
      </c>
      <c r="P65">
        <v>46</v>
      </c>
      <c r="Q65">
        <v>25</v>
      </c>
      <c r="R65">
        <v>20</v>
      </c>
      <c r="S65">
        <v>80</v>
      </c>
      <c r="T65">
        <v>15</v>
      </c>
      <c r="U65">
        <v>46</v>
      </c>
      <c r="V65">
        <v>15</v>
      </c>
      <c r="W65">
        <v>64</v>
      </c>
      <c r="X65">
        <v>68</v>
      </c>
      <c r="Y65">
        <v>28</v>
      </c>
      <c r="Z65">
        <v>35</v>
      </c>
      <c r="AA65">
        <v>25</v>
      </c>
      <c r="AB65">
        <v>18</v>
      </c>
      <c r="AC65">
        <v>20</v>
      </c>
      <c r="AD65">
        <v>200</v>
      </c>
      <c r="AE65">
        <v>19</v>
      </c>
      <c r="AF65">
        <v>23</v>
      </c>
      <c r="AG65">
        <v>18</v>
      </c>
      <c r="AH65">
        <v>57</v>
      </c>
    </row>
    <row r="66" spans="1:34">
      <c r="A66" s="1">
        <v>43795</v>
      </c>
      <c r="B66">
        <v>21</v>
      </c>
      <c r="C66">
        <v>27</v>
      </c>
      <c r="D66">
        <v>27</v>
      </c>
      <c r="E66">
        <v>43</v>
      </c>
      <c r="F66">
        <v>28</v>
      </c>
      <c r="G66">
        <v>86</v>
      </c>
      <c r="H66">
        <v>5</v>
      </c>
      <c r="I66">
        <v>26</v>
      </c>
      <c r="J66">
        <v>32</v>
      </c>
      <c r="K66">
        <v>33</v>
      </c>
      <c r="L66">
        <v>35</v>
      </c>
      <c r="M66">
        <v>16</v>
      </c>
      <c r="N66">
        <v>27</v>
      </c>
      <c r="O66">
        <v>46</v>
      </c>
      <c r="P66">
        <v>53</v>
      </c>
      <c r="Q66">
        <v>28</v>
      </c>
      <c r="R66">
        <v>21</v>
      </c>
      <c r="S66">
        <v>60</v>
      </c>
      <c r="T66">
        <v>27</v>
      </c>
      <c r="U66">
        <v>38</v>
      </c>
      <c r="V66">
        <v>19</v>
      </c>
      <c r="W66">
        <v>74</v>
      </c>
      <c r="X66">
        <v>47</v>
      </c>
      <c r="Y66">
        <v>19</v>
      </c>
      <c r="Z66">
        <v>25</v>
      </c>
      <c r="AA66">
        <v>22</v>
      </c>
      <c r="AB66">
        <v>23</v>
      </c>
      <c r="AC66">
        <v>14</v>
      </c>
      <c r="AD66">
        <v>172</v>
      </c>
      <c r="AE66">
        <v>22</v>
      </c>
      <c r="AF66">
        <v>14</v>
      </c>
      <c r="AG66">
        <v>14</v>
      </c>
      <c r="AH66">
        <v>52</v>
      </c>
    </row>
    <row r="67" spans="1:34">
      <c r="A67" s="1">
        <v>43796</v>
      </c>
      <c r="B67">
        <v>20</v>
      </c>
      <c r="C67">
        <v>22</v>
      </c>
      <c r="D67">
        <v>39</v>
      </c>
      <c r="E67">
        <v>28</v>
      </c>
      <c r="F67">
        <v>32</v>
      </c>
      <c r="G67">
        <v>92</v>
      </c>
      <c r="H67">
        <v>5</v>
      </c>
      <c r="I67">
        <v>32</v>
      </c>
      <c r="J67">
        <v>34</v>
      </c>
      <c r="K67">
        <v>32</v>
      </c>
      <c r="L67">
        <v>37</v>
      </c>
      <c r="M67">
        <v>21</v>
      </c>
      <c r="N67">
        <v>35</v>
      </c>
      <c r="O67">
        <v>56</v>
      </c>
      <c r="P67">
        <v>49</v>
      </c>
      <c r="Q67">
        <v>33</v>
      </c>
      <c r="R67">
        <v>14</v>
      </c>
      <c r="S67">
        <v>47</v>
      </c>
      <c r="T67">
        <v>15</v>
      </c>
      <c r="U67">
        <v>37</v>
      </c>
      <c r="V67">
        <v>14</v>
      </c>
      <c r="W67">
        <v>49</v>
      </c>
      <c r="X67">
        <v>39</v>
      </c>
      <c r="Y67">
        <v>23</v>
      </c>
      <c r="Z67">
        <v>17</v>
      </c>
      <c r="AA67">
        <v>24</v>
      </c>
      <c r="AB67">
        <v>24</v>
      </c>
      <c r="AC67">
        <v>14</v>
      </c>
      <c r="AD67">
        <v>148</v>
      </c>
      <c r="AE67">
        <v>20</v>
      </c>
      <c r="AF67">
        <v>15</v>
      </c>
      <c r="AG67">
        <v>16</v>
      </c>
      <c r="AH67">
        <v>49</v>
      </c>
    </row>
    <row r="68" spans="1:34">
      <c r="A68" s="1">
        <v>43797</v>
      </c>
      <c r="B68">
        <v>22</v>
      </c>
      <c r="C68">
        <v>13</v>
      </c>
      <c r="D68">
        <v>39</v>
      </c>
      <c r="E68">
        <v>51</v>
      </c>
      <c r="F68">
        <v>36</v>
      </c>
      <c r="G68">
        <v>89</v>
      </c>
      <c r="H68">
        <v>4</v>
      </c>
      <c r="I68">
        <v>33</v>
      </c>
      <c r="J68">
        <v>34</v>
      </c>
      <c r="K68">
        <v>36</v>
      </c>
      <c r="L68">
        <v>29</v>
      </c>
      <c r="M68">
        <v>20</v>
      </c>
      <c r="N68">
        <v>30</v>
      </c>
      <c r="O68">
        <v>44</v>
      </c>
      <c r="P68">
        <v>35</v>
      </c>
      <c r="Q68">
        <v>26</v>
      </c>
      <c r="R68">
        <v>15</v>
      </c>
      <c r="S68">
        <v>58</v>
      </c>
      <c r="T68">
        <v>12</v>
      </c>
      <c r="U68">
        <v>29</v>
      </c>
      <c r="V68">
        <v>15</v>
      </c>
      <c r="W68">
        <v>59</v>
      </c>
      <c r="X68">
        <v>45</v>
      </c>
      <c r="Y68">
        <v>22</v>
      </c>
      <c r="Z68">
        <v>20</v>
      </c>
      <c r="AA68">
        <v>17</v>
      </c>
      <c r="AB68">
        <v>18</v>
      </c>
      <c r="AC68">
        <v>4</v>
      </c>
      <c r="AD68">
        <v>139</v>
      </c>
      <c r="AE68">
        <v>19</v>
      </c>
      <c r="AF68">
        <v>20</v>
      </c>
      <c r="AG68">
        <v>17</v>
      </c>
      <c r="AH68">
        <v>57</v>
      </c>
    </row>
    <row r="69" spans="1:34">
      <c r="A69" s="1">
        <v>43798</v>
      </c>
      <c r="B69">
        <v>17</v>
      </c>
      <c r="C69">
        <v>16</v>
      </c>
      <c r="D69">
        <v>46</v>
      </c>
      <c r="E69">
        <v>38</v>
      </c>
      <c r="F69">
        <v>35</v>
      </c>
      <c r="G69">
        <v>71</v>
      </c>
      <c r="H69">
        <v>3</v>
      </c>
      <c r="I69">
        <v>19</v>
      </c>
      <c r="J69">
        <v>32</v>
      </c>
      <c r="K69">
        <v>31</v>
      </c>
      <c r="L69">
        <v>32</v>
      </c>
      <c r="M69">
        <v>23</v>
      </c>
      <c r="N69">
        <v>31</v>
      </c>
      <c r="O69">
        <v>51</v>
      </c>
      <c r="P69">
        <v>38</v>
      </c>
      <c r="Q69">
        <v>17</v>
      </c>
      <c r="R69">
        <v>12</v>
      </c>
      <c r="S69">
        <v>57</v>
      </c>
      <c r="T69">
        <v>21</v>
      </c>
      <c r="U69">
        <v>37</v>
      </c>
      <c r="V69">
        <v>9</v>
      </c>
      <c r="W69">
        <v>49</v>
      </c>
      <c r="X69">
        <v>45</v>
      </c>
      <c r="Y69">
        <v>23</v>
      </c>
      <c r="Z69">
        <v>22</v>
      </c>
      <c r="AA69">
        <v>30</v>
      </c>
      <c r="AB69">
        <v>24</v>
      </c>
      <c r="AC69">
        <v>19</v>
      </c>
      <c r="AD69">
        <v>150</v>
      </c>
      <c r="AE69">
        <v>14</v>
      </c>
      <c r="AF69">
        <v>14</v>
      </c>
      <c r="AG69">
        <v>20</v>
      </c>
      <c r="AH69">
        <v>47</v>
      </c>
    </row>
    <row r="70" spans="1:34">
      <c r="A70" s="1">
        <v>43799</v>
      </c>
      <c r="B70">
        <v>29</v>
      </c>
      <c r="C70">
        <v>13</v>
      </c>
      <c r="D70">
        <v>58</v>
      </c>
      <c r="E70">
        <v>54</v>
      </c>
      <c r="F70">
        <v>39</v>
      </c>
      <c r="G70">
        <v>50</v>
      </c>
      <c r="H70">
        <v>5</v>
      </c>
      <c r="I70">
        <v>25</v>
      </c>
      <c r="J70">
        <v>35</v>
      </c>
      <c r="K70">
        <v>30</v>
      </c>
      <c r="L70">
        <v>22</v>
      </c>
      <c r="M70">
        <v>21</v>
      </c>
      <c r="N70">
        <v>40</v>
      </c>
      <c r="O70">
        <v>51</v>
      </c>
      <c r="P70">
        <v>51</v>
      </c>
      <c r="Q70">
        <v>24</v>
      </c>
      <c r="R70">
        <v>11</v>
      </c>
      <c r="S70">
        <v>66</v>
      </c>
      <c r="T70">
        <v>11</v>
      </c>
      <c r="U70">
        <v>29</v>
      </c>
      <c r="V70">
        <v>14</v>
      </c>
      <c r="W70">
        <v>74</v>
      </c>
      <c r="X70">
        <v>39</v>
      </c>
      <c r="Y70">
        <v>20</v>
      </c>
      <c r="Z70">
        <v>20</v>
      </c>
      <c r="AA70">
        <v>36</v>
      </c>
      <c r="AB70">
        <v>18</v>
      </c>
      <c r="AC70">
        <v>9</v>
      </c>
      <c r="AD70">
        <v>207</v>
      </c>
      <c r="AE70">
        <v>26</v>
      </c>
      <c r="AF70">
        <v>23</v>
      </c>
      <c r="AG70">
        <v>17</v>
      </c>
      <c r="AH70">
        <v>59</v>
      </c>
    </row>
    <row r="71" spans="1:34">
      <c r="A71" s="1">
        <v>43800</v>
      </c>
      <c r="B71">
        <v>16</v>
      </c>
      <c r="C71">
        <v>16</v>
      </c>
      <c r="D71">
        <v>52</v>
      </c>
      <c r="E71">
        <v>59</v>
      </c>
      <c r="F71">
        <v>32</v>
      </c>
      <c r="G71">
        <v>58</v>
      </c>
      <c r="H71">
        <v>5</v>
      </c>
      <c r="I71">
        <v>27</v>
      </c>
      <c r="J71">
        <v>43</v>
      </c>
      <c r="K71">
        <v>29</v>
      </c>
      <c r="L71">
        <v>27</v>
      </c>
      <c r="M71">
        <v>15</v>
      </c>
      <c r="N71">
        <v>34</v>
      </c>
      <c r="O71">
        <v>39</v>
      </c>
      <c r="P71">
        <v>58</v>
      </c>
      <c r="Q71">
        <v>18</v>
      </c>
      <c r="R71">
        <v>12</v>
      </c>
      <c r="S71">
        <v>64</v>
      </c>
      <c r="T71">
        <v>25</v>
      </c>
      <c r="U71">
        <v>37</v>
      </c>
      <c r="V71">
        <v>15</v>
      </c>
      <c r="W71">
        <v>56</v>
      </c>
      <c r="X71">
        <v>30</v>
      </c>
      <c r="Y71">
        <v>21</v>
      </c>
      <c r="Z71">
        <v>29</v>
      </c>
      <c r="AA71">
        <v>26</v>
      </c>
      <c r="AB71">
        <v>41</v>
      </c>
      <c r="AC71">
        <v>9</v>
      </c>
      <c r="AD71">
        <v>192</v>
      </c>
      <c r="AE71">
        <v>20</v>
      </c>
      <c r="AF71">
        <v>17</v>
      </c>
      <c r="AG71">
        <v>34</v>
      </c>
      <c r="AH71">
        <v>56</v>
      </c>
    </row>
    <row r="72" spans="1:34">
      <c r="A72" s="1">
        <v>43801</v>
      </c>
      <c r="B72">
        <v>21</v>
      </c>
      <c r="C72">
        <v>14</v>
      </c>
      <c r="D72">
        <v>50</v>
      </c>
      <c r="E72">
        <v>56</v>
      </c>
      <c r="F72">
        <v>38</v>
      </c>
      <c r="G72">
        <v>89</v>
      </c>
      <c r="H72">
        <v>4</v>
      </c>
      <c r="I72">
        <v>27</v>
      </c>
      <c r="J72">
        <v>37</v>
      </c>
      <c r="K72">
        <v>19</v>
      </c>
      <c r="L72">
        <v>26</v>
      </c>
      <c r="M72">
        <v>16</v>
      </c>
      <c r="N72">
        <v>21</v>
      </c>
      <c r="O72">
        <v>54</v>
      </c>
      <c r="P72">
        <v>46</v>
      </c>
      <c r="Q72">
        <v>16</v>
      </c>
      <c r="R72">
        <v>9</v>
      </c>
      <c r="S72">
        <v>73</v>
      </c>
      <c r="T72">
        <v>13</v>
      </c>
      <c r="U72">
        <v>41</v>
      </c>
      <c r="V72">
        <v>19</v>
      </c>
      <c r="W72">
        <v>58</v>
      </c>
      <c r="X72">
        <v>58</v>
      </c>
      <c r="Y72">
        <v>20</v>
      </c>
      <c r="Z72">
        <v>31</v>
      </c>
      <c r="AA72">
        <v>28</v>
      </c>
      <c r="AB72">
        <v>23</v>
      </c>
      <c r="AC72">
        <v>10</v>
      </c>
      <c r="AD72">
        <v>179</v>
      </c>
      <c r="AE72">
        <v>18</v>
      </c>
      <c r="AF72">
        <v>12</v>
      </c>
      <c r="AG72">
        <v>22</v>
      </c>
      <c r="AH72">
        <v>54</v>
      </c>
    </row>
    <row r="73" spans="1:34">
      <c r="A73" s="1">
        <v>43802</v>
      </c>
      <c r="B73">
        <v>18</v>
      </c>
      <c r="C73">
        <v>19</v>
      </c>
      <c r="D73">
        <v>56</v>
      </c>
      <c r="E73">
        <v>60</v>
      </c>
      <c r="F73">
        <v>34</v>
      </c>
      <c r="G73">
        <v>72</v>
      </c>
      <c r="H73">
        <v>0</v>
      </c>
      <c r="I73">
        <v>34</v>
      </c>
      <c r="J73">
        <v>20</v>
      </c>
      <c r="K73">
        <v>31</v>
      </c>
      <c r="L73">
        <v>25</v>
      </c>
      <c r="M73">
        <v>19</v>
      </c>
      <c r="N73">
        <v>27</v>
      </c>
      <c r="O73">
        <v>47</v>
      </c>
      <c r="P73">
        <v>57</v>
      </c>
      <c r="Q73">
        <v>29</v>
      </c>
      <c r="R73">
        <v>12</v>
      </c>
      <c r="S73">
        <v>62</v>
      </c>
      <c r="T73">
        <v>12</v>
      </c>
      <c r="U73">
        <v>42</v>
      </c>
      <c r="V73">
        <v>15</v>
      </c>
      <c r="W73">
        <v>46</v>
      </c>
      <c r="X73">
        <v>43</v>
      </c>
      <c r="Y73">
        <v>23</v>
      </c>
      <c r="Z73">
        <v>32</v>
      </c>
      <c r="AA73">
        <v>30</v>
      </c>
      <c r="AB73">
        <v>22</v>
      </c>
      <c r="AC73">
        <v>10</v>
      </c>
      <c r="AD73">
        <v>159</v>
      </c>
      <c r="AE73">
        <v>19</v>
      </c>
      <c r="AF73">
        <v>17</v>
      </c>
      <c r="AG73">
        <v>16</v>
      </c>
      <c r="AH73">
        <v>52</v>
      </c>
    </row>
    <row r="74" spans="1:34">
      <c r="A74" s="1">
        <v>43803</v>
      </c>
      <c r="B74">
        <v>20</v>
      </c>
      <c r="C74">
        <v>16</v>
      </c>
      <c r="D74">
        <v>38</v>
      </c>
      <c r="E74">
        <v>45</v>
      </c>
      <c r="F74">
        <v>45</v>
      </c>
      <c r="G74">
        <v>79</v>
      </c>
      <c r="H74">
        <v>3</v>
      </c>
      <c r="I74">
        <v>34</v>
      </c>
      <c r="J74">
        <v>22</v>
      </c>
      <c r="K74">
        <v>34</v>
      </c>
      <c r="L74">
        <v>21</v>
      </c>
      <c r="M74">
        <v>31</v>
      </c>
      <c r="N74">
        <v>27</v>
      </c>
      <c r="O74">
        <v>45</v>
      </c>
      <c r="P74">
        <v>35</v>
      </c>
      <c r="Q74">
        <v>23</v>
      </c>
      <c r="R74">
        <v>15</v>
      </c>
      <c r="S74">
        <v>57</v>
      </c>
      <c r="T74">
        <v>15</v>
      </c>
      <c r="U74">
        <v>37</v>
      </c>
      <c r="V74">
        <v>11</v>
      </c>
      <c r="W74">
        <v>61</v>
      </c>
      <c r="X74">
        <v>52</v>
      </c>
      <c r="Y74">
        <v>14</v>
      </c>
      <c r="Z74">
        <v>25</v>
      </c>
      <c r="AA74">
        <v>25</v>
      </c>
      <c r="AB74">
        <v>20</v>
      </c>
      <c r="AC74">
        <v>12</v>
      </c>
      <c r="AD74">
        <v>195</v>
      </c>
      <c r="AE74">
        <v>16</v>
      </c>
      <c r="AF74">
        <v>18</v>
      </c>
      <c r="AG74">
        <v>15</v>
      </c>
      <c r="AH74">
        <v>45</v>
      </c>
    </row>
    <row r="75" spans="1:34">
      <c r="A75" s="1">
        <v>43804</v>
      </c>
      <c r="B75">
        <v>12</v>
      </c>
      <c r="C75">
        <v>19</v>
      </c>
      <c r="D75">
        <v>49</v>
      </c>
      <c r="E75">
        <v>57</v>
      </c>
      <c r="F75">
        <v>37</v>
      </c>
      <c r="G75">
        <v>56</v>
      </c>
      <c r="H75">
        <v>7</v>
      </c>
      <c r="I75">
        <v>29</v>
      </c>
      <c r="J75">
        <v>26</v>
      </c>
      <c r="K75">
        <v>35</v>
      </c>
      <c r="L75">
        <v>28</v>
      </c>
      <c r="M75">
        <v>28</v>
      </c>
      <c r="N75">
        <v>29</v>
      </c>
      <c r="O75">
        <v>50</v>
      </c>
      <c r="P75">
        <v>47</v>
      </c>
      <c r="Q75">
        <v>29</v>
      </c>
      <c r="R75">
        <v>15</v>
      </c>
      <c r="S75">
        <v>71</v>
      </c>
      <c r="T75">
        <v>13</v>
      </c>
      <c r="U75">
        <v>29</v>
      </c>
      <c r="V75">
        <v>18</v>
      </c>
      <c r="W75">
        <v>45</v>
      </c>
      <c r="X75">
        <v>50</v>
      </c>
      <c r="Y75">
        <v>21</v>
      </c>
      <c r="Z75">
        <v>26</v>
      </c>
      <c r="AA75">
        <v>18</v>
      </c>
      <c r="AB75">
        <v>28</v>
      </c>
      <c r="AC75">
        <v>8</v>
      </c>
      <c r="AD75">
        <v>152</v>
      </c>
      <c r="AE75">
        <v>19</v>
      </c>
      <c r="AF75">
        <v>19</v>
      </c>
      <c r="AG75">
        <v>17</v>
      </c>
      <c r="AH75">
        <v>63</v>
      </c>
    </row>
    <row r="76" spans="1:34">
      <c r="A76" s="1">
        <v>43805</v>
      </c>
      <c r="B76">
        <v>26</v>
      </c>
      <c r="C76">
        <v>18</v>
      </c>
      <c r="D76">
        <v>36</v>
      </c>
      <c r="E76">
        <v>38</v>
      </c>
      <c r="F76">
        <v>41</v>
      </c>
      <c r="G76">
        <v>57</v>
      </c>
      <c r="H76">
        <v>9</v>
      </c>
      <c r="I76">
        <v>29</v>
      </c>
      <c r="J76">
        <v>29</v>
      </c>
      <c r="K76">
        <v>29</v>
      </c>
      <c r="L76">
        <v>26</v>
      </c>
      <c r="M76">
        <v>23</v>
      </c>
      <c r="N76">
        <v>33</v>
      </c>
      <c r="O76">
        <v>41</v>
      </c>
      <c r="P76">
        <v>31</v>
      </c>
      <c r="Q76">
        <v>23</v>
      </c>
      <c r="R76">
        <v>17</v>
      </c>
      <c r="S76">
        <v>73</v>
      </c>
      <c r="T76">
        <v>13</v>
      </c>
      <c r="U76">
        <v>35</v>
      </c>
      <c r="V76">
        <v>24</v>
      </c>
      <c r="W76">
        <v>49</v>
      </c>
      <c r="X76">
        <v>54</v>
      </c>
      <c r="Y76">
        <v>25</v>
      </c>
      <c r="Z76">
        <v>26</v>
      </c>
      <c r="AA76">
        <v>32</v>
      </c>
      <c r="AB76">
        <v>33</v>
      </c>
      <c r="AC76">
        <v>12</v>
      </c>
      <c r="AD76">
        <v>186</v>
      </c>
      <c r="AE76">
        <v>19</v>
      </c>
      <c r="AF76">
        <v>14</v>
      </c>
      <c r="AG76">
        <v>18</v>
      </c>
      <c r="AH76">
        <v>59</v>
      </c>
    </row>
    <row r="77" spans="1:34">
      <c r="A77" s="1">
        <v>43806</v>
      </c>
      <c r="B77">
        <v>13</v>
      </c>
      <c r="C77">
        <v>23</v>
      </c>
      <c r="D77">
        <v>49</v>
      </c>
      <c r="E77">
        <v>47</v>
      </c>
      <c r="F77">
        <v>45</v>
      </c>
      <c r="G77">
        <v>61</v>
      </c>
      <c r="H77">
        <v>4</v>
      </c>
      <c r="I77">
        <v>31</v>
      </c>
      <c r="J77">
        <v>34</v>
      </c>
      <c r="K77">
        <v>27</v>
      </c>
      <c r="L77">
        <v>28</v>
      </c>
      <c r="M77">
        <v>22</v>
      </c>
      <c r="N77">
        <v>41</v>
      </c>
      <c r="O77">
        <v>70</v>
      </c>
      <c r="P77">
        <v>50</v>
      </c>
      <c r="Q77">
        <v>33</v>
      </c>
      <c r="R77">
        <v>15</v>
      </c>
      <c r="S77">
        <v>76</v>
      </c>
      <c r="T77">
        <v>28</v>
      </c>
      <c r="U77">
        <v>21</v>
      </c>
      <c r="V77">
        <v>17</v>
      </c>
      <c r="W77">
        <v>54</v>
      </c>
      <c r="X77">
        <v>50</v>
      </c>
      <c r="Y77">
        <v>15</v>
      </c>
      <c r="Z77">
        <v>18</v>
      </c>
      <c r="AA77">
        <v>29</v>
      </c>
      <c r="AB77">
        <v>20</v>
      </c>
      <c r="AC77">
        <v>9</v>
      </c>
      <c r="AD77">
        <v>206</v>
      </c>
      <c r="AE77">
        <v>22</v>
      </c>
      <c r="AF77">
        <v>20</v>
      </c>
      <c r="AG77">
        <v>20</v>
      </c>
      <c r="AH77">
        <v>67</v>
      </c>
    </row>
    <row r="78" spans="1:34">
      <c r="A78" s="1">
        <v>43807</v>
      </c>
      <c r="B78">
        <v>29</v>
      </c>
      <c r="C78">
        <v>18</v>
      </c>
      <c r="D78">
        <v>67</v>
      </c>
      <c r="E78">
        <v>78</v>
      </c>
      <c r="F78">
        <v>55</v>
      </c>
      <c r="G78">
        <v>80</v>
      </c>
      <c r="H78">
        <v>7</v>
      </c>
      <c r="I78">
        <v>26</v>
      </c>
      <c r="J78">
        <v>45</v>
      </c>
      <c r="K78">
        <v>26</v>
      </c>
      <c r="L78">
        <v>40</v>
      </c>
      <c r="M78">
        <v>32</v>
      </c>
      <c r="N78">
        <v>29</v>
      </c>
      <c r="O78">
        <v>67</v>
      </c>
      <c r="P78">
        <v>59</v>
      </c>
      <c r="Q78">
        <v>29</v>
      </c>
      <c r="R78">
        <v>16</v>
      </c>
      <c r="S78">
        <v>82</v>
      </c>
      <c r="T78">
        <v>22</v>
      </c>
      <c r="U78">
        <v>28</v>
      </c>
      <c r="V78">
        <v>10</v>
      </c>
      <c r="W78">
        <v>89</v>
      </c>
      <c r="X78">
        <v>57</v>
      </c>
      <c r="Y78">
        <v>16</v>
      </c>
      <c r="Z78">
        <v>32</v>
      </c>
      <c r="AA78">
        <v>38</v>
      </c>
      <c r="AB78">
        <v>28</v>
      </c>
      <c r="AC78">
        <v>23</v>
      </c>
      <c r="AD78">
        <v>219</v>
      </c>
      <c r="AE78">
        <v>23</v>
      </c>
      <c r="AF78">
        <v>20</v>
      </c>
      <c r="AG78">
        <v>26</v>
      </c>
      <c r="AH78">
        <v>79</v>
      </c>
    </row>
    <row r="79" spans="1:34">
      <c r="A79" s="1">
        <v>43808</v>
      </c>
      <c r="B79">
        <v>28</v>
      </c>
      <c r="C79">
        <v>13</v>
      </c>
      <c r="D79">
        <v>54</v>
      </c>
      <c r="E79">
        <v>66</v>
      </c>
      <c r="F79">
        <v>45</v>
      </c>
      <c r="G79">
        <v>92</v>
      </c>
      <c r="H79">
        <v>8</v>
      </c>
      <c r="I79">
        <v>46</v>
      </c>
      <c r="J79">
        <v>28</v>
      </c>
      <c r="K79">
        <v>43</v>
      </c>
      <c r="L79">
        <v>47</v>
      </c>
      <c r="M79">
        <v>21</v>
      </c>
      <c r="N79">
        <v>31</v>
      </c>
      <c r="O79">
        <v>66</v>
      </c>
      <c r="P79">
        <v>39</v>
      </c>
      <c r="Q79">
        <v>37</v>
      </c>
      <c r="R79">
        <v>20</v>
      </c>
      <c r="S79">
        <v>81</v>
      </c>
      <c r="T79">
        <v>16</v>
      </c>
      <c r="U79">
        <v>38</v>
      </c>
      <c r="V79">
        <v>17</v>
      </c>
      <c r="W79">
        <v>69</v>
      </c>
      <c r="X79">
        <v>68</v>
      </c>
      <c r="Y79">
        <v>23</v>
      </c>
      <c r="Z79">
        <v>36</v>
      </c>
      <c r="AA79">
        <v>27</v>
      </c>
      <c r="AB79">
        <v>19</v>
      </c>
      <c r="AC79">
        <v>15</v>
      </c>
      <c r="AD79">
        <v>215</v>
      </c>
      <c r="AE79">
        <v>17</v>
      </c>
      <c r="AF79">
        <v>19</v>
      </c>
      <c r="AG79">
        <v>23</v>
      </c>
      <c r="AH79">
        <v>73</v>
      </c>
    </row>
    <row r="80" spans="1:34">
      <c r="A80" s="1">
        <v>43809</v>
      </c>
      <c r="B80">
        <v>32</v>
      </c>
      <c r="C80">
        <v>18</v>
      </c>
      <c r="D80">
        <v>47</v>
      </c>
      <c r="E80">
        <v>59</v>
      </c>
      <c r="F80">
        <v>20</v>
      </c>
      <c r="G80">
        <v>69</v>
      </c>
      <c r="H80">
        <v>3</v>
      </c>
      <c r="I80">
        <v>31</v>
      </c>
      <c r="J80">
        <v>26</v>
      </c>
      <c r="K80">
        <v>24</v>
      </c>
      <c r="L80">
        <v>38</v>
      </c>
      <c r="M80">
        <v>32</v>
      </c>
      <c r="N80">
        <v>18</v>
      </c>
      <c r="O80">
        <v>47</v>
      </c>
      <c r="P80">
        <v>60</v>
      </c>
      <c r="Q80">
        <v>24</v>
      </c>
      <c r="R80">
        <v>18</v>
      </c>
      <c r="S80">
        <v>86</v>
      </c>
      <c r="T80">
        <v>15</v>
      </c>
      <c r="U80">
        <v>29</v>
      </c>
      <c r="V80">
        <v>15</v>
      </c>
      <c r="W80">
        <v>65</v>
      </c>
      <c r="X80">
        <v>62</v>
      </c>
      <c r="Y80">
        <v>14</v>
      </c>
      <c r="Z80">
        <v>21</v>
      </c>
      <c r="AA80">
        <v>21</v>
      </c>
      <c r="AB80">
        <v>24</v>
      </c>
      <c r="AC80">
        <v>15</v>
      </c>
      <c r="AD80">
        <v>158</v>
      </c>
      <c r="AE80">
        <v>28</v>
      </c>
      <c r="AF80">
        <v>12</v>
      </c>
      <c r="AG80">
        <v>29</v>
      </c>
      <c r="AH80">
        <v>59</v>
      </c>
    </row>
    <row r="81" spans="1:34">
      <c r="A81" s="1">
        <v>43810</v>
      </c>
      <c r="B81">
        <v>25</v>
      </c>
      <c r="C81">
        <v>15</v>
      </c>
      <c r="D81">
        <v>50</v>
      </c>
      <c r="E81">
        <v>60</v>
      </c>
      <c r="F81">
        <v>31</v>
      </c>
      <c r="G81">
        <v>64</v>
      </c>
      <c r="H81">
        <v>3</v>
      </c>
      <c r="I81">
        <v>34</v>
      </c>
      <c r="J81">
        <v>29</v>
      </c>
      <c r="K81">
        <v>23</v>
      </c>
      <c r="L81">
        <v>17</v>
      </c>
      <c r="M81">
        <v>23</v>
      </c>
      <c r="N81">
        <v>31</v>
      </c>
      <c r="O81">
        <v>58</v>
      </c>
      <c r="P81">
        <v>47</v>
      </c>
      <c r="Q81">
        <v>22</v>
      </c>
      <c r="R81">
        <v>15</v>
      </c>
      <c r="S81">
        <v>65</v>
      </c>
      <c r="T81">
        <v>10</v>
      </c>
      <c r="U81">
        <v>36</v>
      </c>
      <c r="V81">
        <v>20</v>
      </c>
      <c r="W81">
        <v>50</v>
      </c>
      <c r="X81">
        <v>46</v>
      </c>
      <c r="Y81">
        <v>22</v>
      </c>
      <c r="Z81">
        <v>26</v>
      </c>
      <c r="AA81">
        <v>21</v>
      </c>
      <c r="AB81">
        <v>25</v>
      </c>
      <c r="AC81">
        <v>15</v>
      </c>
      <c r="AD81">
        <v>169</v>
      </c>
      <c r="AE81">
        <v>18</v>
      </c>
      <c r="AF81">
        <v>14</v>
      </c>
      <c r="AG81">
        <v>17</v>
      </c>
      <c r="AH81">
        <v>66</v>
      </c>
    </row>
    <row r="82" spans="1:34">
      <c r="A82" s="1">
        <v>43811</v>
      </c>
      <c r="B82">
        <v>23</v>
      </c>
      <c r="C82">
        <v>26</v>
      </c>
      <c r="D82">
        <v>61</v>
      </c>
      <c r="E82">
        <v>45</v>
      </c>
      <c r="F82">
        <v>38</v>
      </c>
      <c r="G82">
        <v>68</v>
      </c>
      <c r="H82">
        <v>6</v>
      </c>
      <c r="I82">
        <v>27</v>
      </c>
      <c r="J82">
        <v>27</v>
      </c>
      <c r="K82">
        <v>27</v>
      </c>
      <c r="L82">
        <v>32</v>
      </c>
      <c r="M82">
        <v>23</v>
      </c>
      <c r="N82">
        <v>26</v>
      </c>
      <c r="O82">
        <v>56</v>
      </c>
      <c r="P82">
        <v>48</v>
      </c>
      <c r="Q82">
        <v>20</v>
      </c>
      <c r="R82">
        <v>16</v>
      </c>
      <c r="S82">
        <v>67</v>
      </c>
      <c r="T82">
        <v>12</v>
      </c>
      <c r="U82">
        <v>51</v>
      </c>
      <c r="V82">
        <v>23</v>
      </c>
      <c r="W82">
        <v>73</v>
      </c>
      <c r="X82">
        <v>60</v>
      </c>
      <c r="Y82">
        <v>15</v>
      </c>
      <c r="Z82">
        <v>19</v>
      </c>
      <c r="AA82">
        <v>27</v>
      </c>
      <c r="AB82">
        <v>17</v>
      </c>
      <c r="AC82">
        <v>10</v>
      </c>
      <c r="AD82">
        <v>176</v>
      </c>
      <c r="AE82">
        <v>25</v>
      </c>
      <c r="AF82">
        <v>10</v>
      </c>
      <c r="AG82">
        <v>29</v>
      </c>
      <c r="AH82">
        <v>62</v>
      </c>
    </row>
    <row r="83" spans="1:34">
      <c r="A83" s="1">
        <v>43812</v>
      </c>
      <c r="B83">
        <v>25</v>
      </c>
      <c r="C83">
        <v>22</v>
      </c>
      <c r="D83">
        <v>50</v>
      </c>
      <c r="E83">
        <v>39</v>
      </c>
      <c r="F83">
        <v>42</v>
      </c>
      <c r="G83">
        <v>66</v>
      </c>
      <c r="H83">
        <v>9</v>
      </c>
      <c r="I83">
        <v>24</v>
      </c>
      <c r="J83">
        <v>28</v>
      </c>
      <c r="K83">
        <v>30</v>
      </c>
      <c r="L83">
        <v>34</v>
      </c>
      <c r="M83">
        <v>33</v>
      </c>
      <c r="N83">
        <v>33</v>
      </c>
      <c r="O83">
        <v>69</v>
      </c>
      <c r="P83">
        <v>55</v>
      </c>
      <c r="Q83">
        <v>25</v>
      </c>
      <c r="R83">
        <v>15</v>
      </c>
      <c r="S83">
        <v>77</v>
      </c>
      <c r="T83">
        <v>10</v>
      </c>
      <c r="U83">
        <v>27</v>
      </c>
      <c r="V83">
        <v>15</v>
      </c>
      <c r="W83">
        <v>75</v>
      </c>
      <c r="X83">
        <v>64</v>
      </c>
      <c r="Y83">
        <v>20</v>
      </c>
      <c r="Z83">
        <v>12</v>
      </c>
      <c r="AA83">
        <v>32</v>
      </c>
      <c r="AB83">
        <v>20</v>
      </c>
      <c r="AC83">
        <v>9</v>
      </c>
      <c r="AD83">
        <v>212</v>
      </c>
      <c r="AE83">
        <v>19</v>
      </c>
      <c r="AF83">
        <v>16</v>
      </c>
      <c r="AG83">
        <v>24</v>
      </c>
      <c r="AH83">
        <v>71</v>
      </c>
    </row>
    <row r="84" spans="1:34">
      <c r="A84" s="1">
        <v>43813</v>
      </c>
      <c r="B84">
        <v>21</v>
      </c>
      <c r="C84">
        <v>23</v>
      </c>
      <c r="D84">
        <v>56</v>
      </c>
      <c r="E84">
        <v>63</v>
      </c>
      <c r="F84">
        <v>44</v>
      </c>
      <c r="G84">
        <v>71</v>
      </c>
      <c r="H84">
        <v>3</v>
      </c>
      <c r="I84">
        <v>27</v>
      </c>
      <c r="J84">
        <v>33</v>
      </c>
      <c r="K84">
        <v>29</v>
      </c>
      <c r="L84">
        <v>33</v>
      </c>
      <c r="M84">
        <v>29</v>
      </c>
      <c r="N84">
        <v>41</v>
      </c>
      <c r="O84">
        <v>58</v>
      </c>
      <c r="P84">
        <v>67</v>
      </c>
      <c r="Q84">
        <v>33</v>
      </c>
      <c r="R84">
        <v>12</v>
      </c>
      <c r="S84">
        <v>94</v>
      </c>
      <c r="T84">
        <v>23</v>
      </c>
      <c r="U84">
        <v>26</v>
      </c>
      <c r="V84">
        <v>32</v>
      </c>
      <c r="W84">
        <v>62</v>
      </c>
      <c r="X84">
        <v>52</v>
      </c>
      <c r="Y84">
        <v>15</v>
      </c>
      <c r="Z84">
        <v>34</v>
      </c>
      <c r="AA84">
        <v>34</v>
      </c>
      <c r="AB84">
        <v>28</v>
      </c>
      <c r="AC84">
        <v>14</v>
      </c>
      <c r="AD84">
        <v>208</v>
      </c>
      <c r="AE84">
        <v>26</v>
      </c>
      <c r="AF84">
        <v>14</v>
      </c>
      <c r="AG84">
        <v>9</v>
      </c>
      <c r="AH84">
        <v>67</v>
      </c>
    </row>
    <row r="85" spans="1:34">
      <c r="A85" s="1">
        <v>43814</v>
      </c>
      <c r="B85">
        <v>28</v>
      </c>
      <c r="C85">
        <v>21</v>
      </c>
      <c r="D85">
        <v>71</v>
      </c>
      <c r="E85">
        <v>59</v>
      </c>
      <c r="F85">
        <v>43</v>
      </c>
      <c r="G85">
        <v>101</v>
      </c>
      <c r="H85">
        <v>8</v>
      </c>
      <c r="I85">
        <v>50</v>
      </c>
      <c r="J85">
        <v>47</v>
      </c>
      <c r="K85">
        <v>36</v>
      </c>
      <c r="L85">
        <v>22</v>
      </c>
      <c r="M85">
        <v>29</v>
      </c>
      <c r="N85">
        <v>52</v>
      </c>
      <c r="O85">
        <v>81</v>
      </c>
      <c r="P85">
        <v>67</v>
      </c>
      <c r="Q85">
        <v>21</v>
      </c>
      <c r="R85">
        <v>13</v>
      </c>
      <c r="S85">
        <v>123</v>
      </c>
      <c r="T85">
        <v>22</v>
      </c>
      <c r="U85">
        <v>40</v>
      </c>
      <c r="V85">
        <v>15</v>
      </c>
      <c r="W85">
        <v>98</v>
      </c>
      <c r="X85">
        <v>86</v>
      </c>
      <c r="Y85">
        <v>22</v>
      </c>
      <c r="Z85">
        <v>23</v>
      </c>
      <c r="AA85">
        <v>33</v>
      </c>
      <c r="AB85">
        <v>31</v>
      </c>
      <c r="AC85">
        <v>13</v>
      </c>
      <c r="AD85">
        <v>251</v>
      </c>
      <c r="AE85">
        <v>35</v>
      </c>
      <c r="AF85">
        <v>22</v>
      </c>
      <c r="AG85">
        <v>19</v>
      </c>
      <c r="AH85">
        <v>94</v>
      </c>
    </row>
    <row r="86" spans="1:34">
      <c r="A86" s="1">
        <v>43815</v>
      </c>
      <c r="B86">
        <v>35</v>
      </c>
      <c r="C86">
        <v>21</v>
      </c>
      <c r="D86">
        <v>50</v>
      </c>
      <c r="E86">
        <v>73</v>
      </c>
      <c r="F86">
        <v>53</v>
      </c>
      <c r="G86">
        <v>74</v>
      </c>
      <c r="H86">
        <v>5</v>
      </c>
      <c r="I86">
        <v>49</v>
      </c>
      <c r="J86">
        <v>26</v>
      </c>
      <c r="K86">
        <v>31</v>
      </c>
      <c r="L86">
        <v>48</v>
      </c>
      <c r="M86">
        <v>36</v>
      </c>
      <c r="N86">
        <v>41</v>
      </c>
      <c r="O86">
        <v>71</v>
      </c>
      <c r="P86">
        <v>75</v>
      </c>
      <c r="Q86">
        <v>37</v>
      </c>
      <c r="R86">
        <v>20</v>
      </c>
      <c r="S86">
        <v>90</v>
      </c>
      <c r="T86">
        <v>10</v>
      </c>
      <c r="U86">
        <v>48</v>
      </c>
      <c r="V86">
        <v>13</v>
      </c>
      <c r="W86">
        <v>87</v>
      </c>
      <c r="X86">
        <v>49</v>
      </c>
      <c r="Y86">
        <v>15</v>
      </c>
      <c r="Z86">
        <v>39</v>
      </c>
      <c r="AA86">
        <v>36</v>
      </c>
      <c r="AB86">
        <v>30</v>
      </c>
      <c r="AC86">
        <v>9</v>
      </c>
      <c r="AD86">
        <v>207</v>
      </c>
      <c r="AE86">
        <v>26</v>
      </c>
      <c r="AF86">
        <v>21</v>
      </c>
      <c r="AG86">
        <v>18</v>
      </c>
      <c r="AH86">
        <v>73</v>
      </c>
    </row>
    <row r="87" spans="1:34">
      <c r="A87" s="1">
        <v>43816</v>
      </c>
      <c r="B87">
        <v>15</v>
      </c>
      <c r="C87">
        <v>21</v>
      </c>
      <c r="D87">
        <v>44</v>
      </c>
      <c r="E87">
        <v>69</v>
      </c>
      <c r="F87">
        <v>37</v>
      </c>
      <c r="G87">
        <v>70</v>
      </c>
      <c r="H87">
        <v>7</v>
      </c>
      <c r="I87">
        <v>48</v>
      </c>
      <c r="J87">
        <v>35</v>
      </c>
      <c r="K87">
        <v>29</v>
      </c>
      <c r="L87">
        <v>34</v>
      </c>
      <c r="M87">
        <v>24</v>
      </c>
      <c r="N87">
        <v>41</v>
      </c>
      <c r="O87">
        <v>64</v>
      </c>
      <c r="P87">
        <v>57</v>
      </c>
      <c r="Q87">
        <v>32</v>
      </c>
      <c r="R87">
        <v>16</v>
      </c>
      <c r="S87">
        <v>61</v>
      </c>
      <c r="T87">
        <v>20</v>
      </c>
      <c r="U87">
        <v>48</v>
      </c>
      <c r="V87">
        <v>28</v>
      </c>
      <c r="W87">
        <v>70</v>
      </c>
      <c r="X87">
        <v>69</v>
      </c>
      <c r="Y87">
        <v>20</v>
      </c>
      <c r="Z87">
        <v>32</v>
      </c>
      <c r="AA87">
        <v>47</v>
      </c>
      <c r="AB87">
        <v>32</v>
      </c>
      <c r="AC87">
        <v>28</v>
      </c>
      <c r="AD87">
        <v>198</v>
      </c>
      <c r="AE87">
        <v>25</v>
      </c>
      <c r="AF87">
        <v>22</v>
      </c>
      <c r="AG87">
        <v>26</v>
      </c>
      <c r="AH87">
        <v>82</v>
      </c>
    </row>
    <row r="88" spans="1:34">
      <c r="A88" s="1">
        <v>43817</v>
      </c>
      <c r="B88">
        <v>45</v>
      </c>
      <c r="C88">
        <v>17</v>
      </c>
      <c r="D88">
        <v>54</v>
      </c>
      <c r="E88">
        <v>45</v>
      </c>
      <c r="F88">
        <v>41</v>
      </c>
      <c r="G88">
        <v>65</v>
      </c>
      <c r="H88">
        <v>8</v>
      </c>
      <c r="I88">
        <v>26</v>
      </c>
      <c r="J88">
        <v>42</v>
      </c>
      <c r="K88">
        <v>34</v>
      </c>
      <c r="L88">
        <v>39</v>
      </c>
      <c r="M88">
        <v>26</v>
      </c>
      <c r="N88">
        <v>47</v>
      </c>
      <c r="O88">
        <v>62</v>
      </c>
      <c r="P88">
        <v>56</v>
      </c>
      <c r="Q88">
        <v>40</v>
      </c>
      <c r="R88">
        <v>14</v>
      </c>
      <c r="S88">
        <v>70</v>
      </c>
      <c r="T88">
        <v>15</v>
      </c>
      <c r="U88">
        <v>43</v>
      </c>
      <c r="V88">
        <v>18</v>
      </c>
      <c r="W88">
        <v>68</v>
      </c>
      <c r="X88">
        <v>59</v>
      </c>
      <c r="Y88">
        <v>17</v>
      </c>
      <c r="Z88">
        <v>27</v>
      </c>
      <c r="AA88">
        <v>30</v>
      </c>
      <c r="AB88">
        <v>32</v>
      </c>
      <c r="AC88">
        <v>22</v>
      </c>
      <c r="AD88">
        <v>192</v>
      </c>
      <c r="AE88">
        <v>18</v>
      </c>
      <c r="AF88">
        <v>25</v>
      </c>
      <c r="AG88">
        <v>18</v>
      </c>
      <c r="AH88">
        <v>56</v>
      </c>
    </row>
    <row r="89" spans="1:34">
      <c r="A89" s="1">
        <v>43818</v>
      </c>
      <c r="B89">
        <v>28</v>
      </c>
      <c r="C89">
        <v>21</v>
      </c>
      <c r="D89">
        <v>60</v>
      </c>
      <c r="E89">
        <v>40</v>
      </c>
      <c r="F89">
        <v>37</v>
      </c>
      <c r="G89">
        <v>97</v>
      </c>
      <c r="H89">
        <v>10</v>
      </c>
      <c r="I89">
        <v>35</v>
      </c>
      <c r="J89">
        <v>32</v>
      </c>
      <c r="K89">
        <v>38</v>
      </c>
      <c r="L89">
        <v>33</v>
      </c>
      <c r="M89">
        <v>34</v>
      </c>
      <c r="N89">
        <v>37</v>
      </c>
      <c r="O89">
        <v>57</v>
      </c>
      <c r="P89">
        <v>46</v>
      </c>
      <c r="Q89">
        <v>21</v>
      </c>
      <c r="R89">
        <v>22</v>
      </c>
      <c r="S89">
        <v>72</v>
      </c>
      <c r="T89">
        <v>13</v>
      </c>
      <c r="U89">
        <v>44</v>
      </c>
      <c r="V89">
        <v>22</v>
      </c>
      <c r="W89">
        <v>62</v>
      </c>
      <c r="X89">
        <v>77</v>
      </c>
      <c r="Y89">
        <v>22</v>
      </c>
      <c r="Z89">
        <v>35</v>
      </c>
      <c r="AA89">
        <v>26</v>
      </c>
      <c r="AB89">
        <v>27</v>
      </c>
      <c r="AC89">
        <v>21</v>
      </c>
      <c r="AD89">
        <v>208</v>
      </c>
      <c r="AE89">
        <v>20</v>
      </c>
      <c r="AF89">
        <v>16</v>
      </c>
      <c r="AG89">
        <v>15</v>
      </c>
      <c r="AH89">
        <v>61</v>
      </c>
    </row>
    <row r="90" spans="1:34">
      <c r="A90" s="1">
        <v>43819</v>
      </c>
      <c r="B90">
        <v>23</v>
      </c>
      <c r="C90">
        <v>23</v>
      </c>
      <c r="D90">
        <v>48</v>
      </c>
      <c r="E90">
        <v>47</v>
      </c>
      <c r="F90">
        <v>34</v>
      </c>
      <c r="G90">
        <v>89</v>
      </c>
      <c r="H90">
        <v>8</v>
      </c>
      <c r="I90">
        <v>38</v>
      </c>
      <c r="J90">
        <v>35</v>
      </c>
      <c r="K90">
        <v>38</v>
      </c>
      <c r="L90">
        <v>29</v>
      </c>
      <c r="M90">
        <v>26</v>
      </c>
      <c r="N90">
        <v>31</v>
      </c>
      <c r="O90">
        <v>60</v>
      </c>
      <c r="P90">
        <v>55</v>
      </c>
      <c r="Q90">
        <v>46</v>
      </c>
      <c r="R90">
        <v>20</v>
      </c>
      <c r="S90">
        <v>78</v>
      </c>
      <c r="T90">
        <v>28</v>
      </c>
      <c r="U90">
        <v>38</v>
      </c>
      <c r="V90">
        <v>19</v>
      </c>
      <c r="W90">
        <v>91</v>
      </c>
      <c r="X90">
        <v>60</v>
      </c>
      <c r="Y90">
        <v>23</v>
      </c>
      <c r="Z90">
        <v>29</v>
      </c>
      <c r="AA90">
        <v>38</v>
      </c>
      <c r="AB90">
        <v>37</v>
      </c>
      <c r="AC90">
        <v>13</v>
      </c>
      <c r="AD90">
        <v>217</v>
      </c>
      <c r="AE90">
        <v>28</v>
      </c>
      <c r="AF90">
        <v>27</v>
      </c>
      <c r="AG90">
        <v>25</v>
      </c>
      <c r="AH90">
        <v>63</v>
      </c>
    </row>
    <row r="91" spans="1:34">
      <c r="A91" s="1">
        <v>43820</v>
      </c>
      <c r="B91">
        <v>40</v>
      </c>
      <c r="C91">
        <v>40</v>
      </c>
      <c r="D91">
        <v>75</v>
      </c>
      <c r="E91">
        <v>69</v>
      </c>
      <c r="F91">
        <v>63</v>
      </c>
      <c r="G91">
        <v>81</v>
      </c>
      <c r="H91">
        <v>4</v>
      </c>
      <c r="I91">
        <v>48</v>
      </c>
      <c r="J91">
        <v>51</v>
      </c>
      <c r="K91">
        <v>49</v>
      </c>
      <c r="L91">
        <v>36</v>
      </c>
      <c r="M91">
        <v>45</v>
      </c>
      <c r="N91">
        <v>53</v>
      </c>
      <c r="O91">
        <v>69</v>
      </c>
      <c r="P91">
        <v>89</v>
      </c>
      <c r="Q91">
        <v>50</v>
      </c>
      <c r="R91">
        <v>24</v>
      </c>
      <c r="S91">
        <v>87</v>
      </c>
      <c r="T91">
        <v>28</v>
      </c>
      <c r="U91">
        <v>31</v>
      </c>
      <c r="V91">
        <v>17</v>
      </c>
      <c r="W91">
        <v>89</v>
      </c>
      <c r="X91">
        <v>64</v>
      </c>
      <c r="Y91">
        <v>16</v>
      </c>
      <c r="Z91">
        <v>37</v>
      </c>
      <c r="AA91">
        <v>35</v>
      </c>
      <c r="AB91">
        <v>45</v>
      </c>
      <c r="AC91">
        <v>14</v>
      </c>
      <c r="AD91">
        <v>274</v>
      </c>
      <c r="AE91">
        <v>33</v>
      </c>
      <c r="AF91">
        <v>24</v>
      </c>
      <c r="AG91">
        <v>30</v>
      </c>
      <c r="AH91">
        <v>73</v>
      </c>
    </row>
    <row r="92" spans="1:34">
      <c r="A92" s="1">
        <v>43821</v>
      </c>
      <c r="B92">
        <v>36</v>
      </c>
      <c r="C92">
        <v>48</v>
      </c>
      <c r="D92">
        <v>95</v>
      </c>
      <c r="E92">
        <v>76</v>
      </c>
      <c r="F92">
        <v>73</v>
      </c>
      <c r="G92">
        <v>92</v>
      </c>
      <c r="H92">
        <v>4</v>
      </c>
      <c r="I92">
        <v>52</v>
      </c>
      <c r="J92">
        <v>54</v>
      </c>
      <c r="K92">
        <v>60</v>
      </c>
      <c r="L92">
        <v>36</v>
      </c>
      <c r="M92">
        <v>43</v>
      </c>
      <c r="N92">
        <v>51</v>
      </c>
      <c r="O92">
        <v>131</v>
      </c>
      <c r="P92">
        <v>83</v>
      </c>
      <c r="Q92">
        <v>45</v>
      </c>
      <c r="R92">
        <v>31</v>
      </c>
      <c r="S92">
        <v>126</v>
      </c>
      <c r="T92">
        <v>29</v>
      </c>
      <c r="U92">
        <v>34</v>
      </c>
      <c r="V92">
        <v>27</v>
      </c>
      <c r="W92">
        <v>122</v>
      </c>
      <c r="X92">
        <v>103</v>
      </c>
      <c r="Y92">
        <v>22</v>
      </c>
      <c r="Z92">
        <v>36</v>
      </c>
      <c r="AA92">
        <v>36</v>
      </c>
      <c r="AB92">
        <v>46</v>
      </c>
      <c r="AC92">
        <v>21</v>
      </c>
      <c r="AD92">
        <v>339</v>
      </c>
      <c r="AE92">
        <v>35</v>
      </c>
      <c r="AF92">
        <v>34</v>
      </c>
      <c r="AG92">
        <v>34</v>
      </c>
      <c r="AH92">
        <v>125</v>
      </c>
    </row>
    <row r="93" spans="1:34">
      <c r="A93" s="1">
        <v>43822</v>
      </c>
      <c r="B93">
        <v>30</v>
      </c>
      <c r="C93">
        <v>31</v>
      </c>
      <c r="D93">
        <v>80</v>
      </c>
      <c r="E93">
        <v>76</v>
      </c>
      <c r="F93">
        <v>72</v>
      </c>
      <c r="G93">
        <v>104</v>
      </c>
      <c r="H93">
        <v>6</v>
      </c>
      <c r="I93">
        <v>72</v>
      </c>
      <c r="J93">
        <v>49</v>
      </c>
      <c r="K93">
        <v>42</v>
      </c>
      <c r="L93">
        <v>54</v>
      </c>
      <c r="M93">
        <v>42</v>
      </c>
      <c r="N93">
        <v>50</v>
      </c>
      <c r="O93">
        <v>97</v>
      </c>
      <c r="P93">
        <v>68</v>
      </c>
      <c r="Q93">
        <v>51</v>
      </c>
      <c r="R93">
        <v>34</v>
      </c>
      <c r="S93">
        <v>102</v>
      </c>
      <c r="T93">
        <v>20</v>
      </c>
      <c r="U93">
        <v>65</v>
      </c>
      <c r="V93">
        <v>45</v>
      </c>
      <c r="W93">
        <v>135</v>
      </c>
      <c r="X93">
        <v>74</v>
      </c>
      <c r="Y93">
        <v>34</v>
      </c>
      <c r="Z93">
        <v>35</v>
      </c>
      <c r="AA93">
        <v>38</v>
      </c>
      <c r="AB93">
        <v>29</v>
      </c>
      <c r="AC93">
        <v>17</v>
      </c>
      <c r="AD93">
        <v>299</v>
      </c>
      <c r="AE93">
        <v>39</v>
      </c>
      <c r="AF93">
        <v>37</v>
      </c>
      <c r="AG93">
        <v>30</v>
      </c>
      <c r="AH93">
        <v>96</v>
      </c>
    </row>
    <row r="94" spans="1:34">
      <c r="A94" s="1">
        <v>43823</v>
      </c>
      <c r="B94">
        <v>32</v>
      </c>
      <c r="C94">
        <v>22</v>
      </c>
      <c r="D94">
        <v>72</v>
      </c>
      <c r="E94">
        <v>73</v>
      </c>
      <c r="F94">
        <v>89</v>
      </c>
      <c r="G94">
        <v>81</v>
      </c>
      <c r="H94">
        <v>2</v>
      </c>
      <c r="I94">
        <v>38</v>
      </c>
      <c r="J94">
        <v>57</v>
      </c>
      <c r="K94">
        <v>35</v>
      </c>
      <c r="L94">
        <v>41</v>
      </c>
      <c r="M94">
        <v>39</v>
      </c>
      <c r="N94">
        <v>53</v>
      </c>
      <c r="O94">
        <v>91</v>
      </c>
      <c r="P94">
        <v>71</v>
      </c>
      <c r="Q94">
        <v>36</v>
      </c>
      <c r="R94">
        <v>30</v>
      </c>
      <c r="S94">
        <v>118</v>
      </c>
      <c r="T94">
        <v>22</v>
      </c>
      <c r="U94">
        <v>31</v>
      </c>
      <c r="V94">
        <v>24</v>
      </c>
      <c r="W94">
        <v>101</v>
      </c>
      <c r="X94">
        <v>74</v>
      </c>
      <c r="Y94">
        <v>15</v>
      </c>
      <c r="Z94">
        <v>30</v>
      </c>
      <c r="AA94">
        <v>26</v>
      </c>
      <c r="AB94">
        <v>32</v>
      </c>
      <c r="AC94">
        <v>15</v>
      </c>
      <c r="AD94">
        <v>327</v>
      </c>
      <c r="AE94">
        <v>45</v>
      </c>
      <c r="AF94">
        <v>22</v>
      </c>
      <c r="AG94">
        <v>34</v>
      </c>
      <c r="AH94">
        <v>110</v>
      </c>
    </row>
    <row r="95" spans="1:34">
      <c r="A95" s="1">
        <v>43824</v>
      </c>
      <c r="B95">
        <v>38</v>
      </c>
      <c r="C95">
        <v>33</v>
      </c>
      <c r="D95">
        <v>85</v>
      </c>
      <c r="E95">
        <v>93</v>
      </c>
      <c r="F95">
        <v>117</v>
      </c>
      <c r="G95">
        <v>39</v>
      </c>
      <c r="H95">
        <v>3</v>
      </c>
      <c r="I95">
        <v>40</v>
      </c>
      <c r="J95">
        <v>70</v>
      </c>
      <c r="K95">
        <v>39</v>
      </c>
      <c r="L95">
        <v>43</v>
      </c>
      <c r="M95">
        <v>38</v>
      </c>
      <c r="N95">
        <v>35</v>
      </c>
      <c r="O95">
        <v>118</v>
      </c>
      <c r="P95">
        <v>84</v>
      </c>
      <c r="Q95">
        <v>44</v>
      </c>
      <c r="R95">
        <v>25</v>
      </c>
      <c r="S95">
        <v>157</v>
      </c>
      <c r="T95">
        <v>30</v>
      </c>
      <c r="U95">
        <v>18</v>
      </c>
      <c r="V95">
        <v>21</v>
      </c>
      <c r="W95">
        <v>117</v>
      </c>
      <c r="X95">
        <v>52</v>
      </c>
      <c r="Y95">
        <v>31</v>
      </c>
      <c r="Z95">
        <v>13</v>
      </c>
      <c r="AA95">
        <v>40</v>
      </c>
      <c r="AB95">
        <v>42</v>
      </c>
      <c r="AC95">
        <v>13</v>
      </c>
      <c r="AD95">
        <v>417</v>
      </c>
      <c r="AE95">
        <v>50</v>
      </c>
      <c r="AF95">
        <v>29</v>
      </c>
      <c r="AG95">
        <v>38</v>
      </c>
      <c r="AH95">
        <v>164</v>
      </c>
    </row>
    <row r="96" spans="1:34">
      <c r="A96" s="1">
        <v>43825</v>
      </c>
      <c r="B96">
        <v>71</v>
      </c>
      <c r="C96">
        <v>37</v>
      </c>
      <c r="D96">
        <v>101</v>
      </c>
      <c r="E96">
        <v>150</v>
      </c>
      <c r="F96">
        <v>131</v>
      </c>
      <c r="G96">
        <v>106</v>
      </c>
      <c r="H96">
        <v>6</v>
      </c>
      <c r="I96">
        <v>77</v>
      </c>
      <c r="J96">
        <v>72</v>
      </c>
      <c r="K96">
        <v>61</v>
      </c>
      <c r="L96">
        <v>61</v>
      </c>
      <c r="M96">
        <v>55</v>
      </c>
      <c r="N96">
        <v>76</v>
      </c>
      <c r="O96">
        <v>176</v>
      </c>
      <c r="P96">
        <v>120</v>
      </c>
      <c r="Q96">
        <v>59</v>
      </c>
      <c r="R96">
        <v>39</v>
      </c>
      <c r="S96">
        <v>209</v>
      </c>
      <c r="T96">
        <v>41</v>
      </c>
      <c r="U96">
        <v>53</v>
      </c>
      <c r="V96">
        <v>30</v>
      </c>
      <c r="W96">
        <v>136</v>
      </c>
      <c r="X96">
        <v>123</v>
      </c>
      <c r="Y96">
        <v>29</v>
      </c>
      <c r="Z96">
        <v>45</v>
      </c>
      <c r="AA96">
        <v>57</v>
      </c>
      <c r="AB96">
        <v>61</v>
      </c>
      <c r="AC96">
        <v>25</v>
      </c>
      <c r="AD96">
        <v>597</v>
      </c>
      <c r="AE96">
        <v>59</v>
      </c>
      <c r="AF96">
        <v>44</v>
      </c>
      <c r="AG96">
        <v>54</v>
      </c>
      <c r="AH96">
        <v>171</v>
      </c>
    </row>
    <row r="97" spans="1:34">
      <c r="A97" s="1">
        <v>43826</v>
      </c>
      <c r="B97">
        <v>44</v>
      </c>
      <c r="C97">
        <v>35</v>
      </c>
      <c r="D97">
        <v>85</v>
      </c>
      <c r="E97">
        <v>87</v>
      </c>
      <c r="F97">
        <v>97</v>
      </c>
      <c r="G97">
        <v>130</v>
      </c>
      <c r="H97">
        <v>5</v>
      </c>
      <c r="I97">
        <v>64</v>
      </c>
      <c r="J97">
        <v>75</v>
      </c>
      <c r="K97">
        <v>66</v>
      </c>
      <c r="L97">
        <v>68</v>
      </c>
      <c r="M97">
        <v>55</v>
      </c>
      <c r="N97">
        <v>56</v>
      </c>
      <c r="O97">
        <v>113</v>
      </c>
      <c r="P97">
        <v>103</v>
      </c>
      <c r="Q97">
        <v>55</v>
      </c>
      <c r="R97">
        <v>39</v>
      </c>
      <c r="S97">
        <v>140</v>
      </c>
      <c r="T97">
        <v>39</v>
      </c>
      <c r="U97">
        <v>56</v>
      </c>
      <c r="V97">
        <v>24</v>
      </c>
      <c r="W97">
        <v>158</v>
      </c>
      <c r="X97">
        <v>87</v>
      </c>
      <c r="Y97">
        <v>36</v>
      </c>
      <c r="Z97">
        <v>42</v>
      </c>
      <c r="AA97">
        <v>52</v>
      </c>
      <c r="AB97">
        <v>50</v>
      </c>
      <c r="AC97">
        <v>18</v>
      </c>
      <c r="AD97">
        <v>471</v>
      </c>
      <c r="AE97">
        <v>44</v>
      </c>
      <c r="AF97">
        <v>26</v>
      </c>
      <c r="AG97">
        <v>34</v>
      </c>
      <c r="AH97">
        <v>162</v>
      </c>
    </row>
    <row r="98" spans="1:34">
      <c r="A98" s="1">
        <v>43827</v>
      </c>
      <c r="B98">
        <v>52</v>
      </c>
      <c r="C98">
        <v>38</v>
      </c>
      <c r="D98">
        <v>73</v>
      </c>
      <c r="E98">
        <v>111</v>
      </c>
      <c r="F98">
        <v>74</v>
      </c>
      <c r="G98">
        <v>104</v>
      </c>
      <c r="H98">
        <v>6</v>
      </c>
      <c r="I98">
        <v>74</v>
      </c>
      <c r="J98">
        <v>42</v>
      </c>
      <c r="K98">
        <v>81</v>
      </c>
      <c r="L98">
        <v>43</v>
      </c>
      <c r="M98">
        <v>58</v>
      </c>
      <c r="N98">
        <v>53</v>
      </c>
      <c r="O98">
        <v>92</v>
      </c>
      <c r="P98">
        <v>87</v>
      </c>
      <c r="Q98">
        <v>57</v>
      </c>
      <c r="R98">
        <v>30</v>
      </c>
      <c r="S98">
        <v>152</v>
      </c>
      <c r="T98">
        <v>49</v>
      </c>
      <c r="U98">
        <v>65</v>
      </c>
      <c r="V98">
        <v>26</v>
      </c>
      <c r="W98">
        <v>145</v>
      </c>
      <c r="X98">
        <v>111</v>
      </c>
      <c r="Y98">
        <v>26</v>
      </c>
      <c r="Z98">
        <v>38</v>
      </c>
      <c r="AA98">
        <v>45</v>
      </c>
      <c r="AB98">
        <v>48</v>
      </c>
      <c r="AC98">
        <v>23</v>
      </c>
      <c r="AD98">
        <v>397</v>
      </c>
      <c r="AE98">
        <v>56</v>
      </c>
      <c r="AF98">
        <v>35</v>
      </c>
      <c r="AG98">
        <v>37</v>
      </c>
      <c r="AH98">
        <v>166</v>
      </c>
    </row>
    <row r="99" spans="1:34">
      <c r="A99" s="1">
        <v>43828</v>
      </c>
      <c r="B99">
        <v>45</v>
      </c>
      <c r="C99">
        <v>33</v>
      </c>
      <c r="D99">
        <v>97</v>
      </c>
      <c r="E99">
        <v>87</v>
      </c>
      <c r="F99">
        <v>126</v>
      </c>
      <c r="G99">
        <v>110</v>
      </c>
      <c r="H99">
        <v>10</v>
      </c>
      <c r="I99">
        <v>83</v>
      </c>
      <c r="J99">
        <v>61</v>
      </c>
      <c r="K99">
        <v>75</v>
      </c>
      <c r="L99">
        <v>48</v>
      </c>
      <c r="M99">
        <v>62</v>
      </c>
      <c r="N99">
        <v>67</v>
      </c>
      <c r="O99">
        <v>163</v>
      </c>
      <c r="P99">
        <v>102</v>
      </c>
      <c r="Q99">
        <v>51</v>
      </c>
      <c r="R99">
        <v>13</v>
      </c>
      <c r="S99">
        <v>153</v>
      </c>
      <c r="T99">
        <v>38</v>
      </c>
      <c r="U99">
        <v>53</v>
      </c>
      <c r="V99">
        <v>35</v>
      </c>
      <c r="W99">
        <v>143</v>
      </c>
      <c r="X99">
        <v>83</v>
      </c>
      <c r="Y99">
        <v>27</v>
      </c>
      <c r="Z99">
        <v>37</v>
      </c>
      <c r="AA99">
        <v>51</v>
      </c>
      <c r="AB99">
        <v>43</v>
      </c>
      <c r="AC99">
        <v>27</v>
      </c>
      <c r="AD99">
        <v>503</v>
      </c>
      <c r="AE99">
        <v>52</v>
      </c>
      <c r="AF99">
        <v>41</v>
      </c>
      <c r="AG99">
        <v>66</v>
      </c>
      <c r="AH99">
        <v>179</v>
      </c>
    </row>
    <row r="100" spans="1:34">
      <c r="A100" s="1">
        <v>43829</v>
      </c>
      <c r="B100">
        <v>50</v>
      </c>
      <c r="C100">
        <v>37</v>
      </c>
      <c r="D100">
        <v>88</v>
      </c>
      <c r="E100">
        <v>90</v>
      </c>
      <c r="F100">
        <v>68</v>
      </c>
      <c r="G100">
        <v>107</v>
      </c>
      <c r="H100">
        <v>10</v>
      </c>
      <c r="I100">
        <v>59</v>
      </c>
      <c r="J100">
        <v>48</v>
      </c>
      <c r="K100">
        <v>48</v>
      </c>
      <c r="L100">
        <v>60</v>
      </c>
      <c r="M100">
        <v>55</v>
      </c>
      <c r="N100">
        <v>57</v>
      </c>
      <c r="O100">
        <v>119</v>
      </c>
      <c r="P100">
        <v>107</v>
      </c>
      <c r="Q100">
        <v>51</v>
      </c>
      <c r="R100">
        <v>27</v>
      </c>
      <c r="S100">
        <v>125</v>
      </c>
      <c r="T100">
        <v>25</v>
      </c>
      <c r="U100">
        <v>52</v>
      </c>
      <c r="V100">
        <v>21</v>
      </c>
      <c r="W100">
        <v>109</v>
      </c>
      <c r="X100">
        <v>87</v>
      </c>
      <c r="Y100">
        <v>28</v>
      </c>
      <c r="Z100">
        <v>35</v>
      </c>
      <c r="AA100">
        <v>35</v>
      </c>
      <c r="AB100">
        <v>44</v>
      </c>
      <c r="AC100">
        <v>21</v>
      </c>
      <c r="AD100">
        <v>408</v>
      </c>
      <c r="AE100">
        <v>38</v>
      </c>
      <c r="AF100">
        <v>27</v>
      </c>
      <c r="AG100">
        <v>37</v>
      </c>
      <c r="AH100">
        <v>117</v>
      </c>
    </row>
    <row r="101" spans="1:34">
      <c r="A101" s="1">
        <v>43830</v>
      </c>
      <c r="B101">
        <v>36</v>
      </c>
      <c r="C101">
        <v>27</v>
      </c>
      <c r="D101">
        <v>68</v>
      </c>
      <c r="E101">
        <v>82</v>
      </c>
      <c r="F101">
        <v>80</v>
      </c>
      <c r="G101">
        <v>102</v>
      </c>
      <c r="H101">
        <v>4</v>
      </c>
      <c r="I101">
        <v>78</v>
      </c>
      <c r="J101">
        <v>59</v>
      </c>
      <c r="K101">
        <v>56</v>
      </c>
      <c r="L101">
        <v>50</v>
      </c>
      <c r="M101">
        <v>36</v>
      </c>
      <c r="N101">
        <v>73</v>
      </c>
      <c r="O101">
        <v>114</v>
      </c>
      <c r="P101">
        <v>89</v>
      </c>
      <c r="Q101">
        <v>37</v>
      </c>
      <c r="R101">
        <v>19</v>
      </c>
      <c r="S101">
        <v>125</v>
      </c>
      <c r="T101">
        <v>24</v>
      </c>
      <c r="U101">
        <v>62</v>
      </c>
      <c r="V101">
        <v>24</v>
      </c>
      <c r="W101">
        <v>120</v>
      </c>
      <c r="X101">
        <v>105</v>
      </c>
      <c r="Y101">
        <v>32</v>
      </c>
      <c r="Z101">
        <v>45</v>
      </c>
      <c r="AA101">
        <v>27</v>
      </c>
      <c r="AB101">
        <v>34</v>
      </c>
      <c r="AC101">
        <v>24</v>
      </c>
      <c r="AD101">
        <v>291</v>
      </c>
      <c r="AE101">
        <v>31</v>
      </c>
      <c r="AF101">
        <v>29</v>
      </c>
      <c r="AG101">
        <v>32</v>
      </c>
      <c r="AH101">
        <v>127</v>
      </c>
    </row>
    <row r="102" spans="1:34">
      <c r="A102" s="1">
        <v>43831</v>
      </c>
      <c r="B102">
        <v>62</v>
      </c>
      <c r="C102">
        <v>43</v>
      </c>
      <c r="D102">
        <v>97</v>
      </c>
      <c r="E102">
        <v>130</v>
      </c>
      <c r="F102">
        <v>104</v>
      </c>
      <c r="G102">
        <v>103</v>
      </c>
      <c r="H102">
        <v>10</v>
      </c>
      <c r="I102">
        <v>79</v>
      </c>
      <c r="J102">
        <v>74</v>
      </c>
      <c r="K102">
        <v>67</v>
      </c>
      <c r="L102">
        <v>62</v>
      </c>
      <c r="M102">
        <v>49</v>
      </c>
      <c r="N102">
        <v>74</v>
      </c>
      <c r="O102">
        <v>132</v>
      </c>
      <c r="P102">
        <v>117</v>
      </c>
      <c r="Q102">
        <v>53</v>
      </c>
      <c r="R102">
        <v>26</v>
      </c>
      <c r="S102">
        <v>147</v>
      </c>
      <c r="T102">
        <v>45</v>
      </c>
      <c r="U102">
        <v>38</v>
      </c>
      <c r="V102">
        <v>29</v>
      </c>
      <c r="W102">
        <v>141</v>
      </c>
      <c r="X102">
        <v>105</v>
      </c>
      <c r="Y102">
        <v>29</v>
      </c>
      <c r="Z102">
        <v>41</v>
      </c>
      <c r="AA102">
        <v>56</v>
      </c>
      <c r="AB102">
        <v>65</v>
      </c>
      <c r="AC102">
        <v>20</v>
      </c>
      <c r="AD102">
        <v>443</v>
      </c>
      <c r="AE102">
        <v>51</v>
      </c>
      <c r="AF102">
        <v>51</v>
      </c>
      <c r="AG102">
        <v>55</v>
      </c>
      <c r="AH102">
        <v>175</v>
      </c>
    </row>
    <row r="103" spans="1:34">
      <c r="A103" s="1">
        <v>43832</v>
      </c>
      <c r="B103">
        <v>35</v>
      </c>
      <c r="C103">
        <v>45</v>
      </c>
      <c r="D103">
        <v>101</v>
      </c>
      <c r="E103">
        <v>91</v>
      </c>
      <c r="F103">
        <v>86</v>
      </c>
      <c r="G103">
        <v>120</v>
      </c>
      <c r="H103">
        <v>5</v>
      </c>
      <c r="I103">
        <v>72</v>
      </c>
      <c r="J103">
        <v>61</v>
      </c>
      <c r="K103">
        <v>76</v>
      </c>
      <c r="L103">
        <v>53</v>
      </c>
      <c r="M103">
        <v>47</v>
      </c>
      <c r="N103">
        <v>72</v>
      </c>
      <c r="O103">
        <v>129</v>
      </c>
      <c r="P103">
        <v>87</v>
      </c>
      <c r="Q103">
        <v>51</v>
      </c>
      <c r="R103">
        <v>48</v>
      </c>
      <c r="S103">
        <v>131</v>
      </c>
      <c r="T103">
        <v>41</v>
      </c>
      <c r="U103">
        <v>64</v>
      </c>
      <c r="V103">
        <v>39</v>
      </c>
      <c r="W103">
        <v>125</v>
      </c>
      <c r="X103">
        <v>81</v>
      </c>
      <c r="Y103">
        <v>34</v>
      </c>
      <c r="Z103">
        <v>45</v>
      </c>
      <c r="AA103">
        <v>47</v>
      </c>
      <c r="AB103">
        <v>62</v>
      </c>
      <c r="AC103">
        <v>26</v>
      </c>
      <c r="AD103">
        <v>361</v>
      </c>
      <c r="AE103">
        <v>42</v>
      </c>
      <c r="AF103">
        <v>37</v>
      </c>
      <c r="AG103">
        <v>32</v>
      </c>
      <c r="AH103">
        <v>154</v>
      </c>
    </row>
    <row r="104" spans="1:34">
      <c r="A104" s="1">
        <v>43833</v>
      </c>
      <c r="B104">
        <v>38</v>
      </c>
      <c r="C104">
        <v>30</v>
      </c>
      <c r="D104">
        <v>68</v>
      </c>
      <c r="E104">
        <v>68</v>
      </c>
      <c r="F104">
        <v>85</v>
      </c>
      <c r="G104">
        <v>125</v>
      </c>
      <c r="H104">
        <v>4</v>
      </c>
      <c r="I104">
        <v>65</v>
      </c>
      <c r="J104">
        <v>34</v>
      </c>
      <c r="K104">
        <v>65</v>
      </c>
      <c r="L104">
        <v>54</v>
      </c>
      <c r="M104">
        <v>47</v>
      </c>
      <c r="N104">
        <v>69</v>
      </c>
      <c r="O104">
        <v>111</v>
      </c>
      <c r="P104">
        <v>98</v>
      </c>
      <c r="Q104">
        <v>46</v>
      </c>
      <c r="R104">
        <v>39</v>
      </c>
      <c r="S104">
        <v>135</v>
      </c>
      <c r="T104">
        <v>35</v>
      </c>
      <c r="U104">
        <v>65</v>
      </c>
      <c r="V104">
        <v>32</v>
      </c>
      <c r="W104">
        <v>103</v>
      </c>
      <c r="X104">
        <v>97</v>
      </c>
      <c r="Y104">
        <v>38</v>
      </c>
      <c r="Z104">
        <v>45</v>
      </c>
      <c r="AA104">
        <v>38</v>
      </c>
      <c r="AB104">
        <v>52</v>
      </c>
      <c r="AC104">
        <v>17</v>
      </c>
      <c r="AD104">
        <v>336</v>
      </c>
      <c r="AE104">
        <v>46</v>
      </c>
      <c r="AF104">
        <v>25</v>
      </c>
      <c r="AG104">
        <v>25</v>
      </c>
      <c r="AH104">
        <v>108</v>
      </c>
    </row>
    <row r="105" spans="1:34">
      <c r="A105" s="1">
        <v>43834</v>
      </c>
      <c r="B105">
        <v>27</v>
      </c>
      <c r="C105">
        <v>26</v>
      </c>
      <c r="D105">
        <v>69</v>
      </c>
      <c r="E105">
        <v>102</v>
      </c>
      <c r="F105">
        <v>79</v>
      </c>
      <c r="G105">
        <v>130</v>
      </c>
      <c r="H105">
        <v>6</v>
      </c>
      <c r="I105">
        <v>81</v>
      </c>
      <c r="J105">
        <v>63</v>
      </c>
      <c r="K105">
        <v>48</v>
      </c>
      <c r="L105">
        <v>39</v>
      </c>
      <c r="M105">
        <v>55</v>
      </c>
      <c r="N105">
        <v>58</v>
      </c>
      <c r="O105">
        <v>114</v>
      </c>
      <c r="P105">
        <v>93</v>
      </c>
      <c r="Q105">
        <v>67</v>
      </c>
      <c r="R105">
        <v>41</v>
      </c>
      <c r="S105">
        <v>122</v>
      </c>
      <c r="T105">
        <v>37</v>
      </c>
      <c r="U105">
        <v>40</v>
      </c>
      <c r="V105">
        <v>15</v>
      </c>
      <c r="W105">
        <v>130</v>
      </c>
      <c r="X105">
        <v>73</v>
      </c>
      <c r="Y105">
        <v>27</v>
      </c>
      <c r="Z105">
        <v>41</v>
      </c>
      <c r="AA105">
        <v>58</v>
      </c>
      <c r="AB105">
        <v>49</v>
      </c>
      <c r="AC105">
        <v>23</v>
      </c>
      <c r="AD105">
        <v>407</v>
      </c>
      <c r="AE105">
        <v>39</v>
      </c>
      <c r="AF105">
        <v>23</v>
      </c>
      <c r="AG105">
        <v>26</v>
      </c>
      <c r="AH105">
        <v>138</v>
      </c>
    </row>
    <row r="106" spans="1:34">
      <c r="A106" s="1">
        <v>43835</v>
      </c>
      <c r="B106">
        <v>39</v>
      </c>
      <c r="C106">
        <v>43</v>
      </c>
      <c r="D106">
        <v>61</v>
      </c>
      <c r="E106">
        <v>74</v>
      </c>
      <c r="F106">
        <v>77</v>
      </c>
      <c r="G106">
        <v>108</v>
      </c>
      <c r="H106">
        <v>8</v>
      </c>
      <c r="I106">
        <v>80</v>
      </c>
      <c r="J106">
        <v>60</v>
      </c>
      <c r="K106">
        <v>68</v>
      </c>
      <c r="L106">
        <v>45</v>
      </c>
      <c r="M106">
        <v>60</v>
      </c>
      <c r="N106">
        <v>53</v>
      </c>
      <c r="O106">
        <v>106</v>
      </c>
      <c r="P106">
        <v>85</v>
      </c>
      <c r="Q106">
        <v>42</v>
      </c>
      <c r="R106">
        <v>34</v>
      </c>
      <c r="S106">
        <v>130</v>
      </c>
      <c r="T106">
        <v>33</v>
      </c>
      <c r="U106">
        <v>56</v>
      </c>
      <c r="V106">
        <v>16</v>
      </c>
      <c r="W106">
        <v>129</v>
      </c>
      <c r="X106">
        <v>87</v>
      </c>
      <c r="Y106">
        <v>32</v>
      </c>
      <c r="Z106">
        <v>38</v>
      </c>
      <c r="AA106">
        <v>41</v>
      </c>
      <c r="AB106">
        <v>53</v>
      </c>
      <c r="AC106">
        <v>15</v>
      </c>
      <c r="AD106">
        <v>374</v>
      </c>
      <c r="AE106">
        <v>52</v>
      </c>
      <c r="AF106">
        <v>37</v>
      </c>
      <c r="AG106">
        <v>38</v>
      </c>
      <c r="AH106">
        <v>120</v>
      </c>
    </row>
    <row r="107" spans="1:34">
      <c r="A107" s="1">
        <v>43836</v>
      </c>
      <c r="B107">
        <v>46</v>
      </c>
      <c r="C107">
        <v>28</v>
      </c>
      <c r="D107">
        <v>30</v>
      </c>
      <c r="E107">
        <v>79</v>
      </c>
      <c r="F107">
        <v>55</v>
      </c>
      <c r="G107">
        <v>94</v>
      </c>
      <c r="H107">
        <v>2</v>
      </c>
      <c r="I107">
        <v>47</v>
      </c>
      <c r="J107">
        <v>44</v>
      </c>
      <c r="K107">
        <v>49</v>
      </c>
      <c r="L107">
        <v>43</v>
      </c>
      <c r="M107">
        <v>37</v>
      </c>
      <c r="N107">
        <v>36</v>
      </c>
      <c r="O107">
        <v>89</v>
      </c>
      <c r="P107">
        <v>78</v>
      </c>
      <c r="Q107">
        <v>44</v>
      </c>
      <c r="R107">
        <v>38</v>
      </c>
      <c r="S107">
        <v>98</v>
      </c>
      <c r="T107">
        <v>22</v>
      </c>
      <c r="U107">
        <v>57</v>
      </c>
      <c r="V107">
        <v>27</v>
      </c>
      <c r="W107">
        <v>98</v>
      </c>
      <c r="X107">
        <v>69</v>
      </c>
      <c r="Y107">
        <v>24</v>
      </c>
      <c r="Z107">
        <v>32</v>
      </c>
      <c r="AA107">
        <v>43</v>
      </c>
      <c r="AB107">
        <v>28</v>
      </c>
      <c r="AC107">
        <v>16</v>
      </c>
      <c r="AD107">
        <v>255</v>
      </c>
      <c r="AE107">
        <v>30</v>
      </c>
      <c r="AF107">
        <v>27</v>
      </c>
      <c r="AG107">
        <v>27</v>
      </c>
      <c r="AH107">
        <v>106</v>
      </c>
    </row>
    <row r="108" spans="1:34">
      <c r="A108" s="1">
        <v>43837</v>
      </c>
      <c r="B108">
        <v>36</v>
      </c>
      <c r="C108">
        <v>30</v>
      </c>
      <c r="D108">
        <v>55</v>
      </c>
      <c r="E108">
        <v>60</v>
      </c>
      <c r="F108">
        <v>62</v>
      </c>
      <c r="G108">
        <v>105</v>
      </c>
      <c r="H108">
        <v>3</v>
      </c>
      <c r="I108">
        <v>40</v>
      </c>
      <c r="J108">
        <v>33</v>
      </c>
      <c r="K108">
        <v>54</v>
      </c>
      <c r="L108">
        <v>45</v>
      </c>
      <c r="M108">
        <v>38</v>
      </c>
      <c r="N108">
        <v>44</v>
      </c>
      <c r="O108">
        <v>70</v>
      </c>
      <c r="P108">
        <v>57</v>
      </c>
      <c r="Q108">
        <v>45</v>
      </c>
      <c r="R108">
        <v>30</v>
      </c>
      <c r="S108">
        <v>108</v>
      </c>
      <c r="T108">
        <v>23</v>
      </c>
      <c r="U108">
        <v>50</v>
      </c>
      <c r="V108">
        <v>17</v>
      </c>
      <c r="W108">
        <v>98</v>
      </c>
      <c r="X108">
        <v>70</v>
      </c>
      <c r="Y108">
        <v>30</v>
      </c>
      <c r="Z108">
        <v>33</v>
      </c>
      <c r="AA108">
        <v>30</v>
      </c>
      <c r="AB108">
        <v>31</v>
      </c>
      <c r="AC108">
        <v>27</v>
      </c>
      <c r="AD108">
        <v>244</v>
      </c>
      <c r="AE108">
        <v>25</v>
      </c>
      <c r="AF108">
        <v>32</v>
      </c>
      <c r="AG108">
        <v>17</v>
      </c>
      <c r="AH108">
        <v>83</v>
      </c>
    </row>
    <row r="109" spans="1:34">
      <c r="A109" s="1">
        <v>43838</v>
      </c>
      <c r="B109">
        <v>26</v>
      </c>
      <c r="C109">
        <v>21</v>
      </c>
      <c r="D109">
        <v>61</v>
      </c>
      <c r="E109">
        <v>42</v>
      </c>
      <c r="F109">
        <v>41</v>
      </c>
      <c r="G109">
        <v>71</v>
      </c>
      <c r="H109">
        <v>4</v>
      </c>
      <c r="I109">
        <v>37</v>
      </c>
      <c r="J109">
        <v>21</v>
      </c>
      <c r="K109">
        <v>35</v>
      </c>
      <c r="L109">
        <v>29</v>
      </c>
      <c r="M109">
        <v>37</v>
      </c>
      <c r="N109">
        <v>28</v>
      </c>
      <c r="O109">
        <v>59</v>
      </c>
      <c r="P109">
        <v>53</v>
      </c>
      <c r="Q109">
        <v>36</v>
      </c>
      <c r="R109">
        <v>24</v>
      </c>
      <c r="S109">
        <v>91</v>
      </c>
      <c r="T109">
        <v>22</v>
      </c>
      <c r="U109">
        <v>43</v>
      </c>
      <c r="V109">
        <v>23</v>
      </c>
      <c r="W109">
        <v>82</v>
      </c>
      <c r="X109">
        <v>45</v>
      </c>
      <c r="Y109">
        <v>32</v>
      </c>
      <c r="Z109">
        <v>33</v>
      </c>
      <c r="AA109">
        <v>18</v>
      </c>
      <c r="AB109">
        <v>25</v>
      </c>
      <c r="AC109">
        <v>16</v>
      </c>
      <c r="AD109">
        <v>243</v>
      </c>
      <c r="AE109">
        <v>17</v>
      </c>
      <c r="AF109">
        <v>12</v>
      </c>
      <c r="AG109">
        <v>17</v>
      </c>
      <c r="AH109">
        <v>72</v>
      </c>
    </row>
    <row r="110" spans="1:34">
      <c r="A110" s="1">
        <v>43839</v>
      </c>
      <c r="B110">
        <v>21</v>
      </c>
      <c r="C110">
        <v>21</v>
      </c>
      <c r="D110">
        <v>35</v>
      </c>
      <c r="E110">
        <v>45</v>
      </c>
      <c r="F110">
        <v>58</v>
      </c>
      <c r="G110">
        <v>88</v>
      </c>
      <c r="H110">
        <v>6</v>
      </c>
      <c r="I110">
        <v>29</v>
      </c>
      <c r="J110">
        <v>30</v>
      </c>
      <c r="K110">
        <v>28</v>
      </c>
      <c r="L110">
        <v>31</v>
      </c>
      <c r="M110">
        <v>26</v>
      </c>
      <c r="N110">
        <v>37</v>
      </c>
      <c r="O110">
        <v>66</v>
      </c>
      <c r="P110">
        <v>52</v>
      </c>
      <c r="Q110">
        <v>32</v>
      </c>
      <c r="R110">
        <v>27</v>
      </c>
      <c r="S110">
        <v>83</v>
      </c>
      <c r="T110">
        <v>17</v>
      </c>
      <c r="U110">
        <v>67</v>
      </c>
      <c r="V110">
        <v>17</v>
      </c>
      <c r="W110">
        <v>94</v>
      </c>
      <c r="X110">
        <v>53</v>
      </c>
      <c r="Y110">
        <v>19</v>
      </c>
      <c r="Z110">
        <v>31</v>
      </c>
      <c r="AA110">
        <v>22</v>
      </c>
      <c r="AB110">
        <v>23</v>
      </c>
      <c r="AC110">
        <v>20</v>
      </c>
      <c r="AD110">
        <v>229</v>
      </c>
      <c r="AE110">
        <v>19</v>
      </c>
      <c r="AF110">
        <v>18</v>
      </c>
      <c r="AG110">
        <v>15</v>
      </c>
      <c r="AH110">
        <v>62</v>
      </c>
    </row>
    <row r="111" spans="1:34">
      <c r="A111" s="1">
        <v>43840</v>
      </c>
      <c r="B111">
        <v>28</v>
      </c>
      <c r="C111">
        <v>24</v>
      </c>
      <c r="D111">
        <v>53</v>
      </c>
      <c r="E111">
        <v>61</v>
      </c>
      <c r="F111">
        <v>57</v>
      </c>
      <c r="G111">
        <v>95</v>
      </c>
      <c r="H111">
        <v>1</v>
      </c>
      <c r="I111">
        <v>47</v>
      </c>
      <c r="J111">
        <v>26</v>
      </c>
      <c r="K111">
        <v>37</v>
      </c>
      <c r="L111">
        <v>50</v>
      </c>
      <c r="M111">
        <v>41</v>
      </c>
      <c r="N111">
        <v>31</v>
      </c>
      <c r="O111">
        <v>82</v>
      </c>
      <c r="P111">
        <v>72</v>
      </c>
      <c r="Q111">
        <v>42</v>
      </c>
      <c r="R111">
        <v>24</v>
      </c>
      <c r="S111">
        <v>73</v>
      </c>
      <c r="T111">
        <v>18</v>
      </c>
      <c r="U111">
        <v>39</v>
      </c>
      <c r="V111">
        <v>19</v>
      </c>
      <c r="W111">
        <v>98</v>
      </c>
      <c r="X111">
        <v>59</v>
      </c>
      <c r="Y111">
        <v>27</v>
      </c>
      <c r="Z111">
        <v>30</v>
      </c>
      <c r="AA111">
        <v>30</v>
      </c>
      <c r="AB111">
        <v>31</v>
      </c>
      <c r="AC111">
        <v>12</v>
      </c>
      <c r="AD111">
        <v>243</v>
      </c>
      <c r="AE111">
        <v>28</v>
      </c>
      <c r="AF111">
        <v>17</v>
      </c>
      <c r="AG111">
        <v>15</v>
      </c>
      <c r="AH111">
        <v>64</v>
      </c>
    </row>
    <row r="112" spans="1:34">
      <c r="A112" s="1">
        <v>43841</v>
      </c>
      <c r="B112">
        <v>33</v>
      </c>
      <c r="C112">
        <v>19</v>
      </c>
      <c r="D112">
        <v>62</v>
      </c>
      <c r="E112">
        <v>42</v>
      </c>
      <c r="F112">
        <v>45</v>
      </c>
      <c r="G112">
        <v>69</v>
      </c>
      <c r="H112">
        <v>6</v>
      </c>
      <c r="I112">
        <v>47</v>
      </c>
      <c r="J112">
        <v>42</v>
      </c>
      <c r="K112">
        <v>34</v>
      </c>
      <c r="L112">
        <v>27</v>
      </c>
      <c r="M112">
        <v>21</v>
      </c>
      <c r="N112">
        <v>37</v>
      </c>
      <c r="O112">
        <v>79</v>
      </c>
      <c r="P112">
        <v>73</v>
      </c>
      <c r="Q112">
        <v>31</v>
      </c>
      <c r="R112">
        <v>29</v>
      </c>
      <c r="S112">
        <v>93</v>
      </c>
      <c r="T112">
        <v>21</v>
      </c>
      <c r="U112">
        <v>45</v>
      </c>
      <c r="V112">
        <v>15</v>
      </c>
      <c r="W112">
        <v>73</v>
      </c>
      <c r="X112">
        <v>40</v>
      </c>
      <c r="Y112">
        <v>18</v>
      </c>
      <c r="Z112">
        <v>27</v>
      </c>
      <c r="AA112">
        <v>29</v>
      </c>
      <c r="AB112">
        <v>40</v>
      </c>
      <c r="AC112">
        <v>14</v>
      </c>
      <c r="AD112">
        <v>242</v>
      </c>
      <c r="AE112">
        <v>25</v>
      </c>
      <c r="AF112">
        <v>32</v>
      </c>
      <c r="AG112">
        <v>25</v>
      </c>
      <c r="AH112">
        <v>79</v>
      </c>
    </row>
    <row r="113" spans="1:34">
      <c r="A113" s="1">
        <v>43842</v>
      </c>
      <c r="B113">
        <v>20</v>
      </c>
      <c r="C113">
        <v>22</v>
      </c>
      <c r="D113">
        <v>59</v>
      </c>
      <c r="E113">
        <v>49</v>
      </c>
      <c r="F113">
        <v>62</v>
      </c>
      <c r="G113">
        <v>59</v>
      </c>
      <c r="H113">
        <v>10</v>
      </c>
      <c r="I113">
        <v>40</v>
      </c>
      <c r="J113">
        <v>40</v>
      </c>
      <c r="K113">
        <v>21</v>
      </c>
      <c r="L113">
        <v>37</v>
      </c>
      <c r="M113">
        <v>30</v>
      </c>
      <c r="N113">
        <v>37</v>
      </c>
      <c r="O113">
        <v>77</v>
      </c>
      <c r="P113">
        <v>61</v>
      </c>
      <c r="Q113">
        <v>34</v>
      </c>
      <c r="R113">
        <v>28</v>
      </c>
      <c r="S113">
        <v>109</v>
      </c>
      <c r="T113">
        <v>19</v>
      </c>
      <c r="U113">
        <v>41</v>
      </c>
      <c r="V113">
        <v>11</v>
      </c>
      <c r="W113">
        <v>78</v>
      </c>
      <c r="X113">
        <v>44</v>
      </c>
      <c r="Y113">
        <v>24</v>
      </c>
      <c r="Z113">
        <v>25</v>
      </c>
      <c r="AA113">
        <v>26</v>
      </c>
      <c r="AB113">
        <v>36</v>
      </c>
      <c r="AC113">
        <v>13</v>
      </c>
      <c r="AD113">
        <v>281</v>
      </c>
      <c r="AE113">
        <v>19</v>
      </c>
      <c r="AF113">
        <v>26</v>
      </c>
      <c r="AG113">
        <v>30</v>
      </c>
      <c r="AH113">
        <v>84</v>
      </c>
    </row>
    <row r="114" spans="1:34">
      <c r="A114" s="1">
        <v>43843</v>
      </c>
      <c r="B114">
        <v>26</v>
      </c>
      <c r="C114">
        <v>28</v>
      </c>
      <c r="D114">
        <v>53</v>
      </c>
      <c r="E114">
        <v>53</v>
      </c>
      <c r="F114">
        <v>67</v>
      </c>
      <c r="G114">
        <v>69</v>
      </c>
      <c r="H114">
        <v>4</v>
      </c>
      <c r="I114">
        <v>35</v>
      </c>
      <c r="J114">
        <v>27</v>
      </c>
      <c r="K114">
        <v>42</v>
      </c>
      <c r="L114">
        <v>60</v>
      </c>
      <c r="M114">
        <v>30</v>
      </c>
      <c r="N114">
        <v>40</v>
      </c>
      <c r="O114">
        <v>78</v>
      </c>
      <c r="P114">
        <v>70</v>
      </c>
      <c r="Q114">
        <v>53</v>
      </c>
      <c r="R114">
        <v>23</v>
      </c>
      <c r="S114">
        <v>104</v>
      </c>
      <c r="T114">
        <v>15</v>
      </c>
      <c r="U114">
        <v>60</v>
      </c>
      <c r="V114">
        <v>12</v>
      </c>
      <c r="W114">
        <v>88</v>
      </c>
      <c r="X114">
        <v>63</v>
      </c>
      <c r="Y114">
        <v>33</v>
      </c>
      <c r="Z114">
        <v>47</v>
      </c>
      <c r="AA114">
        <v>20</v>
      </c>
      <c r="AB114">
        <v>25</v>
      </c>
      <c r="AC114">
        <v>25</v>
      </c>
      <c r="AD114">
        <v>265</v>
      </c>
      <c r="AE114">
        <v>20</v>
      </c>
      <c r="AF114">
        <v>22</v>
      </c>
      <c r="AG114">
        <v>18</v>
      </c>
      <c r="AH114">
        <v>87</v>
      </c>
    </row>
    <row r="115" spans="1:34">
      <c r="A115" s="1">
        <v>43844</v>
      </c>
      <c r="B115">
        <v>23</v>
      </c>
      <c r="C115">
        <v>32</v>
      </c>
      <c r="D115">
        <v>46</v>
      </c>
      <c r="E115">
        <v>52</v>
      </c>
      <c r="F115">
        <v>56</v>
      </c>
      <c r="G115">
        <v>49</v>
      </c>
      <c r="H115">
        <v>5</v>
      </c>
      <c r="I115">
        <v>35</v>
      </c>
      <c r="J115">
        <v>27</v>
      </c>
      <c r="K115">
        <v>45</v>
      </c>
      <c r="L115">
        <v>31</v>
      </c>
      <c r="M115">
        <v>37</v>
      </c>
      <c r="N115">
        <v>29</v>
      </c>
      <c r="O115">
        <v>74</v>
      </c>
      <c r="P115">
        <v>63</v>
      </c>
      <c r="Q115">
        <v>39</v>
      </c>
      <c r="R115">
        <v>21</v>
      </c>
      <c r="S115">
        <v>90</v>
      </c>
      <c r="T115">
        <v>17</v>
      </c>
      <c r="U115">
        <v>51</v>
      </c>
      <c r="V115">
        <v>14</v>
      </c>
      <c r="W115">
        <v>82</v>
      </c>
      <c r="X115">
        <v>48</v>
      </c>
      <c r="Y115">
        <v>22</v>
      </c>
      <c r="Z115">
        <v>32</v>
      </c>
      <c r="AA115">
        <v>33</v>
      </c>
      <c r="AB115">
        <v>26</v>
      </c>
      <c r="AC115">
        <v>13</v>
      </c>
      <c r="AD115">
        <v>205</v>
      </c>
      <c r="AE115">
        <v>23</v>
      </c>
      <c r="AF115">
        <v>23</v>
      </c>
      <c r="AG115">
        <v>21</v>
      </c>
      <c r="AH115">
        <v>71</v>
      </c>
    </row>
    <row r="116" spans="1:34">
      <c r="A116" s="1">
        <v>43845</v>
      </c>
      <c r="B116">
        <v>24</v>
      </c>
      <c r="C116">
        <v>19</v>
      </c>
      <c r="D116">
        <v>44</v>
      </c>
      <c r="E116">
        <v>43</v>
      </c>
      <c r="F116">
        <v>51</v>
      </c>
      <c r="G116">
        <v>96</v>
      </c>
      <c r="H116">
        <v>1</v>
      </c>
      <c r="I116">
        <v>41</v>
      </c>
      <c r="J116">
        <v>43</v>
      </c>
      <c r="K116">
        <v>48</v>
      </c>
      <c r="L116">
        <v>36</v>
      </c>
      <c r="M116">
        <v>30</v>
      </c>
      <c r="N116">
        <v>28</v>
      </c>
      <c r="O116">
        <v>64</v>
      </c>
      <c r="P116">
        <v>57</v>
      </c>
      <c r="Q116">
        <v>29</v>
      </c>
      <c r="R116">
        <v>35</v>
      </c>
      <c r="S116">
        <v>77</v>
      </c>
      <c r="T116">
        <v>17</v>
      </c>
      <c r="U116">
        <v>44</v>
      </c>
      <c r="V116">
        <v>6</v>
      </c>
      <c r="W116">
        <v>60</v>
      </c>
      <c r="X116">
        <v>56</v>
      </c>
      <c r="Y116">
        <v>20</v>
      </c>
      <c r="Z116">
        <v>19</v>
      </c>
      <c r="AA116">
        <v>20</v>
      </c>
      <c r="AB116">
        <v>30</v>
      </c>
      <c r="AC116">
        <v>16</v>
      </c>
      <c r="AD116">
        <v>198</v>
      </c>
      <c r="AE116">
        <v>14</v>
      </c>
      <c r="AF116">
        <v>24</v>
      </c>
      <c r="AG116">
        <v>32</v>
      </c>
      <c r="AH116">
        <v>70</v>
      </c>
    </row>
    <row r="117" spans="1:34">
      <c r="A117" s="1">
        <v>43846</v>
      </c>
      <c r="B117">
        <v>26</v>
      </c>
      <c r="C117">
        <v>27</v>
      </c>
      <c r="D117">
        <v>41</v>
      </c>
      <c r="E117">
        <v>42</v>
      </c>
      <c r="F117">
        <v>39</v>
      </c>
      <c r="G117">
        <v>54</v>
      </c>
      <c r="H117">
        <v>5</v>
      </c>
      <c r="I117">
        <v>26</v>
      </c>
      <c r="J117">
        <v>12</v>
      </c>
      <c r="K117">
        <v>33</v>
      </c>
      <c r="L117">
        <v>35</v>
      </c>
      <c r="M117">
        <v>24</v>
      </c>
      <c r="N117">
        <v>19</v>
      </c>
      <c r="O117">
        <v>49</v>
      </c>
      <c r="P117">
        <v>55</v>
      </c>
      <c r="Q117">
        <v>16</v>
      </c>
      <c r="R117">
        <v>34</v>
      </c>
      <c r="S117">
        <v>66</v>
      </c>
      <c r="T117">
        <v>25</v>
      </c>
      <c r="U117">
        <v>40</v>
      </c>
      <c r="V117">
        <v>16</v>
      </c>
      <c r="W117">
        <v>60</v>
      </c>
      <c r="X117">
        <v>53</v>
      </c>
      <c r="Y117">
        <v>23</v>
      </c>
      <c r="Z117">
        <v>20</v>
      </c>
      <c r="AA117">
        <v>33</v>
      </c>
      <c r="AB117">
        <v>36</v>
      </c>
      <c r="AC117">
        <v>16</v>
      </c>
      <c r="AD117">
        <v>164</v>
      </c>
      <c r="AE117">
        <v>23</v>
      </c>
      <c r="AF117">
        <v>12</v>
      </c>
      <c r="AG117">
        <v>17</v>
      </c>
      <c r="AH117">
        <v>62</v>
      </c>
    </row>
    <row r="118" spans="1:34">
      <c r="A118" s="1">
        <v>43847</v>
      </c>
      <c r="B118">
        <v>17</v>
      </c>
      <c r="C118">
        <v>18</v>
      </c>
      <c r="D118">
        <v>43</v>
      </c>
      <c r="E118">
        <v>42</v>
      </c>
      <c r="F118">
        <v>51</v>
      </c>
      <c r="G118">
        <v>70</v>
      </c>
      <c r="H118">
        <v>4</v>
      </c>
      <c r="I118">
        <v>33</v>
      </c>
      <c r="J118">
        <v>21</v>
      </c>
      <c r="K118">
        <v>45</v>
      </c>
      <c r="L118">
        <v>41</v>
      </c>
      <c r="M118">
        <v>32</v>
      </c>
      <c r="N118">
        <v>36</v>
      </c>
      <c r="O118">
        <v>69</v>
      </c>
      <c r="P118">
        <v>47</v>
      </c>
      <c r="Q118">
        <v>28</v>
      </c>
      <c r="R118">
        <v>42</v>
      </c>
      <c r="S118">
        <v>76</v>
      </c>
      <c r="T118">
        <v>19</v>
      </c>
      <c r="U118">
        <v>44</v>
      </c>
      <c r="V118">
        <v>6</v>
      </c>
      <c r="W118">
        <v>66</v>
      </c>
      <c r="X118">
        <v>41</v>
      </c>
      <c r="Y118">
        <v>20</v>
      </c>
      <c r="Z118">
        <v>23</v>
      </c>
      <c r="AA118">
        <v>32</v>
      </c>
      <c r="AB118">
        <v>30</v>
      </c>
      <c r="AC118">
        <v>21</v>
      </c>
      <c r="AD118">
        <v>185</v>
      </c>
      <c r="AE118">
        <v>25</v>
      </c>
      <c r="AF118">
        <v>17</v>
      </c>
      <c r="AG118">
        <v>20</v>
      </c>
      <c r="AH118">
        <v>76</v>
      </c>
    </row>
    <row r="119" spans="1:34">
      <c r="A119" s="1">
        <v>43848</v>
      </c>
      <c r="B119">
        <v>28</v>
      </c>
      <c r="C119">
        <v>18</v>
      </c>
      <c r="D119">
        <v>33</v>
      </c>
      <c r="E119">
        <v>49</v>
      </c>
      <c r="F119">
        <v>30</v>
      </c>
      <c r="G119">
        <v>51</v>
      </c>
      <c r="H119">
        <v>3</v>
      </c>
      <c r="I119">
        <v>30</v>
      </c>
      <c r="J119">
        <v>25</v>
      </c>
      <c r="K119">
        <v>38</v>
      </c>
      <c r="L119">
        <v>29</v>
      </c>
      <c r="M119">
        <v>36</v>
      </c>
      <c r="N119">
        <v>28</v>
      </c>
      <c r="O119">
        <v>63</v>
      </c>
      <c r="P119">
        <v>67</v>
      </c>
      <c r="Q119">
        <v>42</v>
      </c>
      <c r="R119">
        <v>22</v>
      </c>
      <c r="S119">
        <v>64</v>
      </c>
      <c r="T119">
        <v>17</v>
      </c>
      <c r="U119">
        <v>32</v>
      </c>
      <c r="V119">
        <v>14</v>
      </c>
      <c r="W119">
        <v>64</v>
      </c>
      <c r="X119">
        <v>55</v>
      </c>
      <c r="Y119">
        <v>16</v>
      </c>
      <c r="Z119">
        <v>30</v>
      </c>
      <c r="AA119">
        <v>24</v>
      </c>
      <c r="AB119">
        <v>26</v>
      </c>
      <c r="AC119">
        <v>14</v>
      </c>
      <c r="AD119">
        <v>217</v>
      </c>
      <c r="AE119">
        <v>27</v>
      </c>
      <c r="AF119">
        <v>17</v>
      </c>
      <c r="AG119">
        <v>25</v>
      </c>
      <c r="AH119">
        <v>58</v>
      </c>
    </row>
    <row r="120" spans="1:34">
      <c r="A120" s="1">
        <v>43849</v>
      </c>
      <c r="B120">
        <v>31</v>
      </c>
      <c r="C120">
        <v>18</v>
      </c>
      <c r="D120">
        <v>54</v>
      </c>
      <c r="E120">
        <v>48</v>
      </c>
      <c r="F120">
        <v>49</v>
      </c>
      <c r="G120">
        <v>65</v>
      </c>
      <c r="H120">
        <v>5</v>
      </c>
      <c r="I120">
        <v>52</v>
      </c>
      <c r="J120">
        <v>37</v>
      </c>
      <c r="K120">
        <v>49</v>
      </c>
      <c r="L120">
        <v>32</v>
      </c>
      <c r="M120">
        <v>34</v>
      </c>
      <c r="N120">
        <v>43</v>
      </c>
      <c r="O120">
        <v>77</v>
      </c>
      <c r="P120">
        <v>58</v>
      </c>
      <c r="Q120">
        <v>52</v>
      </c>
      <c r="R120">
        <v>42</v>
      </c>
      <c r="S120">
        <v>85</v>
      </c>
      <c r="T120">
        <v>27</v>
      </c>
      <c r="U120">
        <v>31</v>
      </c>
      <c r="V120">
        <v>12</v>
      </c>
      <c r="W120">
        <v>86</v>
      </c>
      <c r="X120">
        <v>60</v>
      </c>
      <c r="Y120">
        <v>21</v>
      </c>
      <c r="Z120">
        <v>33</v>
      </c>
      <c r="AA120">
        <v>29</v>
      </c>
      <c r="AB120">
        <v>44</v>
      </c>
      <c r="AC120">
        <v>13</v>
      </c>
      <c r="AD120">
        <v>254</v>
      </c>
      <c r="AE120">
        <v>25</v>
      </c>
      <c r="AF120">
        <v>22</v>
      </c>
      <c r="AG120">
        <v>31</v>
      </c>
      <c r="AH120">
        <v>63</v>
      </c>
    </row>
    <row r="121" spans="1:34">
      <c r="A121" s="1">
        <v>43850</v>
      </c>
      <c r="B121">
        <v>22</v>
      </c>
      <c r="C121">
        <v>26</v>
      </c>
      <c r="D121">
        <v>53</v>
      </c>
      <c r="E121">
        <v>58</v>
      </c>
      <c r="F121">
        <v>48</v>
      </c>
      <c r="G121">
        <v>87</v>
      </c>
      <c r="H121">
        <v>7</v>
      </c>
      <c r="I121">
        <v>32</v>
      </c>
      <c r="J121">
        <v>38</v>
      </c>
      <c r="K121">
        <v>39</v>
      </c>
      <c r="L121">
        <v>48</v>
      </c>
      <c r="M121">
        <v>29</v>
      </c>
      <c r="N121">
        <v>28</v>
      </c>
      <c r="O121">
        <v>87</v>
      </c>
      <c r="P121">
        <v>56</v>
      </c>
      <c r="Q121">
        <v>54</v>
      </c>
      <c r="R121">
        <v>24</v>
      </c>
      <c r="S121">
        <v>81</v>
      </c>
      <c r="T121">
        <v>18</v>
      </c>
      <c r="U121">
        <v>56</v>
      </c>
      <c r="V121">
        <v>5</v>
      </c>
      <c r="W121">
        <v>87</v>
      </c>
      <c r="X121">
        <v>55</v>
      </c>
      <c r="Y121">
        <v>21</v>
      </c>
      <c r="Z121">
        <v>34</v>
      </c>
      <c r="AA121">
        <v>27</v>
      </c>
      <c r="AB121">
        <v>42</v>
      </c>
      <c r="AC121">
        <v>25</v>
      </c>
      <c r="AD121">
        <v>188</v>
      </c>
      <c r="AE121">
        <v>20</v>
      </c>
      <c r="AF121">
        <v>17</v>
      </c>
      <c r="AG121">
        <v>29</v>
      </c>
      <c r="AH121">
        <v>55</v>
      </c>
    </row>
    <row r="122" spans="1:34">
      <c r="A122" s="1">
        <v>43851</v>
      </c>
      <c r="B122">
        <v>26</v>
      </c>
      <c r="C122">
        <v>19</v>
      </c>
      <c r="D122">
        <v>42</v>
      </c>
      <c r="E122">
        <v>50</v>
      </c>
      <c r="F122">
        <v>47</v>
      </c>
      <c r="G122">
        <v>75</v>
      </c>
      <c r="H122">
        <v>11</v>
      </c>
      <c r="I122">
        <v>34</v>
      </c>
      <c r="J122">
        <v>23</v>
      </c>
      <c r="K122">
        <v>41</v>
      </c>
      <c r="L122">
        <v>34</v>
      </c>
      <c r="M122">
        <v>20</v>
      </c>
      <c r="N122">
        <v>30</v>
      </c>
      <c r="O122">
        <v>70</v>
      </c>
      <c r="P122">
        <v>46</v>
      </c>
      <c r="Q122">
        <v>38</v>
      </c>
      <c r="R122">
        <v>29</v>
      </c>
      <c r="S122">
        <v>63</v>
      </c>
      <c r="T122">
        <v>21</v>
      </c>
      <c r="U122">
        <v>62</v>
      </c>
      <c r="V122">
        <v>10</v>
      </c>
      <c r="W122">
        <v>77</v>
      </c>
      <c r="X122">
        <v>61</v>
      </c>
      <c r="Y122">
        <v>25</v>
      </c>
      <c r="Z122">
        <v>37</v>
      </c>
      <c r="AA122">
        <v>30</v>
      </c>
      <c r="AB122">
        <v>39</v>
      </c>
      <c r="AC122">
        <v>24</v>
      </c>
      <c r="AD122">
        <v>185</v>
      </c>
      <c r="AE122">
        <v>26</v>
      </c>
      <c r="AF122">
        <v>15</v>
      </c>
      <c r="AG122">
        <v>21</v>
      </c>
      <c r="AH122">
        <v>60</v>
      </c>
    </row>
    <row r="123" spans="1:34">
      <c r="A123" s="1">
        <v>43852</v>
      </c>
      <c r="B123">
        <v>29</v>
      </c>
      <c r="C123">
        <v>25</v>
      </c>
      <c r="D123">
        <v>43</v>
      </c>
      <c r="E123">
        <v>51</v>
      </c>
      <c r="F123">
        <v>49</v>
      </c>
      <c r="G123">
        <v>71</v>
      </c>
      <c r="H123">
        <v>5</v>
      </c>
      <c r="I123">
        <v>35</v>
      </c>
      <c r="J123">
        <v>31</v>
      </c>
      <c r="K123">
        <v>50</v>
      </c>
      <c r="L123">
        <v>44</v>
      </c>
      <c r="M123">
        <v>27</v>
      </c>
      <c r="N123">
        <v>32</v>
      </c>
      <c r="O123">
        <v>52</v>
      </c>
      <c r="P123">
        <v>64</v>
      </c>
      <c r="Q123">
        <v>55</v>
      </c>
      <c r="R123">
        <v>26</v>
      </c>
      <c r="S123">
        <v>78</v>
      </c>
      <c r="T123">
        <v>18</v>
      </c>
      <c r="U123">
        <v>59</v>
      </c>
      <c r="V123">
        <v>16</v>
      </c>
      <c r="W123">
        <v>70</v>
      </c>
      <c r="X123">
        <v>31</v>
      </c>
      <c r="Y123">
        <v>28</v>
      </c>
      <c r="Z123">
        <v>31</v>
      </c>
      <c r="AA123">
        <v>30</v>
      </c>
      <c r="AB123">
        <v>40</v>
      </c>
      <c r="AC123">
        <v>20</v>
      </c>
      <c r="AD123">
        <v>161</v>
      </c>
      <c r="AE123">
        <v>29</v>
      </c>
      <c r="AF123">
        <v>14</v>
      </c>
      <c r="AG123">
        <v>19</v>
      </c>
      <c r="AH123">
        <v>56</v>
      </c>
    </row>
    <row r="124" spans="1:34">
      <c r="A124" s="1">
        <v>43853</v>
      </c>
      <c r="B124">
        <v>26</v>
      </c>
      <c r="C124">
        <v>18</v>
      </c>
      <c r="D124">
        <v>35</v>
      </c>
      <c r="E124">
        <v>40</v>
      </c>
      <c r="F124">
        <v>48</v>
      </c>
      <c r="G124">
        <v>75</v>
      </c>
      <c r="H124">
        <v>5</v>
      </c>
      <c r="I124">
        <v>31</v>
      </c>
      <c r="J124">
        <v>31</v>
      </c>
      <c r="K124">
        <v>40</v>
      </c>
      <c r="L124">
        <v>38</v>
      </c>
      <c r="M124">
        <v>43</v>
      </c>
      <c r="N124">
        <v>37</v>
      </c>
      <c r="O124">
        <v>66</v>
      </c>
      <c r="P124">
        <v>42</v>
      </c>
      <c r="Q124">
        <v>31</v>
      </c>
      <c r="R124">
        <v>21</v>
      </c>
      <c r="S124">
        <v>83</v>
      </c>
      <c r="T124">
        <v>26</v>
      </c>
      <c r="U124">
        <v>55</v>
      </c>
      <c r="V124">
        <v>11</v>
      </c>
      <c r="W124">
        <v>62</v>
      </c>
      <c r="X124">
        <v>52</v>
      </c>
      <c r="Y124">
        <v>38</v>
      </c>
      <c r="Z124">
        <v>36</v>
      </c>
      <c r="AA124">
        <v>31</v>
      </c>
      <c r="AB124">
        <v>34</v>
      </c>
      <c r="AC124">
        <v>29</v>
      </c>
      <c r="AD124">
        <v>193</v>
      </c>
      <c r="AE124">
        <v>35</v>
      </c>
      <c r="AF124">
        <v>11</v>
      </c>
      <c r="AG124">
        <v>20</v>
      </c>
      <c r="AH124">
        <v>84</v>
      </c>
    </row>
    <row r="125" spans="1:34">
      <c r="A125" s="1">
        <v>43854</v>
      </c>
      <c r="B125">
        <v>26</v>
      </c>
      <c r="C125">
        <v>25</v>
      </c>
      <c r="D125">
        <v>44</v>
      </c>
      <c r="E125">
        <v>44</v>
      </c>
      <c r="F125">
        <v>30</v>
      </c>
      <c r="G125">
        <v>64</v>
      </c>
      <c r="H125">
        <v>9</v>
      </c>
      <c r="I125">
        <v>42</v>
      </c>
      <c r="J125">
        <v>33</v>
      </c>
      <c r="K125">
        <v>38</v>
      </c>
      <c r="L125">
        <v>42</v>
      </c>
      <c r="M125">
        <v>30</v>
      </c>
      <c r="N125">
        <v>34</v>
      </c>
      <c r="O125">
        <v>80</v>
      </c>
      <c r="P125">
        <v>68</v>
      </c>
      <c r="Q125">
        <v>36</v>
      </c>
      <c r="R125">
        <v>29</v>
      </c>
      <c r="S125">
        <v>85</v>
      </c>
      <c r="T125">
        <v>32</v>
      </c>
      <c r="U125">
        <v>45</v>
      </c>
      <c r="V125">
        <v>16</v>
      </c>
      <c r="W125">
        <v>57</v>
      </c>
      <c r="X125">
        <v>69</v>
      </c>
      <c r="Y125">
        <v>31</v>
      </c>
      <c r="Z125">
        <v>48</v>
      </c>
      <c r="AA125">
        <v>18</v>
      </c>
      <c r="AB125">
        <v>31</v>
      </c>
      <c r="AC125">
        <v>18</v>
      </c>
      <c r="AD125">
        <v>177</v>
      </c>
      <c r="AE125">
        <v>21</v>
      </c>
      <c r="AF125">
        <v>18</v>
      </c>
      <c r="AG125">
        <v>25</v>
      </c>
      <c r="AH125">
        <v>42</v>
      </c>
    </row>
    <row r="126" spans="1:34">
      <c r="A126" s="1">
        <v>43855</v>
      </c>
      <c r="B126">
        <v>24</v>
      </c>
      <c r="C126">
        <v>28</v>
      </c>
      <c r="D126">
        <v>55</v>
      </c>
      <c r="E126">
        <v>51</v>
      </c>
      <c r="F126">
        <v>45</v>
      </c>
      <c r="G126">
        <v>56</v>
      </c>
      <c r="H126">
        <v>4</v>
      </c>
      <c r="I126">
        <v>40</v>
      </c>
      <c r="J126">
        <v>41</v>
      </c>
      <c r="K126">
        <v>34</v>
      </c>
      <c r="L126">
        <v>22</v>
      </c>
      <c r="M126">
        <v>26</v>
      </c>
      <c r="N126">
        <v>31</v>
      </c>
      <c r="O126">
        <v>68</v>
      </c>
      <c r="P126">
        <v>65</v>
      </c>
      <c r="Q126">
        <v>38</v>
      </c>
      <c r="R126">
        <v>24</v>
      </c>
      <c r="S126">
        <v>55</v>
      </c>
      <c r="T126">
        <v>20</v>
      </c>
      <c r="U126">
        <v>42</v>
      </c>
      <c r="V126">
        <v>10</v>
      </c>
      <c r="W126">
        <v>72</v>
      </c>
      <c r="X126">
        <v>41</v>
      </c>
      <c r="Y126">
        <v>21</v>
      </c>
      <c r="Z126">
        <v>33</v>
      </c>
      <c r="AA126">
        <v>28</v>
      </c>
      <c r="AB126">
        <v>46</v>
      </c>
      <c r="AC126">
        <v>13</v>
      </c>
      <c r="AD126">
        <v>207</v>
      </c>
      <c r="AE126">
        <v>21</v>
      </c>
      <c r="AF126">
        <v>17</v>
      </c>
      <c r="AG126">
        <v>23</v>
      </c>
      <c r="AH126">
        <v>66</v>
      </c>
    </row>
    <row r="127" spans="1:34">
      <c r="A127" s="1">
        <v>43856</v>
      </c>
      <c r="B127">
        <v>24</v>
      </c>
      <c r="C127">
        <v>25</v>
      </c>
      <c r="D127">
        <v>81</v>
      </c>
      <c r="E127">
        <v>76</v>
      </c>
      <c r="F127">
        <v>62</v>
      </c>
      <c r="G127">
        <v>58</v>
      </c>
      <c r="H127">
        <v>3</v>
      </c>
      <c r="I127">
        <v>51</v>
      </c>
      <c r="J127">
        <v>51</v>
      </c>
      <c r="K127">
        <v>44</v>
      </c>
      <c r="L127">
        <v>49</v>
      </c>
      <c r="M127">
        <v>31</v>
      </c>
      <c r="N127">
        <v>47</v>
      </c>
      <c r="O127">
        <v>96</v>
      </c>
      <c r="P127">
        <v>91</v>
      </c>
      <c r="Q127">
        <v>49</v>
      </c>
      <c r="R127">
        <v>34</v>
      </c>
      <c r="S127">
        <v>105</v>
      </c>
      <c r="T127">
        <v>28</v>
      </c>
      <c r="U127">
        <v>51</v>
      </c>
      <c r="V127">
        <v>7</v>
      </c>
      <c r="W127">
        <v>98</v>
      </c>
      <c r="X127">
        <v>74</v>
      </c>
      <c r="Y127">
        <v>28</v>
      </c>
      <c r="Z127">
        <v>42</v>
      </c>
      <c r="AA127">
        <v>32</v>
      </c>
      <c r="AB127">
        <v>40</v>
      </c>
      <c r="AC127">
        <v>28</v>
      </c>
      <c r="AD127">
        <v>278</v>
      </c>
      <c r="AE127">
        <v>41</v>
      </c>
      <c r="AF127">
        <v>24</v>
      </c>
      <c r="AG127">
        <v>30</v>
      </c>
      <c r="AH127">
        <v>88</v>
      </c>
    </row>
    <row r="128" spans="1:34">
      <c r="A128" s="1">
        <v>43857</v>
      </c>
      <c r="B128">
        <v>24</v>
      </c>
      <c r="C128">
        <v>22</v>
      </c>
      <c r="D128">
        <v>68</v>
      </c>
      <c r="E128">
        <v>67</v>
      </c>
      <c r="F128">
        <v>58</v>
      </c>
      <c r="G128">
        <v>81</v>
      </c>
      <c r="H128">
        <v>4</v>
      </c>
      <c r="I128">
        <v>49</v>
      </c>
      <c r="J128">
        <v>49</v>
      </c>
      <c r="K128">
        <v>46</v>
      </c>
      <c r="L128">
        <v>52</v>
      </c>
      <c r="M128">
        <v>37</v>
      </c>
      <c r="N128">
        <v>52</v>
      </c>
      <c r="O128">
        <v>76</v>
      </c>
      <c r="P128">
        <v>70</v>
      </c>
      <c r="Q128">
        <v>54</v>
      </c>
      <c r="R128">
        <v>29</v>
      </c>
      <c r="S128">
        <v>72</v>
      </c>
      <c r="T128">
        <v>19</v>
      </c>
      <c r="U128">
        <v>70</v>
      </c>
      <c r="V128">
        <v>19</v>
      </c>
      <c r="W128">
        <v>72</v>
      </c>
      <c r="X128">
        <v>54</v>
      </c>
      <c r="Y128">
        <v>47</v>
      </c>
      <c r="Z128">
        <v>52</v>
      </c>
      <c r="AA128">
        <v>37</v>
      </c>
      <c r="AB128">
        <v>53</v>
      </c>
      <c r="AC128">
        <v>22</v>
      </c>
      <c r="AD128">
        <v>263</v>
      </c>
      <c r="AE128">
        <v>30</v>
      </c>
      <c r="AF128">
        <v>28</v>
      </c>
      <c r="AG128">
        <v>22</v>
      </c>
      <c r="AH128">
        <v>66</v>
      </c>
    </row>
    <row r="129" spans="1:34">
      <c r="A129" s="1">
        <v>43858</v>
      </c>
      <c r="B129">
        <v>33</v>
      </c>
      <c r="C129">
        <v>29</v>
      </c>
      <c r="D129">
        <v>51</v>
      </c>
      <c r="E129">
        <v>53</v>
      </c>
      <c r="F129">
        <v>63</v>
      </c>
      <c r="G129">
        <v>99</v>
      </c>
      <c r="H129">
        <v>3</v>
      </c>
      <c r="I129">
        <v>55</v>
      </c>
      <c r="J129">
        <v>33</v>
      </c>
      <c r="K129">
        <v>45</v>
      </c>
      <c r="L129">
        <v>48</v>
      </c>
      <c r="M129">
        <v>31</v>
      </c>
      <c r="N129">
        <v>31</v>
      </c>
      <c r="O129">
        <v>89</v>
      </c>
      <c r="P129">
        <v>68</v>
      </c>
      <c r="Q129">
        <v>48</v>
      </c>
      <c r="R129">
        <v>33</v>
      </c>
      <c r="S129">
        <v>91</v>
      </c>
      <c r="T129">
        <v>15</v>
      </c>
      <c r="U129">
        <v>58</v>
      </c>
      <c r="V129">
        <v>11</v>
      </c>
      <c r="W129">
        <v>62</v>
      </c>
      <c r="X129">
        <v>71</v>
      </c>
      <c r="Y129">
        <v>36</v>
      </c>
      <c r="Z129">
        <v>42</v>
      </c>
      <c r="AA129">
        <v>36</v>
      </c>
      <c r="AB129">
        <v>33</v>
      </c>
      <c r="AC129">
        <v>23</v>
      </c>
      <c r="AD129">
        <v>266</v>
      </c>
      <c r="AE129">
        <v>21</v>
      </c>
      <c r="AF129">
        <v>24</v>
      </c>
      <c r="AG129">
        <v>25</v>
      </c>
      <c r="AH129">
        <v>80</v>
      </c>
    </row>
    <row r="130" spans="1:34">
      <c r="A130" s="1">
        <v>43859</v>
      </c>
      <c r="B130">
        <v>21</v>
      </c>
      <c r="C130">
        <v>26</v>
      </c>
      <c r="D130">
        <v>61</v>
      </c>
      <c r="E130">
        <v>48</v>
      </c>
      <c r="F130">
        <v>54</v>
      </c>
      <c r="G130">
        <v>54</v>
      </c>
      <c r="H130">
        <v>5</v>
      </c>
      <c r="I130">
        <v>43</v>
      </c>
      <c r="J130">
        <v>41</v>
      </c>
      <c r="K130">
        <v>33</v>
      </c>
      <c r="L130">
        <v>51</v>
      </c>
      <c r="M130">
        <v>28</v>
      </c>
      <c r="N130">
        <v>47</v>
      </c>
      <c r="O130">
        <v>71</v>
      </c>
      <c r="P130">
        <v>55</v>
      </c>
      <c r="Q130">
        <v>39</v>
      </c>
      <c r="R130">
        <v>23</v>
      </c>
      <c r="S130">
        <v>99</v>
      </c>
      <c r="T130">
        <v>18</v>
      </c>
      <c r="U130">
        <v>59</v>
      </c>
      <c r="V130">
        <v>14</v>
      </c>
      <c r="W130">
        <v>67</v>
      </c>
      <c r="X130">
        <v>65</v>
      </c>
      <c r="Y130">
        <v>35</v>
      </c>
      <c r="Z130">
        <v>43</v>
      </c>
      <c r="AA130">
        <v>27</v>
      </c>
      <c r="AB130">
        <v>39</v>
      </c>
      <c r="AC130">
        <v>37</v>
      </c>
      <c r="AD130">
        <v>225</v>
      </c>
      <c r="AE130">
        <v>28</v>
      </c>
      <c r="AF130">
        <v>27</v>
      </c>
      <c r="AG130">
        <v>29</v>
      </c>
      <c r="AH130">
        <v>57</v>
      </c>
    </row>
    <row r="131" spans="1:34">
      <c r="A131" s="1">
        <v>43860</v>
      </c>
      <c r="B131">
        <v>23</v>
      </c>
      <c r="C131">
        <v>27</v>
      </c>
      <c r="D131">
        <v>50</v>
      </c>
      <c r="E131">
        <v>50</v>
      </c>
      <c r="F131">
        <v>35</v>
      </c>
      <c r="G131">
        <v>66</v>
      </c>
      <c r="H131">
        <v>6</v>
      </c>
      <c r="I131">
        <v>36</v>
      </c>
      <c r="J131">
        <v>45</v>
      </c>
      <c r="K131">
        <v>44</v>
      </c>
      <c r="L131">
        <v>37</v>
      </c>
      <c r="M131">
        <v>36</v>
      </c>
      <c r="N131">
        <v>38</v>
      </c>
      <c r="O131">
        <v>82</v>
      </c>
      <c r="P131">
        <v>55</v>
      </c>
      <c r="Q131">
        <v>48</v>
      </c>
      <c r="R131">
        <v>24</v>
      </c>
      <c r="S131">
        <v>81</v>
      </c>
      <c r="T131">
        <v>22</v>
      </c>
      <c r="U131">
        <v>55</v>
      </c>
      <c r="V131">
        <v>16</v>
      </c>
      <c r="W131">
        <v>52</v>
      </c>
      <c r="X131">
        <v>54</v>
      </c>
      <c r="Y131">
        <v>28</v>
      </c>
      <c r="Z131">
        <v>27</v>
      </c>
      <c r="AA131">
        <v>17</v>
      </c>
      <c r="AB131">
        <v>36</v>
      </c>
      <c r="AC131">
        <v>26</v>
      </c>
      <c r="AD131">
        <v>195</v>
      </c>
      <c r="AE131">
        <v>34</v>
      </c>
      <c r="AF131">
        <v>17</v>
      </c>
      <c r="AG131">
        <v>20</v>
      </c>
      <c r="AH131">
        <v>64</v>
      </c>
    </row>
    <row r="132" spans="1:34">
      <c r="A132" s="1">
        <v>43861</v>
      </c>
      <c r="B132">
        <v>35</v>
      </c>
      <c r="C132">
        <v>23</v>
      </c>
      <c r="D132">
        <v>40</v>
      </c>
      <c r="E132">
        <v>57</v>
      </c>
      <c r="F132">
        <v>37</v>
      </c>
      <c r="G132">
        <v>64</v>
      </c>
      <c r="H132">
        <v>9</v>
      </c>
      <c r="I132">
        <v>43</v>
      </c>
      <c r="J132">
        <v>45</v>
      </c>
      <c r="K132">
        <v>32</v>
      </c>
      <c r="L132">
        <v>41</v>
      </c>
      <c r="M132">
        <v>25</v>
      </c>
      <c r="N132">
        <v>37</v>
      </c>
      <c r="O132">
        <v>60</v>
      </c>
      <c r="P132">
        <v>64</v>
      </c>
      <c r="Q132">
        <v>49</v>
      </c>
      <c r="R132">
        <v>20</v>
      </c>
      <c r="S132">
        <v>74</v>
      </c>
      <c r="T132">
        <v>28</v>
      </c>
      <c r="U132">
        <v>59</v>
      </c>
      <c r="V132">
        <v>17</v>
      </c>
      <c r="W132">
        <v>61</v>
      </c>
      <c r="X132">
        <v>52</v>
      </c>
      <c r="Y132">
        <v>36</v>
      </c>
      <c r="Z132">
        <v>27</v>
      </c>
      <c r="AA132">
        <v>37</v>
      </c>
      <c r="AB132">
        <v>41</v>
      </c>
      <c r="AC132">
        <v>31</v>
      </c>
      <c r="AD132">
        <v>200</v>
      </c>
      <c r="AE132">
        <v>18</v>
      </c>
      <c r="AF132">
        <v>20</v>
      </c>
      <c r="AG132">
        <v>22</v>
      </c>
      <c r="AH132">
        <v>55</v>
      </c>
    </row>
    <row r="133" spans="1:34">
      <c r="A133" s="1">
        <v>43862</v>
      </c>
      <c r="B133">
        <v>35</v>
      </c>
      <c r="C133">
        <v>22</v>
      </c>
      <c r="D133">
        <v>47</v>
      </c>
      <c r="E133">
        <v>49</v>
      </c>
      <c r="F133">
        <v>50</v>
      </c>
      <c r="G133">
        <v>49</v>
      </c>
      <c r="H133">
        <v>5</v>
      </c>
      <c r="I133">
        <v>46</v>
      </c>
      <c r="J133">
        <v>41</v>
      </c>
      <c r="K133">
        <v>46</v>
      </c>
      <c r="L133">
        <v>47</v>
      </c>
      <c r="M133">
        <v>31</v>
      </c>
      <c r="N133">
        <v>44</v>
      </c>
      <c r="O133">
        <v>59</v>
      </c>
      <c r="P133">
        <v>73</v>
      </c>
      <c r="Q133">
        <v>44</v>
      </c>
      <c r="R133">
        <v>24</v>
      </c>
      <c r="S133">
        <v>81</v>
      </c>
      <c r="T133">
        <v>24</v>
      </c>
      <c r="U133">
        <v>46</v>
      </c>
      <c r="V133">
        <v>9</v>
      </c>
      <c r="W133">
        <v>71</v>
      </c>
      <c r="X133">
        <v>56</v>
      </c>
      <c r="Y133">
        <v>33</v>
      </c>
      <c r="Z133">
        <v>33</v>
      </c>
      <c r="AA133">
        <v>35</v>
      </c>
      <c r="AB133">
        <v>37</v>
      </c>
      <c r="AC133">
        <v>26</v>
      </c>
      <c r="AD133">
        <v>208</v>
      </c>
      <c r="AE133">
        <v>32</v>
      </c>
      <c r="AF133">
        <v>24</v>
      </c>
      <c r="AG133">
        <v>36</v>
      </c>
      <c r="AH133">
        <v>76</v>
      </c>
    </row>
    <row r="134" spans="1:34">
      <c r="A134" s="1">
        <v>43863</v>
      </c>
      <c r="B134">
        <v>24</v>
      </c>
      <c r="C134">
        <v>22</v>
      </c>
      <c r="D134">
        <v>66</v>
      </c>
      <c r="E134">
        <v>64</v>
      </c>
      <c r="F134">
        <v>49</v>
      </c>
      <c r="G134">
        <v>64</v>
      </c>
      <c r="H134">
        <v>3</v>
      </c>
      <c r="I134">
        <v>45</v>
      </c>
      <c r="J134">
        <v>33</v>
      </c>
      <c r="K134">
        <v>36</v>
      </c>
      <c r="L134">
        <v>48</v>
      </c>
      <c r="M134">
        <v>33</v>
      </c>
      <c r="N134">
        <v>44</v>
      </c>
      <c r="O134">
        <v>97</v>
      </c>
      <c r="P134">
        <v>63</v>
      </c>
      <c r="Q134">
        <v>57</v>
      </c>
      <c r="R134">
        <v>33</v>
      </c>
      <c r="S134">
        <v>79</v>
      </c>
      <c r="T134">
        <v>39</v>
      </c>
      <c r="U134">
        <v>47</v>
      </c>
      <c r="V134">
        <v>23</v>
      </c>
      <c r="W134">
        <v>80</v>
      </c>
      <c r="X134">
        <v>71</v>
      </c>
      <c r="Y134">
        <v>25</v>
      </c>
      <c r="Z134">
        <v>40</v>
      </c>
      <c r="AA134">
        <v>34</v>
      </c>
      <c r="AB134">
        <v>58</v>
      </c>
      <c r="AC134">
        <v>30</v>
      </c>
      <c r="AD134">
        <v>274</v>
      </c>
      <c r="AE134">
        <v>28</v>
      </c>
      <c r="AF134">
        <v>16</v>
      </c>
      <c r="AG134">
        <v>29</v>
      </c>
      <c r="AH134">
        <v>79</v>
      </c>
    </row>
    <row r="135" spans="1:34">
      <c r="A135" s="1">
        <v>43864</v>
      </c>
      <c r="B135">
        <v>46</v>
      </c>
      <c r="C135">
        <v>23</v>
      </c>
      <c r="D135">
        <v>40</v>
      </c>
      <c r="E135">
        <v>57</v>
      </c>
      <c r="F135">
        <v>64</v>
      </c>
      <c r="G135">
        <v>72</v>
      </c>
      <c r="H135">
        <v>7</v>
      </c>
      <c r="I135">
        <v>41</v>
      </c>
      <c r="J135">
        <v>30</v>
      </c>
      <c r="K135">
        <v>58</v>
      </c>
      <c r="L135">
        <v>55</v>
      </c>
      <c r="M135">
        <v>34</v>
      </c>
      <c r="N135">
        <v>40</v>
      </c>
      <c r="O135">
        <v>68</v>
      </c>
      <c r="P135">
        <v>59</v>
      </c>
      <c r="Q135">
        <v>46</v>
      </c>
      <c r="R135">
        <v>27</v>
      </c>
      <c r="S135">
        <v>79</v>
      </c>
      <c r="T135">
        <v>20</v>
      </c>
      <c r="U135">
        <v>62</v>
      </c>
      <c r="V135">
        <v>8</v>
      </c>
      <c r="W135">
        <v>93</v>
      </c>
      <c r="X135">
        <v>74</v>
      </c>
      <c r="Y135">
        <v>36</v>
      </c>
      <c r="Z135">
        <v>43</v>
      </c>
      <c r="AA135">
        <v>42</v>
      </c>
      <c r="AB135">
        <v>39</v>
      </c>
      <c r="AC135">
        <v>31</v>
      </c>
      <c r="AD135">
        <v>210</v>
      </c>
      <c r="AE135">
        <v>25</v>
      </c>
      <c r="AF135">
        <v>25</v>
      </c>
      <c r="AG135">
        <v>30</v>
      </c>
      <c r="AH135">
        <v>77</v>
      </c>
    </row>
    <row r="136" spans="1:34">
      <c r="A136" s="1">
        <v>43865</v>
      </c>
      <c r="B136">
        <v>26</v>
      </c>
      <c r="C136">
        <v>18</v>
      </c>
      <c r="D136">
        <v>44</v>
      </c>
      <c r="E136">
        <v>64</v>
      </c>
      <c r="F136">
        <v>40</v>
      </c>
      <c r="G136">
        <v>83</v>
      </c>
      <c r="H136">
        <v>4</v>
      </c>
      <c r="I136">
        <v>34</v>
      </c>
      <c r="J136">
        <v>33</v>
      </c>
      <c r="K136">
        <v>34</v>
      </c>
      <c r="L136">
        <v>43</v>
      </c>
      <c r="M136">
        <v>19</v>
      </c>
      <c r="N136">
        <v>51</v>
      </c>
      <c r="O136">
        <v>61</v>
      </c>
      <c r="P136">
        <v>61</v>
      </c>
      <c r="Q136">
        <v>44</v>
      </c>
      <c r="R136">
        <v>29</v>
      </c>
      <c r="S136">
        <v>58</v>
      </c>
      <c r="T136">
        <v>26</v>
      </c>
      <c r="U136">
        <v>70</v>
      </c>
      <c r="V136">
        <v>21</v>
      </c>
      <c r="W136">
        <v>83</v>
      </c>
      <c r="X136">
        <v>63</v>
      </c>
      <c r="Y136">
        <v>37</v>
      </c>
      <c r="Z136">
        <v>40</v>
      </c>
      <c r="AA136">
        <v>21</v>
      </c>
      <c r="AB136">
        <v>38</v>
      </c>
      <c r="AC136">
        <v>13</v>
      </c>
      <c r="AD136">
        <v>174</v>
      </c>
      <c r="AE136">
        <v>18</v>
      </c>
      <c r="AF136">
        <v>20</v>
      </c>
      <c r="AG136">
        <v>15</v>
      </c>
      <c r="AH136">
        <v>62</v>
      </c>
    </row>
    <row r="137" spans="1:34">
      <c r="A137" s="1">
        <v>43866</v>
      </c>
      <c r="B137">
        <v>19</v>
      </c>
      <c r="C137">
        <v>12</v>
      </c>
      <c r="D137">
        <v>36</v>
      </c>
      <c r="E137">
        <v>49</v>
      </c>
      <c r="F137">
        <v>48</v>
      </c>
      <c r="G137">
        <v>71</v>
      </c>
      <c r="H137">
        <v>5</v>
      </c>
      <c r="I137">
        <v>60</v>
      </c>
      <c r="J137">
        <v>27</v>
      </c>
      <c r="K137">
        <v>39</v>
      </c>
      <c r="L137">
        <v>42</v>
      </c>
      <c r="M137">
        <v>21</v>
      </c>
      <c r="N137">
        <v>41</v>
      </c>
      <c r="O137">
        <v>69</v>
      </c>
      <c r="P137">
        <v>39</v>
      </c>
      <c r="Q137">
        <v>38</v>
      </c>
      <c r="R137">
        <v>17</v>
      </c>
      <c r="S137">
        <v>53</v>
      </c>
      <c r="T137">
        <v>19</v>
      </c>
      <c r="U137">
        <v>60</v>
      </c>
      <c r="V137">
        <v>12</v>
      </c>
      <c r="W137">
        <v>80</v>
      </c>
      <c r="X137">
        <v>45</v>
      </c>
      <c r="Y137">
        <v>45</v>
      </c>
      <c r="Z137">
        <v>33</v>
      </c>
      <c r="AA137">
        <v>31</v>
      </c>
      <c r="AB137">
        <v>41</v>
      </c>
      <c r="AC137">
        <v>24</v>
      </c>
      <c r="AD137">
        <v>200</v>
      </c>
      <c r="AE137">
        <v>26</v>
      </c>
      <c r="AF137">
        <v>16</v>
      </c>
      <c r="AG137">
        <v>20</v>
      </c>
      <c r="AH137">
        <v>50</v>
      </c>
    </row>
    <row r="138" spans="1:34">
      <c r="A138" s="1">
        <v>43867</v>
      </c>
      <c r="B138">
        <v>19</v>
      </c>
      <c r="C138">
        <v>16</v>
      </c>
      <c r="D138">
        <v>36</v>
      </c>
      <c r="E138">
        <v>46</v>
      </c>
      <c r="F138">
        <v>39</v>
      </c>
      <c r="G138">
        <v>68</v>
      </c>
      <c r="H138">
        <v>3</v>
      </c>
      <c r="I138">
        <v>47</v>
      </c>
      <c r="J138">
        <v>27</v>
      </c>
      <c r="K138">
        <v>25</v>
      </c>
      <c r="L138">
        <v>31</v>
      </c>
      <c r="M138">
        <v>19</v>
      </c>
      <c r="N138">
        <v>50</v>
      </c>
      <c r="O138">
        <v>58</v>
      </c>
      <c r="P138">
        <v>52</v>
      </c>
      <c r="Q138">
        <v>39</v>
      </c>
      <c r="R138">
        <v>31</v>
      </c>
      <c r="S138">
        <v>56</v>
      </c>
      <c r="T138">
        <v>13</v>
      </c>
      <c r="U138">
        <v>61</v>
      </c>
      <c r="V138">
        <v>21</v>
      </c>
      <c r="W138">
        <v>57</v>
      </c>
      <c r="X138">
        <v>60</v>
      </c>
      <c r="Y138">
        <v>30</v>
      </c>
      <c r="Z138">
        <v>35</v>
      </c>
      <c r="AA138">
        <v>22</v>
      </c>
      <c r="AB138">
        <v>37</v>
      </c>
      <c r="AC138">
        <v>25</v>
      </c>
      <c r="AD138">
        <v>167</v>
      </c>
      <c r="AE138">
        <v>21</v>
      </c>
      <c r="AF138">
        <v>12</v>
      </c>
      <c r="AG138">
        <v>21</v>
      </c>
      <c r="AH138">
        <v>51</v>
      </c>
    </row>
    <row r="139" spans="1:34">
      <c r="A139" s="1">
        <v>43868</v>
      </c>
      <c r="B139">
        <v>25</v>
      </c>
      <c r="C139">
        <v>21</v>
      </c>
      <c r="D139">
        <v>39</v>
      </c>
      <c r="E139">
        <v>34</v>
      </c>
      <c r="F139">
        <v>25</v>
      </c>
      <c r="G139">
        <v>72</v>
      </c>
      <c r="H139">
        <v>2</v>
      </c>
      <c r="I139">
        <v>42</v>
      </c>
      <c r="J139">
        <v>33</v>
      </c>
      <c r="K139">
        <v>42</v>
      </c>
      <c r="L139">
        <v>33</v>
      </c>
      <c r="M139">
        <v>28</v>
      </c>
      <c r="N139">
        <v>37</v>
      </c>
      <c r="O139">
        <v>52</v>
      </c>
      <c r="P139">
        <v>48</v>
      </c>
      <c r="Q139">
        <v>40</v>
      </c>
      <c r="R139">
        <v>21</v>
      </c>
      <c r="S139">
        <v>70</v>
      </c>
      <c r="T139">
        <v>20</v>
      </c>
      <c r="U139">
        <v>53</v>
      </c>
      <c r="V139">
        <v>18</v>
      </c>
      <c r="W139">
        <v>70</v>
      </c>
      <c r="X139">
        <v>62</v>
      </c>
      <c r="Y139">
        <v>36</v>
      </c>
      <c r="Z139">
        <v>38</v>
      </c>
      <c r="AA139">
        <v>16</v>
      </c>
      <c r="AB139">
        <v>43</v>
      </c>
      <c r="AC139">
        <v>26</v>
      </c>
      <c r="AD139">
        <v>155</v>
      </c>
      <c r="AE139">
        <v>19</v>
      </c>
      <c r="AF139">
        <v>20</v>
      </c>
      <c r="AG139">
        <v>15</v>
      </c>
      <c r="AH139">
        <v>59</v>
      </c>
    </row>
    <row r="140" spans="1:34">
      <c r="A140" s="1">
        <v>43869</v>
      </c>
      <c r="B140">
        <v>27</v>
      </c>
      <c r="C140">
        <v>22</v>
      </c>
      <c r="D140">
        <v>42</v>
      </c>
      <c r="E140">
        <v>49</v>
      </c>
      <c r="F140">
        <v>48</v>
      </c>
      <c r="G140">
        <v>56</v>
      </c>
      <c r="H140">
        <v>3</v>
      </c>
      <c r="I140">
        <v>30</v>
      </c>
      <c r="J140">
        <v>28</v>
      </c>
      <c r="K140">
        <v>37</v>
      </c>
      <c r="L140">
        <v>49</v>
      </c>
      <c r="M140">
        <v>19</v>
      </c>
      <c r="N140">
        <v>46</v>
      </c>
      <c r="O140">
        <v>67</v>
      </c>
      <c r="P140">
        <v>83</v>
      </c>
      <c r="Q140">
        <v>34</v>
      </c>
      <c r="R140">
        <v>27</v>
      </c>
      <c r="S140">
        <v>55</v>
      </c>
      <c r="T140">
        <v>18</v>
      </c>
      <c r="U140">
        <v>46</v>
      </c>
      <c r="V140">
        <v>15</v>
      </c>
      <c r="W140">
        <v>57</v>
      </c>
      <c r="X140">
        <v>73</v>
      </c>
      <c r="Y140">
        <v>37</v>
      </c>
      <c r="Z140">
        <v>37</v>
      </c>
      <c r="AA140">
        <v>25</v>
      </c>
      <c r="AB140">
        <v>34</v>
      </c>
      <c r="AC140">
        <v>25</v>
      </c>
      <c r="AD140">
        <v>185</v>
      </c>
      <c r="AE140">
        <v>35</v>
      </c>
      <c r="AF140">
        <v>19</v>
      </c>
      <c r="AG140">
        <v>17</v>
      </c>
      <c r="AH140">
        <v>59</v>
      </c>
    </row>
    <row r="141" spans="1:34">
      <c r="A141" s="1">
        <v>43870</v>
      </c>
      <c r="B141">
        <v>20</v>
      </c>
      <c r="C141">
        <v>16</v>
      </c>
      <c r="D141">
        <v>67</v>
      </c>
      <c r="E141">
        <v>58</v>
      </c>
      <c r="F141">
        <v>40</v>
      </c>
      <c r="G141">
        <v>65</v>
      </c>
      <c r="H141">
        <v>4</v>
      </c>
      <c r="I141">
        <v>43</v>
      </c>
      <c r="J141">
        <v>38</v>
      </c>
      <c r="K141">
        <v>44</v>
      </c>
      <c r="L141">
        <v>38</v>
      </c>
      <c r="M141">
        <v>42</v>
      </c>
      <c r="N141">
        <v>35</v>
      </c>
      <c r="O141">
        <v>59</v>
      </c>
      <c r="P141">
        <v>76</v>
      </c>
      <c r="Q141">
        <v>59</v>
      </c>
      <c r="R141">
        <v>30</v>
      </c>
      <c r="S141">
        <v>70</v>
      </c>
      <c r="T141">
        <v>27</v>
      </c>
      <c r="U141">
        <v>51</v>
      </c>
      <c r="V141">
        <v>10</v>
      </c>
      <c r="W141">
        <v>89</v>
      </c>
      <c r="X141">
        <v>59</v>
      </c>
      <c r="Y141">
        <v>43</v>
      </c>
      <c r="Z141">
        <v>37</v>
      </c>
      <c r="AA141">
        <v>33</v>
      </c>
      <c r="AB141">
        <v>44</v>
      </c>
      <c r="AC141">
        <v>22</v>
      </c>
      <c r="AD141">
        <v>179</v>
      </c>
      <c r="AE141">
        <v>32</v>
      </c>
      <c r="AF141">
        <v>29</v>
      </c>
      <c r="AG141">
        <v>26</v>
      </c>
      <c r="AH141">
        <v>54</v>
      </c>
    </row>
    <row r="142" spans="1:34">
      <c r="A142" s="1">
        <v>43871</v>
      </c>
      <c r="B142">
        <v>25</v>
      </c>
      <c r="C142">
        <v>14</v>
      </c>
      <c r="D142">
        <v>46</v>
      </c>
      <c r="E142">
        <v>54</v>
      </c>
      <c r="F142">
        <v>45</v>
      </c>
      <c r="G142">
        <v>73</v>
      </c>
      <c r="H142">
        <v>7</v>
      </c>
      <c r="I142">
        <v>47</v>
      </c>
      <c r="J142">
        <v>36</v>
      </c>
      <c r="K142">
        <v>35</v>
      </c>
      <c r="L142">
        <v>63</v>
      </c>
      <c r="M142">
        <v>33</v>
      </c>
      <c r="N142">
        <v>29</v>
      </c>
      <c r="O142">
        <v>69</v>
      </c>
      <c r="P142">
        <v>64</v>
      </c>
      <c r="Q142">
        <v>40</v>
      </c>
      <c r="R142">
        <v>26</v>
      </c>
      <c r="S142">
        <v>61</v>
      </c>
      <c r="T142">
        <v>19</v>
      </c>
      <c r="U142">
        <v>58</v>
      </c>
      <c r="V142">
        <v>11</v>
      </c>
      <c r="W142">
        <v>69</v>
      </c>
      <c r="X142">
        <v>58</v>
      </c>
      <c r="Y142">
        <v>41</v>
      </c>
      <c r="Z142">
        <v>40</v>
      </c>
      <c r="AA142">
        <v>31</v>
      </c>
      <c r="AB142">
        <v>47</v>
      </c>
      <c r="AC142">
        <v>43</v>
      </c>
      <c r="AD142">
        <v>170</v>
      </c>
      <c r="AE142">
        <v>22</v>
      </c>
      <c r="AF142">
        <v>15</v>
      </c>
      <c r="AG142">
        <v>21</v>
      </c>
      <c r="AH142">
        <v>58</v>
      </c>
    </row>
    <row r="143" spans="1:34">
      <c r="A143" s="1">
        <v>43872</v>
      </c>
      <c r="B143">
        <v>23</v>
      </c>
      <c r="C143">
        <v>14</v>
      </c>
      <c r="D143">
        <v>38</v>
      </c>
      <c r="E143">
        <v>41</v>
      </c>
      <c r="F143">
        <v>29</v>
      </c>
      <c r="G143">
        <v>64</v>
      </c>
      <c r="H143">
        <v>6</v>
      </c>
      <c r="I143">
        <v>36</v>
      </c>
      <c r="J143">
        <v>17</v>
      </c>
      <c r="K143">
        <v>31</v>
      </c>
      <c r="L143">
        <v>30</v>
      </c>
      <c r="M143">
        <v>33</v>
      </c>
      <c r="N143">
        <v>39</v>
      </c>
      <c r="O143">
        <v>67</v>
      </c>
      <c r="P143">
        <v>47</v>
      </c>
      <c r="Q143">
        <v>34</v>
      </c>
      <c r="R143">
        <v>20</v>
      </c>
      <c r="S143">
        <v>49</v>
      </c>
      <c r="T143">
        <v>10</v>
      </c>
      <c r="U143">
        <v>46</v>
      </c>
      <c r="V143">
        <v>19</v>
      </c>
      <c r="W143">
        <v>50</v>
      </c>
      <c r="X143">
        <v>54</v>
      </c>
      <c r="Y143">
        <v>25</v>
      </c>
      <c r="Z143">
        <v>33</v>
      </c>
      <c r="AA143">
        <v>32</v>
      </c>
      <c r="AB143">
        <v>44</v>
      </c>
      <c r="AC143">
        <v>27</v>
      </c>
      <c r="AD143">
        <v>138</v>
      </c>
      <c r="AE143">
        <v>22</v>
      </c>
      <c r="AF143">
        <v>11</v>
      </c>
      <c r="AG143">
        <v>24</v>
      </c>
      <c r="AH143">
        <v>66</v>
      </c>
    </row>
    <row r="144" spans="1:34">
      <c r="A144" s="1">
        <v>43873</v>
      </c>
      <c r="B144">
        <v>15</v>
      </c>
      <c r="C144">
        <v>20</v>
      </c>
      <c r="D144">
        <v>46</v>
      </c>
      <c r="E144">
        <v>45</v>
      </c>
      <c r="F144">
        <v>31</v>
      </c>
      <c r="G144">
        <v>76</v>
      </c>
      <c r="H144">
        <v>2</v>
      </c>
      <c r="I144">
        <v>36</v>
      </c>
      <c r="J144">
        <v>30</v>
      </c>
      <c r="K144">
        <v>36</v>
      </c>
      <c r="L144">
        <v>24</v>
      </c>
      <c r="M144">
        <v>23</v>
      </c>
      <c r="N144">
        <v>32</v>
      </c>
      <c r="O144">
        <v>54</v>
      </c>
      <c r="P144">
        <v>49</v>
      </c>
      <c r="Q144">
        <v>33</v>
      </c>
      <c r="R144">
        <v>21</v>
      </c>
      <c r="S144">
        <v>66</v>
      </c>
      <c r="T144">
        <v>16</v>
      </c>
      <c r="U144">
        <v>63</v>
      </c>
      <c r="V144">
        <v>15</v>
      </c>
      <c r="W144">
        <v>65</v>
      </c>
      <c r="X144">
        <v>53</v>
      </c>
      <c r="Y144">
        <v>27</v>
      </c>
      <c r="Z144">
        <v>38</v>
      </c>
      <c r="AA144">
        <v>30</v>
      </c>
      <c r="AB144">
        <v>43</v>
      </c>
      <c r="AC144">
        <v>22</v>
      </c>
      <c r="AD144">
        <v>150</v>
      </c>
      <c r="AE144">
        <v>23</v>
      </c>
      <c r="AF144">
        <v>13</v>
      </c>
      <c r="AG144">
        <v>17</v>
      </c>
      <c r="AH144">
        <v>51</v>
      </c>
    </row>
    <row r="145" spans="1:34">
      <c r="A145" s="1">
        <v>43874</v>
      </c>
      <c r="B145">
        <v>25</v>
      </c>
      <c r="C145">
        <v>23</v>
      </c>
      <c r="D145">
        <v>35</v>
      </c>
      <c r="E145">
        <v>41</v>
      </c>
      <c r="F145">
        <v>34</v>
      </c>
      <c r="G145">
        <v>64</v>
      </c>
      <c r="H145">
        <v>7</v>
      </c>
      <c r="I145">
        <v>35</v>
      </c>
      <c r="J145">
        <v>24</v>
      </c>
      <c r="K145">
        <v>38</v>
      </c>
      <c r="L145">
        <v>36</v>
      </c>
      <c r="M145">
        <v>26</v>
      </c>
      <c r="N145">
        <v>27</v>
      </c>
      <c r="O145">
        <v>40</v>
      </c>
      <c r="P145">
        <v>51</v>
      </c>
      <c r="Q145">
        <v>30</v>
      </c>
      <c r="R145">
        <v>24</v>
      </c>
      <c r="S145">
        <v>61</v>
      </c>
      <c r="T145">
        <v>19</v>
      </c>
      <c r="U145">
        <v>57</v>
      </c>
      <c r="V145">
        <v>18</v>
      </c>
      <c r="W145">
        <v>70</v>
      </c>
      <c r="X145">
        <v>56</v>
      </c>
      <c r="Y145">
        <v>22</v>
      </c>
      <c r="Z145">
        <v>31</v>
      </c>
      <c r="AA145">
        <v>24</v>
      </c>
      <c r="AB145">
        <v>27</v>
      </c>
      <c r="AC145">
        <v>25</v>
      </c>
      <c r="AD145">
        <v>129</v>
      </c>
      <c r="AE145">
        <v>22</v>
      </c>
      <c r="AF145">
        <v>18</v>
      </c>
      <c r="AG145">
        <v>14</v>
      </c>
      <c r="AH145">
        <v>41</v>
      </c>
    </row>
    <row r="146" spans="1:34">
      <c r="A146" s="1">
        <v>43875</v>
      </c>
      <c r="B146">
        <v>24</v>
      </c>
      <c r="C146">
        <v>25</v>
      </c>
      <c r="D146">
        <v>32</v>
      </c>
      <c r="E146">
        <v>30</v>
      </c>
      <c r="F146">
        <v>25</v>
      </c>
      <c r="G146">
        <v>63</v>
      </c>
      <c r="H146">
        <v>4</v>
      </c>
      <c r="I146">
        <v>33</v>
      </c>
      <c r="J146">
        <v>28</v>
      </c>
      <c r="K146">
        <v>32</v>
      </c>
      <c r="L146">
        <v>37</v>
      </c>
      <c r="M146">
        <v>26</v>
      </c>
      <c r="N146">
        <v>31</v>
      </c>
      <c r="O146">
        <v>54</v>
      </c>
      <c r="P146">
        <v>45</v>
      </c>
      <c r="Q146">
        <v>45</v>
      </c>
      <c r="R146">
        <v>13</v>
      </c>
      <c r="S146">
        <v>52</v>
      </c>
      <c r="T146">
        <v>14</v>
      </c>
      <c r="U146">
        <v>45</v>
      </c>
      <c r="V146">
        <v>9</v>
      </c>
      <c r="W146">
        <v>64</v>
      </c>
      <c r="X146">
        <v>49</v>
      </c>
      <c r="Y146">
        <v>19</v>
      </c>
      <c r="Z146">
        <v>25</v>
      </c>
      <c r="AA146">
        <v>25</v>
      </c>
      <c r="AB146">
        <v>35</v>
      </c>
      <c r="AC146">
        <v>18</v>
      </c>
      <c r="AD146">
        <v>125</v>
      </c>
      <c r="AE146">
        <v>19</v>
      </c>
      <c r="AF146">
        <v>12</v>
      </c>
      <c r="AG146">
        <v>23</v>
      </c>
      <c r="AH146">
        <v>38</v>
      </c>
    </row>
    <row r="147" spans="1:34">
      <c r="A147" s="1">
        <v>43876</v>
      </c>
      <c r="B147">
        <v>21</v>
      </c>
      <c r="C147">
        <v>26</v>
      </c>
      <c r="D147">
        <v>57</v>
      </c>
      <c r="E147">
        <v>54</v>
      </c>
      <c r="F147">
        <v>43</v>
      </c>
      <c r="G147">
        <v>52</v>
      </c>
      <c r="H147">
        <v>0</v>
      </c>
      <c r="I147">
        <v>29</v>
      </c>
      <c r="J147">
        <v>29</v>
      </c>
      <c r="K147">
        <v>27</v>
      </c>
      <c r="L147">
        <v>38</v>
      </c>
      <c r="M147">
        <v>23</v>
      </c>
      <c r="N147">
        <v>45</v>
      </c>
      <c r="O147">
        <v>65</v>
      </c>
      <c r="P147">
        <v>51</v>
      </c>
      <c r="Q147">
        <v>39</v>
      </c>
      <c r="R147">
        <v>30</v>
      </c>
      <c r="S147">
        <v>55</v>
      </c>
      <c r="T147">
        <v>22</v>
      </c>
      <c r="U147">
        <v>43</v>
      </c>
      <c r="V147">
        <v>8</v>
      </c>
      <c r="W147">
        <v>63</v>
      </c>
      <c r="X147">
        <v>41</v>
      </c>
      <c r="Y147">
        <v>24</v>
      </c>
      <c r="Z147">
        <v>41</v>
      </c>
      <c r="AA147">
        <v>27</v>
      </c>
      <c r="AB147">
        <v>31</v>
      </c>
      <c r="AC147">
        <v>24</v>
      </c>
      <c r="AD147">
        <v>140</v>
      </c>
      <c r="AE147">
        <v>26</v>
      </c>
      <c r="AF147">
        <v>16</v>
      </c>
      <c r="AG147">
        <v>24</v>
      </c>
      <c r="AH147">
        <v>42</v>
      </c>
    </row>
    <row r="148" spans="1:34">
      <c r="A148" s="1">
        <v>43877</v>
      </c>
      <c r="B148">
        <v>25</v>
      </c>
      <c r="C148">
        <v>28</v>
      </c>
      <c r="D148">
        <v>57</v>
      </c>
      <c r="E148">
        <v>63</v>
      </c>
      <c r="F148">
        <v>42</v>
      </c>
      <c r="G148">
        <v>66</v>
      </c>
      <c r="H148">
        <v>4</v>
      </c>
      <c r="I148">
        <v>34</v>
      </c>
      <c r="J148">
        <v>36</v>
      </c>
      <c r="K148">
        <v>54</v>
      </c>
      <c r="L148">
        <v>46</v>
      </c>
      <c r="M148">
        <v>33</v>
      </c>
      <c r="N148">
        <v>41</v>
      </c>
      <c r="O148">
        <v>69</v>
      </c>
      <c r="P148">
        <v>67</v>
      </c>
      <c r="Q148">
        <v>32</v>
      </c>
      <c r="R148">
        <v>29</v>
      </c>
      <c r="S148">
        <v>93</v>
      </c>
      <c r="T148">
        <v>36</v>
      </c>
      <c r="U148">
        <v>61</v>
      </c>
      <c r="V148">
        <v>15</v>
      </c>
      <c r="W148">
        <v>68</v>
      </c>
      <c r="X148">
        <v>79</v>
      </c>
      <c r="Y148">
        <v>27</v>
      </c>
      <c r="Z148">
        <v>40</v>
      </c>
      <c r="AA148">
        <v>30</v>
      </c>
      <c r="AB148">
        <v>54</v>
      </c>
      <c r="AC148">
        <v>20</v>
      </c>
      <c r="AD148">
        <v>159</v>
      </c>
      <c r="AE148">
        <v>32</v>
      </c>
      <c r="AF148">
        <v>17</v>
      </c>
      <c r="AG148">
        <v>27</v>
      </c>
      <c r="AH148">
        <v>85</v>
      </c>
    </row>
    <row r="149" spans="1:34">
      <c r="A149" s="1">
        <v>43878</v>
      </c>
      <c r="B149">
        <v>32</v>
      </c>
      <c r="C149">
        <v>32</v>
      </c>
      <c r="D149">
        <v>67</v>
      </c>
      <c r="E149">
        <v>65</v>
      </c>
      <c r="F149">
        <v>50</v>
      </c>
      <c r="G149">
        <v>72</v>
      </c>
      <c r="H149">
        <v>6</v>
      </c>
      <c r="I149">
        <v>47</v>
      </c>
      <c r="J149">
        <v>51</v>
      </c>
      <c r="K149">
        <v>52</v>
      </c>
      <c r="L149">
        <v>54</v>
      </c>
      <c r="M149">
        <v>39</v>
      </c>
      <c r="N149">
        <v>45</v>
      </c>
      <c r="O149">
        <v>81</v>
      </c>
      <c r="P149">
        <v>82</v>
      </c>
      <c r="Q149">
        <v>36</v>
      </c>
      <c r="R149">
        <v>31</v>
      </c>
      <c r="S149">
        <v>108</v>
      </c>
      <c r="T149">
        <v>34</v>
      </c>
      <c r="U149">
        <v>65</v>
      </c>
      <c r="V149">
        <v>14</v>
      </c>
      <c r="W149">
        <v>92</v>
      </c>
      <c r="X149">
        <v>80</v>
      </c>
      <c r="Y149">
        <v>45</v>
      </c>
      <c r="Z149">
        <v>46</v>
      </c>
      <c r="AA149">
        <v>40</v>
      </c>
      <c r="AB149">
        <v>57</v>
      </c>
      <c r="AC149">
        <v>29</v>
      </c>
      <c r="AD149">
        <v>210</v>
      </c>
      <c r="AE149">
        <v>40</v>
      </c>
      <c r="AF149">
        <v>22</v>
      </c>
      <c r="AG149">
        <v>35</v>
      </c>
      <c r="AH149">
        <v>82</v>
      </c>
    </row>
    <row r="150" spans="1:34">
      <c r="A150" s="1">
        <v>43879</v>
      </c>
      <c r="B150">
        <v>27</v>
      </c>
      <c r="C150">
        <v>27</v>
      </c>
      <c r="D150">
        <v>42</v>
      </c>
      <c r="E150">
        <v>48</v>
      </c>
      <c r="F150">
        <v>41</v>
      </c>
      <c r="G150">
        <v>60</v>
      </c>
      <c r="H150">
        <v>5</v>
      </c>
      <c r="I150">
        <v>36</v>
      </c>
      <c r="J150">
        <v>28</v>
      </c>
      <c r="K150">
        <v>32</v>
      </c>
      <c r="L150">
        <v>46</v>
      </c>
      <c r="M150">
        <v>26</v>
      </c>
      <c r="N150">
        <v>28</v>
      </c>
      <c r="O150">
        <v>64</v>
      </c>
      <c r="P150">
        <v>64</v>
      </c>
      <c r="Q150">
        <v>34</v>
      </c>
      <c r="R150">
        <v>21</v>
      </c>
      <c r="S150">
        <v>56</v>
      </c>
      <c r="T150">
        <v>21</v>
      </c>
      <c r="U150">
        <v>61</v>
      </c>
      <c r="V150">
        <v>16</v>
      </c>
      <c r="W150">
        <v>61</v>
      </c>
      <c r="X150">
        <v>63</v>
      </c>
      <c r="Y150">
        <v>17</v>
      </c>
      <c r="Z150">
        <v>34</v>
      </c>
      <c r="AA150">
        <v>28</v>
      </c>
      <c r="AB150">
        <v>46</v>
      </c>
      <c r="AC150">
        <v>18</v>
      </c>
      <c r="AD150">
        <v>153</v>
      </c>
      <c r="AE150">
        <v>18</v>
      </c>
      <c r="AF150">
        <v>19</v>
      </c>
      <c r="AG150">
        <v>18</v>
      </c>
      <c r="AH150">
        <v>60</v>
      </c>
    </row>
    <row r="151" spans="1:34">
      <c r="A151" s="1">
        <v>43880</v>
      </c>
      <c r="B151">
        <v>21</v>
      </c>
      <c r="C151">
        <v>29</v>
      </c>
      <c r="D151">
        <v>49</v>
      </c>
      <c r="E151">
        <v>42</v>
      </c>
      <c r="F151">
        <v>35</v>
      </c>
      <c r="G151">
        <v>67</v>
      </c>
      <c r="H151">
        <v>3</v>
      </c>
      <c r="I151">
        <v>41</v>
      </c>
      <c r="J151">
        <v>22</v>
      </c>
      <c r="K151">
        <v>40</v>
      </c>
      <c r="L151">
        <v>30</v>
      </c>
      <c r="M151">
        <v>26</v>
      </c>
      <c r="N151">
        <v>39</v>
      </c>
      <c r="O151">
        <v>58</v>
      </c>
      <c r="P151">
        <v>44</v>
      </c>
      <c r="Q151">
        <v>35</v>
      </c>
      <c r="R151">
        <v>37</v>
      </c>
      <c r="S151">
        <v>44</v>
      </c>
      <c r="T151">
        <v>21</v>
      </c>
      <c r="U151">
        <v>75</v>
      </c>
      <c r="V151">
        <v>9</v>
      </c>
      <c r="W151">
        <v>66</v>
      </c>
      <c r="X151">
        <v>47</v>
      </c>
      <c r="Y151">
        <v>28</v>
      </c>
      <c r="Z151">
        <v>45</v>
      </c>
      <c r="AA151">
        <v>19</v>
      </c>
      <c r="AB151">
        <v>27</v>
      </c>
      <c r="AC151">
        <v>25</v>
      </c>
      <c r="AD151">
        <v>153</v>
      </c>
      <c r="AE151">
        <v>18</v>
      </c>
      <c r="AF151">
        <v>10</v>
      </c>
      <c r="AG151">
        <v>14</v>
      </c>
      <c r="AH151">
        <v>59</v>
      </c>
    </row>
    <row r="152" spans="1:34">
      <c r="A152" s="1">
        <v>43881</v>
      </c>
      <c r="B152">
        <v>26</v>
      </c>
      <c r="C152">
        <v>12</v>
      </c>
      <c r="D152">
        <v>29</v>
      </c>
      <c r="E152">
        <v>47</v>
      </c>
      <c r="F152">
        <v>29</v>
      </c>
      <c r="G152">
        <v>60</v>
      </c>
      <c r="H152">
        <v>3</v>
      </c>
      <c r="I152">
        <v>39</v>
      </c>
      <c r="J152">
        <v>24</v>
      </c>
      <c r="K152">
        <v>32</v>
      </c>
      <c r="L152">
        <v>29</v>
      </c>
      <c r="M152">
        <v>28</v>
      </c>
      <c r="N152">
        <v>45</v>
      </c>
      <c r="O152">
        <v>40</v>
      </c>
      <c r="P152">
        <v>43</v>
      </c>
      <c r="Q152">
        <v>44</v>
      </c>
      <c r="R152">
        <v>21</v>
      </c>
      <c r="S152">
        <v>30</v>
      </c>
      <c r="T152">
        <v>21</v>
      </c>
      <c r="U152">
        <v>44</v>
      </c>
      <c r="V152">
        <v>20</v>
      </c>
      <c r="W152">
        <v>66</v>
      </c>
      <c r="X152">
        <v>48</v>
      </c>
      <c r="Y152">
        <v>22</v>
      </c>
      <c r="Z152">
        <v>40</v>
      </c>
      <c r="AA152">
        <v>24</v>
      </c>
      <c r="AB152">
        <v>34</v>
      </c>
      <c r="AC152">
        <v>23</v>
      </c>
      <c r="AD152">
        <v>130</v>
      </c>
      <c r="AE152">
        <v>16</v>
      </c>
      <c r="AF152">
        <v>11</v>
      </c>
      <c r="AG152">
        <v>13</v>
      </c>
      <c r="AH152">
        <v>40</v>
      </c>
    </row>
    <row r="153" spans="1:34">
      <c r="A153" s="1">
        <v>43882</v>
      </c>
      <c r="B153">
        <v>16</v>
      </c>
      <c r="C153">
        <v>18</v>
      </c>
      <c r="D153">
        <v>44</v>
      </c>
      <c r="E153">
        <v>44</v>
      </c>
      <c r="F153">
        <v>37</v>
      </c>
      <c r="G153">
        <v>63</v>
      </c>
      <c r="H153">
        <v>3</v>
      </c>
      <c r="I153">
        <v>34</v>
      </c>
      <c r="J153">
        <v>20</v>
      </c>
      <c r="K153">
        <v>31</v>
      </c>
      <c r="L153">
        <v>35</v>
      </c>
      <c r="M153">
        <v>22</v>
      </c>
      <c r="N153">
        <v>28</v>
      </c>
      <c r="O153">
        <v>45</v>
      </c>
      <c r="P153">
        <v>42</v>
      </c>
      <c r="Q153">
        <v>26</v>
      </c>
      <c r="R153">
        <v>24</v>
      </c>
      <c r="S153">
        <v>50</v>
      </c>
      <c r="T153">
        <v>19</v>
      </c>
      <c r="U153">
        <v>51</v>
      </c>
      <c r="V153">
        <v>22</v>
      </c>
      <c r="W153">
        <v>71</v>
      </c>
      <c r="X153">
        <v>68</v>
      </c>
      <c r="Y153">
        <v>21</v>
      </c>
      <c r="Z153">
        <v>49</v>
      </c>
      <c r="AA153">
        <v>24</v>
      </c>
      <c r="AB153">
        <v>30</v>
      </c>
      <c r="AC153">
        <v>14</v>
      </c>
      <c r="AD153">
        <v>138</v>
      </c>
      <c r="AE153">
        <v>17</v>
      </c>
      <c r="AF153">
        <v>12</v>
      </c>
      <c r="AG153">
        <v>21</v>
      </c>
      <c r="AH153">
        <v>46</v>
      </c>
    </row>
    <row r="154" spans="1:34">
      <c r="A154" s="1">
        <v>43883</v>
      </c>
      <c r="B154">
        <v>15</v>
      </c>
      <c r="C154">
        <v>23</v>
      </c>
      <c r="D154">
        <v>47</v>
      </c>
      <c r="E154">
        <v>41</v>
      </c>
      <c r="F154">
        <v>29</v>
      </c>
      <c r="G154">
        <v>53</v>
      </c>
      <c r="H154">
        <v>2</v>
      </c>
      <c r="I154">
        <v>31</v>
      </c>
      <c r="J154">
        <v>23</v>
      </c>
      <c r="K154">
        <v>36</v>
      </c>
      <c r="L154">
        <v>31</v>
      </c>
      <c r="M154">
        <v>29</v>
      </c>
      <c r="N154">
        <v>47</v>
      </c>
      <c r="O154">
        <v>59</v>
      </c>
      <c r="P154">
        <v>58</v>
      </c>
      <c r="Q154">
        <v>28</v>
      </c>
      <c r="R154">
        <v>30</v>
      </c>
      <c r="S154">
        <v>38</v>
      </c>
      <c r="T154">
        <v>20</v>
      </c>
      <c r="U154">
        <v>38</v>
      </c>
      <c r="V154">
        <v>22</v>
      </c>
      <c r="W154">
        <v>56</v>
      </c>
      <c r="X154">
        <v>51</v>
      </c>
      <c r="Y154">
        <v>26</v>
      </c>
      <c r="Z154">
        <v>40</v>
      </c>
      <c r="AA154">
        <v>17</v>
      </c>
      <c r="AB154">
        <v>34</v>
      </c>
      <c r="AC154">
        <v>21</v>
      </c>
      <c r="AD154">
        <v>137</v>
      </c>
      <c r="AE154">
        <v>26</v>
      </c>
      <c r="AF154">
        <v>14</v>
      </c>
      <c r="AG154">
        <v>24</v>
      </c>
      <c r="AH154">
        <v>58</v>
      </c>
    </row>
    <row r="155" spans="1:34">
      <c r="A155" s="1">
        <v>43884</v>
      </c>
      <c r="B155">
        <v>26</v>
      </c>
      <c r="C155">
        <v>21</v>
      </c>
      <c r="D155">
        <v>40</v>
      </c>
      <c r="E155">
        <v>55</v>
      </c>
      <c r="F155">
        <v>32</v>
      </c>
      <c r="G155">
        <v>66</v>
      </c>
      <c r="H155">
        <v>4</v>
      </c>
      <c r="I155">
        <v>50</v>
      </c>
      <c r="J155">
        <v>35</v>
      </c>
      <c r="K155">
        <v>51</v>
      </c>
      <c r="L155">
        <v>18</v>
      </c>
      <c r="M155">
        <v>27</v>
      </c>
      <c r="N155">
        <v>42</v>
      </c>
      <c r="O155">
        <v>83</v>
      </c>
      <c r="P155">
        <v>64</v>
      </c>
      <c r="Q155">
        <v>29</v>
      </c>
      <c r="R155">
        <v>29</v>
      </c>
      <c r="S155">
        <v>68</v>
      </c>
      <c r="T155">
        <v>20</v>
      </c>
      <c r="U155">
        <v>59</v>
      </c>
      <c r="V155">
        <v>7</v>
      </c>
      <c r="W155">
        <v>66</v>
      </c>
      <c r="X155">
        <v>67</v>
      </c>
      <c r="Y155">
        <v>34</v>
      </c>
      <c r="Z155">
        <v>29</v>
      </c>
      <c r="AA155">
        <v>20</v>
      </c>
      <c r="AB155">
        <v>33</v>
      </c>
      <c r="AC155">
        <v>21</v>
      </c>
      <c r="AD155">
        <v>187</v>
      </c>
      <c r="AE155">
        <v>22</v>
      </c>
      <c r="AF155">
        <v>24</v>
      </c>
      <c r="AG155">
        <v>26</v>
      </c>
      <c r="AH155">
        <v>60</v>
      </c>
    </row>
    <row r="156" spans="1:34">
      <c r="A156" s="1">
        <v>43885</v>
      </c>
      <c r="B156">
        <v>24</v>
      </c>
      <c r="C156">
        <v>25</v>
      </c>
      <c r="D156">
        <v>37</v>
      </c>
      <c r="E156">
        <v>37</v>
      </c>
      <c r="F156">
        <v>40</v>
      </c>
      <c r="G156">
        <v>104</v>
      </c>
      <c r="H156">
        <v>5</v>
      </c>
      <c r="I156">
        <v>36</v>
      </c>
      <c r="J156">
        <v>32</v>
      </c>
      <c r="K156">
        <v>39</v>
      </c>
      <c r="L156">
        <v>56</v>
      </c>
      <c r="M156">
        <v>21</v>
      </c>
      <c r="N156">
        <v>35</v>
      </c>
      <c r="O156">
        <v>64</v>
      </c>
      <c r="P156">
        <v>63</v>
      </c>
      <c r="Q156">
        <v>36</v>
      </c>
      <c r="R156">
        <v>24</v>
      </c>
      <c r="S156">
        <v>45</v>
      </c>
      <c r="T156">
        <v>15</v>
      </c>
      <c r="U156">
        <v>68</v>
      </c>
      <c r="V156">
        <v>18</v>
      </c>
      <c r="W156">
        <v>60</v>
      </c>
      <c r="X156">
        <v>59</v>
      </c>
      <c r="Y156">
        <v>30</v>
      </c>
      <c r="Z156">
        <v>39</v>
      </c>
      <c r="AA156">
        <v>21</v>
      </c>
      <c r="AB156">
        <v>38</v>
      </c>
      <c r="AC156">
        <v>29</v>
      </c>
      <c r="AD156">
        <v>169</v>
      </c>
      <c r="AE156">
        <v>31</v>
      </c>
      <c r="AF156">
        <v>21</v>
      </c>
      <c r="AG156">
        <v>16</v>
      </c>
      <c r="AH156">
        <v>63</v>
      </c>
    </row>
    <row r="157" spans="1:34">
      <c r="A157" s="1">
        <v>43886</v>
      </c>
      <c r="B157">
        <v>28</v>
      </c>
      <c r="C157">
        <v>17</v>
      </c>
      <c r="D157">
        <v>41</v>
      </c>
      <c r="E157">
        <v>46</v>
      </c>
      <c r="F157">
        <v>32</v>
      </c>
      <c r="G157">
        <v>72</v>
      </c>
      <c r="H157">
        <v>4</v>
      </c>
      <c r="I157">
        <v>26</v>
      </c>
      <c r="J157">
        <v>26</v>
      </c>
      <c r="K157">
        <v>34</v>
      </c>
      <c r="L157">
        <v>32</v>
      </c>
      <c r="M157">
        <v>38</v>
      </c>
      <c r="N157">
        <v>37</v>
      </c>
      <c r="O157">
        <v>49</v>
      </c>
      <c r="P157">
        <v>53</v>
      </c>
      <c r="Q157">
        <v>25</v>
      </c>
      <c r="R157">
        <v>20</v>
      </c>
      <c r="S157">
        <v>44</v>
      </c>
      <c r="T157">
        <v>15</v>
      </c>
      <c r="U157">
        <v>63</v>
      </c>
      <c r="V157">
        <v>16</v>
      </c>
      <c r="W157">
        <v>67</v>
      </c>
      <c r="X157">
        <v>57</v>
      </c>
      <c r="Y157">
        <v>20</v>
      </c>
      <c r="Z157">
        <v>32</v>
      </c>
      <c r="AA157">
        <v>21</v>
      </c>
      <c r="AB157">
        <v>42</v>
      </c>
      <c r="AC157">
        <v>23</v>
      </c>
      <c r="AD157">
        <v>144</v>
      </c>
      <c r="AE157">
        <v>18</v>
      </c>
      <c r="AF157">
        <v>26</v>
      </c>
      <c r="AG157">
        <v>14</v>
      </c>
      <c r="AH157">
        <v>54</v>
      </c>
    </row>
    <row r="158" spans="1:34">
      <c r="A158" s="1">
        <v>43887</v>
      </c>
      <c r="B158">
        <v>24</v>
      </c>
      <c r="C158">
        <v>12</v>
      </c>
      <c r="D158">
        <v>36</v>
      </c>
      <c r="E158">
        <v>50</v>
      </c>
      <c r="F158">
        <v>33</v>
      </c>
      <c r="G158">
        <v>62</v>
      </c>
      <c r="H158">
        <v>1</v>
      </c>
      <c r="I158">
        <v>33</v>
      </c>
      <c r="J158">
        <v>22</v>
      </c>
      <c r="K158">
        <v>24</v>
      </c>
      <c r="L158">
        <v>36</v>
      </c>
      <c r="M158">
        <v>25</v>
      </c>
      <c r="N158">
        <v>29</v>
      </c>
      <c r="O158">
        <v>69</v>
      </c>
      <c r="P158">
        <v>47</v>
      </c>
      <c r="Q158">
        <v>28</v>
      </c>
      <c r="R158">
        <v>34</v>
      </c>
      <c r="S158">
        <v>53</v>
      </c>
      <c r="T158">
        <v>14</v>
      </c>
      <c r="U158">
        <v>59</v>
      </c>
      <c r="V158">
        <v>11</v>
      </c>
      <c r="W158">
        <v>61</v>
      </c>
      <c r="X158">
        <v>46</v>
      </c>
      <c r="Y158">
        <v>20</v>
      </c>
      <c r="Z158">
        <v>35</v>
      </c>
      <c r="AA158">
        <v>17</v>
      </c>
      <c r="AB158">
        <v>48</v>
      </c>
      <c r="AC158">
        <v>32</v>
      </c>
      <c r="AD158">
        <v>147</v>
      </c>
      <c r="AE158">
        <v>26</v>
      </c>
      <c r="AF158">
        <v>14</v>
      </c>
      <c r="AG158">
        <v>13</v>
      </c>
      <c r="AH158">
        <v>66</v>
      </c>
    </row>
    <row r="159" spans="1:34">
      <c r="A159" s="1">
        <v>43888</v>
      </c>
      <c r="B159">
        <v>21</v>
      </c>
      <c r="C159">
        <v>22</v>
      </c>
      <c r="D159">
        <v>22</v>
      </c>
      <c r="E159">
        <v>44</v>
      </c>
      <c r="F159">
        <v>34</v>
      </c>
      <c r="G159">
        <v>47</v>
      </c>
      <c r="H159">
        <v>3</v>
      </c>
      <c r="I159">
        <v>28</v>
      </c>
      <c r="J159">
        <v>25</v>
      </c>
      <c r="K159">
        <v>25</v>
      </c>
      <c r="L159">
        <v>41</v>
      </c>
      <c r="M159">
        <v>28</v>
      </c>
      <c r="N159">
        <v>28</v>
      </c>
      <c r="O159">
        <v>46</v>
      </c>
      <c r="P159">
        <v>53</v>
      </c>
      <c r="Q159">
        <v>22</v>
      </c>
      <c r="R159">
        <v>27</v>
      </c>
      <c r="S159">
        <v>53</v>
      </c>
      <c r="T159">
        <v>7</v>
      </c>
      <c r="U159">
        <v>51</v>
      </c>
      <c r="V159">
        <v>18</v>
      </c>
      <c r="W159">
        <v>54</v>
      </c>
      <c r="X159">
        <v>45</v>
      </c>
      <c r="Y159">
        <v>31</v>
      </c>
      <c r="Z159">
        <v>35</v>
      </c>
      <c r="AA159">
        <v>13</v>
      </c>
      <c r="AB159">
        <v>41</v>
      </c>
      <c r="AC159">
        <v>12</v>
      </c>
      <c r="AD159">
        <v>148</v>
      </c>
      <c r="AE159">
        <v>23</v>
      </c>
      <c r="AF159">
        <v>14</v>
      </c>
      <c r="AG159">
        <v>17</v>
      </c>
      <c r="AH159">
        <v>42</v>
      </c>
    </row>
    <row r="160" spans="1:34">
      <c r="A160" s="1">
        <v>43889</v>
      </c>
      <c r="B160">
        <v>13</v>
      </c>
      <c r="C160">
        <v>15</v>
      </c>
      <c r="D160">
        <v>43</v>
      </c>
      <c r="E160">
        <v>39</v>
      </c>
      <c r="F160">
        <v>39</v>
      </c>
      <c r="G160">
        <v>54</v>
      </c>
      <c r="H160">
        <v>9</v>
      </c>
      <c r="I160">
        <v>24</v>
      </c>
      <c r="J160">
        <v>29</v>
      </c>
      <c r="K160">
        <v>37</v>
      </c>
      <c r="L160">
        <v>37</v>
      </c>
      <c r="M160">
        <v>26</v>
      </c>
      <c r="N160">
        <v>33</v>
      </c>
      <c r="O160">
        <v>52</v>
      </c>
      <c r="P160">
        <v>47</v>
      </c>
      <c r="Q160">
        <v>25</v>
      </c>
      <c r="R160">
        <v>22</v>
      </c>
      <c r="S160">
        <v>42</v>
      </c>
      <c r="T160">
        <v>20</v>
      </c>
      <c r="U160">
        <v>42</v>
      </c>
      <c r="V160">
        <v>19</v>
      </c>
      <c r="W160">
        <v>55</v>
      </c>
      <c r="X160">
        <v>45</v>
      </c>
      <c r="Y160">
        <v>32</v>
      </c>
      <c r="Z160">
        <v>25</v>
      </c>
      <c r="AA160">
        <v>18</v>
      </c>
      <c r="AB160">
        <v>35</v>
      </c>
      <c r="AC160">
        <v>18</v>
      </c>
      <c r="AD160">
        <v>153</v>
      </c>
      <c r="AE160">
        <v>35</v>
      </c>
      <c r="AF160">
        <v>10</v>
      </c>
      <c r="AG160">
        <v>12</v>
      </c>
      <c r="AH160">
        <v>67</v>
      </c>
    </row>
    <row r="161" spans="1:34">
      <c r="A161" s="1">
        <v>43890</v>
      </c>
      <c r="B161">
        <v>25</v>
      </c>
      <c r="C161">
        <v>17</v>
      </c>
      <c r="D161">
        <v>31</v>
      </c>
      <c r="E161">
        <v>66</v>
      </c>
      <c r="F161">
        <v>30</v>
      </c>
      <c r="G161">
        <v>52</v>
      </c>
      <c r="H161">
        <v>7</v>
      </c>
      <c r="I161">
        <v>32</v>
      </c>
      <c r="J161">
        <v>25</v>
      </c>
      <c r="K161">
        <v>31</v>
      </c>
      <c r="L161">
        <v>29</v>
      </c>
      <c r="M161">
        <v>27</v>
      </c>
      <c r="N161">
        <v>50</v>
      </c>
      <c r="O161">
        <v>48</v>
      </c>
      <c r="P161">
        <v>48</v>
      </c>
      <c r="Q161">
        <v>28</v>
      </c>
      <c r="R161">
        <v>15</v>
      </c>
      <c r="S161">
        <v>55</v>
      </c>
      <c r="T161">
        <v>16</v>
      </c>
      <c r="U161">
        <v>43</v>
      </c>
      <c r="V161">
        <v>21</v>
      </c>
      <c r="W161">
        <v>54</v>
      </c>
      <c r="X161">
        <v>52</v>
      </c>
      <c r="Y161">
        <v>25</v>
      </c>
      <c r="Z161">
        <v>32</v>
      </c>
      <c r="AA161">
        <v>22</v>
      </c>
      <c r="AB161">
        <v>37</v>
      </c>
      <c r="AC161">
        <v>17</v>
      </c>
      <c r="AD161">
        <v>175</v>
      </c>
      <c r="AE161">
        <v>34</v>
      </c>
      <c r="AF161">
        <v>22</v>
      </c>
      <c r="AG161">
        <v>23</v>
      </c>
      <c r="AH161">
        <v>75</v>
      </c>
    </row>
    <row r="162" spans="1:34">
      <c r="A162" s="1">
        <v>43891</v>
      </c>
      <c r="B162">
        <v>20</v>
      </c>
      <c r="C162">
        <v>26</v>
      </c>
      <c r="D162">
        <v>55</v>
      </c>
      <c r="E162">
        <v>67</v>
      </c>
      <c r="F162">
        <v>32</v>
      </c>
      <c r="G162">
        <v>84</v>
      </c>
      <c r="H162">
        <v>9</v>
      </c>
      <c r="I162">
        <v>47</v>
      </c>
      <c r="J162">
        <v>38</v>
      </c>
      <c r="K162">
        <v>51</v>
      </c>
      <c r="L162">
        <v>32</v>
      </c>
      <c r="M162">
        <v>25</v>
      </c>
      <c r="N162">
        <v>44</v>
      </c>
      <c r="O162">
        <v>76</v>
      </c>
      <c r="P162">
        <v>78</v>
      </c>
      <c r="Q162">
        <v>33</v>
      </c>
      <c r="R162">
        <v>24</v>
      </c>
      <c r="S162">
        <v>92</v>
      </c>
      <c r="T162">
        <v>16</v>
      </c>
      <c r="U162">
        <v>36</v>
      </c>
      <c r="V162">
        <v>14</v>
      </c>
      <c r="W162">
        <v>64</v>
      </c>
      <c r="X162">
        <v>50</v>
      </c>
      <c r="Y162">
        <v>28</v>
      </c>
      <c r="Z162">
        <v>47</v>
      </c>
      <c r="AA162">
        <v>25</v>
      </c>
      <c r="AB162">
        <v>41</v>
      </c>
      <c r="AC162">
        <v>19</v>
      </c>
      <c r="AD162">
        <v>195</v>
      </c>
      <c r="AE162">
        <v>48</v>
      </c>
      <c r="AF162">
        <v>22</v>
      </c>
      <c r="AG162">
        <v>17</v>
      </c>
      <c r="AH162">
        <v>95</v>
      </c>
    </row>
    <row r="163" spans="1:34">
      <c r="A163" s="1">
        <v>43892</v>
      </c>
      <c r="B163">
        <v>24</v>
      </c>
      <c r="C163">
        <v>15</v>
      </c>
      <c r="D163">
        <v>42</v>
      </c>
      <c r="E163">
        <v>46</v>
      </c>
      <c r="F163">
        <v>46</v>
      </c>
      <c r="G163">
        <v>95</v>
      </c>
      <c r="H163">
        <v>3</v>
      </c>
      <c r="I163">
        <v>39</v>
      </c>
      <c r="J163">
        <v>38</v>
      </c>
      <c r="K163">
        <v>45</v>
      </c>
      <c r="L163">
        <v>32</v>
      </c>
      <c r="M163">
        <v>26</v>
      </c>
      <c r="N163">
        <v>36</v>
      </c>
      <c r="O163">
        <v>59</v>
      </c>
      <c r="P163">
        <v>45</v>
      </c>
      <c r="Q163">
        <v>30</v>
      </c>
      <c r="R163">
        <v>23</v>
      </c>
      <c r="S163">
        <v>91</v>
      </c>
      <c r="T163">
        <v>17</v>
      </c>
      <c r="U163">
        <v>74</v>
      </c>
      <c r="V163">
        <v>15</v>
      </c>
      <c r="W163">
        <v>74</v>
      </c>
      <c r="X163">
        <v>51</v>
      </c>
      <c r="Y163">
        <v>29</v>
      </c>
      <c r="Z163">
        <v>54</v>
      </c>
      <c r="AA163">
        <v>16</v>
      </c>
      <c r="AB163">
        <v>53</v>
      </c>
      <c r="AC163">
        <v>17</v>
      </c>
      <c r="AD163">
        <v>248</v>
      </c>
      <c r="AE163">
        <v>37</v>
      </c>
      <c r="AF163">
        <v>25</v>
      </c>
      <c r="AG163">
        <v>21</v>
      </c>
      <c r="AH163">
        <v>79</v>
      </c>
    </row>
    <row r="164" spans="1:34">
      <c r="A164" s="1">
        <v>43893</v>
      </c>
      <c r="B164">
        <v>24</v>
      </c>
      <c r="C164">
        <v>11</v>
      </c>
      <c r="D164">
        <v>49</v>
      </c>
      <c r="E164">
        <v>49</v>
      </c>
      <c r="F164">
        <v>39</v>
      </c>
      <c r="G164">
        <v>81</v>
      </c>
      <c r="H164">
        <v>3</v>
      </c>
      <c r="I164">
        <v>26</v>
      </c>
      <c r="J164">
        <v>44</v>
      </c>
      <c r="K164">
        <v>28</v>
      </c>
      <c r="L164">
        <v>45</v>
      </c>
      <c r="M164">
        <v>22</v>
      </c>
      <c r="N164">
        <v>37</v>
      </c>
      <c r="O164">
        <v>65</v>
      </c>
      <c r="P164">
        <v>56</v>
      </c>
      <c r="Q164">
        <v>30</v>
      </c>
      <c r="R164">
        <v>21</v>
      </c>
      <c r="S164">
        <v>61</v>
      </c>
      <c r="T164">
        <v>17</v>
      </c>
      <c r="U164">
        <v>29</v>
      </c>
      <c r="V164">
        <v>21</v>
      </c>
      <c r="W164">
        <v>57</v>
      </c>
      <c r="X164">
        <v>45</v>
      </c>
      <c r="Y164">
        <v>28</v>
      </c>
      <c r="Z164">
        <v>35</v>
      </c>
      <c r="AA164">
        <v>18</v>
      </c>
      <c r="AB164">
        <v>32</v>
      </c>
      <c r="AC164">
        <v>29</v>
      </c>
      <c r="AD164">
        <v>219</v>
      </c>
      <c r="AE164">
        <v>31</v>
      </c>
      <c r="AF164">
        <v>19</v>
      </c>
      <c r="AG164">
        <v>15</v>
      </c>
      <c r="AH164">
        <v>64</v>
      </c>
    </row>
    <row r="165" spans="1:34">
      <c r="A165" s="1">
        <v>43894</v>
      </c>
      <c r="B165">
        <v>14</v>
      </c>
      <c r="C165">
        <v>14</v>
      </c>
      <c r="D165">
        <v>39</v>
      </c>
      <c r="E165">
        <v>46</v>
      </c>
      <c r="F165">
        <v>34</v>
      </c>
      <c r="G165">
        <v>67</v>
      </c>
      <c r="H165">
        <v>3</v>
      </c>
      <c r="I165">
        <v>27</v>
      </c>
      <c r="J165">
        <v>37</v>
      </c>
      <c r="K165">
        <v>27</v>
      </c>
      <c r="L165">
        <v>31</v>
      </c>
      <c r="M165">
        <v>23</v>
      </c>
      <c r="N165">
        <v>28</v>
      </c>
      <c r="O165">
        <v>50</v>
      </c>
      <c r="P165">
        <v>70</v>
      </c>
      <c r="Q165">
        <v>17</v>
      </c>
      <c r="R165">
        <v>20</v>
      </c>
      <c r="S165">
        <v>83</v>
      </c>
      <c r="T165">
        <v>15</v>
      </c>
      <c r="U165">
        <v>43</v>
      </c>
      <c r="V165">
        <v>12</v>
      </c>
      <c r="W165">
        <v>51</v>
      </c>
      <c r="X165">
        <v>42</v>
      </c>
      <c r="Y165">
        <v>37</v>
      </c>
      <c r="Z165">
        <v>40</v>
      </c>
      <c r="AA165">
        <v>22</v>
      </c>
      <c r="AB165">
        <v>36</v>
      </c>
      <c r="AC165">
        <v>13</v>
      </c>
      <c r="AD165">
        <v>216</v>
      </c>
      <c r="AE165">
        <v>28</v>
      </c>
      <c r="AF165">
        <v>20</v>
      </c>
      <c r="AG165">
        <v>20</v>
      </c>
      <c r="AH165">
        <v>80</v>
      </c>
    </row>
    <row r="166" spans="1:34">
      <c r="A166" s="1">
        <v>43895</v>
      </c>
      <c r="B166">
        <v>15</v>
      </c>
      <c r="C166">
        <v>16</v>
      </c>
      <c r="D166">
        <v>43</v>
      </c>
      <c r="E166">
        <v>43</v>
      </c>
      <c r="F166">
        <v>31</v>
      </c>
      <c r="G166">
        <v>61</v>
      </c>
      <c r="H166">
        <v>5</v>
      </c>
      <c r="I166">
        <v>30</v>
      </c>
      <c r="J166">
        <v>36</v>
      </c>
      <c r="K166">
        <v>32</v>
      </c>
      <c r="L166">
        <v>36</v>
      </c>
      <c r="M166">
        <v>21</v>
      </c>
      <c r="N166">
        <v>26</v>
      </c>
      <c r="O166">
        <v>44</v>
      </c>
      <c r="P166">
        <v>54</v>
      </c>
      <c r="Q166">
        <v>43</v>
      </c>
      <c r="R166">
        <v>22</v>
      </c>
      <c r="S166">
        <v>67</v>
      </c>
      <c r="T166">
        <v>12</v>
      </c>
      <c r="U166">
        <v>32</v>
      </c>
      <c r="V166">
        <v>16</v>
      </c>
      <c r="W166">
        <v>69</v>
      </c>
      <c r="X166">
        <v>45</v>
      </c>
      <c r="Y166">
        <v>13</v>
      </c>
      <c r="Z166">
        <v>30</v>
      </c>
      <c r="AA166">
        <v>20</v>
      </c>
      <c r="AB166">
        <v>37</v>
      </c>
      <c r="AC166">
        <v>25</v>
      </c>
      <c r="AD166">
        <v>172</v>
      </c>
      <c r="AE166">
        <v>35</v>
      </c>
      <c r="AF166">
        <v>21</v>
      </c>
      <c r="AG166">
        <v>25</v>
      </c>
      <c r="AH166">
        <v>57</v>
      </c>
    </row>
    <row r="167" spans="1:34">
      <c r="A167" s="1">
        <v>43896</v>
      </c>
      <c r="B167">
        <v>23</v>
      </c>
      <c r="C167">
        <v>18</v>
      </c>
      <c r="D167">
        <v>49</v>
      </c>
      <c r="E167">
        <v>50</v>
      </c>
      <c r="F167">
        <v>43</v>
      </c>
      <c r="G167">
        <v>72</v>
      </c>
      <c r="H167">
        <v>1</v>
      </c>
      <c r="I167">
        <v>30</v>
      </c>
      <c r="J167">
        <v>23</v>
      </c>
      <c r="K167">
        <v>43</v>
      </c>
      <c r="L167">
        <v>43</v>
      </c>
      <c r="M167">
        <v>20</v>
      </c>
      <c r="N167">
        <v>38</v>
      </c>
      <c r="O167">
        <v>51</v>
      </c>
      <c r="P167">
        <v>56</v>
      </c>
      <c r="Q167">
        <v>38</v>
      </c>
      <c r="R167">
        <v>25</v>
      </c>
      <c r="S167">
        <v>104</v>
      </c>
      <c r="T167">
        <v>18</v>
      </c>
      <c r="U167">
        <v>45</v>
      </c>
      <c r="V167">
        <v>19</v>
      </c>
      <c r="W167">
        <v>60</v>
      </c>
      <c r="X167">
        <v>39</v>
      </c>
      <c r="Y167">
        <v>32</v>
      </c>
      <c r="Z167">
        <v>30</v>
      </c>
      <c r="AA167">
        <v>28</v>
      </c>
      <c r="AB167">
        <v>35</v>
      </c>
      <c r="AC167">
        <v>23</v>
      </c>
      <c r="AD167">
        <v>191</v>
      </c>
      <c r="AE167">
        <v>28</v>
      </c>
      <c r="AF167">
        <v>26</v>
      </c>
      <c r="AG167">
        <v>14</v>
      </c>
      <c r="AH167">
        <v>61</v>
      </c>
    </row>
    <row r="168" spans="1:34">
      <c r="A168" s="1">
        <v>43897</v>
      </c>
      <c r="B168">
        <v>33</v>
      </c>
      <c r="C168">
        <v>21</v>
      </c>
      <c r="D168">
        <v>44</v>
      </c>
      <c r="E168">
        <v>51</v>
      </c>
      <c r="F168">
        <v>37</v>
      </c>
      <c r="G168">
        <v>71</v>
      </c>
      <c r="H168">
        <v>6</v>
      </c>
      <c r="I168">
        <v>39</v>
      </c>
      <c r="J168">
        <v>35</v>
      </c>
      <c r="K168">
        <v>32</v>
      </c>
      <c r="L168">
        <v>25</v>
      </c>
      <c r="M168">
        <v>25</v>
      </c>
      <c r="N168">
        <v>34</v>
      </c>
      <c r="O168">
        <v>60</v>
      </c>
      <c r="P168">
        <v>60</v>
      </c>
      <c r="Q168">
        <v>19</v>
      </c>
      <c r="R168">
        <v>17</v>
      </c>
      <c r="S168">
        <v>94</v>
      </c>
      <c r="T168">
        <v>13</v>
      </c>
      <c r="U168">
        <v>51</v>
      </c>
      <c r="V168">
        <v>14</v>
      </c>
      <c r="W168">
        <v>65</v>
      </c>
      <c r="X168">
        <v>51</v>
      </c>
      <c r="Y168">
        <v>20</v>
      </c>
      <c r="Z168">
        <v>36</v>
      </c>
      <c r="AA168">
        <v>16</v>
      </c>
      <c r="AB168">
        <v>42</v>
      </c>
      <c r="AC168">
        <v>11</v>
      </c>
      <c r="AD168">
        <v>210</v>
      </c>
      <c r="AE168">
        <v>48</v>
      </c>
      <c r="AF168">
        <v>16</v>
      </c>
      <c r="AG168">
        <v>25</v>
      </c>
      <c r="AH168">
        <v>60</v>
      </c>
    </row>
    <row r="169" spans="1:34">
      <c r="A169" s="1">
        <v>43898</v>
      </c>
      <c r="B169">
        <v>32</v>
      </c>
      <c r="C169">
        <v>18</v>
      </c>
      <c r="D169">
        <v>62</v>
      </c>
      <c r="E169">
        <v>44</v>
      </c>
      <c r="F169">
        <v>50</v>
      </c>
      <c r="G169">
        <v>58</v>
      </c>
      <c r="H169">
        <v>2</v>
      </c>
      <c r="I169">
        <v>39</v>
      </c>
      <c r="J169">
        <v>43</v>
      </c>
      <c r="K169">
        <v>40</v>
      </c>
      <c r="L169">
        <v>32</v>
      </c>
      <c r="M169">
        <v>30</v>
      </c>
      <c r="N169">
        <v>28</v>
      </c>
      <c r="O169">
        <v>67</v>
      </c>
      <c r="P169">
        <v>67</v>
      </c>
      <c r="Q169">
        <v>32</v>
      </c>
      <c r="R169">
        <v>20</v>
      </c>
      <c r="S169">
        <v>84</v>
      </c>
      <c r="T169">
        <v>21</v>
      </c>
      <c r="U169">
        <v>38</v>
      </c>
      <c r="V169">
        <v>19</v>
      </c>
      <c r="W169">
        <v>67</v>
      </c>
      <c r="X169">
        <v>53</v>
      </c>
      <c r="Y169">
        <v>26</v>
      </c>
      <c r="Z169">
        <v>32</v>
      </c>
      <c r="AA169">
        <v>22</v>
      </c>
      <c r="AB169">
        <v>39</v>
      </c>
      <c r="AC169">
        <v>24</v>
      </c>
      <c r="AD169">
        <v>179</v>
      </c>
      <c r="AE169">
        <v>46</v>
      </c>
      <c r="AF169">
        <v>18</v>
      </c>
      <c r="AG169">
        <v>22</v>
      </c>
      <c r="AH169">
        <v>73</v>
      </c>
    </row>
    <row r="170" spans="1:34">
      <c r="A170" s="1">
        <v>43899</v>
      </c>
      <c r="B170">
        <v>31</v>
      </c>
      <c r="C170">
        <v>7</v>
      </c>
      <c r="D170">
        <v>53</v>
      </c>
      <c r="E170">
        <v>68</v>
      </c>
      <c r="F170">
        <v>45</v>
      </c>
      <c r="G170">
        <v>97</v>
      </c>
      <c r="H170">
        <v>2</v>
      </c>
      <c r="I170">
        <v>36</v>
      </c>
      <c r="J170">
        <v>40</v>
      </c>
      <c r="K170">
        <v>39</v>
      </c>
      <c r="L170">
        <v>50</v>
      </c>
      <c r="M170">
        <v>16</v>
      </c>
      <c r="N170">
        <v>35</v>
      </c>
      <c r="O170">
        <v>67</v>
      </c>
      <c r="P170">
        <v>67</v>
      </c>
      <c r="Q170">
        <v>41</v>
      </c>
      <c r="R170">
        <v>16</v>
      </c>
      <c r="S170">
        <v>127</v>
      </c>
      <c r="T170">
        <v>24</v>
      </c>
      <c r="U170">
        <v>62</v>
      </c>
      <c r="V170">
        <v>19</v>
      </c>
      <c r="W170">
        <v>73</v>
      </c>
      <c r="X170">
        <v>62</v>
      </c>
      <c r="Y170">
        <v>40</v>
      </c>
      <c r="Z170">
        <v>32</v>
      </c>
      <c r="AA170">
        <v>22</v>
      </c>
      <c r="AB170">
        <v>43</v>
      </c>
      <c r="AC170">
        <v>20</v>
      </c>
      <c r="AD170">
        <v>327</v>
      </c>
      <c r="AE170">
        <v>42</v>
      </c>
      <c r="AF170">
        <v>32</v>
      </c>
      <c r="AG170">
        <v>8</v>
      </c>
      <c r="AH170">
        <v>90</v>
      </c>
    </row>
    <row r="171" spans="1:34">
      <c r="A171" s="1">
        <v>43900</v>
      </c>
      <c r="B171">
        <v>33</v>
      </c>
      <c r="C171">
        <v>20</v>
      </c>
      <c r="D171">
        <v>60</v>
      </c>
      <c r="E171">
        <v>66</v>
      </c>
      <c r="F171">
        <v>52</v>
      </c>
      <c r="G171">
        <v>80</v>
      </c>
      <c r="H171">
        <v>9</v>
      </c>
      <c r="I171">
        <v>43</v>
      </c>
      <c r="J171">
        <v>35</v>
      </c>
      <c r="K171">
        <v>49</v>
      </c>
      <c r="L171">
        <v>41</v>
      </c>
      <c r="M171">
        <v>15</v>
      </c>
      <c r="N171">
        <v>30</v>
      </c>
      <c r="O171">
        <v>49</v>
      </c>
      <c r="P171">
        <v>47</v>
      </c>
      <c r="Q171">
        <v>48</v>
      </c>
      <c r="R171">
        <v>23</v>
      </c>
      <c r="S171">
        <v>126</v>
      </c>
      <c r="T171">
        <v>18</v>
      </c>
      <c r="U171">
        <v>44</v>
      </c>
      <c r="V171">
        <v>14</v>
      </c>
      <c r="W171">
        <v>64</v>
      </c>
      <c r="X171">
        <v>42</v>
      </c>
      <c r="Y171">
        <v>30</v>
      </c>
      <c r="Z171">
        <v>34</v>
      </c>
      <c r="AA171">
        <v>22</v>
      </c>
      <c r="AB171">
        <v>42</v>
      </c>
      <c r="AC171">
        <v>21</v>
      </c>
      <c r="AD171">
        <v>286</v>
      </c>
      <c r="AE171">
        <v>31</v>
      </c>
      <c r="AF171">
        <v>27</v>
      </c>
      <c r="AG171">
        <v>21</v>
      </c>
      <c r="AH171">
        <v>97</v>
      </c>
    </row>
    <row r="172" spans="1:34">
      <c r="A172" s="1">
        <v>43901</v>
      </c>
      <c r="B172">
        <v>31</v>
      </c>
      <c r="C172">
        <v>19</v>
      </c>
      <c r="D172">
        <v>57</v>
      </c>
      <c r="E172">
        <v>67</v>
      </c>
      <c r="F172">
        <v>69</v>
      </c>
      <c r="G172">
        <v>94</v>
      </c>
      <c r="H172">
        <v>5</v>
      </c>
      <c r="I172">
        <v>49</v>
      </c>
      <c r="J172">
        <v>58</v>
      </c>
      <c r="K172">
        <v>40</v>
      </c>
      <c r="L172">
        <v>31</v>
      </c>
      <c r="M172">
        <v>20</v>
      </c>
      <c r="N172">
        <v>27</v>
      </c>
      <c r="O172">
        <v>58</v>
      </c>
      <c r="P172">
        <v>63</v>
      </c>
      <c r="Q172">
        <v>41</v>
      </c>
      <c r="R172">
        <v>22</v>
      </c>
      <c r="S172">
        <v>169</v>
      </c>
      <c r="T172">
        <v>20</v>
      </c>
      <c r="U172">
        <v>71</v>
      </c>
      <c r="V172">
        <v>10</v>
      </c>
      <c r="W172">
        <v>72</v>
      </c>
      <c r="X172">
        <v>52</v>
      </c>
      <c r="Y172">
        <v>48</v>
      </c>
      <c r="Z172">
        <v>39</v>
      </c>
      <c r="AA172">
        <v>19</v>
      </c>
      <c r="AB172">
        <v>37</v>
      </c>
      <c r="AC172">
        <v>18</v>
      </c>
      <c r="AD172">
        <v>385</v>
      </c>
      <c r="AE172">
        <v>43</v>
      </c>
      <c r="AF172">
        <v>40</v>
      </c>
      <c r="AG172">
        <v>26</v>
      </c>
      <c r="AH172">
        <v>110</v>
      </c>
    </row>
    <row r="173" spans="1:34">
      <c r="A173" s="1">
        <v>43902</v>
      </c>
      <c r="B173">
        <v>31</v>
      </c>
      <c r="C173">
        <v>26</v>
      </c>
      <c r="D173">
        <v>101</v>
      </c>
      <c r="E173">
        <v>126</v>
      </c>
      <c r="F173">
        <v>113</v>
      </c>
      <c r="G173">
        <v>86</v>
      </c>
      <c r="H173">
        <v>9</v>
      </c>
      <c r="I173">
        <v>53</v>
      </c>
      <c r="J173">
        <v>80</v>
      </c>
      <c r="K173">
        <v>32</v>
      </c>
      <c r="L173">
        <v>56</v>
      </c>
      <c r="M173">
        <v>30</v>
      </c>
      <c r="N173">
        <v>44</v>
      </c>
      <c r="O173">
        <v>84</v>
      </c>
      <c r="P173">
        <v>72</v>
      </c>
      <c r="Q173">
        <v>48</v>
      </c>
      <c r="R173">
        <v>29</v>
      </c>
      <c r="S173">
        <v>255</v>
      </c>
      <c r="T173">
        <v>19</v>
      </c>
      <c r="U173">
        <v>48</v>
      </c>
      <c r="V173">
        <v>17</v>
      </c>
      <c r="W173">
        <v>110</v>
      </c>
      <c r="X173">
        <v>75</v>
      </c>
      <c r="Y173">
        <v>37</v>
      </c>
      <c r="Z173">
        <v>44</v>
      </c>
      <c r="AA173">
        <v>29</v>
      </c>
      <c r="AB173">
        <v>51</v>
      </c>
      <c r="AC173">
        <v>16</v>
      </c>
      <c r="AD173">
        <v>712</v>
      </c>
      <c r="AE173">
        <v>73</v>
      </c>
      <c r="AF173">
        <v>54</v>
      </c>
      <c r="AG173">
        <v>31</v>
      </c>
      <c r="AH173">
        <v>191</v>
      </c>
    </row>
    <row r="174" spans="1:34">
      <c r="A174" s="1">
        <v>43903</v>
      </c>
      <c r="B174">
        <v>20</v>
      </c>
      <c r="C174">
        <v>36</v>
      </c>
      <c r="D174">
        <v>105</v>
      </c>
      <c r="E174">
        <v>105</v>
      </c>
      <c r="F174">
        <v>106</v>
      </c>
      <c r="G174">
        <v>96</v>
      </c>
      <c r="H174">
        <v>8</v>
      </c>
      <c r="I174">
        <v>49</v>
      </c>
      <c r="J174">
        <v>82</v>
      </c>
      <c r="K174">
        <v>50</v>
      </c>
      <c r="L174">
        <v>59</v>
      </c>
      <c r="M174">
        <v>25</v>
      </c>
      <c r="N174">
        <v>43</v>
      </c>
      <c r="O174">
        <v>105</v>
      </c>
      <c r="P174">
        <v>96</v>
      </c>
      <c r="Q174">
        <v>39</v>
      </c>
      <c r="R174">
        <v>31</v>
      </c>
      <c r="S174">
        <v>271</v>
      </c>
      <c r="T174">
        <v>27</v>
      </c>
      <c r="U174">
        <v>57</v>
      </c>
      <c r="V174">
        <v>23</v>
      </c>
      <c r="W174">
        <v>141</v>
      </c>
      <c r="X174">
        <v>59</v>
      </c>
      <c r="Y174">
        <v>54</v>
      </c>
      <c r="Z174">
        <v>45</v>
      </c>
      <c r="AA174">
        <v>41</v>
      </c>
      <c r="AB174">
        <v>44</v>
      </c>
      <c r="AC174">
        <v>15</v>
      </c>
      <c r="AD174">
        <v>746</v>
      </c>
      <c r="AE174">
        <v>54</v>
      </c>
      <c r="AF174">
        <v>53</v>
      </c>
      <c r="AG174">
        <v>24</v>
      </c>
      <c r="AH174">
        <v>143</v>
      </c>
    </row>
    <row r="175" spans="1:34">
      <c r="A175" s="1">
        <v>43904</v>
      </c>
      <c r="B175">
        <v>25</v>
      </c>
      <c r="C175">
        <v>31</v>
      </c>
      <c r="D175">
        <v>84</v>
      </c>
      <c r="E175">
        <v>79</v>
      </c>
      <c r="F175">
        <v>107</v>
      </c>
      <c r="G175">
        <v>67</v>
      </c>
      <c r="H175">
        <v>8</v>
      </c>
      <c r="I175">
        <v>43</v>
      </c>
      <c r="J175">
        <v>52</v>
      </c>
      <c r="K175">
        <v>31</v>
      </c>
      <c r="L175">
        <v>46</v>
      </c>
      <c r="M175">
        <v>23</v>
      </c>
      <c r="N175">
        <v>37</v>
      </c>
      <c r="O175">
        <v>81</v>
      </c>
      <c r="P175">
        <v>72</v>
      </c>
      <c r="Q175">
        <v>28</v>
      </c>
      <c r="R175">
        <v>19</v>
      </c>
      <c r="S175">
        <v>171</v>
      </c>
      <c r="T175">
        <v>18</v>
      </c>
      <c r="U175">
        <v>22</v>
      </c>
      <c r="V175">
        <v>13</v>
      </c>
      <c r="W175">
        <v>104</v>
      </c>
      <c r="X175">
        <v>62</v>
      </c>
      <c r="Y175">
        <v>23</v>
      </c>
      <c r="Z175">
        <v>40</v>
      </c>
      <c r="AA175">
        <v>26</v>
      </c>
      <c r="AB175">
        <v>33</v>
      </c>
      <c r="AC175">
        <v>15</v>
      </c>
      <c r="AD175">
        <v>592</v>
      </c>
      <c r="AE175">
        <v>52</v>
      </c>
      <c r="AF175">
        <v>36</v>
      </c>
      <c r="AG175">
        <v>31</v>
      </c>
      <c r="AH175">
        <v>181</v>
      </c>
    </row>
    <row r="176" spans="1:34">
      <c r="A176" s="1">
        <v>43905</v>
      </c>
      <c r="B176">
        <v>20</v>
      </c>
      <c r="C176">
        <v>22</v>
      </c>
      <c r="D176">
        <v>89</v>
      </c>
      <c r="E176">
        <v>67</v>
      </c>
      <c r="F176">
        <v>78</v>
      </c>
      <c r="G176">
        <v>88</v>
      </c>
      <c r="H176">
        <v>2</v>
      </c>
      <c r="I176">
        <v>60</v>
      </c>
      <c r="J176">
        <v>38</v>
      </c>
      <c r="K176">
        <v>40</v>
      </c>
      <c r="L176">
        <v>50</v>
      </c>
      <c r="M176">
        <v>28</v>
      </c>
      <c r="N176">
        <v>35</v>
      </c>
      <c r="O176">
        <v>110</v>
      </c>
      <c r="P176">
        <v>62</v>
      </c>
      <c r="Q176">
        <v>36</v>
      </c>
      <c r="R176">
        <v>20</v>
      </c>
      <c r="S176">
        <v>156</v>
      </c>
      <c r="T176">
        <v>26</v>
      </c>
      <c r="U176">
        <v>39</v>
      </c>
      <c r="V176">
        <v>11</v>
      </c>
      <c r="W176">
        <v>100</v>
      </c>
      <c r="X176">
        <v>49</v>
      </c>
      <c r="Y176">
        <v>25</v>
      </c>
      <c r="Z176">
        <v>37</v>
      </c>
      <c r="AA176">
        <v>40</v>
      </c>
      <c r="AB176">
        <v>31</v>
      </c>
      <c r="AC176">
        <v>20</v>
      </c>
      <c r="AD176">
        <v>542</v>
      </c>
      <c r="AE176">
        <v>46</v>
      </c>
      <c r="AF176">
        <v>30</v>
      </c>
      <c r="AG176">
        <v>30</v>
      </c>
      <c r="AH176">
        <v>162</v>
      </c>
    </row>
    <row r="177" spans="1:34">
      <c r="A177" s="1">
        <v>43906</v>
      </c>
      <c r="B177">
        <v>30</v>
      </c>
      <c r="C177">
        <v>23</v>
      </c>
      <c r="D177">
        <v>80</v>
      </c>
      <c r="E177">
        <v>75</v>
      </c>
      <c r="F177">
        <v>94</v>
      </c>
      <c r="G177">
        <v>64</v>
      </c>
      <c r="H177">
        <v>6</v>
      </c>
      <c r="I177">
        <v>45</v>
      </c>
      <c r="J177">
        <v>56</v>
      </c>
      <c r="K177">
        <v>38</v>
      </c>
      <c r="L177">
        <v>46</v>
      </c>
      <c r="M177">
        <v>29</v>
      </c>
      <c r="N177">
        <v>39</v>
      </c>
      <c r="O177">
        <v>74</v>
      </c>
      <c r="P177">
        <v>65</v>
      </c>
      <c r="Q177">
        <v>43</v>
      </c>
      <c r="R177">
        <v>16</v>
      </c>
      <c r="S177">
        <v>176</v>
      </c>
      <c r="T177">
        <v>29</v>
      </c>
      <c r="U177">
        <v>37</v>
      </c>
      <c r="V177">
        <v>15</v>
      </c>
      <c r="W177">
        <v>112</v>
      </c>
      <c r="X177">
        <v>59</v>
      </c>
      <c r="Y177">
        <v>23</v>
      </c>
      <c r="Z177">
        <v>29</v>
      </c>
      <c r="AA177">
        <v>42</v>
      </c>
      <c r="AB177">
        <v>53</v>
      </c>
      <c r="AC177">
        <v>13</v>
      </c>
      <c r="AD177">
        <v>633</v>
      </c>
      <c r="AE177">
        <v>38</v>
      </c>
      <c r="AF177">
        <v>55</v>
      </c>
      <c r="AG177">
        <v>26</v>
      </c>
      <c r="AH177">
        <v>200</v>
      </c>
    </row>
    <row r="178" spans="1:34">
      <c r="A178" s="1">
        <v>43907</v>
      </c>
      <c r="B178">
        <v>13</v>
      </c>
      <c r="C178">
        <v>30</v>
      </c>
      <c r="D178">
        <v>48</v>
      </c>
      <c r="E178">
        <v>88</v>
      </c>
      <c r="F178">
        <v>94</v>
      </c>
      <c r="G178">
        <v>57</v>
      </c>
      <c r="H178">
        <v>2</v>
      </c>
      <c r="I178">
        <v>42</v>
      </c>
      <c r="J178">
        <v>45</v>
      </c>
      <c r="K178">
        <v>27</v>
      </c>
      <c r="L178">
        <v>41</v>
      </c>
      <c r="M178">
        <v>20</v>
      </c>
      <c r="N178">
        <v>37</v>
      </c>
      <c r="O178">
        <v>73</v>
      </c>
      <c r="P178">
        <v>40</v>
      </c>
      <c r="Q178">
        <v>38</v>
      </c>
      <c r="R178">
        <v>10</v>
      </c>
      <c r="S178">
        <v>179</v>
      </c>
      <c r="T178">
        <v>26</v>
      </c>
      <c r="U178">
        <v>30</v>
      </c>
      <c r="V178">
        <v>13</v>
      </c>
      <c r="W178">
        <v>91</v>
      </c>
      <c r="X178">
        <v>56</v>
      </c>
      <c r="Y178">
        <v>11</v>
      </c>
      <c r="Z178">
        <v>9</v>
      </c>
      <c r="AA178">
        <v>30</v>
      </c>
      <c r="AB178">
        <v>35</v>
      </c>
      <c r="AC178">
        <v>9</v>
      </c>
      <c r="AD178">
        <v>603</v>
      </c>
      <c r="AE178">
        <v>53</v>
      </c>
      <c r="AF178">
        <v>41</v>
      </c>
      <c r="AG178">
        <v>28</v>
      </c>
      <c r="AH178">
        <v>231</v>
      </c>
    </row>
    <row r="179" spans="1:34">
      <c r="A179" s="1">
        <v>43908</v>
      </c>
      <c r="B179">
        <v>21</v>
      </c>
      <c r="C179">
        <v>17</v>
      </c>
      <c r="D179">
        <v>52</v>
      </c>
      <c r="E179">
        <v>91</v>
      </c>
      <c r="F179">
        <v>66</v>
      </c>
      <c r="G179">
        <v>54</v>
      </c>
      <c r="H179">
        <v>4</v>
      </c>
      <c r="I179">
        <v>38</v>
      </c>
      <c r="J179">
        <v>55</v>
      </c>
      <c r="K179">
        <v>33</v>
      </c>
      <c r="L179">
        <v>33</v>
      </c>
      <c r="M179">
        <v>21</v>
      </c>
      <c r="N179">
        <v>33</v>
      </c>
      <c r="O179">
        <v>79</v>
      </c>
      <c r="P179">
        <v>51</v>
      </c>
      <c r="Q179">
        <v>35</v>
      </c>
      <c r="R179">
        <v>18</v>
      </c>
      <c r="S179">
        <v>217</v>
      </c>
      <c r="T179">
        <v>21</v>
      </c>
      <c r="U179">
        <v>27</v>
      </c>
      <c r="V179">
        <v>18</v>
      </c>
      <c r="W179">
        <v>88</v>
      </c>
      <c r="X179">
        <v>60</v>
      </c>
      <c r="Y179">
        <v>21</v>
      </c>
      <c r="Z179">
        <v>24</v>
      </c>
      <c r="AA179">
        <v>38</v>
      </c>
      <c r="AB179">
        <v>27</v>
      </c>
      <c r="AC179">
        <v>12</v>
      </c>
      <c r="AD179">
        <v>583</v>
      </c>
      <c r="AE179">
        <v>51</v>
      </c>
      <c r="AF179">
        <v>32</v>
      </c>
      <c r="AG179">
        <v>21</v>
      </c>
      <c r="AH179">
        <v>167</v>
      </c>
    </row>
    <row r="180" spans="1:34">
      <c r="A180" s="1">
        <v>43909</v>
      </c>
      <c r="B180">
        <v>12</v>
      </c>
      <c r="C180">
        <v>11</v>
      </c>
      <c r="D180">
        <v>46</v>
      </c>
      <c r="E180">
        <v>68</v>
      </c>
      <c r="F180">
        <v>72</v>
      </c>
      <c r="G180">
        <v>38</v>
      </c>
      <c r="H180">
        <v>1</v>
      </c>
      <c r="I180">
        <v>25</v>
      </c>
      <c r="J180">
        <v>26</v>
      </c>
      <c r="K180">
        <v>17</v>
      </c>
      <c r="L180">
        <v>33</v>
      </c>
      <c r="M180">
        <v>18</v>
      </c>
      <c r="N180">
        <v>35</v>
      </c>
      <c r="O180">
        <v>63</v>
      </c>
      <c r="P180">
        <v>55</v>
      </c>
      <c r="Q180">
        <v>29</v>
      </c>
      <c r="R180">
        <v>15</v>
      </c>
      <c r="S180">
        <v>168</v>
      </c>
      <c r="T180">
        <v>16</v>
      </c>
      <c r="U180">
        <v>28</v>
      </c>
      <c r="V180">
        <v>17</v>
      </c>
      <c r="W180">
        <v>87</v>
      </c>
      <c r="X180">
        <v>46</v>
      </c>
      <c r="Y180">
        <v>25</v>
      </c>
      <c r="Z180">
        <v>23</v>
      </c>
      <c r="AA180">
        <v>31</v>
      </c>
      <c r="AB180">
        <v>22</v>
      </c>
      <c r="AC180">
        <v>12</v>
      </c>
      <c r="AD180">
        <v>514</v>
      </c>
      <c r="AE180">
        <v>37</v>
      </c>
      <c r="AF180">
        <v>13</v>
      </c>
      <c r="AG180">
        <v>24</v>
      </c>
      <c r="AH180">
        <v>141</v>
      </c>
    </row>
    <row r="181" spans="1:34">
      <c r="A181" s="1">
        <v>43910</v>
      </c>
      <c r="B181">
        <v>24</v>
      </c>
      <c r="C181">
        <v>18</v>
      </c>
      <c r="D181">
        <v>57</v>
      </c>
      <c r="E181">
        <v>71</v>
      </c>
      <c r="F181">
        <v>50</v>
      </c>
      <c r="G181">
        <v>42</v>
      </c>
      <c r="H181">
        <v>4</v>
      </c>
      <c r="I181">
        <v>27</v>
      </c>
      <c r="J181">
        <v>54</v>
      </c>
      <c r="K181">
        <v>36</v>
      </c>
      <c r="L181">
        <v>54</v>
      </c>
      <c r="M181">
        <v>18</v>
      </c>
      <c r="N181">
        <v>23</v>
      </c>
      <c r="O181">
        <v>74</v>
      </c>
      <c r="P181">
        <v>50</v>
      </c>
      <c r="Q181">
        <v>31</v>
      </c>
      <c r="R181">
        <v>13</v>
      </c>
      <c r="S181">
        <v>126</v>
      </c>
      <c r="T181">
        <v>12</v>
      </c>
      <c r="U181">
        <v>30</v>
      </c>
      <c r="V181">
        <v>11</v>
      </c>
      <c r="W181">
        <v>64</v>
      </c>
      <c r="X181">
        <v>59</v>
      </c>
      <c r="Y181">
        <v>15</v>
      </c>
      <c r="Z181">
        <v>25</v>
      </c>
      <c r="AA181">
        <v>36</v>
      </c>
      <c r="AB181">
        <v>30</v>
      </c>
      <c r="AC181">
        <v>14</v>
      </c>
      <c r="AD181">
        <v>472</v>
      </c>
      <c r="AE181">
        <v>39</v>
      </c>
      <c r="AF181">
        <v>20</v>
      </c>
      <c r="AG181">
        <v>24</v>
      </c>
      <c r="AH181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"/>
  <sheetViews>
    <sheetView tabSelected="1" workbookViewId="0">
      <pane xSplit="1" ySplit="133" topLeftCell="B173" activePane="bottomRight" state="frozenSplit"/>
      <selection activeCell="A133" sqref="A3:XFD133"/>
      <selection pane="topRight"/>
      <selection pane="bottomLeft" activeCell="A134" sqref="A134"/>
      <selection pane="bottomRight" activeCell="U189" sqref="U189"/>
    </sheetView>
  </sheetViews>
  <sheetFormatPr baseColWidth="10" defaultRowHeight="16" x14ac:dyDescent="0"/>
  <cols>
    <col min="2" max="12" width="10.625" hidden="1" customWidth="1"/>
  </cols>
  <sheetData>
    <row r="1" spans="1:22">
      <c r="B1" t="s">
        <v>41</v>
      </c>
      <c r="M1" t="s">
        <v>42</v>
      </c>
    </row>
    <row r="2" spans="1:22">
      <c r="A2" s="2"/>
      <c r="B2" s="2" t="s">
        <v>33</v>
      </c>
      <c r="C2" s="2" t="s">
        <v>34</v>
      </c>
      <c r="D2" s="2" t="s">
        <v>35</v>
      </c>
      <c r="E2" s="2" t="s">
        <v>37</v>
      </c>
      <c r="F2" s="2" t="s">
        <v>36</v>
      </c>
      <c r="G2" s="2" t="s">
        <v>38</v>
      </c>
      <c r="H2" s="2" t="s">
        <v>39</v>
      </c>
      <c r="I2" s="2" t="s">
        <v>40</v>
      </c>
      <c r="J2" s="2" t="s">
        <v>43</v>
      </c>
      <c r="K2" s="2" t="s">
        <v>44</v>
      </c>
      <c r="L2" s="2"/>
      <c r="M2" s="2" t="str">
        <f t="shared" ref="M2:T2" si="0">B2</f>
        <v>Toronto</v>
      </c>
      <c r="N2" s="2" t="str">
        <f t="shared" si="0"/>
        <v>York</v>
      </c>
      <c r="O2" s="2" t="str">
        <f t="shared" si="0"/>
        <v>Peel</v>
      </c>
      <c r="P2" s="2" t="str">
        <f t="shared" si="0"/>
        <v>Durham</v>
      </c>
      <c r="Q2" s="2" t="str">
        <f t="shared" si="0"/>
        <v>Halton</v>
      </c>
      <c r="R2" s="2" t="str">
        <f t="shared" si="0"/>
        <v>Hamilton</v>
      </c>
      <c r="S2" s="2" t="str">
        <f t="shared" si="0"/>
        <v>Ottawa</v>
      </c>
      <c r="T2" s="2" t="str">
        <f t="shared" si="0"/>
        <v>Waterloo</v>
      </c>
      <c r="U2" s="2" t="s">
        <v>43</v>
      </c>
      <c r="V2" s="2" t="s">
        <v>44</v>
      </c>
    </row>
    <row r="3" spans="1:22" hidden="1">
      <c r="A3" s="1">
        <f>'PctResp by PHU'!A2</f>
        <v>43731</v>
      </c>
      <c r="B3" s="4">
        <f>'PctResp by PHU'!AD2</f>
        <v>4.7710000000000002E-2</v>
      </c>
      <c r="C3" s="4">
        <f>'PctResp by PHU'!AH2</f>
        <v>5.7430000000000002E-2</v>
      </c>
      <c r="D3" s="4">
        <f>'PctResp by PHU'!S2</f>
        <v>4.3150000000000001E-2</v>
      </c>
      <c r="E3" s="4">
        <f>'PctResp by PHU'!F2</f>
        <v>3.022E-2</v>
      </c>
      <c r="F3" s="4">
        <f>'PctResp by PHU'!J2</f>
        <v>4.904E-2</v>
      </c>
      <c r="G3" s="4">
        <f>'PctResp by PHU'!D2</f>
        <v>4.5879999999999997E-2</v>
      </c>
      <c r="H3" s="4">
        <f>'PctResp by PHU'!E2</f>
        <v>3.8350000000000002E-2</v>
      </c>
      <c r="I3" s="4">
        <f>'PctResp by PHU'!AE2</f>
        <v>4.9119999999999997E-2</v>
      </c>
      <c r="J3" s="4">
        <f>'PctResp by PHU'!AF2</f>
        <v>4.1239999999999999E-2</v>
      </c>
      <c r="K3" s="4">
        <f>'PctResp by PHU'!P2</f>
        <v>4.9079999999999999E-2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idden="1">
      <c r="A4" s="1">
        <f>'PctResp by PHU'!A3</f>
        <v>43732</v>
      </c>
      <c r="B4" s="4">
        <f>'PctResp by PHU'!AD3</f>
        <v>4.8640000000000003E-2</v>
      </c>
      <c r="C4" s="4">
        <f>'PctResp by PHU'!AH3</f>
        <v>3.8780000000000002E-2</v>
      </c>
      <c r="D4" s="4">
        <f>'PctResp by PHU'!S3</f>
        <v>3.2199999999999999E-2</v>
      </c>
      <c r="E4" s="4">
        <f>'PctResp by PHU'!F3</f>
        <v>0.05</v>
      </c>
      <c r="F4" s="4">
        <f>'PctResp by PHU'!J3</f>
        <v>3.4290000000000001E-2</v>
      </c>
      <c r="G4" s="4">
        <f>'PctResp by PHU'!D3</f>
        <v>5.9299999999999999E-2</v>
      </c>
      <c r="H4" s="4">
        <f>'PctResp by PHU'!E3</f>
        <v>3.2770000000000001E-2</v>
      </c>
      <c r="I4" s="4">
        <f>'PctResp by PHU'!AE3</f>
        <v>2.128E-2</v>
      </c>
      <c r="J4" s="4">
        <f>'PctResp by PHU'!AF3</f>
        <v>4.6589999999999999E-2</v>
      </c>
      <c r="K4" s="4">
        <f>'PctResp by PHU'!P3</f>
        <v>7.4840000000000004E-2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idden="1">
      <c r="A5" s="1">
        <f>'PctResp by PHU'!A4</f>
        <v>43733</v>
      </c>
      <c r="B5" s="4">
        <f>'PctResp by PHU'!AD4</f>
        <v>3.73E-2</v>
      </c>
      <c r="C5" s="4">
        <f>'PctResp by PHU'!AH4</f>
        <v>3.9669999999999997E-2</v>
      </c>
      <c r="D5" s="4">
        <f>'PctResp by PHU'!S4</f>
        <v>4.7350000000000003E-2</v>
      </c>
      <c r="E5" s="4">
        <f>'PctResp by PHU'!F4</f>
        <v>3.2689999999999997E-2</v>
      </c>
      <c r="F5" s="4">
        <f>'PctResp by PHU'!J4</f>
        <v>2.767E-2</v>
      </c>
      <c r="G5" s="4">
        <f>'PctResp by PHU'!D4</f>
        <v>4.5690000000000001E-2</v>
      </c>
      <c r="H5" s="4">
        <f>'PctResp by PHU'!E4</f>
        <v>3.687E-2</v>
      </c>
      <c r="I5" s="4">
        <f>'PctResp by PHU'!AE4</f>
        <v>4.1669999999999999E-2</v>
      </c>
      <c r="J5" s="4">
        <f>'PctResp by PHU'!AF4</f>
        <v>5.185E-2</v>
      </c>
      <c r="K5" s="4">
        <f>'PctResp by PHU'!P4</f>
        <v>4.5690000000000001E-2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idden="1">
      <c r="A6" s="1">
        <f>'PctResp by PHU'!A5</f>
        <v>43734</v>
      </c>
      <c r="B6" s="4">
        <f>'PctResp by PHU'!AD5</f>
        <v>3.5650000000000001E-2</v>
      </c>
      <c r="C6" s="4">
        <f>'PctResp by PHU'!AH5</f>
        <v>3.4709999999999998E-2</v>
      </c>
      <c r="D6" s="4">
        <f>'PctResp by PHU'!S5</f>
        <v>4.5530000000000001E-2</v>
      </c>
      <c r="E6" s="4">
        <f>'PctResp by PHU'!F5</f>
        <v>2.332E-2</v>
      </c>
      <c r="F6" s="4">
        <f>'PctResp by PHU'!J5</f>
        <v>3.5709999999999999E-2</v>
      </c>
      <c r="G6" s="4">
        <f>'PctResp by PHU'!D5</f>
        <v>5.2740000000000002E-2</v>
      </c>
      <c r="H6" s="4">
        <f>'PctResp by PHU'!E5</f>
        <v>3.092E-2</v>
      </c>
      <c r="I6" s="4">
        <f>'PctResp by PHU'!AE5</f>
        <v>3.4689999999999999E-2</v>
      </c>
      <c r="J6" s="4">
        <f>'PctResp by PHU'!AF5</f>
        <v>4.0489999999999998E-2</v>
      </c>
      <c r="K6" s="4">
        <f>'PctResp by PHU'!P5</f>
        <v>6.6879999999999995E-2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idden="1">
      <c r="A7" s="1">
        <f>'PctResp by PHU'!A6</f>
        <v>43735</v>
      </c>
      <c r="B7" s="4">
        <f>'PctResp by PHU'!AD6</f>
        <v>3.8809999999999997E-2</v>
      </c>
      <c r="C7" s="4">
        <f>'PctResp by PHU'!AH6</f>
        <v>2.9090000000000001E-2</v>
      </c>
      <c r="D7" s="4">
        <f>'PctResp by PHU'!S6</f>
        <v>4.3700000000000003E-2</v>
      </c>
      <c r="E7" s="4">
        <f>'PctResp by PHU'!F6</f>
        <v>4.7690000000000003E-2</v>
      </c>
      <c r="F7" s="4">
        <f>'PctResp by PHU'!J6</f>
        <v>3.3930000000000002E-2</v>
      </c>
      <c r="G7" s="4">
        <f>'PctResp by PHU'!D6</f>
        <v>4.0050000000000002E-2</v>
      </c>
      <c r="H7" s="4">
        <f>'PctResp by PHU'!E6</f>
        <v>3.6760000000000001E-2</v>
      </c>
      <c r="I7" s="4">
        <f>'PctResp by PHU'!AE6</f>
        <v>3.7850000000000002E-2</v>
      </c>
      <c r="J7" s="4">
        <f>'PctResp by PHU'!AF6</f>
        <v>4.8329999999999998E-2</v>
      </c>
      <c r="K7" s="4">
        <f>'PctResp by PHU'!P6</f>
        <v>7.17E-2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idden="1">
      <c r="A8" s="1">
        <f>'PctResp by PHU'!A7</f>
        <v>43736</v>
      </c>
      <c r="B8" s="4">
        <f>'PctResp by PHU'!AD7</f>
        <v>3.9629999999999999E-2</v>
      </c>
      <c r="C8" s="4">
        <f>'PctResp by PHU'!AH7</f>
        <v>5.3010000000000002E-2</v>
      </c>
      <c r="D8" s="4">
        <f>'PctResp by PHU'!S7</f>
        <v>5.0959999999999998E-2</v>
      </c>
      <c r="E8" s="4">
        <f>'PctResp by PHU'!F7</f>
        <v>5.1549999999999999E-2</v>
      </c>
      <c r="F8" s="4">
        <f>'PctResp by PHU'!J7</f>
        <v>3.7659999999999999E-2</v>
      </c>
      <c r="G8" s="4">
        <f>'PctResp by PHU'!D7</f>
        <v>6.3579999999999998E-2</v>
      </c>
      <c r="H8" s="4">
        <f>'PctResp by PHU'!E7</f>
        <v>4.8219999999999999E-2</v>
      </c>
      <c r="I8" s="4">
        <f>'PctResp by PHU'!AE7</f>
        <v>7.1429999999999993E-2</v>
      </c>
      <c r="J8" s="4">
        <f>'PctResp by PHU'!AF7</f>
        <v>5.4690000000000003E-2</v>
      </c>
      <c r="K8" s="4">
        <f>'PctResp by PHU'!P7</f>
        <v>7.5310000000000002E-2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idden="1">
      <c r="A9" s="1">
        <f>'PctResp by PHU'!A8</f>
        <v>43737</v>
      </c>
      <c r="B9" s="4">
        <f>'PctResp by PHU'!AD8</f>
        <v>5.892E-2</v>
      </c>
      <c r="C9" s="4">
        <f>'PctResp by PHU'!AH8</f>
        <v>5.4809999999999998E-2</v>
      </c>
      <c r="D9" s="4">
        <f>'PctResp by PHU'!S8</f>
        <v>5.253E-2</v>
      </c>
      <c r="E9" s="4">
        <f>'PctResp by PHU'!F8</f>
        <v>5.8650000000000001E-2</v>
      </c>
      <c r="F9" s="4">
        <f>'PctResp by PHU'!J8</f>
        <v>5.0779999999999999E-2</v>
      </c>
      <c r="G9" s="4">
        <f>'PctResp by PHU'!D8</f>
        <v>5.8950000000000002E-2</v>
      </c>
      <c r="H9" s="4">
        <f>'PctResp by PHU'!E8</f>
        <v>4.7230000000000001E-2</v>
      </c>
      <c r="I9" s="4">
        <f>'PctResp by PHU'!AE8</f>
        <v>4.3389999999999998E-2</v>
      </c>
      <c r="J9" s="4">
        <f>'PctResp by PHU'!AF8</f>
        <v>7.1150000000000005E-2</v>
      </c>
      <c r="K9" s="4">
        <f>'PctResp by PHU'!P8</f>
        <v>7.979E-2</v>
      </c>
      <c r="L9" s="4"/>
      <c r="M9" s="4">
        <f t="shared" ref="M9:V9" si="1">AVERAGE(B3:B9)</f>
        <v>4.3808571428571433E-2</v>
      </c>
      <c r="N9" s="4">
        <f t="shared" si="1"/>
        <v>4.3928571428571428E-2</v>
      </c>
      <c r="O9" s="4">
        <f t="shared" si="1"/>
        <v>4.5060000000000003E-2</v>
      </c>
      <c r="P9" s="4">
        <f t="shared" si="1"/>
        <v>4.2017142857142857E-2</v>
      </c>
      <c r="Q9" s="4">
        <f t="shared" si="1"/>
        <v>3.8440000000000009E-2</v>
      </c>
      <c r="R9" s="4">
        <f t="shared" si="1"/>
        <v>5.2312857142857147E-2</v>
      </c>
      <c r="S9" s="4">
        <f t="shared" si="1"/>
        <v>3.8731428571428569E-2</v>
      </c>
      <c r="T9" s="4">
        <f t="shared" si="1"/>
        <v>4.2775714285714285E-2</v>
      </c>
      <c r="U9" s="4">
        <f t="shared" si="1"/>
        <v>5.0619999999999998E-2</v>
      </c>
      <c r="V9" s="4">
        <f t="shared" si="1"/>
        <v>6.6184285714285709E-2</v>
      </c>
    </row>
    <row r="10" spans="1:22" hidden="1">
      <c r="A10" s="1">
        <f>'PctResp by PHU'!A9</f>
        <v>43738</v>
      </c>
      <c r="B10" s="4">
        <f>'PctResp by PHU'!AD9</f>
        <v>5.1990000000000001E-2</v>
      </c>
      <c r="C10" s="4">
        <f>'PctResp by PHU'!AH9</f>
        <v>4.913E-2</v>
      </c>
      <c r="D10" s="4">
        <f>'PctResp by PHU'!S9</f>
        <v>4.3060000000000001E-2</v>
      </c>
      <c r="E10" s="4">
        <f>'PctResp by PHU'!F9</f>
        <v>3.6080000000000001E-2</v>
      </c>
      <c r="F10" s="4">
        <f>'PctResp by PHU'!J9</f>
        <v>3.9399999999999998E-2</v>
      </c>
      <c r="G10" s="4">
        <f>'PctResp by PHU'!D9</f>
        <v>4.5100000000000001E-2</v>
      </c>
      <c r="H10" s="4">
        <f>'PctResp by PHU'!E9</f>
        <v>3.8460000000000001E-2</v>
      </c>
      <c r="I10" s="4">
        <f>'PctResp by PHU'!AE9</f>
        <v>4.1369999999999997E-2</v>
      </c>
      <c r="J10" s="4">
        <f>'PctResp by PHU'!AF9</f>
        <v>3.3669999999999999E-2</v>
      </c>
      <c r="K10" s="4">
        <f>'PctResp by PHU'!P9</f>
        <v>8.1920000000000007E-2</v>
      </c>
      <c r="L10" s="4"/>
      <c r="M10" s="4">
        <f t="shared" ref="M10:V10" si="2">AVERAGE(B4:B10)</f>
        <v>4.4420000000000001E-2</v>
      </c>
      <c r="N10" s="4">
        <f t="shared" si="2"/>
        <v>4.2742857142857145E-2</v>
      </c>
      <c r="O10" s="4">
        <f t="shared" si="2"/>
        <v>4.5047142857142862E-2</v>
      </c>
      <c r="P10" s="4">
        <f t="shared" si="2"/>
        <v>4.2854285714285713E-2</v>
      </c>
      <c r="Q10" s="4">
        <f t="shared" si="2"/>
        <v>3.706285714285714E-2</v>
      </c>
      <c r="R10" s="4">
        <f t="shared" si="2"/>
        <v>5.2201428571428572E-2</v>
      </c>
      <c r="S10" s="4">
        <f t="shared" si="2"/>
        <v>3.8747142857142855E-2</v>
      </c>
      <c r="T10" s="4">
        <f t="shared" si="2"/>
        <v>4.166857142857143E-2</v>
      </c>
      <c r="U10" s="4">
        <f t="shared" si="2"/>
        <v>4.9538571428571425E-2</v>
      </c>
      <c r="V10" s="4">
        <f t="shared" si="2"/>
        <v>7.0875714285714278E-2</v>
      </c>
    </row>
    <row r="11" spans="1:22" hidden="1">
      <c r="A11" s="1">
        <f>'PctResp by PHU'!A10</f>
        <v>43739</v>
      </c>
      <c r="B11" s="4">
        <f>'PctResp by PHU'!AD10</f>
        <v>3.9620000000000002E-2</v>
      </c>
      <c r="C11" s="4">
        <f>'PctResp by PHU'!AH10</f>
        <v>4.2180000000000002E-2</v>
      </c>
      <c r="D11" s="4">
        <f>'PctResp by PHU'!S10</f>
        <v>4.2520000000000002E-2</v>
      </c>
      <c r="E11" s="4">
        <f>'PctResp by PHU'!F10</f>
        <v>3.5209999999999998E-2</v>
      </c>
      <c r="F11" s="4">
        <f>'PctResp by PHU'!J10</f>
        <v>3.0300000000000001E-2</v>
      </c>
      <c r="G11" s="4">
        <f>'PctResp by PHU'!D10</f>
        <v>4.0090000000000001E-2</v>
      </c>
      <c r="H11" s="4">
        <f>'PctResp by PHU'!E10</f>
        <v>4.6390000000000001E-2</v>
      </c>
      <c r="I11" s="4">
        <f>'PctResp by PHU'!AE10</f>
        <v>4.4690000000000001E-2</v>
      </c>
      <c r="J11" s="4">
        <f>'PctResp by PHU'!AF10</f>
        <v>4.7059999999999998E-2</v>
      </c>
      <c r="K11" s="4">
        <f>'PctResp by PHU'!P10</f>
        <v>6.6669999999999993E-2</v>
      </c>
      <c r="L11" s="4"/>
      <c r="M11" s="4">
        <f t="shared" ref="M11:V11" si="3">AVERAGE(B5:B11)</f>
        <v>4.3131428571428564E-2</v>
      </c>
      <c r="N11" s="4">
        <f t="shared" si="3"/>
        <v>4.3228571428571429E-2</v>
      </c>
      <c r="O11" s="4">
        <f t="shared" si="3"/>
        <v>4.6521428571428568E-2</v>
      </c>
      <c r="P11" s="4">
        <f t="shared" si="3"/>
        <v>4.0741428571428574E-2</v>
      </c>
      <c r="Q11" s="4">
        <f t="shared" si="3"/>
        <v>3.6492857142857139E-2</v>
      </c>
      <c r="R11" s="4">
        <f t="shared" si="3"/>
        <v>4.9457142857142859E-2</v>
      </c>
      <c r="S11" s="4">
        <f t="shared" si="3"/>
        <v>4.0692857142857142E-2</v>
      </c>
      <c r="T11" s="4">
        <f t="shared" si="3"/>
        <v>4.5012857142857146E-2</v>
      </c>
      <c r="U11" s="4">
        <f t="shared" si="3"/>
        <v>4.9605714285714288E-2</v>
      </c>
      <c r="V11" s="4">
        <f t="shared" si="3"/>
        <v>6.9708571428571425E-2</v>
      </c>
    </row>
    <row r="12" spans="1:22" hidden="1">
      <c r="A12" s="1">
        <f>'PctResp by PHU'!A11</f>
        <v>43740</v>
      </c>
      <c r="B12" s="4">
        <f>'PctResp by PHU'!AD11</f>
        <v>4.7440000000000003E-2</v>
      </c>
      <c r="C12" s="4">
        <f>'PctResp by PHU'!AH11</f>
        <v>3.6630000000000003E-2</v>
      </c>
      <c r="D12" s="4">
        <f>'PctResp by PHU'!S11</f>
        <v>3.9530000000000003E-2</v>
      </c>
      <c r="E12" s="4">
        <f>'PctResp by PHU'!F11</f>
        <v>3.1449999999999999E-2</v>
      </c>
      <c r="F12" s="4">
        <f>'PctResp by PHU'!J11</f>
        <v>4.3180000000000003E-2</v>
      </c>
      <c r="G12" s="4">
        <f>'PctResp by PHU'!D11</f>
        <v>5.7029999999999997E-2</v>
      </c>
      <c r="H12" s="4">
        <f>'PctResp by PHU'!E11</f>
        <v>2.7029999999999998E-2</v>
      </c>
      <c r="I12" s="4">
        <f>'PctResp by PHU'!AE11</f>
        <v>2.887E-2</v>
      </c>
      <c r="J12" s="4">
        <f>'PctResp by PHU'!AF11</f>
        <v>4.0590000000000001E-2</v>
      </c>
      <c r="K12" s="4">
        <f>'PctResp by PHU'!P11</f>
        <v>5.3069999999999999E-2</v>
      </c>
      <c r="L12" s="4"/>
      <c r="M12" s="4">
        <f t="shared" ref="M12:V12" si="4">AVERAGE(B6:B12)</f>
        <v>4.4580000000000002E-2</v>
      </c>
      <c r="N12" s="4">
        <f t="shared" si="4"/>
        <v>4.2794285714285715E-2</v>
      </c>
      <c r="O12" s="4">
        <f t="shared" si="4"/>
        <v>4.5404285714285716E-2</v>
      </c>
      <c r="P12" s="4">
        <f t="shared" si="4"/>
        <v>4.0564285714285712E-2</v>
      </c>
      <c r="Q12" s="4">
        <f t="shared" si="4"/>
        <v>3.8708571428571426E-2</v>
      </c>
      <c r="R12" s="4">
        <f t="shared" si="4"/>
        <v>5.1077142857142856E-2</v>
      </c>
      <c r="S12" s="4">
        <f t="shared" si="4"/>
        <v>3.9287142857142854E-2</v>
      </c>
      <c r="T12" s="4">
        <f t="shared" si="4"/>
        <v>4.318428571428571E-2</v>
      </c>
      <c r="U12" s="4">
        <f t="shared" si="4"/>
        <v>4.7997142857142863E-2</v>
      </c>
      <c r="V12" s="4">
        <f t="shared" si="4"/>
        <v>7.0762857142857141E-2</v>
      </c>
    </row>
    <row r="13" spans="1:22" hidden="1">
      <c r="A13" s="1">
        <f>'PctResp by PHU'!A12</f>
        <v>43741</v>
      </c>
      <c r="B13" s="4">
        <f>'PctResp by PHU'!AD12</f>
        <v>4.4510000000000001E-2</v>
      </c>
      <c r="C13" s="4">
        <f>'PctResp by PHU'!AH12</f>
        <v>5.0049999999999997E-2</v>
      </c>
      <c r="D13" s="4">
        <f>'PctResp by PHU'!S12</f>
        <v>4.6699999999999998E-2</v>
      </c>
      <c r="E13" s="4">
        <f>'PctResp by PHU'!F12</f>
        <v>3.918E-2</v>
      </c>
      <c r="F13" s="4">
        <f>'PctResp by PHU'!J12</f>
        <v>5.8819999999999997E-2</v>
      </c>
      <c r="G13" s="4">
        <f>'PctResp by PHU'!D12</f>
        <v>3.1179999999999999E-2</v>
      </c>
      <c r="H13" s="4">
        <f>'PctResp by PHU'!E12</f>
        <v>3.6949999999999997E-2</v>
      </c>
      <c r="I13" s="4">
        <f>'PctResp by PHU'!AE12</f>
        <v>5.5100000000000003E-2</v>
      </c>
      <c r="J13" s="4">
        <f>'PctResp by PHU'!AF12</f>
        <v>3.347E-2</v>
      </c>
      <c r="K13" s="4">
        <f>'PctResp by PHU'!P12</f>
        <v>6.5930000000000002E-2</v>
      </c>
      <c r="L13" s="4"/>
      <c r="M13" s="4">
        <f t="shared" ref="M13:V13" si="5">AVERAGE(B7:B13)</f>
        <v>4.5845714285714281E-2</v>
      </c>
      <c r="N13" s="4">
        <f t="shared" si="5"/>
        <v>4.4985714285714289E-2</v>
      </c>
      <c r="O13" s="4">
        <f t="shared" si="5"/>
        <v>4.5571428571428575E-2</v>
      </c>
      <c r="P13" s="4">
        <f t="shared" si="5"/>
        <v>4.2829999999999993E-2</v>
      </c>
      <c r="Q13" s="4">
        <f t="shared" si="5"/>
        <v>4.2009999999999999E-2</v>
      </c>
      <c r="R13" s="4">
        <f t="shared" si="5"/>
        <v>4.7997142857142849E-2</v>
      </c>
      <c r="S13" s="4">
        <f t="shared" si="5"/>
        <v>4.0148571428571422E-2</v>
      </c>
      <c r="T13" s="4">
        <f t="shared" si="5"/>
        <v>4.6099999999999988E-2</v>
      </c>
      <c r="U13" s="4">
        <f t="shared" si="5"/>
        <v>4.6994285714285718E-2</v>
      </c>
      <c r="V13" s="4">
        <f t="shared" si="5"/>
        <v>7.0627142857142861E-2</v>
      </c>
    </row>
    <row r="14" spans="1:22" hidden="1">
      <c r="A14" s="1">
        <f>'PctResp by PHU'!A13</f>
        <v>43742</v>
      </c>
      <c r="B14" s="4">
        <f>'PctResp by PHU'!AD13</f>
        <v>4.4049999999999999E-2</v>
      </c>
      <c r="C14" s="4">
        <f>'PctResp by PHU'!AH13</f>
        <v>3.9739999999999998E-2</v>
      </c>
      <c r="D14" s="4">
        <f>'PctResp by PHU'!S13</f>
        <v>3.3930000000000002E-2</v>
      </c>
      <c r="E14" s="4">
        <f>'PctResp by PHU'!F13</f>
        <v>4.589E-2</v>
      </c>
      <c r="F14" s="4">
        <f>'PctResp by PHU'!J13</f>
        <v>2.5749999999999999E-2</v>
      </c>
      <c r="G14" s="4">
        <f>'PctResp by PHU'!D13</f>
        <v>4.8660000000000002E-2</v>
      </c>
      <c r="H14" s="4">
        <f>'PctResp by PHU'!E13</f>
        <v>3.6159999999999998E-2</v>
      </c>
      <c r="I14" s="4">
        <f>'PctResp by PHU'!AE13</f>
        <v>3.9419999999999997E-2</v>
      </c>
      <c r="J14" s="4">
        <f>'PctResp by PHU'!AF13</f>
        <v>4.292E-2</v>
      </c>
      <c r="K14" s="4">
        <f>'PctResp by PHU'!P13</f>
        <v>5.6950000000000001E-2</v>
      </c>
      <c r="L14" s="4"/>
      <c r="M14" s="4">
        <f t="shared" ref="M14:V14" si="6">AVERAGE(B8:B14)</f>
        <v>4.6594285714285713E-2</v>
      </c>
      <c r="N14" s="4">
        <f t="shared" si="6"/>
        <v>4.6507142857142858E-2</v>
      </c>
      <c r="O14" s="4">
        <f t="shared" si="6"/>
        <v>4.4175714285714297E-2</v>
      </c>
      <c r="P14" s="4">
        <f t="shared" si="6"/>
        <v>4.2572857142857141E-2</v>
      </c>
      <c r="Q14" s="4">
        <f t="shared" si="6"/>
        <v>4.084142857142857E-2</v>
      </c>
      <c r="R14" s="4">
        <f t="shared" si="6"/>
        <v>4.9227142857142858E-2</v>
      </c>
      <c r="S14" s="4">
        <f t="shared" si="6"/>
        <v>4.0062857142857143E-2</v>
      </c>
      <c r="T14" s="4">
        <f t="shared" si="6"/>
        <v>4.6324285714285714E-2</v>
      </c>
      <c r="U14" s="4">
        <f t="shared" si="6"/>
        <v>4.6221428571428573E-2</v>
      </c>
      <c r="V14" s="4">
        <f t="shared" si="6"/>
        <v>6.8519999999999998E-2</v>
      </c>
    </row>
    <row r="15" spans="1:22" hidden="1">
      <c r="A15" s="1">
        <f>'PctResp by PHU'!A14</f>
        <v>43743</v>
      </c>
      <c r="B15" s="4">
        <f>'PctResp by PHU'!AD14</f>
        <v>5.8549999999999998E-2</v>
      </c>
      <c r="C15" s="4">
        <f>'PctResp by PHU'!AH14</f>
        <v>4.2810000000000001E-2</v>
      </c>
      <c r="D15" s="4">
        <f>'PctResp by PHU'!S14</f>
        <v>0.05</v>
      </c>
      <c r="E15" s="4">
        <f>'PctResp by PHU'!F14</f>
        <v>3.2680000000000001E-2</v>
      </c>
      <c r="F15" s="4">
        <f>'PctResp by PHU'!J14</f>
        <v>3.0370000000000001E-2</v>
      </c>
      <c r="G15" s="4">
        <f>'PctResp by PHU'!D14</f>
        <v>6.9010000000000002E-2</v>
      </c>
      <c r="H15" s="4">
        <f>'PctResp by PHU'!E14</f>
        <v>5.2260000000000001E-2</v>
      </c>
      <c r="I15" s="4">
        <f>'PctResp by PHU'!AE14</f>
        <v>6.5310000000000007E-2</v>
      </c>
      <c r="J15" s="4">
        <f>'PctResp by PHU'!AF14</f>
        <v>3.7819999999999999E-2</v>
      </c>
      <c r="K15" s="4">
        <f>'PctResp by PHU'!P14</f>
        <v>9.7970000000000002E-2</v>
      </c>
      <c r="L15" s="4"/>
      <c r="M15" s="4">
        <f t="shared" ref="M15:V15" si="7">AVERAGE(B9:B15)</f>
        <v>4.9297142857142859E-2</v>
      </c>
      <c r="N15" s="4">
        <f t="shared" si="7"/>
        <v>4.505E-2</v>
      </c>
      <c r="O15" s="4">
        <f t="shared" si="7"/>
        <v>4.4038571428571427E-2</v>
      </c>
      <c r="P15" s="4">
        <f t="shared" si="7"/>
        <v>3.9877142857142854E-2</v>
      </c>
      <c r="Q15" s="4">
        <f t="shared" si="7"/>
        <v>3.9800000000000002E-2</v>
      </c>
      <c r="R15" s="4">
        <f t="shared" si="7"/>
        <v>5.0002857142857141E-2</v>
      </c>
      <c r="S15" s="4">
        <f t="shared" si="7"/>
        <v>4.0640000000000003E-2</v>
      </c>
      <c r="T15" s="4">
        <f t="shared" si="7"/>
        <v>4.5450000000000004E-2</v>
      </c>
      <c r="U15" s="4">
        <f t="shared" si="7"/>
        <v>4.3811428571428571E-2</v>
      </c>
      <c r="V15" s="4">
        <f t="shared" si="7"/>
        <v>7.1757142857142853E-2</v>
      </c>
    </row>
    <row r="16" spans="1:22" hidden="1">
      <c r="A16" s="1">
        <f>'PctResp by PHU'!A15</f>
        <v>43744</v>
      </c>
      <c r="B16" s="4">
        <f>'PctResp by PHU'!AD15</f>
        <v>5.6509999999999998E-2</v>
      </c>
      <c r="C16" s="4">
        <f>'PctResp by PHU'!AH15</f>
        <v>6.1289999999999997E-2</v>
      </c>
      <c r="D16" s="4">
        <f>'PctResp by PHU'!S15</f>
        <v>5.4949999999999999E-2</v>
      </c>
      <c r="E16" s="4">
        <f>'PctResp by PHU'!F15</f>
        <v>3.0790000000000001E-2</v>
      </c>
      <c r="F16" s="4">
        <f>'PctResp by PHU'!J15</f>
        <v>3.3529999999999997E-2</v>
      </c>
      <c r="G16" s="4">
        <f>'PctResp by PHU'!D15</f>
        <v>6.336E-2</v>
      </c>
      <c r="H16" s="4">
        <f>'PctResp by PHU'!E15</f>
        <v>5.6809999999999999E-2</v>
      </c>
      <c r="I16" s="4">
        <f>'PctResp by PHU'!AE15</f>
        <v>6.3240000000000005E-2</v>
      </c>
      <c r="J16" s="4">
        <f>'PctResp by PHU'!AF15</f>
        <v>5.9479999999999998E-2</v>
      </c>
      <c r="K16" s="4">
        <f>'PctResp by PHU'!P15</f>
        <v>9.0740000000000001E-2</v>
      </c>
      <c r="L16" s="4"/>
      <c r="M16" s="4">
        <f t="shared" ref="M16:V16" si="8">AVERAGE(B10:B16)</f>
        <v>4.8952857142857145E-2</v>
      </c>
      <c r="N16" s="4">
        <f t="shared" si="8"/>
        <v>4.5975714285714286E-2</v>
      </c>
      <c r="O16" s="4">
        <f t="shared" si="8"/>
        <v>4.4384285714285709E-2</v>
      </c>
      <c r="P16" s="4">
        <f t="shared" si="8"/>
        <v>3.589714285714285E-2</v>
      </c>
      <c r="Q16" s="4">
        <f t="shared" si="8"/>
        <v>3.7335714285714292E-2</v>
      </c>
      <c r="R16" s="4">
        <f t="shared" si="8"/>
        <v>5.0632857142857146E-2</v>
      </c>
      <c r="S16" s="4">
        <f t="shared" si="8"/>
        <v>4.200857142857143E-2</v>
      </c>
      <c r="T16" s="4">
        <f t="shared" si="8"/>
        <v>4.8285714285714286E-2</v>
      </c>
      <c r="U16" s="4">
        <f t="shared" si="8"/>
        <v>4.2144285714285711E-2</v>
      </c>
      <c r="V16" s="4">
        <f t="shared" si="8"/>
        <v>7.3321428571428565E-2</v>
      </c>
    </row>
    <row r="17" spans="1:22" hidden="1">
      <c r="A17" s="1">
        <f>'PctResp by PHU'!A16</f>
        <v>43745</v>
      </c>
      <c r="B17" s="4">
        <f>'PctResp by PHU'!AD16</f>
        <v>5.1619999999999999E-2</v>
      </c>
      <c r="C17" s="4">
        <f>'PctResp by PHU'!AH16</f>
        <v>3.4450000000000001E-2</v>
      </c>
      <c r="D17" s="4">
        <f>'PctResp by PHU'!S16</f>
        <v>4.6429999999999999E-2</v>
      </c>
      <c r="E17" s="4">
        <f>'PctResp by PHU'!F16</f>
        <v>4.2229999999999997E-2</v>
      </c>
      <c r="F17" s="4">
        <f>'PctResp by PHU'!J16</f>
        <v>4.5789999999999997E-2</v>
      </c>
      <c r="G17" s="4">
        <f>'PctResp by PHU'!D16</f>
        <v>4.1669999999999999E-2</v>
      </c>
      <c r="H17" s="4">
        <f>'PctResp by PHU'!E16</f>
        <v>3.959E-2</v>
      </c>
      <c r="I17" s="4">
        <f>'PctResp by PHU'!AE16</f>
        <v>4.6469999999999997E-2</v>
      </c>
      <c r="J17" s="4">
        <f>'PctResp by PHU'!AF16</f>
        <v>2.7890000000000002E-2</v>
      </c>
      <c r="K17" s="4">
        <f>'PctResp by PHU'!P16</f>
        <v>6.8180000000000004E-2</v>
      </c>
      <c r="L17" s="4"/>
      <c r="M17" s="4">
        <f t="shared" ref="M17:V17" si="9">AVERAGE(B11:B17)</f>
        <v>4.8899999999999999E-2</v>
      </c>
      <c r="N17" s="4">
        <f t="shared" si="9"/>
        <v>4.3878571428571427E-2</v>
      </c>
      <c r="O17" s="4">
        <f t="shared" si="9"/>
        <v>4.4865714285714287E-2</v>
      </c>
      <c r="P17" s="4">
        <f t="shared" si="9"/>
        <v>3.6775714285714287E-2</v>
      </c>
      <c r="Q17" s="4">
        <f t="shared" si="9"/>
        <v>3.8248571428571423E-2</v>
      </c>
      <c r="R17" s="4">
        <f t="shared" si="9"/>
        <v>5.0142857142857142E-2</v>
      </c>
      <c r="S17" s="4">
        <f t="shared" si="9"/>
        <v>4.2169999999999999E-2</v>
      </c>
      <c r="T17" s="4">
        <f t="shared" si="9"/>
        <v>4.9014285714285719E-2</v>
      </c>
      <c r="U17" s="4">
        <f t="shared" si="9"/>
        <v>4.1318571428571434E-2</v>
      </c>
      <c r="V17" s="4">
        <f t="shared" si="9"/>
        <v>7.1358571428571424E-2</v>
      </c>
    </row>
    <row r="18" spans="1:22" hidden="1">
      <c r="A18" s="1">
        <f>'PctResp by PHU'!A17</f>
        <v>43746</v>
      </c>
      <c r="B18" s="4">
        <f>'PctResp by PHU'!AD17</f>
        <v>4.8919999999999998E-2</v>
      </c>
      <c r="C18" s="4">
        <f>'PctResp by PHU'!AH17</f>
        <v>5.0439999999999999E-2</v>
      </c>
      <c r="D18" s="4">
        <f>'PctResp by PHU'!S17</f>
        <v>4.3200000000000002E-2</v>
      </c>
      <c r="E18" s="4">
        <f>'PctResp by PHU'!F17</f>
        <v>5.5559999999999998E-2</v>
      </c>
      <c r="F18" s="4">
        <f>'PctResp by PHU'!J17</f>
        <v>3.5159999999999997E-2</v>
      </c>
      <c r="G18" s="4">
        <f>'PctResp by PHU'!D17</f>
        <v>4.4670000000000001E-2</v>
      </c>
      <c r="H18" s="4">
        <f>'PctResp by PHU'!E17</f>
        <v>3.4660000000000003E-2</v>
      </c>
      <c r="I18" s="4">
        <f>'PctResp by PHU'!AE17</f>
        <v>4.5109999999999997E-2</v>
      </c>
      <c r="J18" s="4">
        <f>'PctResp by PHU'!AF17</f>
        <v>2.214E-2</v>
      </c>
      <c r="K18" s="4">
        <f>'PctResp by PHU'!P17</f>
        <v>4.7300000000000002E-2</v>
      </c>
      <c r="L18" s="4"/>
      <c r="M18" s="4">
        <f t="shared" ref="M18:V18" si="10">AVERAGE(B12:B18)</f>
        <v>5.0228571428571435E-2</v>
      </c>
      <c r="N18" s="4">
        <f t="shared" si="10"/>
        <v>4.5058571428571427E-2</v>
      </c>
      <c r="O18" s="4">
        <f t="shared" si="10"/>
        <v>4.4962857142857145E-2</v>
      </c>
      <c r="P18" s="4">
        <f t="shared" si="10"/>
        <v>3.9682857142857145E-2</v>
      </c>
      <c r="Q18" s="4">
        <f t="shared" si="10"/>
        <v>3.8942857142857147E-2</v>
      </c>
      <c r="R18" s="4">
        <f t="shared" si="10"/>
        <v>5.079714285714286E-2</v>
      </c>
      <c r="S18" s="4">
        <f t="shared" si="10"/>
        <v>4.0494285714285712E-2</v>
      </c>
      <c r="T18" s="4">
        <f t="shared" si="10"/>
        <v>4.9074285714285716E-2</v>
      </c>
      <c r="U18" s="4">
        <f t="shared" si="10"/>
        <v>3.7758571428571426E-2</v>
      </c>
      <c r="V18" s="4">
        <f t="shared" si="10"/>
        <v>6.8591428571428567E-2</v>
      </c>
    </row>
    <row r="19" spans="1:22" hidden="1">
      <c r="A19" s="1">
        <f>'PctResp by PHU'!A18</f>
        <v>43747</v>
      </c>
      <c r="B19" s="4">
        <f>'PctResp by PHU'!AD18</f>
        <v>5.0200000000000002E-2</v>
      </c>
      <c r="C19" s="4">
        <f>'PctResp by PHU'!AH18</f>
        <v>4.1759999999999999E-2</v>
      </c>
      <c r="D19" s="4">
        <f>'PctResp by PHU'!S18</f>
        <v>4.0480000000000002E-2</v>
      </c>
      <c r="E19" s="4">
        <f>'PctResp by PHU'!F18</f>
        <v>3.279E-2</v>
      </c>
      <c r="F19" s="4">
        <f>'PctResp by PHU'!J18</f>
        <v>4.8520000000000001E-2</v>
      </c>
      <c r="G19" s="4">
        <f>'PctResp by PHU'!D18</f>
        <v>4.5260000000000002E-2</v>
      </c>
      <c r="H19" s="4">
        <f>'PctResp by PHU'!E18</f>
        <v>3.041E-2</v>
      </c>
      <c r="I19" s="4">
        <f>'PctResp by PHU'!AE18</f>
        <v>6.3100000000000003E-2</v>
      </c>
      <c r="J19" s="4">
        <f>'PctResp by PHU'!AF18</f>
        <v>5.3030000000000001E-2</v>
      </c>
      <c r="K19" s="4">
        <f>'PctResp by PHU'!P18</f>
        <v>6.633E-2</v>
      </c>
      <c r="L19" s="4"/>
      <c r="M19" s="4">
        <f t="shared" ref="M19:V19" si="11">AVERAGE(B13:B19)</f>
        <v>5.062285714285715E-2</v>
      </c>
      <c r="N19" s="4">
        <f t="shared" si="11"/>
        <v>4.579142857142858E-2</v>
      </c>
      <c r="O19" s="4">
        <f t="shared" si="11"/>
        <v>4.5098571428571432E-2</v>
      </c>
      <c r="P19" s="4">
        <f t="shared" si="11"/>
        <v>3.9874285714285709E-2</v>
      </c>
      <c r="Q19" s="4">
        <f t="shared" si="11"/>
        <v>3.9705714285714282E-2</v>
      </c>
      <c r="R19" s="4">
        <f t="shared" si="11"/>
        <v>4.9115714285714283E-2</v>
      </c>
      <c r="S19" s="4">
        <f t="shared" si="11"/>
        <v>4.0977142857142858E-2</v>
      </c>
      <c r="T19" s="4">
        <f t="shared" si="11"/>
        <v>5.3964285714285708E-2</v>
      </c>
      <c r="U19" s="4">
        <f t="shared" si="11"/>
        <v>3.9535714285714285E-2</v>
      </c>
      <c r="V19" s="4">
        <f t="shared" si="11"/>
        <v>7.048571428571429E-2</v>
      </c>
    </row>
    <row r="20" spans="1:22" hidden="1">
      <c r="A20" s="1">
        <f>'PctResp by PHU'!A19</f>
        <v>43748</v>
      </c>
      <c r="B20" s="4">
        <f>'PctResp by PHU'!AD19</f>
        <v>4.7070000000000001E-2</v>
      </c>
      <c r="C20" s="4">
        <f>'PctResp by PHU'!AH19</f>
        <v>4.376E-2</v>
      </c>
      <c r="D20" s="4">
        <f>'PctResp by PHU'!S19</f>
        <v>4.24E-2</v>
      </c>
      <c r="E20" s="4">
        <f>'PctResp by PHU'!F19</f>
        <v>3.7479999999999999E-2</v>
      </c>
      <c r="F20" s="4">
        <f>'PctResp by PHU'!J19</f>
        <v>4.2020000000000002E-2</v>
      </c>
      <c r="G20" s="4">
        <f>'PctResp by PHU'!D19</f>
        <v>3.9960000000000002E-2</v>
      </c>
      <c r="H20" s="4">
        <f>'PctResp by PHU'!E19</f>
        <v>4.1430000000000002E-2</v>
      </c>
      <c r="I20" s="4">
        <f>'PctResp by PHU'!AE19</f>
        <v>4.3889999999999998E-2</v>
      </c>
      <c r="J20" s="4">
        <f>'PctResp by PHU'!AF19</f>
        <v>4.367E-2</v>
      </c>
      <c r="K20" s="4">
        <f>'PctResp by PHU'!P19</f>
        <v>6.1449999999999998E-2</v>
      </c>
      <c r="L20" s="4"/>
      <c r="M20" s="4">
        <f t="shared" ref="M20:V20" si="12">AVERAGE(B14:B20)</f>
        <v>5.0988571428571432E-2</v>
      </c>
      <c r="N20" s="4">
        <f t="shared" si="12"/>
        <v>4.4892857142857144E-2</v>
      </c>
      <c r="O20" s="4">
        <f t="shared" si="12"/>
        <v>4.4484285714285712E-2</v>
      </c>
      <c r="P20" s="4">
        <f t="shared" si="12"/>
        <v>3.9631428571428574E-2</v>
      </c>
      <c r="Q20" s="4">
        <f t="shared" si="12"/>
        <v>3.7305714285714289E-2</v>
      </c>
      <c r="R20" s="4">
        <f t="shared" si="12"/>
        <v>5.0370000000000005E-2</v>
      </c>
      <c r="S20" s="4">
        <f t="shared" si="12"/>
        <v>4.1617142857142853E-2</v>
      </c>
      <c r="T20" s="4">
        <f t="shared" si="12"/>
        <v>5.2362857142857142E-2</v>
      </c>
      <c r="U20" s="4">
        <f t="shared" si="12"/>
        <v>4.0992857142857143E-2</v>
      </c>
      <c r="V20" s="4">
        <f t="shared" si="12"/>
        <v>6.9845714285714289E-2</v>
      </c>
    </row>
    <row r="21" spans="1:22" hidden="1">
      <c r="A21" s="1">
        <f>'PctResp by PHU'!A20</f>
        <v>43749</v>
      </c>
      <c r="B21" s="4">
        <f>'PctResp by PHU'!AD20</f>
        <v>5.2839999999999998E-2</v>
      </c>
      <c r="C21" s="4">
        <f>'PctResp by PHU'!AH20</f>
        <v>4.0349999999999997E-2</v>
      </c>
      <c r="D21" s="4">
        <f>'PctResp by PHU'!S20</f>
        <v>4.8849999999999998E-2</v>
      </c>
      <c r="E21" s="4">
        <f>'PctResp by PHU'!F20</f>
        <v>3.918E-2</v>
      </c>
      <c r="F21" s="4">
        <f>'PctResp by PHU'!J20</f>
        <v>4.0079999999999998E-2</v>
      </c>
      <c r="G21" s="4">
        <f>'PctResp by PHU'!D20</f>
        <v>4.9270000000000001E-2</v>
      </c>
      <c r="H21" s="4">
        <f>'PctResp by PHU'!E20</f>
        <v>4.308E-2</v>
      </c>
      <c r="I21" s="4">
        <f>'PctResp by PHU'!AE20</f>
        <v>5.0189999999999999E-2</v>
      </c>
      <c r="J21" s="4">
        <f>'PctResp by PHU'!AF20</f>
        <v>6.8089999999999998E-2</v>
      </c>
      <c r="K21" s="4">
        <f>'PctResp by PHU'!P20</f>
        <v>5.4480000000000001E-2</v>
      </c>
      <c r="L21" s="4"/>
      <c r="M21" s="4">
        <f t="shared" ref="M21:V21" si="13">AVERAGE(B15:B21)</f>
        <v>5.2244285714285708E-2</v>
      </c>
      <c r="N21" s="4">
        <f t="shared" si="13"/>
        <v>4.4979999999999999E-2</v>
      </c>
      <c r="O21" s="4">
        <f t="shared" si="13"/>
        <v>4.6615714285714295E-2</v>
      </c>
      <c r="P21" s="4">
        <f t="shared" si="13"/>
        <v>3.8672857142857141E-2</v>
      </c>
      <c r="Q21" s="4">
        <f t="shared" si="13"/>
        <v>3.9352857142857141E-2</v>
      </c>
      <c r="R21" s="4">
        <f t="shared" si="13"/>
        <v>5.0457142857142853E-2</v>
      </c>
      <c r="S21" s="4">
        <f t="shared" si="13"/>
        <v>4.2605714285714288E-2</v>
      </c>
      <c r="T21" s="4">
        <f t="shared" si="13"/>
        <v>5.3901428571428565E-2</v>
      </c>
      <c r="U21" s="4">
        <f t="shared" si="13"/>
        <v>4.4588571428571422E-2</v>
      </c>
      <c r="V21" s="4">
        <f t="shared" si="13"/>
        <v>6.9492857142857148E-2</v>
      </c>
    </row>
    <row r="22" spans="1:22" hidden="1">
      <c r="A22" s="1">
        <f>'PctResp by PHU'!A21</f>
        <v>43750</v>
      </c>
      <c r="B22" s="4">
        <f>'PctResp by PHU'!AD21</f>
        <v>6.2549999999999994E-2</v>
      </c>
      <c r="C22" s="4">
        <f>'PctResp by PHU'!AH21</f>
        <v>5.1979999999999998E-2</v>
      </c>
      <c r="D22" s="4">
        <f>'PctResp by PHU'!S21</f>
        <v>5.561E-2</v>
      </c>
      <c r="E22" s="4">
        <f>'PctResp by PHU'!F21</f>
        <v>6.3960000000000003E-2</v>
      </c>
      <c r="F22" s="4">
        <f>'PctResp by PHU'!J21</f>
        <v>5.0959999999999998E-2</v>
      </c>
      <c r="G22" s="4">
        <f>'PctResp by PHU'!D21</f>
        <v>4.9820000000000003E-2</v>
      </c>
      <c r="H22" s="4">
        <f>'PctResp by PHU'!E21</f>
        <v>4.6399999999999997E-2</v>
      </c>
      <c r="I22" s="4">
        <f>'PctResp by PHU'!AE21</f>
        <v>6.9570000000000007E-2</v>
      </c>
      <c r="J22" s="4">
        <f>'PctResp by PHU'!AF21</f>
        <v>8.3680000000000004E-2</v>
      </c>
      <c r="K22" s="4">
        <f>'PctResp by PHU'!P21</f>
        <v>0.10036</v>
      </c>
      <c r="L22" s="4"/>
      <c r="M22" s="4">
        <f t="shared" ref="M22:V22" si="14">AVERAGE(B16:B22)</f>
        <v>5.2815714285714285E-2</v>
      </c>
      <c r="N22" s="4">
        <f t="shared" si="14"/>
        <v>4.6289999999999991E-2</v>
      </c>
      <c r="O22" s="4">
        <f t="shared" si="14"/>
        <v>4.7417142857142859E-2</v>
      </c>
      <c r="P22" s="4">
        <f t="shared" si="14"/>
        <v>4.3141428571428574E-2</v>
      </c>
      <c r="Q22" s="4">
        <f t="shared" si="14"/>
        <v>4.2294285714285715E-2</v>
      </c>
      <c r="R22" s="4">
        <f t="shared" si="14"/>
        <v>4.7715714285714292E-2</v>
      </c>
      <c r="S22" s="4">
        <f t="shared" si="14"/>
        <v>4.1768571428571426E-2</v>
      </c>
      <c r="T22" s="4">
        <f t="shared" si="14"/>
        <v>5.4510000000000003E-2</v>
      </c>
      <c r="U22" s="4">
        <f t="shared" si="14"/>
        <v>5.1139999999999998E-2</v>
      </c>
      <c r="V22" s="4">
        <f t="shared" si="14"/>
        <v>6.9834285714285724E-2</v>
      </c>
    </row>
    <row r="23" spans="1:22" hidden="1">
      <c r="A23" s="1">
        <f>'PctResp by PHU'!A22</f>
        <v>43751</v>
      </c>
      <c r="B23" s="4">
        <f>'PctResp by PHU'!AD22</f>
        <v>6.8099999999999994E-2</v>
      </c>
      <c r="C23" s="4">
        <f>'PctResp by PHU'!AH22</f>
        <v>6.7830000000000001E-2</v>
      </c>
      <c r="D23" s="4">
        <f>'PctResp by PHU'!S22</f>
        <v>6.4759999999999998E-2</v>
      </c>
      <c r="E23" s="4">
        <f>'PctResp by PHU'!F22</f>
        <v>8.7499999999999994E-2</v>
      </c>
      <c r="F23" s="4">
        <f>'PctResp by PHU'!J22</f>
        <v>6.769E-2</v>
      </c>
      <c r="G23" s="4">
        <f>'PctResp by PHU'!D22</f>
        <v>6.6900000000000001E-2</v>
      </c>
      <c r="H23" s="4">
        <f>'PctResp by PHU'!E22</f>
        <v>5.3069999999999999E-2</v>
      </c>
      <c r="I23" s="4">
        <f>'PctResp by PHU'!AE22</f>
        <v>7.4399999999999994E-2</v>
      </c>
      <c r="J23" s="4">
        <f>'PctResp by PHU'!AF22</f>
        <v>8.2570000000000005E-2</v>
      </c>
      <c r="K23" s="4">
        <f>'PctResp by PHU'!P22</f>
        <v>7.9250000000000001E-2</v>
      </c>
      <c r="L23" s="4"/>
      <c r="M23" s="4">
        <f t="shared" ref="M23:V23" si="15">AVERAGE(B17:B23)</f>
        <v>5.4471428571428566E-2</v>
      </c>
      <c r="N23" s="4">
        <f t="shared" si="15"/>
        <v>4.7224285714285712E-2</v>
      </c>
      <c r="O23" s="4">
        <f t="shared" si="15"/>
        <v>4.8818571428571426E-2</v>
      </c>
      <c r="P23" s="4">
        <f t="shared" si="15"/>
        <v>5.1242857142857146E-2</v>
      </c>
      <c r="Q23" s="4">
        <f t="shared" si="15"/>
        <v>4.717428571428571E-2</v>
      </c>
      <c r="R23" s="4">
        <f t="shared" si="15"/>
        <v>4.8221428571428575E-2</v>
      </c>
      <c r="S23" s="4">
        <f t="shared" si="15"/>
        <v>4.1234285714285716E-2</v>
      </c>
      <c r="T23" s="4">
        <f t="shared" si="15"/>
        <v>5.6104285714285718E-2</v>
      </c>
      <c r="U23" s="4">
        <f t="shared" si="15"/>
        <v>5.4438571428571433E-2</v>
      </c>
      <c r="V23" s="4">
        <f t="shared" si="15"/>
        <v>6.8192857142857138E-2</v>
      </c>
    </row>
    <row r="24" spans="1:22" hidden="1">
      <c r="A24" s="1">
        <f>'PctResp by PHU'!A23</f>
        <v>43752</v>
      </c>
      <c r="B24" s="4">
        <f>'PctResp by PHU'!AD23</f>
        <v>7.5270000000000004E-2</v>
      </c>
      <c r="C24" s="4">
        <f>'PctResp by PHU'!AH23</f>
        <v>6.8479999999999999E-2</v>
      </c>
      <c r="D24" s="4">
        <f>'PctResp by PHU'!S23</f>
        <v>7.7950000000000005E-2</v>
      </c>
      <c r="E24" s="4">
        <f>'PctResp by PHU'!F23</f>
        <v>6.8059999999999996E-2</v>
      </c>
      <c r="F24" s="4">
        <f>'PctResp by PHU'!J23</f>
        <v>7.7359999999999998E-2</v>
      </c>
      <c r="G24" s="4">
        <f>'PctResp by PHU'!D23</f>
        <v>8.9800000000000005E-2</v>
      </c>
      <c r="H24" s="4">
        <f>'PctResp by PHU'!E23</f>
        <v>7.8039999999999998E-2</v>
      </c>
      <c r="I24" s="4">
        <f>'PctResp by PHU'!AE23</f>
        <v>9.8290000000000002E-2</v>
      </c>
      <c r="J24" s="4">
        <f>'PctResp by PHU'!AF23</f>
        <v>5.8590000000000003E-2</v>
      </c>
      <c r="K24" s="4">
        <f>'PctResp by PHU'!P23</f>
        <v>8.7870000000000004E-2</v>
      </c>
      <c r="L24" s="4"/>
      <c r="M24" s="4">
        <f t="shared" ref="M24:V24" si="16">AVERAGE(B18:B24)</f>
        <v>5.7849999999999999E-2</v>
      </c>
      <c r="N24" s="4">
        <f t="shared" si="16"/>
        <v>5.2085714285714284E-2</v>
      </c>
      <c r="O24" s="4">
        <f t="shared" si="16"/>
        <v>5.3321428571428575E-2</v>
      </c>
      <c r="P24" s="4">
        <f t="shared" si="16"/>
        <v>5.4932857142857151E-2</v>
      </c>
      <c r="Q24" s="4">
        <f t="shared" si="16"/>
        <v>5.1684285714285717E-2</v>
      </c>
      <c r="R24" s="4">
        <f t="shared" si="16"/>
        <v>5.5097142857142858E-2</v>
      </c>
      <c r="S24" s="4">
        <f t="shared" si="16"/>
        <v>4.6727142857142856E-2</v>
      </c>
      <c r="T24" s="4">
        <f t="shared" si="16"/>
        <v>6.3507142857142859E-2</v>
      </c>
      <c r="U24" s="4">
        <f t="shared" si="16"/>
        <v>5.8824285714285725E-2</v>
      </c>
      <c r="V24" s="4">
        <f t="shared" si="16"/>
        <v>7.1005714285714283E-2</v>
      </c>
    </row>
    <row r="25" spans="1:22" hidden="1">
      <c r="A25" s="1">
        <f>'PctResp by PHU'!A24</f>
        <v>43753</v>
      </c>
      <c r="B25" s="4">
        <f>'PctResp by PHU'!AD24</f>
        <v>5.398E-2</v>
      </c>
      <c r="C25" s="4">
        <f>'PctResp by PHU'!AH24</f>
        <v>4.9849999999999998E-2</v>
      </c>
      <c r="D25" s="4">
        <f>'PctResp by PHU'!S24</f>
        <v>5.246E-2</v>
      </c>
      <c r="E25" s="4">
        <f>'PctResp by PHU'!F24</f>
        <v>5.9389999999999998E-2</v>
      </c>
      <c r="F25" s="4">
        <f>'PctResp by PHU'!J24</f>
        <v>4.3229999999999998E-2</v>
      </c>
      <c r="G25" s="4">
        <f>'PctResp by PHU'!D24</f>
        <v>6.6669999999999993E-2</v>
      </c>
      <c r="H25" s="4">
        <f>'PctResp by PHU'!E24</f>
        <v>4.4089999999999997E-2</v>
      </c>
      <c r="I25" s="4">
        <f>'PctResp by PHU'!AE24</f>
        <v>5.3330000000000002E-2</v>
      </c>
      <c r="J25" s="4">
        <f>'PctResp by PHU'!AF24</f>
        <v>2.963E-2</v>
      </c>
      <c r="K25" s="4">
        <f>'PctResp by PHU'!P24</f>
        <v>6.6439999999999999E-2</v>
      </c>
      <c r="L25" s="4"/>
      <c r="M25" s="4">
        <f t="shared" ref="M25:V25" si="17">AVERAGE(B19:B25)</f>
        <v>5.8572857142857142E-2</v>
      </c>
      <c r="N25" s="4">
        <f t="shared" si="17"/>
        <v>5.2001428571428573E-2</v>
      </c>
      <c r="O25" s="4">
        <f t="shared" si="17"/>
        <v>5.4644285714285715E-2</v>
      </c>
      <c r="P25" s="4">
        <f t="shared" si="17"/>
        <v>5.5479999999999995E-2</v>
      </c>
      <c r="Q25" s="4">
        <f t="shared" si="17"/>
        <v>5.283714285714286E-2</v>
      </c>
      <c r="R25" s="4">
        <f t="shared" si="17"/>
        <v>5.824E-2</v>
      </c>
      <c r="S25" s="4">
        <f t="shared" si="17"/>
        <v>4.8074285714285715E-2</v>
      </c>
      <c r="T25" s="4">
        <f t="shared" si="17"/>
        <v>6.468142857142857E-2</v>
      </c>
      <c r="U25" s="4">
        <f t="shared" si="17"/>
        <v>5.9894285714285719E-2</v>
      </c>
      <c r="V25" s="4">
        <f t="shared" si="17"/>
        <v>7.374E-2</v>
      </c>
    </row>
    <row r="26" spans="1:22" hidden="1">
      <c r="A26" s="1">
        <f>'PctResp by PHU'!A25</f>
        <v>43754</v>
      </c>
      <c r="B26" s="4">
        <f>'PctResp by PHU'!AD25</f>
        <v>4.6940000000000003E-2</v>
      </c>
      <c r="C26" s="4">
        <f>'PctResp by PHU'!AH25</f>
        <v>5.4019999999999999E-2</v>
      </c>
      <c r="D26" s="4">
        <f>'PctResp by PHU'!S25</f>
        <v>4.478E-2</v>
      </c>
      <c r="E26" s="4">
        <f>'PctResp by PHU'!F25</f>
        <v>2.8320000000000001E-2</v>
      </c>
      <c r="F26" s="4">
        <f>'PctResp by PHU'!J25</f>
        <v>3.2329999999999998E-2</v>
      </c>
      <c r="G26" s="4">
        <f>'PctResp by PHU'!D25</f>
        <v>5.2630000000000003E-2</v>
      </c>
      <c r="H26" s="4">
        <f>'PctResp by PHU'!E25</f>
        <v>4.6960000000000002E-2</v>
      </c>
      <c r="I26" s="4">
        <f>'PctResp by PHU'!AE25</f>
        <v>4.095E-2</v>
      </c>
      <c r="J26" s="4">
        <f>'PctResp by PHU'!AF25</f>
        <v>4.292E-2</v>
      </c>
      <c r="K26" s="4">
        <f>'PctResp by PHU'!P25</f>
        <v>6.8029999999999993E-2</v>
      </c>
      <c r="L26" s="4"/>
      <c r="M26" s="4">
        <f t="shared" ref="M26:V26" si="18">AVERAGE(B20:B26)</f>
        <v>5.810714285714285E-2</v>
      </c>
      <c r="N26" s="4">
        <f t="shared" si="18"/>
        <v>5.3752857142857144E-2</v>
      </c>
      <c r="O26" s="4">
        <f t="shared" si="18"/>
        <v>5.5258571428571428E-2</v>
      </c>
      <c r="P26" s="4">
        <f t="shared" si="18"/>
        <v>5.4841428571428576E-2</v>
      </c>
      <c r="Q26" s="4">
        <f t="shared" si="18"/>
        <v>5.0524285714285723E-2</v>
      </c>
      <c r="R26" s="4">
        <f t="shared" si="18"/>
        <v>5.9292857142857147E-2</v>
      </c>
      <c r="S26" s="4">
        <f t="shared" si="18"/>
        <v>5.0438571428571437E-2</v>
      </c>
      <c r="T26" s="4">
        <f t="shared" si="18"/>
        <v>6.1517142857142861E-2</v>
      </c>
      <c r="U26" s="4">
        <f t="shared" si="18"/>
        <v>5.8450000000000002E-2</v>
      </c>
      <c r="V26" s="4">
        <f t="shared" si="18"/>
        <v>7.3982857142857142E-2</v>
      </c>
    </row>
    <row r="27" spans="1:22" hidden="1">
      <c r="A27" s="1">
        <f>'PctResp by PHU'!A26</f>
        <v>43755</v>
      </c>
      <c r="B27" s="4">
        <f>'PctResp by PHU'!AD26</f>
        <v>4.5929999999999999E-2</v>
      </c>
      <c r="C27" s="4">
        <f>'PctResp by PHU'!AH26</f>
        <v>4.9820000000000003E-2</v>
      </c>
      <c r="D27" s="4">
        <f>'PctResp by PHU'!S26</f>
        <v>4.36E-2</v>
      </c>
      <c r="E27" s="4">
        <f>'PctResp by PHU'!F26</f>
        <v>3.968E-2</v>
      </c>
      <c r="F27" s="4">
        <f>'PctResp by PHU'!J26</f>
        <v>4.6620000000000002E-2</v>
      </c>
      <c r="G27" s="4">
        <f>'PctResp by PHU'!D26</f>
        <v>5.9450000000000003E-2</v>
      </c>
      <c r="H27" s="4">
        <f>'PctResp by PHU'!E26</f>
        <v>3.4689999999999999E-2</v>
      </c>
      <c r="I27" s="4">
        <f>'PctResp by PHU'!AE26</f>
        <v>5.7610000000000001E-2</v>
      </c>
      <c r="J27" s="4">
        <f>'PctResp by PHU'!AF26</f>
        <v>3.968E-2</v>
      </c>
      <c r="K27" s="4">
        <f>'PctResp by PHU'!P26</f>
        <v>7.6240000000000002E-2</v>
      </c>
      <c r="L27" s="4"/>
      <c r="M27" s="4">
        <f t="shared" ref="M27:V27" si="19">AVERAGE(B21:B27)</f>
        <v>5.7944285714285719E-2</v>
      </c>
      <c r="N27" s="4">
        <f t="shared" si="19"/>
        <v>5.461857142857144E-2</v>
      </c>
      <c r="O27" s="4">
        <f t="shared" si="19"/>
        <v>5.5429999999999993E-2</v>
      </c>
      <c r="P27" s="4">
        <f t="shared" si="19"/>
        <v>5.5155714285714287E-2</v>
      </c>
      <c r="Q27" s="4">
        <f t="shared" si="19"/>
        <v>5.1181428571428565E-2</v>
      </c>
      <c r="R27" s="4">
        <f t="shared" si="19"/>
        <v>6.2077142857142865E-2</v>
      </c>
      <c r="S27" s="4">
        <f t="shared" si="19"/>
        <v>4.947571428571429E-2</v>
      </c>
      <c r="T27" s="4">
        <f t="shared" si="19"/>
        <v>6.3477142857142857E-2</v>
      </c>
      <c r="U27" s="4">
        <f t="shared" si="19"/>
        <v>5.7880000000000001E-2</v>
      </c>
      <c r="V27" s="4">
        <f t="shared" si="19"/>
        <v>7.609571428571428E-2</v>
      </c>
    </row>
    <row r="28" spans="1:22" hidden="1">
      <c r="A28" s="1">
        <f>'PctResp by PHU'!A27</f>
        <v>43756</v>
      </c>
      <c r="B28" s="4">
        <f>'PctResp by PHU'!AD27</f>
        <v>4.9790000000000001E-2</v>
      </c>
      <c r="C28" s="4">
        <f>'PctResp by PHU'!AH27</f>
        <v>4.5859999999999998E-2</v>
      </c>
      <c r="D28" s="4">
        <f>'PctResp by PHU'!S27</f>
        <v>5.1869999999999999E-2</v>
      </c>
      <c r="E28" s="4">
        <f>'PctResp by PHU'!F27</f>
        <v>4.206E-2</v>
      </c>
      <c r="F28" s="4">
        <f>'PctResp by PHU'!J27</f>
        <v>5.8700000000000002E-2</v>
      </c>
      <c r="G28" s="4">
        <f>'PctResp by PHU'!D27</f>
        <v>5.3859999999999998E-2</v>
      </c>
      <c r="H28" s="4">
        <f>'PctResp by PHU'!E27</f>
        <v>3.8280000000000002E-2</v>
      </c>
      <c r="I28" s="4">
        <f>'PctResp by PHU'!AE27</f>
        <v>5.0509999999999999E-2</v>
      </c>
      <c r="J28" s="4">
        <f>'PctResp by PHU'!AF27</f>
        <v>4.8000000000000001E-2</v>
      </c>
      <c r="K28" s="4">
        <f>'PctResp by PHU'!P27</f>
        <v>7.4679999999999996E-2</v>
      </c>
      <c r="L28" s="4"/>
      <c r="M28" s="4">
        <f t="shared" ref="M28:V28" si="20">AVERAGE(B22:B28)</f>
        <v>5.750857142857143E-2</v>
      </c>
      <c r="N28" s="4">
        <f t="shared" si="20"/>
        <v>5.5405714285714294E-2</v>
      </c>
      <c r="O28" s="4">
        <f t="shared" si="20"/>
        <v>5.5861428571428569E-2</v>
      </c>
      <c r="P28" s="4">
        <f t="shared" si="20"/>
        <v>5.5567142857142857E-2</v>
      </c>
      <c r="Q28" s="4">
        <f t="shared" si="20"/>
        <v>5.3841428571428561E-2</v>
      </c>
      <c r="R28" s="4">
        <f t="shared" si="20"/>
        <v>6.2732857142857146E-2</v>
      </c>
      <c r="S28" s="4">
        <f t="shared" si="20"/>
        <v>4.879E-2</v>
      </c>
      <c r="T28" s="4">
        <f t="shared" si="20"/>
        <v>6.3522857142857131E-2</v>
      </c>
      <c r="U28" s="4">
        <f t="shared" si="20"/>
        <v>5.5010000000000003E-2</v>
      </c>
      <c r="V28" s="4">
        <f t="shared" si="20"/>
        <v>7.8981428571428564E-2</v>
      </c>
    </row>
    <row r="29" spans="1:22" hidden="1">
      <c r="A29" s="1">
        <f>'PctResp by PHU'!A28</f>
        <v>43757</v>
      </c>
      <c r="B29" s="4">
        <f>'PctResp by PHU'!AD28</f>
        <v>5.1639999999999998E-2</v>
      </c>
      <c r="C29" s="4">
        <f>'PctResp by PHU'!AH28</f>
        <v>4.4470000000000003E-2</v>
      </c>
      <c r="D29" s="4">
        <f>'PctResp by PHU'!S28</f>
        <v>4.9140000000000003E-2</v>
      </c>
      <c r="E29" s="4">
        <f>'PctResp by PHU'!F28</f>
        <v>2.9309999999999999E-2</v>
      </c>
      <c r="F29" s="4">
        <f>'PctResp by PHU'!J28</f>
        <v>5.6520000000000001E-2</v>
      </c>
      <c r="G29" s="4">
        <f>'PctResp by PHU'!D28</f>
        <v>5.8110000000000002E-2</v>
      </c>
      <c r="H29" s="4">
        <f>'PctResp by PHU'!E28</f>
        <v>6.6589999999999996E-2</v>
      </c>
      <c r="I29" s="4">
        <f>'PctResp by PHU'!AE28</f>
        <v>4.4350000000000001E-2</v>
      </c>
      <c r="J29" s="4">
        <f>'PctResp by PHU'!AF28</f>
        <v>7.1110000000000007E-2</v>
      </c>
      <c r="K29" s="4">
        <f>'PctResp by PHU'!P28</f>
        <v>8.2600000000000007E-2</v>
      </c>
      <c r="L29" s="4"/>
      <c r="M29" s="4">
        <f t="shared" ref="M29:V29" si="21">AVERAGE(B23:B29)</f>
        <v>5.5950000000000007E-2</v>
      </c>
      <c r="N29" s="4">
        <f t="shared" si="21"/>
        <v>5.4332857142857148E-2</v>
      </c>
      <c r="O29" s="4">
        <f t="shared" si="21"/>
        <v>5.4937142857142851E-2</v>
      </c>
      <c r="P29" s="4">
        <f t="shared" si="21"/>
        <v>5.0617142857142854E-2</v>
      </c>
      <c r="Q29" s="4">
        <f t="shared" si="21"/>
        <v>5.4635714285714294E-2</v>
      </c>
      <c r="R29" s="4">
        <f t="shared" si="21"/>
        <v>6.3917142857142867E-2</v>
      </c>
      <c r="S29" s="4">
        <f t="shared" si="21"/>
        <v>5.1674285714285714E-2</v>
      </c>
      <c r="T29" s="4">
        <f t="shared" si="21"/>
        <v>5.9919999999999994E-2</v>
      </c>
      <c r="U29" s="4">
        <f t="shared" si="21"/>
        <v>5.3214285714285714E-2</v>
      </c>
      <c r="V29" s="4">
        <f t="shared" si="21"/>
        <v>7.6444285714285715E-2</v>
      </c>
    </row>
    <row r="30" spans="1:22" hidden="1">
      <c r="A30" s="1">
        <f>'PctResp by PHU'!A29</f>
        <v>43758</v>
      </c>
      <c r="B30" s="4">
        <f>'PctResp by PHU'!AD29</f>
        <v>6.6540000000000002E-2</v>
      </c>
      <c r="C30" s="4">
        <f>'PctResp by PHU'!AH29</f>
        <v>5.1650000000000001E-2</v>
      </c>
      <c r="D30" s="4">
        <f>'PctResp by PHU'!S29</f>
        <v>4.8759999999999998E-2</v>
      </c>
      <c r="E30" s="4">
        <f>'PctResp by PHU'!F29</f>
        <v>4.6800000000000001E-2</v>
      </c>
      <c r="F30" s="4">
        <f>'PctResp by PHU'!J29</f>
        <v>5.4170000000000003E-2</v>
      </c>
      <c r="G30" s="4">
        <f>'PctResp by PHU'!D29</f>
        <v>7.8350000000000003E-2</v>
      </c>
      <c r="H30" s="4">
        <f>'PctResp by PHU'!E29</f>
        <v>5.042E-2</v>
      </c>
      <c r="I30" s="4">
        <f>'PctResp by PHU'!AE29</f>
        <v>6.6269999999999996E-2</v>
      </c>
      <c r="J30" s="4">
        <f>'PctResp by PHU'!AF29</f>
        <v>4.428E-2</v>
      </c>
      <c r="K30" s="4">
        <f>'PctResp by PHU'!P29</f>
        <v>0.12414</v>
      </c>
      <c r="L30" s="4"/>
      <c r="M30" s="4">
        <f t="shared" ref="M30:V30" si="22">AVERAGE(B24:B30)</f>
        <v>5.5727142857142857E-2</v>
      </c>
      <c r="N30" s="4">
        <f t="shared" si="22"/>
        <v>5.2021428571428566E-2</v>
      </c>
      <c r="O30" s="4">
        <f t="shared" si="22"/>
        <v>5.2651428571428571E-2</v>
      </c>
      <c r="P30" s="4">
        <f t="shared" si="22"/>
        <v>4.4802857142857144E-2</v>
      </c>
      <c r="Q30" s="4">
        <f t="shared" si="22"/>
        <v>5.2704285714285717E-2</v>
      </c>
      <c r="R30" s="4">
        <f t="shared" si="22"/>
        <v>6.5552857142857149E-2</v>
      </c>
      <c r="S30" s="4">
        <f t="shared" si="22"/>
        <v>5.1295714285714285E-2</v>
      </c>
      <c r="T30" s="4">
        <f t="shared" si="22"/>
        <v>5.8758571428571431E-2</v>
      </c>
      <c r="U30" s="4">
        <f t="shared" si="22"/>
        <v>4.7744285714285718E-2</v>
      </c>
      <c r="V30" s="4">
        <f t="shared" si="22"/>
        <v>8.2857142857142851E-2</v>
      </c>
    </row>
    <row r="31" spans="1:22" hidden="1">
      <c r="A31" s="1">
        <f>'PctResp by PHU'!A30</f>
        <v>43759</v>
      </c>
      <c r="B31" s="4">
        <f>'PctResp by PHU'!AD30</f>
        <v>5.058E-2</v>
      </c>
      <c r="C31" s="4">
        <f>'PctResp by PHU'!AH30</f>
        <v>4.3090000000000003E-2</v>
      </c>
      <c r="D31" s="4">
        <f>'PctResp by PHU'!S30</f>
        <v>4.9739999999999999E-2</v>
      </c>
      <c r="E31" s="4">
        <f>'PctResp by PHU'!F30</f>
        <v>4.0579999999999998E-2</v>
      </c>
      <c r="F31" s="4">
        <f>'PctResp by PHU'!J30</f>
        <v>2.6159999999999999E-2</v>
      </c>
      <c r="G31" s="4">
        <f>'PctResp by PHU'!D30</f>
        <v>4.6809999999999997E-2</v>
      </c>
      <c r="H31" s="4">
        <f>'PctResp by PHU'!E30</f>
        <v>4.9840000000000002E-2</v>
      </c>
      <c r="I31" s="4">
        <f>'PctResp by PHU'!AE30</f>
        <v>2.724E-2</v>
      </c>
      <c r="J31" s="4">
        <f>'PctResp by PHU'!AF30</f>
        <v>5.8819999999999997E-2</v>
      </c>
      <c r="K31" s="4">
        <f>'PctResp by PHU'!P30</f>
        <v>9.2259999999999995E-2</v>
      </c>
      <c r="L31" s="4"/>
      <c r="M31" s="4">
        <f t="shared" ref="M31:V31" si="23">AVERAGE(B25:B31)</f>
        <v>5.2200000000000003E-2</v>
      </c>
      <c r="N31" s="4">
        <f t="shared" si="23"/>
        <v>4.8394285714285716E-2</v>
      </c>
      <c r="O31" s="4">
        <f t="shared" si="23"/>
        <v>4.8621428571428579E-2</v>
      </c>
      <c r="P31" s="4">
        <f t="shared" si="23"/>
        <v>4.0877142857142855E-2</v>
      </c>
      <c r="Q31" s="4">
        <f t="shared" si="23"/>
        <v>4.539E-2</v>
      </c>
      <c r="R31" s="4">
        <f t="shared" si="23"/>
        <v>5.9411428571428573E-2</v>
      </c>
      <c r="S31" s="4">
        <f t="shared" si="23"/>
        <v>4.7267142857142855E-2</v>
      </c>
      <c r="T31" s="4">
        <f t="shared" si="23"/>
        <v>4.8608571428571425E-2</v>
      </c>
      <c r="U31" s="4">
        <f t="shared" si="23"/>
        <v>4.7777142857142851E-2</v>
      </c>
      <c r="V31" s="4">
        <f t="shared" si="23"/>
        <v>8.3484285714285705E-2</v>
      </c>
    </row>
    <row r="32" spans="1:22" hidden="1">
      <c r="A32" s="1">
        <f>'PctResp by PHU'!A31</f>
        <v>43760</v>
      </c>
      <c r="B32" s="4">
        <f>'PctResp by PHU'!AD31</f>
        <v>4.5060000000000003E-2</v>
      </c>
      <c r="C32" s="4">
        <f>'PctResp by PHU'!AH31</f>
        <v>6.3229999999999995E-2</v>
      </c>
      <c r="D32" s="4">
        <f>'PctResp by PHU'!S31</f>
        <v>5.0349999999999999E-2</v>
      </c>
      <c r="E32" s="4">
        <f>'PctResp by PHU'!F31</f>
        <v>0.04</v>
      </c>
      <c r="F32" s="4">
        <f>'PctResp by PHU'!J31</f>
        <v>6.8379999999999996E-2</v>
      </c>
      <c r="G32" s="4">
        <f>'PctResp by PHU'!D31</f>
        <v>5.2060000000000002E-2</v>
      </c>
      <c r="H32" s="4">
        <f>'PctResp by PHU'!E31</f>
        <v>4.9399999999999999E-2</v>
      </c>
      <c r="I32" s="4">
        <f>'PctResp by PHU'!AE31</f>
        <v>4.2599999999999999E-2</v>
      </c>
      <c r="J32" s="4">
        <f>'PctResp by PHU'!AF31</f>
        <v>4.7239999999999997E-2</v>
      </c>
      <c r="K32" s="4">
        <f>'PctResp by PHU'!P31</f>
        <v>7.3679999999999995E-2</v>
      </c>
      <c r="L32" s="4"/>
      <c r="M32" s="4">
        <f t="shared" ref="M32:V32" si="24">AVERAGE(B26:B32)</f>
        <v>5.0925714285714289E-2</v>
      </c>
      <c r="N32" s="4">
        <f t="shared" si="24"/>
        <v>5.0305714285714287E-2</v>
      </c>
      <c r="O32" s="4">
        <f t="shared" si="24"/>
        <v>4.8319999999999995E-2</v>
      </c>
      <c r="P32" s="4">
        <f t="shared" si="24"/>
        <v>3.8107142857142853E-2</v>
      </c>
      <c r="Q32" s="4">
        <f t="shared" si="24"/>
        <v>4.8982857142857147E-2</v>
      </c>
      <c r="R32" s="4">
        <f t="shared" si="24"/>
        <v>5.7324285714285717E-2</v>
      </c>
      <c r="S32" s="4">
        <f t="shared" si="24"/>
        <v>4.802571428571429E-2</v>
      </c>
      <c r="T32" s="4">
        <f t="shared" si="24"/>
        <v>4.7075714285714283E-2</v>
      </c>
      <c r="U32" s="4">
        <f t="shared" si="24"/>
        <v>5.0292857142857139E-2</v>
      </c>
      <c r="V32" s="4">
        <f t="shared" si="24"/>
        <v>8.4518571428571429E-2</v>
      </c>
    </row>
    <row r="33" spans="1:22" hidden="1">
      <c r="A33" s="1">
        <f>'PctResp by PHU'!A32</f>
        <v>43761</v>
      </c>
      <c r="B33" s="4">
        <f>'PctResp by PHU'!AD32</f>
        <v>4.8739999999999999E-2</v>
      </c>
      <c r="C33" s="4">
        <f>'PctResp by PHU'!AH32</f>
        <v>4.4249999999999998E-2</v>
      </c>
      <c r="D33" s="4">
        <f>'PctResp by PHU'!S32</f>
        <v>3.524E-2</v>
      </c>
      <c r="E33" s="4">
        <f>'PctResp by PHU'!F32</f>
        <v>2.6720000000000001E-2</v>
      </c>
      <c r="F33" s="4">
        <f>'PctResp by PHU'!J32</f>
        <v>5.1630000000000002E-2</v>
      </c>
      <c r="G33" s="4">
        <f>'PctResp by PHU'!D32</f>
        <v>4.4790000000000003E-2</v>
      </c>
      <c r="H33" s="4">
        <f>'PctResp by PHU'!E32</f>
        <v>4.1209999999999997E-2</v>
      </c>
      <c r="I33" s="4">
        <f>'PctResp by PHU'!AE32</f>
        <v>4.2189999999999998E-2</v>
      </c>
      <c r="J33" s="4">
        <f>'PctResp by PHU'!AF32</f>
        <v>5.534E-2</v>
      </c>
      <c r="K33" s="4">
        <f>'PctResp by PHU'!P32</f>
        <v>7.7340000000000006E-2</v>
      </c>
      <c r="L33" s="4"/>
      <c r="M33" s="4">
        <f t="shared" ref="M33:V33" si="25">AVERAGE(B27:B33)</f>
        <v>5.1182857142857141E-2</v>
      </c>
      <c r="N33" s="4">
        <f t="shared" si="25"/>
        <v>4.8910000000000002E-2</v>
      </c>
      <c r="O33" s="4">
        <f t="shared" si="25"/>
        <v>4.6957142857142857E-2</v>
      </c>
      <c r="P33" s="4">
        <f t="shared" si="25"/>
        <v>3.7878571428571435E-2</v>
      </c>
      <c r="Q33" s="4">
        <f t="shared" si="25"/>
        <v>5.1740000000000001E-2</v>
      </c>
      <c r="R33" s="4">
        <f t="shared" si="25"/>
        <v>5.6204285714285714E-2</v>
      </c>
      <c r="S33" s="4">
        <f t="shared" si="25"/>
        <v>4.7204285714285713E-2</v>
      </c>
      <c r="T33" s="4">
        <f t="shared" si="25"/>
        <v>4.7252857142857138E-2</v>
      </c>
      <c r="U33" s="4">
        <f t="shared" si="25"/>
        <v>5.206714285714286E-2</v>
      </c>
      <c r="V33" s="4">
        <f t="shared" si="25"/>
        <v>8.5848571428571413E-2</v>
      </c>
    </row>
    <row r="34" spans="1:22" hidden="1">
      <c r="A34" s="1">
        <f>'PctResp by PHU'!A33</f>
        <v>43762</v>
      </c>
      <c r="B34" s="4">
        <f>'PctResp by PHU'!AD33</f>
        <v>4.4749999999999998E-2</v>
      </c>
      <c r="C34" s="4">
        <f>'PctResp by PHU'!AH33</f>
        <v>5.475E-2</v>
      </c>
      <c r="D34" s="4">
        <f>'PctResp by PHU'!S33</f>
        <v>3.8289999999999998E-2</v>
      </c>
      <c r="E34" s="4">
        <f>'PctResp by PHU'!F33</f>
        <v>4.3200000000000002E-2</v>
      </c>
      <c r="F34" s="4">
        <f>'PctResp by PHU'!J33</f>
        <v>5.323E-2</v>
      </c>
      <c r="G34" s="4">
        <f>'PctResp by PHU'!D33</f>
        <v>4.8809999999999999E-2</v>
      </c>
      <c r="H34" s="4">
        <f>'PctResp by PHU'!E33</f>
        <v>5.0049999999999997E-2</v>
      </c>
      <c r="I34" s="4">
        <f>'PctResp by PHU'!AE33</f>
        <v>2.5530000000000001E-2</v>
      </c>
      <c r="J34" s="4">
        <f>'PctResp by PHU'!AF33</f>
        <v>6.2759999999999996E-2</v>
      </c>
      <c r="K34" s="4">
        <f>'PctResp by PHU'!P33</f>
        <v>7.3880000000000001E-2</v>
      </c>
      <c r="L34" s="4"/>
      <c r="M34" s="4">
        <f t="shared" ref="M34:V34" si="26">AVERAGE(B28:B34)</f>
        <v>5.101428571428572E-2</v>
      </c>
      <c r="N34" s="4">
        <f t="shared" si="26"/>
        <v>4.9614285714285722E-2</v>
      </c>
      <c r="O34" s="4">
        <f t="shared" si="26"/>
        <v>4.6198571428571429E-2</v>
      </c>
      <c r="P34" s="4">
        <f t="shared" si="26"/>
        <v>3.8381428571428573E-2</v>
      </c>
      <c r="Q34" s="4">
        <f t="shared" si="26"/>
        <v>5.2684285714285718E-2</v>
      </c>
      <c r="R34" s="4">
        <f t="shared" si="26"/>
        <v>5.468428571428572E-2</v>
      </c>
      <c r="S34" s="4">
        <f t="shared" si="26"/>
        <v>4.9398571428571424E-2</v>
      </c>
      <c r="T34" s="4">
        <f t="shared" si="26"/>
        <v>4.2669999999999993E-2</v>
      </c>
      <c r="U34" s="4">
        <f t="shared" si="26"/>
        <v>5.5364285714285713E-2</v>
      </c>
      <c r="V34" s="4">
        <f t="shared" si="26"/>
        <v>8.5511428571428558E-2</v>
      </c>
    </row>
    <row r="35" spans="1:22" hidden="1">
      <c r="A35" s="1">
        <f>'PctResp by PHU'!A34</f>
        <v>43763</v>
      </c>
      <c r="B35" s="4">
        <f>'PctResp by PHU'!AD34</f>
        <v>4.6850000000000003E-2</v>
      </c>
      <c r="C35" s="4">
        <f>'PctResp by PHU'!AH34</f>
        <v>4.795E-2</v>
      </c>
      <c r="D35" s="4">
        <f>'PctResp by PHU'!S34</f>
        <v>4.36E-2</v>
      </c>
      <c r="E35" s="4">
        <f>'PctResp by PHU'!F34</f>
        <v>5.2240000000000002E-2</v>
      </c>
      <c r="F35" s="4">
        <f>'PctResp by PHU'!J34</f>
        <v>5.1720000000000002E-2</v>
      </c>
      <c r="G35" s="4">
        <f>'PctResp by PHU'!D34</f>
        <v>4.2869999999999998E-2</v>
      </c>
      <c r="H35" s="4">
        <f>'PctResp by PHU'!E34</f>
        <v>3.3410000000000002E-2</v>
      </c>
      <c r="I35" s="4">
        <f>'PctResp by PHU'!AE34</f>
        <v>5.6250000000000001E-2</v>
      </c>
      <c r="J35" s="4">
        <f>'PctResp by PHU'!AF34</f>
        <v>3.2259999999999997E-2</v>
      </c>
      <c r="K35" s="4">
        <f>'PctResp by PHU'!P34</f>
        <v>8.9399999999999993E-2</v>
      </c>
      <c r="L35" s="4"/>
      <c r="M35" s="4">
        <f t="shared" ref="M35:V35" si="27">AVERAGE(B29:B35)</f>
        <v>5.0594285714285717E-2</v>
      </c>
      <c r="N35" s="4">
        <f t="shared" si="27"/>
        <v>4.9912857142857148E-2</v>
      </c>
      <c r="O35" s="4">
        <f t="shared" si="27"/>
        <v>4.5017142857142853E-2</v>
      </c>
      <c r="P35" s="4">
        <f t="shared" si="27"/>
        <v>3.9835714285714287E-2</v>
      </c>
      <c r="Q35" s="4">
        <f t="shared" si="27"/>
        <v>5.1687142857142855E-2</v>
      </c>
      <c r="R35" s="4">
        <f t="shared" si="27"/>
        <v>5.3114285714285718E-2</v>
      </c>
      <c r="S35" s="4">
        <f t="shared" si="27"/>
        <v>4.8702857142857145E-2</v>
      </c>
      <c r="T35" s="4">
        <f t="shared" si="27"/>
        <v>4.3489999999999994E-2</v>
      </c>
      <c r="U35" s="4">
        <f t="shared" si="27"/>
        <v>5.311571428571428E-2</v>
      </c>
      <c r="V35" s="4">
        <f t="shared" si="27"/>
        <v>8.7614285714285728E-2</v>
      </c>
    </row>
    <row r="36" spans="1:22" hidden="1">
      <c r="A36" s="1">
        <f>'PctResp by PHU'!A35</f>
        <v>43764</v>
      </c>
      <c r="B36" s="4">
        <f>'PctResp by PHU'!AD35</f>
        <v>5.9319999999999998E-2</v>
      </c>
      <c r="C36" s="4">
        <f>'PctResp by PHU'!AH35</f>
        <v>5.4019999999999999E-2</v>
      </c>
      <c r="D36" s="4">
        <f>'PctResp by PHU'!S35</f>
        <v>5.1580000000000001E-2</v>
      </c>
      <c r="E36" s="4">
        <f>'PctResp by PHU'!F35</f>
        <v>5.441E-2</v>
      </c>
      <c r="F36" s="4">
        <f>'PctResp by PHU'!J35</f>
        <v>6.4299999999999996E-2</v>
      </c>
      <c r="G36" s="4">
        <f>'PctResp by PHU'!D35</f>
        <v>6.9180000000000005E-2</v>
      </c>
      <c r="H36" s="4">
        <f>'PctResp by PHU'!E35</f>
        <v>5.67E-2</v>
      </c>
      <c r="I36" s="4">
        <f>'PctResp by PHU'!AE35</f>
        <v>6.9389999999999993E-2</v>
      </c>
      <c r="J36" s="4">
        <f>'PctResp by PHU'!AF35</f>
        <v>4.6300000000000001E-2</v>
      </c>
      <c r="K36" s="4">
        <f>'PctResp by PHU'!P35</f>
        <v>8.2439999999999999E-2</v>
      </c>
      <c r="L36" s="4"/>
      <c r="M36" s="4">
        <f t="shared" ref="M36:V36" si="28">AVERAGE(B30:B36)</f>
        <v>5.1691428571428569E-2</v>
      </c>
      <c r="N36" s="4">
        <f t="shared" si="28"/>
        <v>5.1277142857142861E-2</v>
      </c>
      <c r="O36" s="4">
        <f t="shared" si="28"/>
        <v>4.5365714285714287E-2</v>
      </c>
      <c r="P36" s="4">
        <f t="shared" si="28"/>
        <v>4.3421428571428569E-2</v>
      </c>
      <c r="Q36" s="4">
        <f t="shared" si="28"/>
        <v>5.2798571428571424E-2</v>
      </c>
      <c r="R36" s="4">
        <f t="shared" si="28"/>
        <v>5.4695714285714292E-2</v>
      </c>
      <c r="S36" s="4">
        <f t="shared" si="28"/>
        <v>4.7290000000000006E-2</v>
      </c>
      <c r="T36" s="4">
        <f t="shared" si="28"/>
        <v>4.7067142857142863E-2</v>
      </c>
      <c r="U36" s="4">
        <f t="shared" si="28"/>
        <v>4.9571428571428579E-2</v>
      </c>
      <c r="V36" s="4">
        <f t="shared" si="28"/>
        <v>8.759142857142857E-2</v>
      </c>
    </row>
    <row r="37" spans="1:22" hidden="1">
      <c r="A37" s="1">
        <f>'PctResp by PHU'!A36</f>
        <v>43765</v>
      </c>
      <c r="B37" s="4">
        <f>'PctResp by PHU'!AD36</f>
        <v>7.1840000000000001E-2</v>
      </c>
      <c r="C37" s="4">
        <f>'PctResp by PHU'!AH36</f>
        <v>5.4870000000000002E-2</v>
      </c>
      <c r="D37" s="4">
        <f>'PctResp by PHU'!S36</f>
        <v>5.5019999999999999E-2</v>
      </c>
      <c r="E37" s="4">
        <f>'PctResp by PHU'!F36</f>
        <v>6.855E-2</v>
      </c>
      <c r="F37" s="4">
        <f>'PctResp by PHU'!J36</f>
        <v>5.8700000000000002E-2</v>
      </c>
      <c r="G37" s="4">
        <f>'PctResp by PHU'!D36</f>
        <v>7.5200000000000003E-2</v>
      </c>
      <c r="H37" s="4">
        <f>'PctResp by PHU'!E36</f>
        <v>5.9929999999999997E-2</v>
      </c>
      <c r="I37" s="4">
        <f>'PctResp by PHU'!AE36</f>
        <v>8.7230000000000002E-2</v>
      </c>
      <c r="J37" s="4">
        <f>'PctResp by PHU'!AF36</f>
        <v>5.1180000000000003E-2</v>
      </c>
      <c r="K37" s="4">
        <f>'PctResp by PHU'!P36</f>
        <v>7.5759999999999994E-2</v>
      </c>
      <c r="L37" s="4"/>
      <c r="M37" s="4">
        <f t="shared" ref="M37:V37" si="29">AVERAGE(B31:B37)</f>
        <v>5.2448571428571435E-2</v>
      </c>
      <c r="N37" s="4">
        <f t="shared" si="29"/>
        <v>5.1737142857142863E-2</v>
      </c>
      <c r="O37" s="4">
        <f t="shared" si="29"/>
        <v>4.6260000000000003E-2</v>
      </c>
      <c r="P37" s="4">
        <f t="shared" si="29"/>
        <v>4.6528571428571433E-2</v>
      </c>
      <c r="Q37" s="4">
        <f t="shared" si="29"/>
        <v>5.3445714285714284E-2</v>
      </c>
      <c r="R37" s="4">
        <f t="shared" si="29"/>
        <v>5.4245714285714286E-2</v>
      </c>
      <c r="S37" s="4">
        <f t="shared" si="29"/>
        <v>4.864857142857143E-2</v>
      </c>
      <c r="T37" s="4">
        <f t="shared" si="29"/>
        <v>5.0061428571428576E-2</v>
      </c>
      <c r="U37" s="4">
        <f t="shared" si="29"/>
        <v>5.0557142857142856E-2</v>
      </c>
      <c r="V37" s="4">
        <f t="shared" si="29"/>
        <v>8.0679999999999988E-2</v>
      </c>
    </row>
    <row r="38" spans="1:22" hidden="1">
      <c r="A38" s="1">
        <f>'PctResp by PHU'!A37</f>
        <v>43766</v>
      </c>
      <c r="B38" s="4">
        <f>'PctResp by PHU'!AD37</f>
        <v>4.7410000000000001E-2</v>
      </c>
      <c r="C38" s="4">
        <f>'PctResp by PHU'!AH37</f>
        <v>4.5499999999999999E-2</v>
      </c>
      <c r="D38" s="4">
        <f>'PctResp by PHU'!S37</f>
        <v>4.5679999999999998E-2</v>
      </c>
      <c r="E38" s="4">
        <f>'PctResp by PHU'!F37</f>
        <v>3.424E-2</v>
      </c>
      <c r="F38" s="4">
        <f>'PctResp by PHU'!J37</f>
        <v>4.1829999999999999E-2</v>
      </c>
      <c r="G38" s="4">
        <f>'PctResp by PHU'!D37</f>
        <v>5.5379999999999999E-2</v>
      </c>
      <c r="H38" s="4">
        <f>'PctResp by PHU'!E37</f>
        <v>3.4259999999999999E-2</v>
      </c>
      <c r="I38" s="4">
        <f>'PctResp by PHU'!AE37</f>
        <v>6.5379999999999994E-2</v>
      </c>
      <c r="J38" s="4">
        <f>'PctResp by PHU'!AF37</f>
        <v>2.878E-2</v>
      </c>
      <c r="K38" s="4">
        <f>'PctResp by PHU'!P37</f>
        <v>7.9600000000000004E-2</v>
      </c>
      <c r="L38" s="4"/>
      <c r="M38" s="4">
        <f t="shared" ref="M38:V38" si="30">AVERAGE(B32:B38)</f>
        <v>5.1995714285714291E-2</v>
      </c>
      <c r="N38" s="4">
        <f t="shared" si="30"/>
        <v>5.2081428571428563E-2</v>
      </c>
      <c r="O38" s="4">
        <f t="shared" si="30"/>
        <v>4.5679999999999998E-2</v>
      </c>
      <c r="P38" s="4">
        <f t="shared" si="30"/>
        <v>4.5622857142857139E-2</v>
      </c>
      <c r="Q38" s="4">
        <f t="shared" si="30"/>
        <v>5.56842857142857E-2</v>
      </c>
      <c r="R38" s="4">
        <f t="shared" si="30"/>
        <v>5.5469999999999998E-2</v>
      </c>
      <c r="S38" s="4">
        <f t="shared" si="30"/>
        <v>4.6422857142857148E-2</v>
      </c>
      <c r="T38" s="4">
        <f t="shared" si="30"/>
        <v>5.5509999999999997E-2</v>
      </c>
      <c r="U38" s="4">
        <f t="shared" si="30"/>
        <v>4.6265714285714292E-2</v>
      </c>
      <c r="V38" s="4">
        <f t="shared" si="30"/>
        <v>7.8871428571428578E-2</v>
      </c>
    </row>
    <row r="39" spans="1:22" hidden="1">
      <c r="A39" s="1">
        <f>'PctResp by PHU'!A38</f>
        <v>43767</v>
      </c>
      <c r="B39" s="4">
        <f>'PctResp by PHU'!AD38</f>
        <v>4.5100000000000001E-2</v>
      </c>
      <c r="C39" s="4">
        <f>'PctResp by PHU'!AH38</f>
        <v>4.5850000000000002E-2</v>
      </c>
      <c r="D39" s="4">
        <f>'PctResp by PHU'!S38</f>
        <v>4.6920000000000003E-2</v>
      </c>
      <c r="E39" s="4">
        <f>'PctResp by PHU'!F38</f>
        <v>4.018E-2</v>
      </c>
      <c r="F39" s="4">
        <f>'PctResp by PHU'!J38</f>
        <v>3.6220000000000002E-2</v>
      </c>
      <c r="G39" s="4">
        <f>'PctResp by PHU'!D38</f>
        <v>4.521E-2</v>
      </c>
      <c r="H39" s="4">
        <f>'PctResp by PHU'!E38</f>
        <v>4.7719999999999999E-2</v>
      </c>
      <c r="I39" s="4">
        <f>'PctResp by PHU'!AE38</f>
        <v>2.4899999999999999E-2</v>
      </c>
      <c r="J39" s="4">
        <f>'PctResp by PHU'!AF38</f>
        <v>2.206E-2</v>
      </c>
      <c r="K39" s="4">
        <f>'PctResp by PHU'!P38</f>
        <v>7.8710000000000002E-2</v>
      </c>
      <c r="L39" s="4"/>
      <c r="M39" s="4">
        <f t="shared" ref="M39:V39" si="31">AVERAGE(B33:B39)</f>
        <v>5.200142857142858E-2</v>
      </c>
      <c r="N39" s="4">
        <f t="shared" si="31"/>
        <v>4.9598571428571422E-2</v>
      </c>
      <c r="O39" s="4">
        <f t="shared" si="31"/>
        <v>4.5190000000000001E-2</v>
      </c>
      <c r="P39" s="4">
        <f t="shared" si="31"/>
        <v>4.5648571428571427E-2</v>
      </c>
      <c r="Q39" s="4">
        <f t="shared" si="31"/>
        <v>5.1090000000000003E-2</v>
      </c>
      <c r="R39" s="4">
        <f t="shared" si="31"/>
        <v>5.4491428571428573E-2</v>
      </c>
      <c r="S39" s="4">
        <f t="shared" si="31"/>
        <v>4.6182857142857144E-2</v>
      </c>
      <c r="T39" s="4">
        <f t="shared" si="31"/>
        <v>5.2981428571428568E-2</v>
      </c>
      <c r="U39" s="4">
        <f t="shared" si="31"/>
        <v>4.2668571428571431E-2</v>
      </c>
      <c r="V39" s="4">
        <f t="shared" si="31"/>
        <v>7.9590000000000008E-2</v>
      </c>
    </row>
    <row r="40" spans="1:22" hidden="1">
      <c r="A40" s="1">
        <f>'PctResp by PHU'!A39</f>
        <v>43768</v>
      </c>
      <c r="B40" s="4">
        <f>'PctResp by PHU'!AD39</f>
        <v>5.5079999999999997E-2</v>
      </c>
      <c r="C40" s="4">
        <f>'PctResp by PHU'!AH39</f>
        <v>5.1369999999999999E-2</v>
      </c>
      <c r="D40" s="4">
        <f>'PctResp by PHU'!S39</f>
        <v>4.1939999999999998E-2</v>
      </c>
      <c r="E40" s="4">
        <f>'PctResp by PHU'!F39</f>
        <v>4.0599999999999997E-2</v>
      </c>
      <c r="F40" s="4">
        <f>'PctResp by PHU'!J39</f>
        <v>4.8669999999999998E-2</v>
      </c>
      <c r="G40" s="4">
        <f>'PctResp by PHU'!D39</f>
        <v>5.8090000000000003E-2</v>
      </c>
      <c r="H40" s="4">
        <f>'PctResp by PHU'!E39</f>
        <v>4.4940000000000001E-2</v>
      </c>
      <c r="I40" s="4">
        <f>'PctResp by PHU'!AE39</f>
        <v>4.2549999999999998E-2</v>
      </c>
      <c r="J40" s="4">
        <f>'PctResp by PHU'!AF39</f>
        <v>5.1589999999999997E-2</v>
      </c>
      <c r="K40" s="4">
        <f>'PctResp by PHU'!P39</f>
        <v>7.8469999999999998E-2</v>
      </c>
      <c r="L40" s="4"/>
      <c r="M40" s="4">
        <f t="shared" ref="M40:V40" si="32">AVERAGE(B34:B40)</f>
        <v>5.2907142857142868E-2</v>
      </c>
      <c r="N40" s="4">
        <f t="shared" si="32"/>
        <v>5.0615714285714285E-2</v>
      </c>
      <c r="O40" s="4">
        <f t="shared" si="32"/>
        <v>4.6147142857142852E-2</v>
      </c>
      <c r="P40" s="4">
        <f t="shared" si="32"/>
        <v>4.7631428571428561E-2</v>
      </c>
      <c r="Q40" s="4">
        <f t="shared" si="32"/>
        <v>5.0667142857142862E-2</v>
      </c>
      <c r="R40" s="4">
        <f t="shared" si="32"/>
        <v>5.6391428571428572E-2</v>
      </c>
      <c r="S40" s="4">
        <f t="shared" si="32"/>
        <v>4.6715714285714284E-2</v>
      </c>
      <c r="T40" s="4">
        <f t="shared" si="32"/>
        <v>5.3032857142857139E-2</v>
      </c>
      <c r="U40" s="4">
        <f t="shared" si="32"/>
        <v>4.2132857142857146E-2</v>
      </c>
      <c r="V40" s="4">
        <f t="shared" si="32"/>
        <v>7.975142857142857E-2</v>
      </c>
    </row>
    <row r="41" spans="1:22" hidden="1">
      <c r="A41" s="1">
        <f>'PctResp by PHU'!A40</f>
        <v>43769</v>
      </c>
      <c r="B41" s="4">
        <f>'PctResp by PHU'!AD40</f>
        <v>4.5130000000000003E-2</v>
      </c>
      <c r="C41" s="4">
        <f>'PctResp by PHU'!AH40</f>
        <v>4.8809999999999999E-2</v>
      </c>
      <c r="D41" s="4">
        <f>'PctResp by PHU'!S40</f>
        <v>4.7079999999999997E-2</v>
      </c>
      <c r="E41" s="4">
        <f>'PctResp by PHU'!F40</f>
        <v>4.2590000000000003E-2</v>
      </c>
      <c r="F41" s="4">
        <f>'PctResp by PHU'!J40</f>
        <v>4.2180000000000002E-2</v>
      </c>
      <c r="G41" s="4">
        <f>'PctResp by PHU'!D40</f>
        <v>3.5090000000000003E-2</v>
      </c>
      <c r="H41" s="4">
        <f>'PctResp by PHU'!E40</f>
        <v>3.875E-2</v>
      </c>
      <c r="I41" s="4">
        <f>'PctResp by PHU'!AE40</f>
        <v>5.3490000000000003E-2</v>
      </c>
      <c r="J41" s="4">
        <f>'PctResp by PHU'!AF40</f>
        <v>5.2850000000000001E-2</v>
      </c>
      <c r="K41" s="4">
        <f>'PctResp by PHU'!P40</f>
        <v>6.7570000000000005E-2</v>
      </c>
      <c r="L41" s="4"/>
      <c r="M41" s="4">
        <f t="shared" ref="M41:V41" si="33">AVERAGE(B35:B41)</f>
        <v>5.2961428571428569E-2</v>
      </c>
      <c r="N41" s="4">
        <f t="shared" si="33"/>
        <v>4.9767142857142864E-2</v>
      </c>
      <c r="O41" s="4">
        <f t="shared" si="33"/>
        <v>4.7402857142857142E-2</v>
      </c>
      <c r="P41" s="4">
        <f t="shared" si="33"/>
        <v>4.7544285714285713E-2</v>
      </c>
      <c r="Q41" s="4">
        <f t="shared" si="33"/>
        <v>4.9088571428571426E-2</v>
      </c>
      <c r="R41" s="4">
        <f t="shared" si="33"/>
        <v>5.4431428571428568E-2</v>
      </c>
      <c r="S41" s="4">
        <f t="shared" si="33"/>
        <v>4.510142857142857E-2</v>
      </c>
      <c r="T41" s="4">
        <f t="shared" si="33"/>
        <v>5.7027142857142846E-2</v>
      </c>
      <c r="U41" s="4">
        <f t="shared" si="33"/>
        <v>4.0717142857142855E-2</v>
      </c>
      <c r="V41" s="4">
        <f t="shared" si="33"/>
        <v>7.884999999999999E-2</v>
      </c>
    </row>
    <row r="42" spans="1:22" hidden="1">
      <c r="A42" s="1">
        <f>'PctResp by PHU'!A41</f>
        <v>43770</v>
      </c>
      <c r="B42" s="4">
        <f>'PctResp by PHU'!AD41</f>
        <v>5.2359999999999997E-2</v>
      </c>
      <c r="C42" s="4">
        <f>'PctResp by PHU'!AH41</f>
        <v>4.1390000000000003E-2</v>
      </c>
      <c r="D42" s="4">
        <f>'PctResp by PHU'!S41</f>
        <v>4.0039999999999999E-2</v>
      </c>
      <c r="E42" s="4">
        <f>'PctResp by PHU'!F41</f>
        <v>5.8729999999999997E-2</v>
      </c>
      <c r="F42" s="4">
        <f>'PctResp by PHU'!J41</f>
        <v>4.018E-2</v>
      </c>
      <c r="G42" s="4">
        <f>'PctResp by PHU'!D41</f>
        <v>5.4670000000000003E-2</v>
      </c>
      <c r="H42" s="4">
        <f>'PctResp by PHU'!E41</f>
        <v>4.3180000000000003E-2</v>
      </c>
      <c r="I42" s="4">
        <f>'PctResp by PHU'!AE41</f>
        <v>4.3479999999999998E-2</v>
      </c>
      <c r="J42" s="4">
        <f>'PctResp by PHU'!AF41</f>
        <v>3.7339999999999998E-2</v>
      </c>
      <c r="K42" s="4">
        <f>'PctResp by PHU'!P41</f>
        <v>5.7140000000000003E-2</v>
      </c>
      <c r="L42" s="4"/>
      <c r="M42" s="4">
        <f t="shared" ref="M42:V42" si="34">AVERAGE(B36:B42)</f>
        <v>5.374857142857143E-2</v>
      </c>
      <c r="N42" s="4">
        <f t="shared" si="34"/>
        <v>4.8829999999999998E-2</v>
      </c>
      <c r="O42" s="4">
        <f t="shared" si="34"/>
        <v>4.6894285714285715E-2</v>
      </c>
      <c r="P42" s="4">
        <f t="shared" si="34"/>
        <v>4.8471428571428568E-2</v>
      </c>
      <c r="Q42" s="4">
        <f t="shared" si="34"/>
        <v>4.7439999999999996E-2</v>
      </c>
      <c r="R42" s="4">
        <f t="shared" si="34"/>
        <v>5.6117142857142858E-2</v>
      </c>
      <c r="S42" s="4">
        <f t="shared" si="34"/>
        <v>4.6497142857142855E-2</v>
      </c>
      <c r="T42" s="4">
        <f t="shared" si="34"/>
        <v>5.5202857142857144E-2</v>
      </c>
      <c r="U42" s="4">
        <f t="shared" si="34"/>
        <v>4.1442857142857135E-2</v>
      </c>
      <c r="V42" s="4">
        <f t="shared" si="34"/>
        <v>7.4241428571428569E-2</v>
      </c>
    </row>
    <row r="43" spans="1:22" hidden="1">
      <c r="A43" s="1">
        <f>'PctResp by PHU'!A42</f>
        <v>43771</v>
      </c>
      <c r="B43" s="4">
        <f>'PctResp by PHU'!AD42</f>
        <v>5.9139999999999998E-2</v>
      </c>
      <c r="C43" s="4">
        <f>'PctResp by PHU'!AH42</f>
        <v>6.1670000000000003E-2</v>
      </c>
      <c r="D43" s="4">
        <f>'PctResp by PHU'!S42</f>
        <v>5.7090000000000002E-2</v>
      </c>
      <c r="E43" s="4">
        <f>'PctResp by PHU'!F42</f>
        <v>4.6300000000000001E-2</v>
      </c>
      <c r="F43" s="4">
        <f>'PctResp by PHU'!J42</f>
        <v>4.3929999999999997E-2</v>
      </c>
      <c r="G43" s="4">
        <f>'PctResp by PHU'!D42</f>
        <v>5.5690000000000003E-2</v>
      </c>
      <c r="H43" s="4">
        <f>'PctResp by PHU'!E42</f>
        <v>5.3960000000000001E-2</v>
      </c>
      <c r="I43" s="4">
        <f>'PctResp by PHU'!AE42</f>
        <v>4.9770000000000002E-2</v>
      </c>
      <c r="J43" s="4">
        <f>'PctResp by PHU'!AF42</f>
        <v>7.5700000000000003E-2</v>
      </c>
      <c r="K43" s="4">
        <f>'PctResp by PHU'!P42</f>
        <v>9.6449999999999994E-2</v>
      </c>
      <c r="L43" s="4"/>
      <c r="M43" s="4">
        <f t="shared" ref="M43:V43" si="35">AVERAGE(B37:B43)</f>
        <v>5.3722857142857149E-2</v>
      </c>
      <c r="N43" s="4">
        <f t="shared" si="35"/>
        <v>4.9922857142857144E-2</v>
      </c>
      <c r="O43" s="4">
        <f t="shared" si="35"/>
        <v>4.7681428571428576E-2</v>
      </c>
      <c r="P43" s="4">
        <f t="shared" si="35"/>
        <v>4.7312857142857143E-2</v>
      </c>
      <c r="Q43" s="4">
        <f t="shared" si="35"/>
        <v>4.4530000000000007E-2</v>
      </c>
      <c r="R43" s="4">
        <f t="shared" si="35"/>
        <v>5.4190000000000002E-2</v>
      </c>
      <c r="S43" s="4">
        <f t="shared" si="35"/>
        <v>4.6105714285714292E-2</v>
      </c>
      <c r="T43" s="4">
        <f t="shared" si="35"/>
        <v>5.2400000000000002E-2</v>
      </c>
      <c r="U43" s="4">
        <f t="shared" si="35"/>
        <v>4.5642857142857145E-2</v>
      </c>
      <c r="V43" s="4">
        <f t="shared" si="35"/>
        <v>7.6242857142857154E-2</v>
      </c>
    </row>
    <row r="44" spans="1:22" hidden="1">
      <c r="A44" s="1">
        <f>'PctResp by PHU'!A43</f>
        <v>43772</v>
      </c>
      <c r="B44" s="4">
        <f>'PctResp by PHU'!AD43</f>
        <v>7.3389999999999997E-2</v>
      </c>
      <c r="C44" s="4">
        <f>'PctResp by PHU'!AH43</f>
        <v>6.087E-2</v>
      </c>
      <c r="D44" s="4">
        <f>'PctResp by PHU'!S43</f>
        <v>7.1739999999999998E-2</v>
      </c>
      <c r="E44" s="4">
        <f>'PctResp by PHU'!F43</f>
        <v>6.4119999999999996E-2</v>
      </c>
      <c r="F44" s="4">
        <f>'PctResp by PHU'!J43</f>
        <v>7.6609999999999998E-2</v>
      </c>
      <c r="G44" s="4">
        <f>'PctResp by PHU'!D43</f>
        <v>6.7299999999999999E-2</v>
      </c>
      <c r="H44" s="4">
        <f>'PctResp by PHU'!E43</f>
        <v>5.2010000000000001E-2</v>
      </c>
      <c r="I44" s="4">
        <f>'PctResp by PHU'!AE43</f>
        <v>6.2309999999999997E-2</v>
      </c>
      <c r="J44" s="4">
        <f>'PctResp by PHU'!AF43</f>
        <v>7.8950000000000006E-2</v>
      </c>
      <c r="K44" s="4">
        <f>'PctResp by PHU'!P43</f>
        <v>0.10684</v>
      </c>
      <c r="L44" s="4"/>
      <c r="M44" s="4">
        <f t="shared" ref="M44:V44" si="36">AVERAGE(B38:B44)</f>
        <v>5.3944285714285715E-2</v>
      </c>
      <c r="N44" s="4">
        <f t="shared" si="36"/>
        <v>5.0779999999999999E-2</v>
      </c>
      <c r="O44" s="4">
        <f t="shared" si="36"/>
        <v>5.0069999999999996E-2</v>
      </c>
      <c r="P44" s="4">
        <f t="shared" si="36"/>
        <v>4.6679999999999999E-2</v>
      </c>
      <c r="Q44" s="4">
        <f t="shared" si="36"/>
        <v>4.7088571428571424E-2</v>
      </c>
      <c r="R44" s="4">
        <f t="shared" si="36"/>
        <v>5.3061428571428579E-2</v>
      </c>
      <c r="S44" s="4">
        <f t="shared" si="36"/>
        <v>4.497428571428571E-2</v>
      </c>
      <c r="T44" s="4">
        <f t="shared" si="36"/>
        <v>4.8839999999999995E-2</v>
      </c>
      <c r="U44" s="4">
        <f t="shared" si="36"/>
        <v>4.9610000000000001E-2</v>
      </c>
      <c r="V44" s="4">
        <f t="shared" si="36"/>
        <v>8.0682857142857153E-2</v>
      </c>
    </row>
    <row r="45" spans="1:22" hidden="1">
      <c r="A45" s="1">
        <f>'PctResp by PHU'!A44</f>
        <v>43773</v>
      </c>
      <c r="B45" s="4">
        <f>'PctResp by PHU'!AD44</f>
        <v>5.1610000000000003E-2</v>
      </c>
      <c r="C45" s="4">
        <f>'PctResp by PHU'!AH44</f>
        <v>5.781E-2</v>
      </c>
      <c r="D45" s="4">
        <f>'PctResp by PHU'!S44</f>
        <v>5.9130000000000002E-2</v>
      </c>
      <c r="E45" s="4">
        <f>'PctResp by PHU'!F44</f>
        <v>5.5629999999999999E-2</v>
      </c>
      <c r="F45" s="4">
        <f>'PctResp by PHU'!J44</f>
        <v>5.9540000000000003E-2</v>
      </c>
      <c r="G45" s="4">
        <f>'PctResp by PHU'!D44</f>
        <v>5.8950000000000002E-2</v>
      </c>
      <c r="H45" s="4">
        <f>'PctResp by PHU'!E44</f>
        <v>4.3339999999999997E-2</v>
      </c>
      <c r="I45" s="4">
        <f>'PctResp by PHU'!AE44</f>
        <v>5.851E-2</v>
      </c>
      <c r="J45" s="4">
        <f>'PctResp by PHU'!AF44</f>
        <v>5.9650000000000002E-2</v>
      </c>
      <c r="K45" s="4">
        <f>'PctResp by PHU'!P44</f>
        <v>7.8200000000000006E-2</v>
      </c>
      <c r="L45" s="4"/>
      <c r="M45" s="4">
        <f t="shared" ref="M45:V45" si="37">AVERAGE(B39:B45)</f>
        <v>5.4544285714285712E-2</v>
      </c>
      <c r="N45" s="4">
        <f t="shared" si="37"/>
        <v>5.2538571428571434E-2</v>
      </c>
      <c r="O45" s="4">
        <f t="shared" si="37"/>
        <v>5.1991428571428577E-2</v>
      </c>
      <c r="P45" s="4">
        <f t="shared" si="37"/>
        <v>4.9735714285714286E-2</v>
      </c>
      <c r="Q45" s="4">
        <f t="shared" si="37"/>
        <v>4.9618571428571422E-2</v>
      </c>
      <c r="R45" s="4">
        <f t="shared" si="37"/>
        <v>5.3571428571428582E-2</v>
      </c>
      <c r="S45" s="4">
        <f t="shared" si="37"/>
        <v>4.6271428571428574E-2</v>
      </c>
      <c r="T45" s="4">
        <f t="shared" si="37"/>
        <v>4.7858571428571424E-2</v>
      </c>
      <c r="U45" s="4">
        <f t="shared" si="37"/>
        <v>5.4019999999999999E-2</v>
      </c>
      <c r="V45" s="4">
        <f t="shared" si="37"/>
        <v>8.0482857142857148E-2</v>
      </c>
    </row>
    <row r="46" spans="1:22" hidden="1">
      <c r="A46" s="1">
        <f>'PctResp by PHU'!A45</f>
        <v>43774</v>
      </c>
      <c r="B46" s="4">
        <f>'PctResp by PHU'!AD45</f>
        <v>5.1650000000000001E-2</v>
      </c>
      <c r="C46" s="4">
        <f>'PctResp by PHU'!AH45</f>
        <v>5.3460000000000001E-2</v>
      </c>
      <c r="D46" s="4">
        <f>'PctResp by PHU'!S45</f>
        <v>5.3960000000000001E-2</v>
      </c>
      <c r="E46" s="4">
        <f>'PctResp by PHU'!F45</f>
        <v>5.3100000000000001E-2</v>
      </c>
      <c r="F46" s="4">
        <f>'PctResp by PHU'!J45</f>
        <v>5.219E-2</v>
      </c>
      <c r="G46" s="4">
        <f>'PctResp by PHU'!D45</f>
        <v>5.6399999999999999E-2</v>
      </c>
      <c r="H46" s="4">
        <f>'PctResp by PHU'!E45</f>
        <v>4.5710000000000001E-2</v>
      </c>
      <c r="I46" s="4">
        <f>'PctResp by PHU'!AE45</f>
        <v>5.3440000000000001E-2</v>
      </c>
      <c r="J46" s="4">
        <f>'PctResp by PHU'!AF45</f>
        <v>4.5080000000000002E-2</v>
      </c>
      <c r="K46" s="4">
        <f>'PctResp by PHU'!P45</f>
        <v>6.8419999999999995E-2</v>
      </c>
      <c r="L46" s="4"/>
      <c r="M46" s="4">
        <f t="shared" ref="M46:V46" si="38">AVERAGE(B40:B46)</f>
        <v>5.5479999999999988E-2</v>
      </c>
      <c r="N46" s="4">
        <f t="shared" si="38"/>
        <v>5.3625714285714284E-2</v>
      </c>
      <c r="O46" s="4">
        <f t="shared" si="38"/>
        <v>5.2997142857142854E-2</v>
      </c>
      <c r="P46" s="4">
        <f t="shared" si="38"/>
        <v>5.158142857142857E-2</v>
      </c>
      <c r="Q46" s="4">
        <f t="shared" si="38"/>
        <v>5.1900000000000002E-2</v>
      </c>
      <c r="R46" s="4">
        <f t="shared" si="38"/>
        <v>5.5169999999999997E-2</v>
      </c>
      <c r="S46" s="4">
        <f t="shared" si="38"/>
        <v>4.5984285714285714E-2</v>
      </c>
      <c r="T46" s="4">
        <f t="shared" si="38"/>
        <v>5.1935714285714286E-2</v>
      </c>
      <c r="U46" s="4">
        <f t="shared" si="38"/>
        <v>5.7308571428571431E-2</v>
      </c>
      <c r="V46" s="4">
        <f t="shared" si="38"/>
        <v>7.9012857142857135E-2</v>
      </c>
    </row>
    <row r="47" spans="1:22" hidden="1">
      <c r="A47" s="1">
        <f>'PctResp by PHU'!A46</f>
        <v>43775</v>
      </c>
      <c r="B47" s="4">
        <f>'PctResp by PHU'!AD46</f>
        <v>5.6529999999999997E-2</v>
      </c>
      <c r="C47" s="4">
        <f>'PctResp by PHU'!AH46</f>
        <v>5.7910000000000003E-2</v>
      </c>
      <c r="D47" s="4">
        <f>'PctResp by PHU'!S46</f>
        <v>4.6699999999999998E-2</v>
      </c>
      <c r="E47" s="4">
        <f>'PctResp by PHU'!F46</f>
        <v>3.8920000000000003E-2</v>
      </c>
      <c r="F47" s="4">
        <f>'PctResp by PHU'!J46</f>
        <v>5.1569999999999998E-2</v>
      </c>
      <c r="G47" s="4">
        <f>'PctResp by PHU'!D46</f>
        <v>7.0519999999999999E-2</v>
      </c>
      <c r="H47" s="4">
        <f>'PctResp by PHU'!E46</f>
        <v>4.5350000000000001E-2</v>
      </c>
      <c r="I47" s="4">
        <f>'PctResp by PHU'!AE46</f>
        <v>6.2129999999999998E-2</v>
      </c>
      <c r="J47" s="4">
        <f>'PctResp by PHU'!AF46</f>
        <v>3.057E-2</v>
      </c>
      <c r="K47" s="4">
        <f>'PctResp by PHU'!P46</f>
        <v>7.8329999999999997E-2</v>
      </c>
      <c r="L47" s="4"/>
      <c r="M47" s="4">
        <f t="shared" ref="M47:V47" si="39">AVERAGE(B41:B47)</f>
        <v>5.5687142857142859E-2</v>
      </c>
      <c r="N47" s="4">
        <f t="shared" si="39"/>
        <v>5.4560000000000004E-2</v>
      </c>
      <c r="O47" s="4">
        <f t="shared" si="39"/>
        <v>5.3677142857142861E-2</v>
      </c>
      <c r="P47" s="4">
        <f t="shared" si="39"/>
        <v>5.1341428571428573E-2</v>
      </c>
      <c r="Q47" s="4">
        <f t="shared" si="39"/>
        <v>5.2314285714285716E-2</v>
      </c>
      <c r="R47" s="4">
        <f t="shared" si="39"/>
        <v>5.6945714285714301E-2</v>
      </c>
      <c r="S47" s="4">
        <f t="shared" si="39"/>
        <v>4.6042857142857149E-2</v>
      </c>
      <c r="T47" s="4">
        <f t="shared" si="39"/>
        <v>5.4732857142857146E-2</v>
      </c>
      <c r="U47" s="4">
        <f t="shared" si="39"/>
        <v>5.4305714285714284E-2</v>
      </c>
      <c r="V47" s="4">
        <f t="shared" si="39"/>
        <v>7.8992857142857129E-2</v>
      </c>
    </row>
    <row r="48" spans="1:22" hidden="1">
      <c r="A48" s="1">
        <f>'PctResp by PHU'!A47</f>
        <v>43776</v>
      </c>
      <c r="B48" s="4">
        <f>'PctResp by PHU'!AD47</f>
        <v>5.1249999999999997E-2</v>
      </c>
      <c r="C48" s="4">
        <f>'PctResp by PHU'!AH47</f>
        <v>5.176E-2</v>
      </c>
      <c r="D48" s="4">
        <f>'PctResp by PHU'!S47</f>
        <v>4.4639999999999999E-2</v>
      </c>
      <c r="E48" s="4">
        <f>'PctResp by PHU'!F47</f>
        <v>4.0320000000000002E-2</v>
      </c>
      <c r="F48" s="4">
        <f>'PctResp by PHU'!J47</f>
        <v>5.2269999999999997E-2</v>
      </c>
      <c r="G48" s="4">
        <f>'PctResp by PHU'!D47</f>
        <v>5.2510000000000001E-2</v>
      </c>
      <c r="H48" s="4">
        <f>'PctResp by PHU'!E47</f>
        <v>3.3939999999999998E-2</v>
      </c>
      <c r="I48" s="4">
        <f>'PctResp by PHU'!AE47</f>
        <v>4.2040000000000001E-2</v>
      </c>
      <c r="J48" s="4">
        <f>'PctResp by PHU'!AF47</f>
        <v>5.6770000000000001E-2</v>
      </c>
      <c r="K48" s="4">
        <f>'PctResp by PHU'!P47</f>
        <v>8.2170000000000007E-2</v>
      </c>
      <c r="L48" s="4"/>
      <c r="M48" s="4">
        <f t="shared" ref="M48:V48" si="40">AVERAGE(B42:B48)</f>
        <v>5.6561428571428575E-2</v>
      </c>
      <c r="N48" s="4">
        <f t="shared" si="40"/>
        <v>5.4981428571428577E-2</v>
      </c>
      <c r="O48" s="4">
        <f t="shared" si="40"/>
        <v>5.3328571428571434E-2</v>
      </c>
      <c r="P48" s="4">
        <f t="shared" si="40"/>
        <v>5.1017142857142858E-2</v>
      </c>
      <c r="Q48" s="4">
        <f t="shared" si="40"/>
        <v>5.3755714285714282E-2</v>
      </c>
      <c r="R48" s="4">
        <f t="shared" si="40"/>
        <v>5.9434285714285717E-2</v>
      </c>
      <c r="S48" s="4">
        <f t="shared" si="40"/>
        <v>4.5355714285714277E-2</v>
      </c>
      <c r="T48" s="4">
        <f t="shared" si="40"/>
        <v>5.3097142857142864E-2</v>
      </c>
      <c r="U48" s="4">
        <f t="shared" si="40"/>
        <v>5.4865714285714282E-2</v>
      </c>
      <c r="V48" s="4">
        <f t="shared" si="40"/>
        <v>8.107857142857143E-2</v>
      </c>
    </row>
    <row r="49" spans="1:22" hidden="1">
      <c r="A49" s="1">
        <f>'PctResp by PHU'!A48</f>
        <v>43777</v>
      </c>
      <c r="B49" s="4">
        <f>'PctResp by PHU'!AD48</f>
        <v>5.1709999999999999E-2</v>
      </c>
      <c r="C49" s="4">
        <f>'PctResp by PHU'!AH48</f>
        <v>6.1499999999999999E-2</v>
      </c>
      <c r="D49" s="4">
        <f>'PctResp by PHU'!S48</f>
        <v>4.7399999999999998E-2</v>
      </c>
      <c r="E49" s="4">
        <f>'PctResp by PHU'!F48</f>
        <v>3.9739999999999998E-2</v>
      </c>
      <c r="F49" s="4">
        <f>'PctResp by PHU'!J48</f>
        <v>3.3860000000000001E-2</v>
      </c>
      <c r="G49" s="4">
        <f>'PctResp by PHU'!D48</f>
        <v>6.25E-2</v>
      </c>
      <c r="H49" s="4">
        <f>'PctResp by PHU'!E48</f>
        <v>4.5249999999999999E-2</v>
      </c>
      <c r="I49" s="4">
        <f>'PctResp by PHU'!AE48</f>
        <v>3.3520000000000001E-2</v>
      </c>
      <c r="J49" s="4">
        <f>'PctResp by PHU'!AF48</f>
        <v>7.5560000000000002E-2</v>
      </c>
      <c r="K49" s="4">
        <f>'PctResp by PHU'!P48</f>
        <v>8.4290000000000004E-2</v>
      </c>
      <c r="L49" s="4"/>
      <c r="M49" s="4">
        <f t="shared" ref="M49:V49" si="41">AVERAGE(B43:B49)</f>
        <v>5.6468571428571424E-2</v>
      </c>
      <c r="N49" s="4">
        <f t="shared" si="41"/>
        <v>5.7854285714285712E-2</v>
      </c>
      <c r="O49" s="4">
        <f t="shared" si="41"/>
        <v>5.4380000000000005E-2</v>
      </c>
      <c r="P49" s="4">
        <f t="shared" si="41"/>
        <v>4.8304285714285709E-2</v>
      </c>
      <c r="Q49" s="4">
        <f t="shared" si="41"/>
        <v>5.2852857142857139E-2</v>
      </c>
      <c r="R49" s="4">
        <f t="shared" si="41"/>
        <v>6.0552857142857144E-2</v>
      </c>
      <c r="S49" s="4">
        <f t="shared" si="41"/>
        <v>4.5651428571428572E-2</v>
      </c>
      <c r="T49" s="4">
        <f t="shared" si="41"/>
        <v>5.1674285714285721E-2</v>
      </c>
      <c r="U49" s="4">
        <f t="shared" si="41"/>
        <v>6.0325714285714281E-2</v>
      </c>
      <c r="V49" s="4">
        <f t="shared" si="41"/>
        <v>8.4957142857142856E-2</v>
      </c>
    </row>
    <row r="50" spans="1:22" hidden="1">
      <c r="A50" s="1">
        <f>'PctResp by PHU'!A49</f>
        <v>43778</v>
      </c>
      <c r="B50" s="4">
        <f>'PctResp by PHU'!AD49</f>
        <v>6.0249999999999998E-2</v>
      </c>
      <c r="C50" s="4">
        <f>'PctResp by PHU'!AH49</f>
        <v>4.5569999999999999E-2</v>
      </c>
      <c r="D50" s="4">
        <f>'PctResp by PHU'!S49</f>
        <v>6.5299999999999997E-2</v>
      </c>
      <c r="E50" s="4">
        <f>'PctResp by PHU'!F49</f>
        <v>4.6620000000000002E-2</v>
      </c>
      <c r="F50" s="4">
        <f>'PctResp by PHU'!J49</f>
        <v>5.4670000000000003E-2</v>
      </c>
      <c r="G50" s="4">
        <f>'PctResp by PHU'!D49</f>
        <v>8.9169999999999999E-2</v>
      </c>
      <c r="H50" s="4">
        <f>'PctResp by PHU'!E49</f>
        <v>7.0319999999999994E-2</v>
      </c>
      <c r="I50" s="4">
        <f>'PctResp by PHU'!AE49</f>
        <v>5.2630000000000003E-2</v>
      </c>
      <c r="J50" s="4">
        <f>'PctResp by PHU'!AF49</f>
        <v>6.1030000000000001E-2</v>
      </c>
      <c r="K50" s="4">
        <f>'PctResp by PHU'!P49</f>
        <v>0.1085</v>
      </c>
      <c r="L50" s="4"/>
      <c r="M50" s="4">
        <f t="shared" ref="M50:V50" si="42">AVERAGE(B44:B50)</f>
        <v>5.6627142857142862E-2</v>
      </c>
      <c r="N50" s="4">
        <f t="shared" si="42"/>
        <v>5.5554285714285716E-2</v>
      </c>
      <c r="O50" s="4">
        <f t="shared" si="42"/>
        <v>5.5552857142857133E-2</v>
      </c>
      <c r="P50" s="4">
        <f t="shared" si="42"/>
        <v>4.8350000000000004E-2</v>
      </c>
      <c r="Q50" s="4">
        <f t="shared" si="42"/>
        <v>5.4387142857142856E-2</v>
      </c>
      <c r="R50" s="4">
        <f t="shared" si="42"/>
        <v>6.5335714285714289E-2</v>
      </c>
      <c r="S50" s="4">
        <f t="shared" si="42"/>
        <v>4.7988571428571429E-2</v>
      </c>
      <c r="T50" s="4">
        <f t="shared" si="42"/>
        <v>5.2082857142857146E-2</v>
      </c>
      <c r="U50" s="4">
        <f t="shared" si="42"/>
        <v>5.8230000000000004E-2</v>
      </c>
      <c r="V50" s="4">
        <f t="shared" si="42"/>
        <v>8.6678571428571452E-2</v>
      </c>
    </row>
    <row r="51" spans="1:22" hidden="1">
      <c r="A51" s="1">
        <f>'PctResp by PHU'!A50</f>
        <v>43779</v>
      </c>
      <c r="B51" s="4">
        <f>'PctResp by PHU'!AD50</f>
        <v>7.2419999999999998E-2</v>
      </c>
      <c r="C51" s="4">
        <f>'PctResp by PHU'!AH50</f>
        <v>7.4859999999999996E-2</v>
      </c>
      <c r="D51" s="4">
        <f>'PctResp by PHU'!S50</f>
        <v>7.0080000000000003E-2</v>
      </c>
      <c r="E51" s="4">
        <f>'PctResp by PHU'!F50</f>
        <v>6.9120000000000001E-2</v>
      </c>
      <c r="F51" s="4">
        <f>'PctResp by PHU'!J50</f>
        <v>5.3190000000000001E-2</v>
      </c>
      <c r="G51" s="4">
        <f>'PctResp by PHU'!D50</f>
        <v>8.7800000000000003E-2</v>
      </c>
      <c r="H51" s="4">
        <f>'PctResp by PHU'!E50</f>
        <v>6.2950000000000006E-2</v>
      </c>
      <c r="I51" s="4">
        <f>'PctResp by PHU'!AE50</f>
        <v>6.1620000000000001E-2</v>
      </c>
      <c r="J51" s="4">
        <f>'PctResp by PHU'!AF50</f>
        <v>5.5559999999999998E-2</v>
      </c>
      <c r="K51" s="4">
        <f>'PctResp by PHU'!P50</f>
        <v>0.11029</v>
      </c>
      <c r="L51" s="4"/>
      <c r="M51" s="4">
        <f t="shared" ref="M51:V51" si="43">AVERAGE(B45:B51)</f>
        <v>5.6488571428571423E-2</v>
      </c>
      <c r="N51" s="4">
        <f t="shared" si="43"/>
        <v>5.7552857142857142E-2</v>
      </c>
      <c r="O51" s="4">
        <f t="shared" si="43"/>
        <v>5.5315714285714294E-2</v>
      </c>
      <c r="P51" s="4">
        <f t="shared" si="43"/>
        <v>4.906428571428572E-2</v>
      </c>
      <c r="Q51" s="4">
        <f t="shared" si="43"/>
        <v>5.1041428571428571E-2</v>
      </c>
      <c r="R51" s="4">
        <f t="shared" si="43"/>
        <v>6.8264285714285708E-2</v>
      </c>
      <c r="S51" s="4">
        <f t="shared" si="43"/>
        <v>4.9551428571428573E-2</v>
      </c>
      <c r="T51" s="4">
        <f t="shared" si="43"/>
        <v>5.1984285714285712E-2</v>
      </c>
      <c r="U51" s="4">
        <f t="shared" si="43"/>
        <v>5.4888571428571439E-2</v>
      </c>
      <c r="V51" s="4">
        <f t="shared" si="43"/>
        <v>8.717142857142858E-2</v>
      </c>
    </row>
    <row r="52" spans="1:22" hidden="1">
      <c r="A52" s="1">
        <f>'PctResp by PHU'!A51</f>
        <v>43780</v>
      </c>
      <c r="B52" s="4">
        <f>'PctResp by PHU'!AD51</f>
        <v>5.5030000000000003E-2</v>
      </c>
      <c r="C52" s="4">
        <f>'PctResp by PHU'!AH51</f>
        <v>5.1659999999999998E-2</v>
      </c>
      <c r="D52" s="4">
        <f>'PctResp by PHU'!S51</f>
        <v>6.0420000000000001E-2</v>
      </c>
      <c r="E52" s="4">
        <f>'PctResp by PHU'!F51</f>
        <v>4.1799999999999997E-2</v>
      </c>
      <c r="F52" s="4">
        <f>'PctResp by PHU'!J51</f>
        <v>5.4949999999999999E-2</v>
      </c>
      <c r="G52" s="4">
        <f>'PctResp by PHU'!D51</f>
        <v>5.296E-2</v>
      </c>
      <c r="H52" s="4">
        <f>'PctResp by PHU'!E51</f>
        <v>5.9429999999999997E-2</v>
      </c>
      <c r="I52" s="4">
        <f>'PctResp by PHU'!AE51</f>
        <v>4.2220000000000001E-2</v>
      </c>
      <c r="J52" s="4">
        <f>'PctResp by PHU'!AF51</f>
        <v>6.7229999999999998E-2</v>
      </c>
      <c r="K52" s="4">
        <f>'PctResp by PHU'!P51</f>
        <v>0.10159</v>
      </c>
      <c r="L52" s="4"/>
      <c r="M52" s="4">
        <f t="shared" ref="M52:V52" si="44">AVERAGE(B46:B52)</f>
        <v>5.6977142857142858E-2</v>
      </c>
      <c r="N52" s="4">
        <f t="shared" si="44"/>
        <v>5.6674285714285712E-2</v>
      </c>
      <c r="O52" s="4">
        <f t="shared" si="44"/>
        <v>5.5500000000000008E-2</v>
      </c>
      <c r="P52" s="4">
        <f t="shared" si="44"/>
        <v>4.7088571428571431E-2</v>
      </c>
      <c r="Q52" s="4">
        <f t="shared" si="44"/>
        <v>5.0385714285714291E-2</v>
      </c>
      <c r="R52" s="4">
        <f t="shared" si="44"/>
        <v>6.7408571428571429E-2</v>
      </c>
      <c r="S52" s="4">
        <f t="shared" si="44"/>
        <v>5.185E-2</v>
      </c>
      <c r="T52" s="4">
        <f t="shared" si="44"/>
        <v>4.9657142857142851E-2</v>
      </c>
      <c r="U52" s="4">
        <f t="shared" si="44"/>
        <v>5.5971428571428568E-2</v>
      </c>
      <c r="V52" s="4">
        <f t="shared" si="44"/>
        <v>9.0512857142857145E-2</v>
      </c>
    </row>
    <row r="53" spans="1:22" hidden="1">
      <c r="A53" s="1">
        <f>'PctResp by PHU'!A52</f>
        <v>43781</v>
      </c>
      <c r="B53" s="4">
        <f>'PctResp by PHU'!AD52</f>
        <v>4.6379999999999998E-2</v>
      </c>
      <c r="C53" s="4">
        <f>'PctResp by PHU'!AH52</f>
        <v>5.629E-2</v>
      </c>
      <c r="D53" s="4">
        <f>'PctResp by PHU'!S52</f>
        <v>4.7570000000000001E-2</v>
      </c>
      <c r="E53" s="4">
        <f>'PctResp by PHU'!F52</f>
        <v>4.4999999999999998E-2</v>
      </c>
      <c r="F53" s="4">
        <f>'PctResp by PHU'!J52</f>
        <v>4.2939999999999999E-2</v>
      </c>
      <c r="G53" s="4">
        <f>'PctResp by PHU'!D52</f>
        <v>4.623E-2</v>
      </c>
      <c r="H53" s="4">
        <f>'PctResp by PHU'!E52</f>
        <v>4.5719999999999997E-2</v>
      </c>
      <c r="I53" s="4">
        <f>'PctResp by PHU'!AE52</f>
        <v>6.0109999999999997E-2</v>
      </c>
      <c r="J53" s="4">
        <f>'PctResp by PHU'!AF52</f>
        <v>5.4620000000000002E-2</v>
      </c>
      <c r="K53" s="4">
        <f>'PctResp by PHU'!P52</f>
        <v>6.2370000000000002E-2</v>
      </c>
      <c r="L53" s="4"/>
      <c r="M53" s="4">
        <f t="shared" ref="M53:V53" si="45">AVERAGE(B47:B53)</f>
        <v>5.6224285714285713E-2</v>
      </c>
      <c r="N53" s="4">
        <f t="shared" si="45"/>
        <v>5.7078571428571423E-2</v>
      </c>
      <c r="O53" s="4">
        <f t="shared" si="45"/>
        <v>5.4587142857142869E-2</v>
      </c>
      <c r="P53" s="4">
        <f t="shared" si="45"/>
        <v>4.5931428571428567E-2</v>
      </c>
      <c r="Q53" s="4">
        <f t="shared" si="45"/>
        <v>4.9064285714285713E-2</v>
      </c>
      <c r="R53" s="4">
        <f t="shared" si="45"/>
        <v>6.5955714285714284E-2</v>
      </c>
      <c r="S53" s="4">
        <f t="shared" si="45"/>
        <v>5.1851428571428562E-2</v>
      </c>
      <c r="T53" s="4">
        <f t="shared" si="45"/>
        <v>5.0609999999999995E-2</v>
      </c>
      <c r="U53" s="4">
        <f t="shared" si="45"/>
        <v>5.733428571428572E-2</v>
      </c>
      <c r="V53" s="4">
        <f t="shared" si="45"/>
        <v>8.9648571428571425E-2</v>
      </c>
    </row>
    <row r="54" spans="1:22" hidden="1">
      <c r="A54" s="1">
        <f>'PctResp by PHU'!A53</f>
        <v>43782</v>
      </c>
      <c r="B54" s="4">
        <f>'PctResp by PHU'!AD53</f>
        <v>5.0180000000000002E-2</v>
      </c>
      <c r="C54" s="4">
        <f>'PctResp by PHU'!AH53</f>
        <v>5.4390000000000001E-2</v>
      </c>
      <c r="D54" s="4">
        <f>'PctResp by PHU'!S53</f>
        <v>4.0980000000000003E-2</v>
      </c>
      <c r="E54" s="4">
        <f>'PctResp by PHU'!F53</f>
        <v>4.0579999999999998E-2</v>
      </c>
      <c r="F54" s="4">
        <f>'PctResp by PHU'!J53</f>
        <v>5.2970000000000003E-2</v>
      </c>
      <c r="G54" s="4">
        <f>'PctResp by PHU'!D53</f>
        <v>6.4240000000000005E-2</v>
      </c>
      <c r="H54" s="4">
        <f>'PctResp by PHU'!E53</f>
        <v>3.5459999999999998E-2</v>
      </c>
      <c r="I54" s="4">
        <f>'PctResp by PHU'!AE53</f>
        <v>4.3920000000000001E-2</v>
      </c>
      <c r="J54" s="4">
        <f>'PctResp by PHU'!AF53</f>
        <v>3.1370000000000002E-2</v>
      </c>
      <c r="K54" s="4">
        <f>'PctResp by PHU'!P53</f>
        <v>0.10526000000000001</v>
      </c>
      <c r="L54" s="4"/>
      <c r="M54" s="4">
        <f t="shared" ref="M54:V54" si="46">AVERAGE(B48:B54)</f>
        <v>5.5317142857142856E-2</v>
      </c>
      <c r="N54" s="4">
        <f t="shared" si="46"/>
        <v>5.6575714285714285E-2</v>
      </c>
      <c r="O54" s="4">
        <f t="shared" si="46"/>
        <v>5.3769999999999998E-2</v>
      </c>
      <c r="P54" s="4">
        <f t="shared" si="46"/>
        <v>4.6168571428571427E-2</v>
      </c>
      <c r="Q54" s="4">
        <f t="shared" si="46"/>
        <v>4.9264285714285712E-2</v>
      </c>
      <c r="R54" s="4">
        <f t="shared" si="46"/>
        <v>6.5058571428571438E-2</v>
      </c>
      <c r="S54" s="4">
        <f t="shared" si="46"/>
        <v>5.0438571428571423E-2</v>
      </c>
      <c r="T54" s="4">
        <f t="shared" si="46"/>
        <v>4.8008571428571435E-2</v>
      </c>
      <c r="U54" s="4">
        <f t="shared" si="46"/>
        <v>5.7448571428571425E-2</v>
      </c>
      <c r="V54" s="4">
        <f t="shared" si="46"/>
        <v>9.3495714285714279E-2</v>
      </c>
    </row>
    <row r="55" spans="1:22" hidden="1">
      <c r="A55" s="1">
        <f>'PctResp by PHU'!A54</f>
        <v>43783</v>
      </c>
      <c r="B55" s="4">
        <f>'PctResp by PHU'!AD54</f>
        <v>4.895E-2</v>
      </c>
      <c r="C55" s="4">
        <f>'PctResp by PHU'!AH54</f>
        <v>4.8410000000000002E-2</v>
      </c>
      <c r="D55" s="4">
        <f>'PctResp by PHU'!S54</f>
        <v>5.5449999999999999E-2</v>
      </c>
      <c r="E55" s="4">
        <f>'PctResp by PHU'!F54</f>
        <v>2.76E-2</v>
      </c>
      <c r="F55" s="4">
        <f>'PctResp by PHU'!J54</f>
        <v>5.1229999999999998E-2</v>
      </c>
      <c r="G55" s="4">
        <f>'PctResp by PHU'!D54</f>
        <v>6.5750000000000003E-2</v>
      </c>
      <c r="H55" s="4">
        <f>'PctResp by PHU'!E54</f>
        <v>4.1189999999999997E-2</v>
      </c>
      <c r="I55" s="4">
        <f>'PctResp by PHU'!AE54</f>
        <v>4.3229999999999998E-2</v>
      </c>
      <c r="J55" s="4">
        <f>'PctResp by PHU'!AF54</f>
        <v>4.7010000000000003E-2</v>
      </c>
      <c r="K55" s="4">
        <f>'PctResp by PHU'!P54</f>
        <v>8.8400000000000006E-2</v>
      </c>
      <c r="L55" s="4"/>
      <c r="M55" s="4">
        <f t="shared" ref="M55:V55" si="47">AVERAGE(B49:B55)</f>
        <v>5.4988571428571428E-2</v>
      </c>
      <c r="N55" s="4">
        <f t="shared" si="47"/>
        <v>5.6097142857142852E-2</v>
      </c>
      <c r="O55" s="4">
        <f t="shared" si="47"/>
        <v>5.5314285714285712E-2</v>
      </c>
      <c r="P55" s="4">
        <f t="shared" si="47"/>
        <v>4.4351428571428576E-2</v>
      </c>
      <c r="Q55" s="4">
        <f t="shared" si="47"/>
        <v>4.9115714285714283E-2</v>
      </c>
      <c r="R55" s="4">
        <f t="shared" si="47"/>
        <v>6.6949999999999996E-2</v>
      </c>
      <c r="S55" s="4">
        <f t="shared" si="47"/>
        <v>5.1474285714285709E-2</v>
      </c>
      <c r="T55" s="4">
        <f t="shared" si="47"/>
        <v>4.8178571428571425E-2</v>
      </c>
      <c r="U55" s="4">
        <f t="shared" si="47"/>
        <v>5.6054285714285716E-2</v>
      </c>
      <c r="V55" s="4">
        <f t="shared" si="47"/>
        <v>9.4385714285714295E-2</v>
      </c>
    </row>
    <row r="56" spans="1:22" hidden="1">
      <c r="A56" s="1">
        <f>'PctResp by PHU'!A55</f>
        <v>43784</v>
      </c>
      <c r="B56" s="4">
        <f>'PctResp by PHU'!AD55</f>
        <v>5.577E-2</v>
      </c>
      <c r="C56" s="4">
        <f>'PctResp by PHU'!AH55</f>
        <v>5.0869999999999999E-2</v>
      </c>
      <c r="D56" s="4">
        <f>'PctResp by PHU'!S55</f>
        <v>4.0189999999999997E-2</v>
      </c>
      <c r="E56" s="4">
        <f>'PctResp by PHU'!F55</f>
        <v>4.1739999999999999E-2</v>
      </c>
      <c r="F56" s="4">
        <f>'PctResp by PHU'!J55</f>
        <v>4.1849999999999998E-2</v>
      </c>
      <c r="G56" s="4">
        <f>'PctResp by PHU'!D55</f>
        <v>7.9390000000000002E-2</v>
      </c>
      <c r="H56" s="4">
        <f>'PctResp by PHU'!E55</f>
        <v>4.666E-2</v>
      </c>
      <c r="I56" s="4">
        <f>'PctResp by PHU'!AE55</f>
        <v>3.2739999999999998E-2</v>
      </c>
      <c r="J56" s="4">
        <f>'PctResp by PHU'!AF55</f>
        <v>5.1950000000000003E-2</v>
      </c>
      <c r="K56" s="4">
        <f>'PctResp by PHU'!P55</f>
        <v>8.1589999999999996E-2</v>
      </c>
      <c r="L56" s="4"/>
      <c r="M56" s="4">
        <f t="shared" ref="M56:V56" si="48">AVERAGE(B50:B56)</f>
        <v>5.5568571428571426E-2</v>
      </c>
      <c r="N56" s="4">
        <f t="shared" si="48"/>
        <v>5.4578571428571428E-2</v>
      </c>
      <c r="O56" s="4">
        <f t="shared" si="48"/>
        <v>5.4284285714285715E-2</v>
      </c>
      <c r="P56" s="4">
        <f t="shared" si="48"/>
        <v>4.4637142857142861E-2</v>
      </c>
      <c r="Q56" s="4">
        <f t="shared" si="48"/>
        <v>5.0257142857142854E-2</v>
      </c>
      <c r="R56" s="4">
        <f t="shared" si="48"/>
        <v>6.9362857142857143E-2</v>
      </c>
      <c r="S56" s="4">
        <f t="shared" si="48"/>
        <v>5.1675714285714276E-2</v>
      </c>
      <c r="T56" s="4">
        <f t="shared" si="48"/>
        <v>4.8067142857142857E-2</v>
      </c>
      <c r="U56" s="4">
        <f t="shared" si="48"/>
        <v>5.2681428571428567E-2</v>
      </c>
      <c r="V56" s="4">
        <f t="shared" si="48"/>
        <v>9.3999999999999986E-2</v>
      </c>
    </row>
    <row r="57" spans="1:22" hidden="1">
      <c r="A57" s="1">
        <f>'PctResp by PHU'!A56</f>
        <v>43785</v>
      </c>
      <c r="B57" s="4">
        <f>'PctResp by PHU'!AD56</f>
        <v>6.3969999999999999E-2</v>
      </c>
      <c r="C57" s="4">
        <f>'PctResp by PHU'!AH56</f>
        <v>6.5689999999999998E-2</v>
      </c>
      <c r="D57" s="4">
        <f>'PctResp by PHU'!S56</f>
        <v>6.3789999999999999E-2</v>
      </c>
      <c r="E57" s="4">
        <f>'PctResp by PHU'!F56</f>
        <v>7.1910000000000002E-2</v>
      </c>
      <c r="F57" s="4">
        <f>'PctResp by PHU'!J56</f>
        <v>6.3060000000000005E-2</v>
      </c>
      <c r="G57" s="4">
        <f>'PctResp by PHU'!D56</f>
        <v>7.7829999999999996E-2</v>
      </c>
      <c r="H57" s="4">
        <f>'PctResp by PHU'!E56</f>
        <v>6.1589999999999999E-2</v>
      </c>
      <c r="I57" s="4">
        <f>'PctResp by PHU'!AE56</f>
        <v>6.6449999999999995E-2</v>
      </c>
      <c r="J57" s="4">
        <f>'PctResp by PHU'!AF56</f>
        <v>9.4589999999999994E-2</v>
      </c>
      <c r="K57" s="4">
        <f>'PctResp by PHU'!P56</f>
        <v>9.2130000000000004E-2</v>
      </c>
      <c r="L57" s="4"/>
      <c r="M57" s="4">
        <f t="shared" ref="M57:V57" si="49">AVERAGE(B51:B57)</f>
        <v>5.6100000000000004E-2</v>
      </c>
      <c r="N57" s="4">
        <f t="shared" si="49"/>
        <v>5.7452857142857146E-2</v>
      </c>
      <c r="O57" s="4">
        <f t="shared" si="49"/>
        <v>5.4068571428571431E-2</v>
      </c>
      <c r="P57" s="4">
        <f t="shared" si="49"/>
        <v>4.8250000000000001E-2</v>
      </c>
      <c r="Q57" s="4">
        <f t="shared" si="49"/>
        <v>5.1455714285714285E-2</v>
      </c>
      <c r="R57" s="4">
        <f t="shared" si="49"/>
        <v>6.7742857142857146E-2</v>
      </c>
      <c r="S57" s="4">
        <f t="shared" si="49"/>
        <v>5.0428571428571427E-2</v>
      </c>
      <c r="T57" s="4">
        <f t="shared" si="49"/>
        <v>5.004142857142857E-2</v>
      </c>
      <c r="U57" s="4">
        <f t="shared" si="49"/>
        <v>5.747571428571429E-2</v>
      </c>
      <c r="V57" s="4">
        <f t="shared" si="49"/>
        <v>9.1661428571428588E-2</v>
      </c>
    </row>
    <row r="58" spans="1:22" hidden="1">
      <c r="A58" s="1">
        <f>'PctResp by PHU'!A57</f>
        <v>43786</v>
      </c>
      <c r="B58" s="4">
        <f>'PctResp by PHU'!AD57</f>
        <v>7.1309999999999998E-2</v>
      </c>
      <c r="C58" s="4">
        <f>'PctResp by PHU'!AH57</f>
        <v>6.7049999999999998E-2</v>
      </c>
      <c r="D58" s="4">
        <f>'PctResp by PHU'!S57</f>
        <v>7.1940000000000004E-2</v>
      </c>
      <c r="E58" s="4">
        <f>'PctResp by PHU'!F57</f>
        <v>7.5469999999999995E-2</v>
      </c>
      <c r="F58" s="4">
        <f>'PctResp by PHU'!J57</f>
        <v>6.5610000000000002E-2</v>
      </c>
      <c r="G58" s="4">
        <f>'PctResp by PHU'!D57</f>
        <v>8.48E-2</v>
      </c>
      <c r="H58" s="4">
        <f>'PctResp by PHU'!E57</f>
        <v>6.8000000000000005E-2</v>
      </c>
      <c r="I58" s="4">
        <f>'PctResp by PHU'!AE57</f>
        <v>5.8639999999999998E-2</v>
      </c>
      <c r="J58" s="4">
        <f>'PctResp by PHU'!AF57</f>
        <v>6.6669999999999993E-2</v>
      </c>
      <c r="K58" s="4">
        <f>'PctResp by PHU'!P57</f>
        <v>0.11992</v>
      </c>
      <c r="L58" s="4"/>
      <c r="M58" s="4">
        <f t="shared" ref="M58:V58" si="50">AVERAGE(B52:B58)</f>
        <v>5.5941428571428573E-2</v>
      </c>
      <c r="N58" s="4">
        <f t="shared" si="50"/>
        <v>5.6337142857142856E-2</v>
      </c>
      <c r="O58" s="4">
        <f t="shared" si="50"/>
        <v>5.4334285714285717E-2</v>
      </c>
      <c r="P58" s="4">
        <f t="shared" si="50"/>
        <v>4.9157142857142858E-2</v>
      </c>
      <c r="Q58" s="4">
        <f t="shared" si="50"/>
        <v>5.323E-2</v>
      </c>
      <c r="R58" s="4">
        <f t="shared" si="50"/>
        <v>6.7314285714285715E-2</v>
      </c>
      <c r="S58" s="4">
        <f t="shared" si="50"/>
        <v>5.1149999999999994E-2</v>
      </c>
      <c r="T58" s="4">
        <f t="shared" si="50"/>
        <v>4.9615714285714284E-2</v>
      </c>
      <c r="U58" s="4">
        <f t="shared" si="50"/>
        <v>5.9062857142857146E-2</v>
      </c>
      <c r="V58" s="4">
        <f t="shared" si="50"/>
        <v>9.303714285714286E-2</v>
      </c>
    </row>
    <row r="59" spans="1:22" hidden="1">
      <c r="A59" s="1">
        <f>'PctResp by PHU'!A58</f>
        <v>43787</v>
      </c>
      <c r="B59" s="4">
        <f>'PctResp by PHU'!AD58</f>
        <v>5.083E-2</v>
      </c>
      <c r="C59" s="4">
        <f>'PctResp by PHU'!AH58</f>
        <v>4.5999999999999999E-2</v>
      </c>
      <c r="D59" s="4">
        <f>'PctResp by PHU'!S58</f>
        <v>5.4170000000000003E-2</v>
      </c>
      <c r="E59" s="4">
        <f>'PctResp by PHU'!F58</f>
        <v>4.2549999999999998E-2</v>
      </c>
      <c r="F59" s="4">
        <f>'PctResp by PHU'!J58</f>
        <v>4.7899999999999998E-2</v>
      </c>
      <c r="G59" s="4">
        <f>'PctResp by PHU'!D58</f>
        <v>6.8089999999999998E-2</v>
      </c>
      <c r="H59" s="4">
        <f>'PctResp by PHU'!E58</f>
        <v>4.9540000000000001E-2</v>
      </c>
      <c r="I59" s="4">
        <f>'PctResp by PHU'!AE58</f>
        <v>3.125E-2</v>
      </c>
      <c r="J59" s="4">
        <f>'PctResp by PHU'!AF58</f>
        <v>4.2860000000000002E-2</v>
      </c>
      <c r="K59" s="4">
        <f>'PctResp by PHU'!P58</f>
        <v>8.0070000000000002E-2</v>
      </c>
      <c r="L59" s="4"/>
      <c r="M59" s="4">
        <f t="shared" ref="M59:V59" si="51">AVERAGE(B53:B59)</f>
        <v>5.5341428571428562E-2</v>
      </c>
      <c r="N59" s="4">
        <f t="shared" si="51"/>
        <v>5.5528571428571427E-2</v>
      </c>
      <c r="O59" s="4">
        <f t="shared" si="51"/>
        <v>5.3441428571428577E-2</v>
      </c>
      <c r="P59" s="4">
        <f t="shared" si="51"/>
        <v>4.9264285714285712E-2</v>
      </c>
      <c r="Q59" s="4">
        <f t="shared" si="51"/>
        <v>5.222285714285714E-2</v>
      </c>
      <c r="R59" s="4">
        <f t="shared" si="51"/>
        <v>6.947571428571428E-2</v>
      </c>
      <c r="S59" s="4">
        <f t="shared" si="51"/>
        <v>4.9737142857142862E-2</v>
      </c>
      <c r="T59" s="4">
        <f t="shared" si="51"/>
        <v>4.8048571428571427E-2</v>
      </c>
      <c r="U59" s="4">
        <f t="shared" si="51"/>
        <v>5.5581428571428573E-2</v>
      </c>
      <c r="V59" s="4">
        <f t="shared" si="51"/>
        <v>8.9962857142857136E-2</v>
      </c>
    </row>
    <row r="60" spans="1:22" hidden="1">
      <c r="A60" s="1">
        <f>'PctResp by PHU'!A59</f>
        <v>43788</v>
      </c>
      <c r="B60" s="4">
        <f>'PctResp by PHU'!AD59</f>
        <v>5.3359999999999998E-2</v>
      </c>
      <c r="C60" s="4">
        <f>'PctResp by PHU'!AH59</f>
        <v>4.956E-2</v>
      </c>
      <c r="D60" s="4">
        <f>'PctResp by PHU'!S59</f>
        <v>4.6129999999999997E-2</v>
      </c>
      <c r="E60" s="4">
        <f>'PctResp by PHU'!F59</f>
        <v>5.5469999999999998E-2</v>
      </c>
      <c r="F60" s="4">
        <f>'PctResp by PHU'!J59</f>
        <v>4.6809999999999997E-2</v>
      </c>
      <c r="G60" s="4">
        <f>'PctResp by PHU'!D59</f>
        <v>8.2879999999999995E-2</v>
      </c>
      <c r="H60" s="4">
        <f>'PctResp by PHU'!E59</f>
        <v>3.712E-2</v>
      </c>
      <c r="I60" s="4">
        <f>'PctResp by PHU'!AE59</f>
        <v>5.6550000000000003E-2</v>
      </c>
      <c r="J60" s="4">
        <f>'PctResp by PHU'!AF59</f>
        <v>6.429E-2</v>
      </c>
      <c r="K60" s="4">
        <f>'PctResp by PHU'!P59</f>
        <v>9.6430000000000002E-2</v>
      </c>
      <c r="L60" s="4"/>
      <c r="M60" s="4">
        <f t="shared" ref="M60:V60" si="52">AVERAGE(B54:B60)</f>
        <v>5.6338571428571425E-2</v>
      </c>
      <c r="N60" s="4">
        <f t="shared" si="52"/>
        <v>5.4567142857142856E-2</v>
      </c>
      <c r="O60" s="4">
        <f t="shared" si="52"/>
        <v>5.3235714285714282E-2</v>
      </c>
      <c r="P60" s="4">
        <f t="shared" si="52"/>
        <v>5.0759999999999993E-2</v>
      </c>
      <c r="Q60" s="4">
        <f t="shared" si="52"/>
        <v>5.2775714285714294E-2</v>
      </c>
      <c r="R60" s="4">
        <f t="shared" si="52"/>
        <v>7.4711428571428568E-2</v>
      </c>
      <c r="S60" s="4">
        <f t="shared" si="52"/>
        <v>4.8508571428571436E-2</v>
      </c>
      <c r="T60" s="4">
        <f t="shared" si="52"/>
        <v>4.7539999999999992E-2</v>
      </c>
      <c r="U60" s="4">
        <f t="shared" si="52"/>
        <v>5.6962857142857148E-2</v>
      </c>
      <c r="V60" s="4">
        <f t="shared" si="52"/>
        <v>9.4828571428571415E-2</v>
      </c>
    </row>
    <row r="61" spans="1:22" hidden="1">
      <c r="A61" s="1">
        <f>'PctResp by PHU'!A60</f>
        <v>43789</v>
      </c>
      <c r="B61" s="4">
        <f>'PctResp by PHU'!AD60</f>
        <v>5.5050000000000002E-2</v>
      </c>
      <c r="C61" s="4">
        <f>'PctResp by PHU'!AH60</f>
        <v>4.4130000000000003E-2</v>
      </c>
      <c r="D61" s="4">
        <f>'PctResp by PHU'!S60</f>
        <v>5.3830000000000003E-2</v>
      </c>
      <c r="E61" s="4">
        <f>'PctResp by PHU'!F60</f>
        <v>4.4069999999999998E-2</v>
      </c>
      <c r="F61" s="4">
        <f>'PctResp by PHU'!J60</f>
        <v>4.564E-2</v>
      </c>
      <c r="G61" s="4">
        <f>'PctResp by PHU'!D60</f>
        <v>7.6700000000000004E-2</v>
      </c>
      <c r="H61" s="4">
        <f>'PctResp by PHU'!E60</f>
        <v>3.1669999999999997E-2</v>
      </c>
      <c r="I61" s="4">
        <f>'PctResp by PHU'!AE60</f>
        <v>5.9619999999999999E-2</v>
      </c>
      <c r="J61" s="4">
        <f>'PctResp by PHU'!AF60</f>
        <v>7.4510000000000007E-2</v>
      </c>
      <c r="K61" s="4">
        <f>'PctResp by PHU'!P60</f>
        <v>6.7830000000000001E-2</v>
      </c>
      <c r="L61" s="4"/>
      <c r="M61" s="4">
        <f t="shared" ref="M61:V61" si="53">AVERAGE(B55:B61)</f>
        <v>5.7034285714285711E-2</v>
      </c>
      <c r="N61" s="4">
        <f t="shared" si="53"/>
        <v>5.310142857142857E-2</v>
      </c>
      <c r="O61" s="4">
        <f t="shared" si="53"/>
        <v>5.507142857142857E-2</v>
      </c>
      <c r="P61" s="4">
        <f t="shared" si="53"/>
        <v>5.1258571428571424E-2</v>
      </c>
      <c r="Q61" s="4">
        <f t="shared" si="53"/>
        <v>5.1728571428571436E-2</v>
      </c>
      <c r="R61" s="4">
        <f t="shared" si="53"/>
        <v>7.6491428571428571E-2</v>
      </c>
      <c r="S61" s="4">
        <f t="shared" si="53"/>
        <v>4.7967142857142854E-2</v>
      </c>
      <c r="T61" s="4">
        <f t="shared" si="53"/>
        <v>4.9782857142857143E-2</v>
      </c>
      <c r="U61" s="4">
        <f t="shared" si="53"/>
        <v>6.3125714285714299E-2</v>
      </c>
      <c r="V61" s="4">
        <f t="shared" si="53"/>
        <v>8.9481428571428587E-2</v>
      </c>
    </row>
    <row r="62" spans="1:22" hidden="1">
      <c r="A62" s="1">
        <f>'PctResp by PHU'!A61</f>
        <v>43790</v>
      </c>
      <c r="B62" s="4">
        <f>'PctResp by PHU'!AD61</f>
        <v>5.1389999999999998E-2</v>
      </c>
      <c r="C62" s="4">
        <f>'PctResp by PHU'!AH61</f>
        <v>5.5730000000000002E-2</v>
      </c>
      <c r="D62" s="4">
        <f>'PctResp by PHU'!S61</f>
        <v>5.5960000000000003E-2</v>
      </c>
      <c r="E62" s="4">
        <f>'PctResp by PHU'!F61</f>
        <v>5.8180000000000003E-2</v>
      </c>
      <c r="F62" s="4">
        <f>'PctResp by PHU'!J61</f>
        <v>4.8500000000000001E-2</v>
      </c>
      <c r="G62" s="4">
        <f>'PctResp by PHU'!D61</f>
        <v>5.8720000000000001E-2</v>
      </c>
      <c r="H62" s="4">
        <f>'PctResp by PHU'!E61</f>
        <v>4.8860000000000001E-2</v>
      </c>
      <c r="I62" s="4">
        <f>'PctResp by PHU'!AE61</f>
        <v>4.9739999999999999E-2</v>
      </c>
      <c r="J62" s="4">
        <f>'PctResp by PHU'!AF61</f>
        <v>6.6669999999999993E-2</v>
      </c>
      <c r="K62" s="4">
        <f>'PctResp by PHU'!P61</f>
        <v>6.9339999999999999E-2</v>
      </c>
      <c r="L62" s="4"/>
      <c r="M62" s="4">
        <f t="shared" ref="M62:V62" si="54">AVERAGE(B56:B62)</f>
        <v>5.7382857142857138E-2</v>
      </c>
      <c r="N62" s="4">
        <f t="shared" si="54"/>
        <v>5.4147142857142852E-2</v>
      </c>
      <c r="O62" s="4">
        <f t="shared" si="54"/>
        <v>5.5144285714285708E-2</v>
      </c>
      <c r="P62" s="4">
        <f t="shared" si="54"/>
        <v>5.5627142857142861E-2</v>
      </c>
      <c r="Q62" s="4">
        <f t="shared" si="54"/>
        <v>5.1338571428571435E-2</v>
      </c>
      <c r="R62" s="4">
        <f t="shared" si="54"/>
        <v>7.5487142857142864E-2</v>
      </c>
      <c r="S62" s="4">
        <f t="shared" si="54"/>
        <v>4.9062857142857144E-2</v>
      </c>
      <c r="T62" s="4">
        <f t="shared" si="54"/>
        <v>5.071285714285715E-2</v>
      </c>
      <c r="U62" s="4">
        <f t="shared" si="54"/>
        <v>6.5934285714285723E-2</v>
      </c>
      <c r="V62" s="4">
        <f t="shared" si="54"/>
        <v>8.6758571428571435E-2</v>
      </c>
    </row>
    <row r="63" spans="1:22" hidden="1">
      <c r="A63" s="1">
        <f>'PctResp by PHU'!A62</f>
        <v>43791</v>
      </c>
      <c r="B63" s="4">
        <f>'PctResp by PHU'!AD62</f>
        <v>4.7890000000000002E-2</v>
      </c>
      <c r="C63" s="4">
        <f>'PctResp by PHU'!AH62</f>
        <v>5.305E-2</v>
      </c>
      <c r="D63" s="4">
        <f>'PctResp by PHU'!S62</f>
        <v>5.7450000000000001E-2</v>
      </c>
      <c r="E63" s="4">
        <f>'PctResp by PHU'!F62</f>
        <v>3.6609999999999997E-2</v>
      </c>
      <c r="F63" s="4">
        <f>'PctResp by PHU'!J62</f>
        <v>6.3350000000000004E-2</v>
      </c>
      <c r="G63" s="4">
        <f>'PctResp by PHU'!D62</f>
        <v>5.6410000000000002E-2</v>
      </c>
      <c r="H63" s="4">
        <f>'PctResp by PHU'!E62</f>
        <v>4.3860000000000003E-2</v>
      </c>
      <c r="I63" s="4">
        <f>'PctResp by PHU'!AE62</f>
        <v>4.8779999999999997E-2</v>
      </c>
      <c r="J63" s="4">
        <f>'PctResp by PHU'!AF62</f>
        <v>7.0629999999999998E-2</v>
      </c>
      <c r="K63" s="4">
        <f>'PctResp by PHU'!P62</f>
        <v>7.2940000000000005E-2</v>
      </c>
      <c r="L63" s="4"/>
      <c r="M63" s="4">
        <f t="shared" ref="M63:V63" si="55">AVERAGE(B57:B63)</f>
        <v>5.6257142857142853E-2</v>
      </c>
      <c r="N63" s="4">
        <f t="shared" si="55"/>
        <v>5.4458571428571426E-2</v>
      </c>
      <c r="O63" s="4">
        <f t="shared" si="55"/>
        <v>5.7610000000000001E-2</v>
      </c>
      <c r="P63" s="4">
        <f t="shared" si="55"/>
        <v>5.4894285714285715E-2</v>
      </c>
      <c r="Q63" s="4">
        <f t="shared" si="55"/>
        <v>5.441E-2</v>
      </c>
      <c r="R63" s="4">
        <f t="shared" si="55"/>
        <v>7.2204285714285707E-2</v>
      </c>
      <c r="S63" s="4">
        <f t="shared" si="55"/>
        <v>4.866285714285714E-2</v>
      </c>
      <c r="T63" s="4">
        <f t="shared" si="55"/>
        <v>5.3004285714285712E-2</v>
      </c>
      <c r="U63" s="4">
        <f t="shared" si="55"/>
        <v>6.8602857142857146E-2</v>
      </c>
      <c r="V63" s="4">
        <f t="shared" si="55"/>
        <v>8.552285714285715E-2</v>
      </c>
    </row>
    <row r="64" spans="1:22" hidden="1">
      <c r="A64" s="1">
        <f>'PctResp by PHU'!A63</f>
        <v>43792</v>
      </c>
      <c r="B64" s="4">
        <f>'PctResp by PHU'!AD63</f>
        <v>6.2600000000000003E-2</v>
      </c>
      <c r="C64" s="4">
        <f>'PctResp by PHU'!AH63</f>
        <v>5.6759999999999998E-2</v>
      </c>
      <c r="D64" s="4">
        <f>'PctResp by PHU'!S63</f>
        <v>5.8599999999999999E-2</v>
      </c>
      <c r="E64" s="4">
        <f>'PctResp by PHU'!F63</f>
        <v>6.9089999999999999E-2</v>
      </c>
      <c r="F64" s="4">
        <f>'PctResp by PHU'!J63</f>
        <v>6.3380000000000006E-2</v>
      </c>
      <c r="G64" s="4">
        <f>'PctResp by PHU'!D63</f>
        <v>7.1050000000000002E-2</v>
      </c>
      <c r="H64" s="4">
        <f>'PctResp by PHU'!E63</f>
        <v>5.2449999999999997E-2</v>
      </c>
      <c r="I64" s="4">
        <f>'PctResp by PHU'!AE63</f>
        <v>6.4329999999999998E-2</v>
      </c>
      <c r="J64" s="4">
        <f>'PctResp by PHU'!AF63</f>
        <v>8.1900000000000001E-2</v>
      </c>
      <c r="K64" s="4">
        <f>'PctResp by PHU'!P63</f>
        <v>0.10231999999999999</v>
      </c>
      <c r="L64" s="4"/>
      <c r="M64" s="4">
        <f t="shared" ref="M64:V64" si="56">AVERAGE(B58:B64)</f>
        <v>5.6061428571428561E-2</v>
      </c>
      <c r="N64" s="4">
        <f t="shared" si="56"/>
        <v>5.3182857142857136E-2</v>
      </c>
      <c r="O64" s="4">
        <f t="shared" si="56"/>
        <v>5.6868571428571428E-2</v>
      </c>
      <c r="P64" s="4">
        <f t="shared" si="56"/>
        <v>5.4491428571428566E-2</v>
      </c>
      <c r="Q64" s="4">
        <f t="shared" si="56"/>
        <v>5.4455714285714281E-2</v>
      </c>
      <c r="R64" s="4">
        <f t="shared" si="56"/>
        <v>7.1235714285714277E-2</v>
      </c>
      <c r="S64" s="4">
        <f t="shared" si="56"/>
        <v>4.7357142857142862E-2</v>
      </c>
      <c r="T64" s="4">
        <f t="shared" si="56"/>
        <v>5.2701428571428573E-2</v>
      </c>
      <c r="U64" s="4">
        <f t="shared" si="56"/>
        <v>6.6790000000000002E-2</v>
      </c>
      <c r="V64" s="4">
        <f t="shared" si="56"/>
        <v>8.6978571428571433E-2</v>
      </c>
    </row>
    <row r="65" spans="1:22" hidden="1">
      <c r="A65" s="1">
        <f>'PctResp by PHU'!A64</f>
        <v>43793</v>
      </c>
      <c r="B65" s="4">
        <f>'PctResp by PHU'!AD64</f>
        <v>8.0600000000000005E-2</v>
      </c>
      <c r="C65" s="4">
        <f>'PctResp by PHU'!AH64</f>
        <v>7.8950000000000006E-2</v>
      </c>
      <c r="D65" s="4">
        <f>'PctResp by PHU'!S64</f>
        <v>6.2609999999999999E-2</v>
      </c>
      <c r="E65" s="4">
        <f>'PctResp by PHU'!F64</f>
        <v>6.2199999999999998E-2</v>
      </c>
      <c r="F65" s="4">
        <f>'PctResp by PHU'!J64</f>
        <v>6.2260000000000003E-2</v>
      </c>
      <c r="G65" s="4">
        <f>'PctResp by PHU'!D64</f>
        <v>0.1162</v>
      </c>
      <c r="H65" s="4">
        <f>'PctResp by PHU'!E64</f>
        <v>6.4810000000000006E-2</v>
      </c>
      <c r="I65" s="4">
        <f>'PctResp by PHU'!AE64</f>
        <v>6.3769999999999993E-2</v>
      </c>
      <c r="J65" s="4">
        <f>'PctResp by PHU'!AF64</f>
        <v>9.9599999999999994E-2</v>
      </c>
      <c r="K65" s="4">
        <f>'PctResp by PHU'!P64</f>
        <v>9.9250000000000005E-2</v>
      </c>
      <c r="L65" s="4"/>
      <c r="M65" s="4">
        <f t="shared" ref="M65:V65" si="57">AVERAGE(B59:B65)</f>
        <v>5.7388571428571421E-2</v>
      </c>
      <c r="N65" s="4">
        <f t="shared" si="57"/>
        <v>5.4882857142857143E-2</v>
      </c>
      <c r="O65" s="4">
        <f t="shared" si="57"/>
        <v>5.5535714285714285E-2</v>
      </c>
      <c r="P65" s="4">
        <f t="shared" si="57"/>
        <v>5.2595714285714287E-2</v>
      </c>
      <c r="Q65" s="4">
        <f t="shared" si="57"/>
        <v>5.3977142857142849E-2</v>
      </c>
      <c r="R65" s="4">
        <f t="shared" si="57"/>
        <v>7.5721428571428578E-2</v>
      </c>
      <c r="S65" s="4">
        <f t="shared" si="57"/>
        <v>4.6901428571428573E-2</v>
      </c>
      <c r="T65" s="4">
        <f t="shared" si="57"/>
        <v>5.3434285714285712E-2</v>
      </c>
      <c r="U65" s="4">
        <f t="shared" si="57"/>
        <v>7.1494285714285719E-2</v>
      </c>
      <c r="V65" s="4">
        <f t="shared" si="57"/>
        <v>8.4025714285714273E-2</v>
      </c>
    </row>
    <row r="66" spans="1:22" hidden="1">
      <c r="A66" s="1">
        <f>'PctResp by PHU'!A65</f>
        <v>43794</v>
      </c>
      <c r="B66" s="4">
        <f>'PctResp by PHU'!AD65</f>
        <v>6.8610000000000004E-2</v>
      </c>
      <c r="C66" s="4">
        <f>'PctResp by PHU'!AH65</f>
        <v>5.3620000000000001E-2</v>
      </c>
      <c r="D66" s="4">
        <f>'PctResp by PHU'!S65</f>
        <v>6.4879999999999993E-2</v>
      </c>
      <c r="E66" s="4">
        <f>'PctResp by PHU'!F65</f>
        <v>5.3129999999999997E-2</v>
      </c>
      <c r="F66" s="4">
        <f>'PctResp by PHU'!J65</f>
        <v>6.1929999999999999E-2</v>
      </c>
      <c r="G66" s="4">
        <f>'PctResp by PHU'!D65</f>
        <v>7.5910000000000005E-2</v>
      </c>
      <c r="H66" s="4">
        <f>'PctResp by PHU'!E65</f>
        <v>5.2260000000000001E-2</v>
      </c>
      <c r="I66" s="4">
        <f>'PctResp by PHU'!AE65</f>
        <v>4.9610000000000001E-2</v>
      </c>
      <c r="J66" s="4">
        <f>'PctResp by PHU'!AF65</f>
        <v>8.6790000000000006E-2</v>
      </c>
      <c r="K66" s="4">
        <f>'PctResp by PHU'!P65</f>
        <v>7.9579999999999998E-2</v>
      </c>
      <c r="L66" s="4"/>
      <c r="M66" s="4">
        <f t="shared" ref="M66:V66" si="58">AVERAGE(B60:B66)</f>
        <v>5.9928571428571428E-2</v>
      </c>
      <c r="N66" s="4">
        <f t="shared" si="58"/>
        <v>5.5971428571428568E-2</v>
      </c>
      <c r="O66" s="4">
        <f t="shared" si="58"/>
        <v>5.7065714285714282E-2</v>
      </c>
      <c r="P66" s="4">
        <f t="shared" si="58"/>
        <v>5.4107142857142854E-2</v>
      </c>
      <c r="Q66" s="4">
        <f t="shared" si="58"/>
        <v>5.5981428571428571E-2</v>
      </c>
      <c r="R66" s="4">
        <f t="shared" si="58"/>
        <v>7.6838571428571437E-2</v>
      </c>
      <c r="S66" s="4">
        <f t="shared" si="58"/>
        <v>4.7289999999999992E-2</v>
      </c>
      <c r="T66" s="4">
        <f t="shared" si="58"/>
        <v>5.6057142857142854E-2</v>
      </c>
      <c r="U66" s="4">
        <f t="shared" si="58"/>
        <v>7.7770000000000006E-2</v>
      </c>
      <c r="V66" s="4">
        <f t="shared" si="58"/>
        <v>8.3955714285714286E-2</v>
      </c>
    </row>
    <row r="67" spans="1:22" hidden="1">
      <c r="A67" s="1">
        <f>'PctResp by PHU'!A66</f>
        <v>43795</v>
      </c>
      <c r="B67" s="4">
        <f>'PctResp by PHU'!AD66</f>
        <v>6.268E-2</v>
      </c>
      <c r="C67" s="4">
        <f>'PctResp by PHU'!AH66</f>
        <v>6.0609999999999997E-2</v>
      </c>
      <c r="D67" s="4">
        <f>'PctResp by PHU'!S66</f>
        <v>5.0209999999999998E-2</v>
      </c>
      <c r="E67" s="4">
        <f>'PctResp by PHU'!F66</f>
        <v>4.1180000000000001E-2</v>
      </c>
      <c r="F67" s="4">
        <f>'PctResp by PHU'!J66</f>
        <v>6.3490000000000005E-2</v>
      </c>
      <c r="G67" s="4">
        <f>'PctResp by PHU'!D66</f>
        <v>4.2860000000000002E-2</v>
      </c>
      <c r="H67" s="4">
        <f>'PctResp by PHU'!E66</f>
        <v>4.7100000000000003E-2</v>
      </c>
      <c r="I67" s="4">
        <f>'PctResp by PHU'!AE66</f>
        <v>6.2149999999999997E-2</v>
      </c>
      <c r="J67" s="4">
        <f>'PctResp by PHU'!AF66</f>
        <v>4.965E-2</v>
      </c>
      <c r="K67" s="4">
        <f>'PctResp by PHU'!P66</f>
        <v>8.9230000000000004E-2</v>
      </c>
      <c r="L67" s="4"/>
      <c r="M67" s="4">
        <f t="shared" ref="M67:V67" si="59">AVERAGE(B61:B67)</f>
        <v>6.1260000000000002E-2</v>
      </c>
      <c r="N67" s="4">
        <f t="shared" si="59"/>
        <v>5.7549999999999997E-2</v>
      </c>
      <c r="O67" s="4">
        <f t="shared" si="59"/>
        <v>5.7648571428571424E-2</v>
      </c>
      <c r="P67" s="4">
        <f t="shared" si="59"/>
        <v>5.2065714285714285E-2</v>
      </c>
      <c r="Q67" s="4">
        <f t="shared" si="59"/>
        <v>5.8364285714285709E-2</v>
      </c>
      <c r="R67" s="4">
        <f t="shared" si="59"/>
        <v>7.1121428571428572E-2</v>
      </c>
      <c r="S67" s="4">
        <f t="shared" si="59"/>
        <v>4.8715714285714293E-2</v>
      </c>
      <c r="T67" s="4">
        <f t="shared" si="59"/>
        <v>5.6857142857142849E-2</v>
      </c>
      <c r="U67" s="4">
        <f t="shared" si="59"/>
        <v>7.5678571428571442E-2</v>
      </c>
      <c r="V67" s="4">
        <f t="shared" si="59"/>
        <v>8.2927142857142852E-2</v>
      </c>
    </row>
    <row r="68" spans="1:22" hidden="1">
      <c r="A68" s="1">
        <f>'PctResp by PHU'!A67</f>
        <v>43796</v>
      </c>
      <c r="B68" s="4">
        <f>'PctResp by PHU'!AD67</f>
        <v>5.4030000000000002E-2</v>
      </c>
      <c r="C68" s="4">
        <f>'PctResp by PHU'!AH67</f>
        <v>5.3670000000000002E-2</v>
      </c>
      <c r="D68" s="4">
        <f>'PctResp by PHU'!S67</f>
        <v>4.0660000000000002E-2</v>
      </c>
      <c r="E68" s="4">
        <f>'PctResp by PHU'!F67</f>
        <v>0.05</v>
      </c>
      <c r="F68" s="4">
        <f>'PctResp by PHU'!J67</f>
        <v>7.424E-2</v>
      </c>
      <c r="G68" s="4">
        <f>'PctResp by PHU'!D67</f>
        <v>6.4570000000000002E-2</v>
      </c>
      <c r="H68" s="4">
        <f>'PctResp by PHU'!E67</f>
        <v>3.2259999999999997E-2</v>
      </c>
      <c r="I68" s="4">
        <f>'PctResp by PHU'!AE67</f>
        <v>5.4789999999999998E-2</v>
      </c>
      <c r="J68" s="4">
        <f>'PctResp by PHU'!AF67</f>
        <v>5.6820000000000002E-2</v>
      </c>
      <c r="K68" s="4">
        <f>'PctResp by PHU'!P67</f>
        <v>8.2769999999999996E-2</v>
      </c>
      <c r="L68" s="4"/>
      <c r="M68" s="4">
        <f t="shared" ref="M68:V68" si="60">AVERAGE(B62:B68)</f>
        <v>6.1114285714285725E-2</v>
      </c>
      <c r="N68" s="4">
        <f t="shared" si="60"/>
        <v>5.8912857142857142E-2</v>
      </c>
      <c r="O68" s="4">
        <f t="shared" si="60"/>
        <v>5.5767142857142855E-2</v>
      </c>
      <c r="P68" s="4">
        <f t="shared" si="60"/>
        <v>5.2912857142857143E-2</v>
      </c>
      <c r="Q68" s="4">
        <f t="shared" si="60"/>
        <v>6.2450000000000006E-2</v>
      </c>
      <c r="R68" s="4">
        <f t="shared" si="60"/>
        <v>6.9388571428571438E-2</v>
      </c>
      <c r="S68" s="4">
        <f t="shared" si="60"/>
        <v>4.880000000000001E-2</v>
      </c>
      <c r="T68" s="4">
        <f t="shared" si="60"/>
        <v>5.6167142857142853E-2</v>
      </c>
      <c r="U68" s="4">
        <f t="shared" si="60"/>
        <v>7.3151428571428562E-2</v>
      </c>
      <c r="V68" s="4">
        <f t="shared" si="60"/>
        <v>8.5061428571428579E-2</v>
      </c>
    </row>
    <row r="69" spans="1:22" hidden="1">
      <c r="A69" s="1">
        <f>'PctResp by PHU'!A68</f>
        <v>43797</v>
      </c>
      <c r="B69" s="4">
        <f>'PctResp by PHU'!AD68</f>
        <v>5.6120000000000003E-2</v>
      </c>
      <c r="C69" s="4">
        <f>'PctResp by PHU'!AH68</f>
        <v>6.6669999999999993E-2</v>
      </c>
      <c r="D69" s="4">
        <f>'PctResp by PHU'!S68</f>
        <v>5.2490000000000002E-2</v>
      </c>
      <c r="E69" s="4">
        <f>'PctResp by PHU'!F68</f>
        <v>5.7599999999999998E-2</v>
      </c>
      <c r="F69" s="4">
        <f>'PctResp by PHU'!J68</f>
        <v>7.4560000000000001E-2</v>
      </c>
      <c r="G69" s="4">
        <f>'PctResp by PHU'!D68</f>
        <v>6.6549999999999998E-2</v>
      </c>
      <c r="H69" s="4">
        <f>'PctResp by PHU'!E68</f>
        <v>5.8090000000000003E-2</v>
      </c>
      <c r="I69" s="4">
        <f>'PctResp by PHU'!AE68</f>
        <v>5.8279999999999998E-2</v>
      </c>
      <c r="J69" s="4">
        <f>'PctResp by PHU'!AF68</f>
        <v>8.2299999999999998E-2</v>
      </c>
      <c r="K69" s="4">
        <f>'PctResp by PHU'!P68</f>
        <v>6.3990000000000005E-2</v>
      </c>
      <c r="L69" s="4"/>
      <c r="M69" s="4">
        <f t="shared" ref="M69:V69" si="61">AVERAGE(B63:B69)</f>
        <v>6.1790000000000012E-2</v>
      </c>
      <c r="N69" s="4">
        <f t="shared" si="61"/>
        <v>6.0475714285714285E-2</v>
      </c>
      <c r="O69" s="4">
        <f t="shared" si="61"/>
        <v>5.5271428571428569E-2</v>
      </c>
      <c r="P69" s="4">
        <f t="shared" si="61"/>
        <v>5.2829999999999995E-2</v>
      </c>
      <c r="Q69" s="4">
        <f t="shared" si="61"/>
        <v>6.6172857142857158E-2</v>
      </c>
      <c r="R69" s="4">
        <f t="shared" si="61"/>
        <v>7.0507142857142865E-2</v>
      </c>
      <c r="S69" s="4">
        <f t="shared" si="61"/>
        <v>5.0118571428571443E-2</v>
      </c>
      <c r="T69" s="4">
        <f t="shared" si="61"/>
        <v>5.7387142857142852E-2</v>
      </c>
      <c r="U69" s="4">
        <f t="shared" si="61"/>
        <v>7.5384285714285709E-2</v>
      </c>
      <c r="V69" s="4">
        <f t="shared" si="61"/>
        <v>8.4297142857142862E-2</v>
      </c>
    </row>
    <row r="70" spans="1:22" hidden="1">
      <c r="A70" s="1">
        <f>'PctResp by PHU'!A69</f>
        <v>43798</v>
      </c>
      <c r="B70" s="4">
        <f>'PctResp by PHU'!AD69</f>
        <v>5.8619999999999998E-2</v>
      </c>
      <c r="C70" s="4">
        <f>'PctResp by PHU'!AH69</f>
        <v>5.4780000000000002E-2</v>
      </c>
      <c r="D70" s="4">
        <f>'PctResp by PHU'!S69</f>
        <v>5.2150000000000002E-2</v>
      </c>
      <c r="E70" s="4">
        <f>'PctResp by PHU'!F69</f>
        <v>5.6000000000000001E-2</v>
      </c>
      <c r="F70" s="4">
        <f>'PctResp by PHU'!J69</f>
        <v>7.0949999999999999E-2</v>
      </c>
      <c r="G70" s="4">
        <f>'PctResp by PHU'!D69</f>
        <v>9.0550000000000005E-2</v>
      </c>
      <c r="H70" s="4">
        <f>'PctResp by PHU'!E69</f>
        <v>4.6800000000000001E-2</v>
      </c>
      <c r="I70" s="4">
        <f>'PctResp by PHU'!AE69</f>
        <v>4.2939999999999999E-2</v>
      </c>
      <c r="J70" s="4">
        <f>'PctResp by PHU'!AF69</f>
        <v>5.9319999999999998E-2</v>
      </c>
      <c r="K70" s="4">
        <f>'PctResp by PHU'!P69</f>
        <v>7.7240000000000003E-2</v>
      </c>
      <c r="L70" s="4"/>
      <c r="M70" s="4">
        <f t="shared" ref="M70:V70" si="62">AVERAGE(B64:B70)</f>
        <v>6.3322857142857153E-2</v>
      </c>
      <c r="N70" s="4">
        <f t="shared" si="62"/>
        <v>6.0722857142857141E-2</v>
      </c>
      <c r="O70" s="4">
        <f t="shared" si="62"/>
        <v>5.4514285714285703E-2</v>
      </c>
      <c r="P70" s="4">
        <f t="shared" si="62"/>
        <v>5.559999999999999E-2</v>
      </c>
      <c r="Q70" s="4">
        <f t="shared" si="62"/>
        <v>6.7258571428571431E-2</v>
      </c>
      <c r="R70" s="4">
        <f t="shared" si="62"/>
        <v>7.5384285714285709E-2</v>
      </c>
      <c r="S70" s="4">
        <f t="shared" si="62"/>
        <v>5.0538571428571426E-2</v>
      </c>
      <c r="T70" s="4">
        <f t="shared" si="62"/>
        <v>5.6552857142857134E-2</v>
      </c>
      <c r="U70" s="4">
        <f t="shared" si="62"/>
        <v>7.3768571428571419E-2</v>
      </c>
      <c r="V70" s="4">
        <f t="shared" si="62"/>
        <v>8.4911428571428568E-2</v>
      </c>
    </row>
    <row r="71" spans="1:22" hidden="1">
      <c r="A71" s="1">
        <f>'PctResp by PHU'!A70</f>
        <v>43799</v>
      </c>
      <c r="B71" s="4">
        <f>'PctResp by PHU'!AD70</f>
        <v>8.1299999999999997E-2</v>
      </c>
      <c r="C71" s="4">
        <f>'PctResp by PHU'!AH70</f>
        <v>7.213E-2</v>
      </c>
      <c r="D71" s="4">
        <f>'PctResp by PHU'!S70</f>
        <v>6.3519999999999993E-2</v>
      </c>
      <c r="E71" s="4">
        <f>'PctResp by PHU'!F70</f>
        <v>6.7239999999999994E-2</v>
      </c>
      <c r="F71" s="4">
        <f>'PctResp by PHU'!J70</f>
        <v>7.9729999999999995E-2</v>
      </c>
      <c r="G71" s="4">
        <f>'PctResp by PHU'!D70</f>
        <v>9.8470000000000002E-2</v>
      </c>
      <c r="H71" s="4">
        <f>'PctResp by PHU'!E70</f>
        <v>6.5769999999999995E-2</v>
      </c>
      <c r="I71" s="4">
        <f>'PctResp by PHU'!AE70</f>
        <v>0.08</v>
      </c>
      <c r="J71" s="4">
        <f>'PctResp by PHU'!AF70</f>
        <v>0.11111</v>
      </c>
      <c r="K71" s="4">
        <f>'PctResp by PHU'!P70</f>
        <v>0.10138999999999999</v>
      </c>
      <c r="L71" s="4"/>
      <c r="M71" s="4">
        <f t="shared" ref="M71:V71" si="63">AVERAGE(B65:B71)</f>
        <v>6.5994285714285714E-2</v>
      </c>
      <c r="N71" s="4">
        <f t="shared" si="63"/>
        <v>6.2918571428571421E-2</v>
      </c>
      <c r="O71" s="4">
        <f t="shared" si="63"/>
        <v>5.5217142857142854E-2</v>
      </c>
      <c r="P71" s="4">
        <f t="shared" si="63"/>
        <v>5.533571428571428E-2</v>
      </c>
      <c r="Q71" s="4">
        <f t="shared" si="63"/>
        <v>6.959428571428572E-2</v>
      </c>
      <c r="R71" s="4">
        <f t="shared" si="63"/>
        <v>7.9301428571428564E-2</v>
      </c>
      <c r="S71" s="4">
        <f t="shared" si="63"/>
        <v>5.2441428571428569E-2</v>
      </c>
      <c r="T71" s="4">
        <f t="shared" si="63"/>
        <v>5.8791428571428564E-2</v>
      </c>
      <c r="U71" s="4">
        <f t="shared" si="63"/>
        <v>7.7941428571428578E-2</v>
      </c>
      <c r="V71" s="4">
        <f t="shared" si="63"/>
        <v>8.4778571428571411E-2</v>
      </c>
    </row>
    <row r="72" spans="1:22" hidden="1">
      <c r="A72" s="1">
        <f>'PctResp by PHU'!A71</f>
        <v>43800</v>
      </c>
      <c r="B72" s="4">
        <f>'PctResp by PHU'!AD71</f>
        <v>7.9899999999999999E-2</v>
      </c>
      <c r="C72" s="4">
        <f>'PctResp by PHU'!AH71</f>
        <v>7.1340000000000001E-2</v>
      </c>
      <c r="D72" s="4">
        <f>'PctResp by PHU'!S71</f>
        <v>6.2869999999999995E-2</v>
      </c>
      <c r="E72" s="4">
        <f>'PctResp by PHU'!F71</f>
        <v>6.0150000000000002E-2</v>
      </c>
      <c r="F72" s="4">
        <f>'PctResp by PHU'!J71</f>
        <v>9.9309999999999996E-2</v>
      </c>
      <c r="G72" s="4">
        <f>'PctResp by PHU'!D71</f>
        <v>0.10136000000000001</v>
      </c>
      <c r="H72" s="4">
        <f>'PctResp by PHU'!E71</f>
        <v>7.4399999999999994E-2</v>
      </c>
      <c r="I72" s="4">
        <f>'PctResp by PHU'!AE71</f>
        <v>6.5790000000000001E-2</v>
      </c>
      <c r="J72" s="4">
        <f>'PctResp by PHU'!AF71</f>
        <v>7.3279999999999998E-2</v>
      </c>
      <c r="K72" s="4">
        <f>'PctResp by PHU'!P71</f>
        <v>0.11623</v>
      </c>
      <c r="L72" s="4"/>
      <c r="M72" s="4">
        <f t="shared" ref="M72:V72" si="64">AVERAGE(B66:B72)</f>
        <v>6.5894285714285711E-2</v>
      </c>
      <c r="N72" s="4">
        <f t="shared" si="64"/>
        <v>6.1831428571428579E-2</v>
      </c>
      <c r="O72" s="4">
        <f t="shared" si="64"/>
        <v>5.5254285714285714E-2</v>
      </c>
      <c r="P72" s="4">
        <f t="shared" si="64"/>
        <v>5.5042857142857129E-2</v>
      </c>
      <c r="Q72" s="4">
        <f t="shared" si="64"/>
        <v>7.488714285714286E-2</v>
      </c>
      <c r="R72" s="4">
        <f t="shared" si="64"/>
        <v>7.7181428571428581E-2</v>
      </c>
      <c r="S72" s="4">
        <f t="shared" si="64"/>
        <v>5.3811428571428573E-2</v>
      </c>
      <c r="T72" s="4">
        <f t="shared" si="64"/>
        <v>5.9080000000000008E-2</v>
      </c>
      <c r="U72" s="4">
        <f t="shared" si="64"/>
        <v>7.4181428571428579E-2</v>
      </c>
      <c r="V72" s="4">
        <f t="shared" si="64"/>
        <v>8.720428571428572E-2</v>
      </c>
    </row>
    <row r="73" spans="1:22" hidden="1">
      <c r="A73" s="1">
        <f>'PctResp by PHU'!A72</f>
        <v>43801</v>
      </c>
      <c r="B73" s="4">
        <f>'PctResp by PHU'!AD72</f>
        <v>6.5930000000000002E-2</v>
      </c>
      <c r="C73" s="4">
        <f>'PctResp by PHU'!AH72</f>
        <v>6.0670000000000002E-2</v>
      </c>
      <c r="D73" s="4">
        <f>'PctResp by PHU'!S72</f>
        <v>6.4490000000000006E-2</v>
      </c>
      <c r="E73" s="4">
        <f>'PctResp by PHU'!F72</f>
        <v>5.7230000000000003E-2</v>
      </c>
      <c r="F73" s="4">
        <f>'PctResp by PHU'!J72</f>
        <v>7.6600000000000001E-2</v>
      </c>
      <c r="G73" s="4">
        <f>'PctResp by PHU'!D72</f>
        <v>8.0390000000000003E-2</v>
      </c>
      <c r="H73" s="4">
        <f>'PctResp by PHU'!E72</f>
        <v>5.9569999999999998E-2</v>
      </c>
      <c r="I73" s="4">
        <f>'PctResp by PHU'!AE72</f>
        <v>5.0700000000000002E-2</v>
      </c>
      <c r="J73" s="4">
        <f>'PctResp by PHU'!AF72</f>
        <v>4.6879999999999998E-2</v>
      </c>
      <c r="K73" s="4">
        <f>'PctResp by PHU'!P72</f>
        <v>8.1559999999999994E-2</v>
      </c>
      <c r="L73" s="4"/>
      <c r="M73" s="4">
        <f t="shared" ref="M73:V73" si="65">AVERAGE(B67:B73)</f>
        <v>6.5511428571428582E-2</v>
      </c>
      <c r="N73" s="4">
        <f t="shared" si="65"/>
        <v>6.2838571428571438E-2</v>
      </c>
      <c r="O73" s="4">
        <f t="shared" si="65"/>
        <v>5.5198571428571423E-2</v>
      </c>
      <c r="P73" s="4">
        <f t="shared" si="65"/>
        <v>5.562857142857143E-2</v>
      </c>
      <c r="Q73" s="4">
        <f t="shared" si="65"/>
        <v>7.6982857142857145E-2</v>
      </c>
      <c r="R73" s="4">
        <f t="shared" si="65"/>
        <v>7.7821428571428569E-2</v>
      </c>
      <c r="S73" s="4">
        <f t="shared" si="65"/>
        <v>5.4855714285714292E-2</v>
      </c>
      <c r="T73" s="4">
        <f t="shared" si="65"/>
        <v>5.9235714285714287E-2</v>
      </c>
      <c r="U73" s="4">
        <f t="shared" si="65"/>
        <v>6.8479999999999999E-2</v>
      </c>
      <c r="V73" s="4">
        <f t="shared" si="65"/>
        <v>8.7487142857142861E-2</v>
      </c>
    </row>
    <row r="74" spans="1:22" hidden="1">
      <c r="A74" s="1">
        <f>'PctResp by PHU'!A73</f>
        <v>43802</v>
      </c>
      <c r="B74" s="4">
        <f>'PctResp by PHU'!AD73</f>
        <v>6.0569999999999999E-2</v>
      </c>
      <c r="C74" s="4">
        <f>'PctResp by PHU'!AH73</f>
        <v>5.6770000000000001E-2</v>
      </c>
      <c r="D74" s="4">
        <f>'PctResp by PHU'!S73</f>
        <v>5.2630000000000003E-2</v>
      </c>
      <c r="E74" s="4">
        <f>'PctResp by PHU'!F73</f>
        <v>5.1520000000000003E-2</v>
      </c>
      <c r="F74" s="4">
        <f>'PctResp by PHU'!J73</f>
        <v>4.3860000000000003E-2</v>
      </c>
      <c r="G74" s="4">
        <f>'PctResp by PHU'!D73</f>
        <v>8.5239999999999996E-2</v>
      </c>
      <c r="H74" s="4">
        <f>'PctResp by PHU'!E73</f>
        <v>6.3969999999999999E-2</v>
      </c>
      <c r="I74" s="4">
        <f>'PctResp by PHU'!AE73</f>
        <v>4.8219999999999999E-2</v>
      </c>
      <c r="J74" s="4">
        <f>'PctResp by PHU'!AF73</f>
        <v>7.1429999999999993E-2</v>
      </c>
      <c r="K74" s="4">
        <f>'PctResp by PHU'!P73</f>
        <v>0.10142</v>
      </c>
      <c r="L74" s="4"/>
      <c r="M74" s="4">
        <f t="shared" ref="M74:V74" si="66">AVERAGE(B68:B74)</f>
        <v>6.5210000000000004E-2</v>
      </c>
      <c r="N74" s="4">
        <f t="shared" si="66"/>
        <v>6.2289999999999998E-2</v>
      </c>
      <c r="O74" s="4">
        <f t="shared" si="66"/>
        <v>5.5544285714285713E-2</v>
      </c>
      <c r="P74" s="4">
        <f t="shared" si="66"/>
        <v>5.710571428571428E-2</v>
      </c>
      <c r="Q74" s="4">
        <f t="shared" si="66"/>
        <v>7.4178571428571427E-2</v>
      </c>
      <c r="R74" s="4">
        <f t="shared" si="66"/>
        <v>8.387571428571429E-2</v>
      </c>
      <c r="S74" s="4">
        <f t="shared" si="66"/>
        <v>5.7265714285714288E-2</v>
      </c>
      <c r="T74" s="4">
        <f t="shared" si="66"/>
        <v>5.7245714285714289E-2</v>
      </c>
      <c r="U74" s="4">
        <f t="shared" si="66"/>
        <v>7.1591428571428556E-2</v>
      </c>
      <c r="V74" s="4">
        <f t="shared" si="66"/>
        <v>8.9228571428571421E-2</v>
      </c>
    </row>
    <row r="75" spans="1:22" hidden="1">
      <c r="A75" s="1">
        <f>'PctResp by PHU'!A74</f>
        <v>43803</v>
      </c>
      <c r="B75" s="4">
        <f>'PctResp by PHU'!AD74</f>
        <v>7.1800000000000003E-2</v>
      </c>
      <c r="C75" s="4">
        <f>'PctResp by PHU'!AH74</f>
        <v>5.0619999999999998E-2</v>
      </c>
      <c r="D75" s="4">
        <f>'PctResp by PHU'!S74</f>
        <v>5.2049999999999999E-2</v>
      </c>
      <c r="E75" s="4">
        <f>'PctResp by PHU'!F74</f>
        <v>6.9769999999999999E-2</v>
      </c>
      <c r="F75" s="4">
        <f>'PctResp by PHU'!J74</f>
        <v>4.5740000000000003E-2</v>
      </c>
      <c r="G75" s="4">
        <f>'PctResp by PHU'!D74</f>
        <v>6.4189999999999997E-2</v>
      </c>
      <c r="H75" s="4">
        <f>'PctResp by PHU'!E74</f>
        <v>4.9340000000000002E-2</v>
      </c>
      <c r="I75" s="4">
        <f>'PctResp by PHU'!AE74</f>
        <v>4.6109999999999998E-2</v>
      </c>
      <c r="J75" s="4">
        <f>'PctResp by PHU'!AF74</f>
        <v>7.5630000000000003E-2</v>
      </c>
      <c r="K75" s="4">
        <f>'PctResp by PHU'!P74</f>
        <v>6.2950000000000006E-2</v>
      </c>
      <c r="L75" s="4"/>
      <c r="M75" s="4">
        <f t="shared" ref="M75:V75" si="67">AVERAGE(B69:B75)</f>
        <v>6.7748571428571422E-2</v>
      </c>
      <c r="N75" s="4">
        <f t="shared" si="67"/>
        <v>6.1854285714285709E-2</v>
      </c>
      <c r="O75" s="4">
        <f t="shared" si="67"/>
        <v>5.7171428571428574E-2</v>
      </c>
      <c r="P75" s="4">
        <f t="shared" si="67"/>
        <v>5.9930000000000004E-2</v>
      </c>
      <c r="Q75" s="4">
        <f t="shared" si="67"/>
        <v>7.0107142857142854E-2</v>
      </c>
      <c r="R75" s="4">
        <f t="shared" si="67"/>
        <v>8.3821428571428575E-2</v>
      </c>
      <c r="S75" s="4">
        <f t="shared" si="67"/>
        <v>5.9705714285714293E-2</v>
      </c>
      <c r="T75" s="4">
        <f t="shared" si="67"/>
        <v>5.6005714285714284E-2</v>
      </c>
      <c r="U75" s="4">
        <f t="shared" si="67"/>
        <v>7.427857142857143E-2</v>
      </c>
      <c r="V75" s="4">
        <f t="shared" si="67"/>
        <v>8.6397142857142839E-2</v>
      </c>
    </row>
    <row r="76" spans="1:22" hidden="1">
      <c r="A76" s="1">
        <f>'PctResp by PHU'!A75</f>
        <v>43804</v>
      </c>
      <c r="B76" s="4">
        <f>'PctResp by PHU'!AD75</f>
        <v>5.4440000000000002E-2</v>
      </c>
      <c r="C76" s="4">
        <f>'PctResp by PHU'!AH75</f>
        <v>6.4879999999999993E-2</v>
      </c>
      <c r="D76" s="4">
        <f>'PctResp by PHU'!S75</f>
        <v>6.037E-2</v>
      </c>
      <c r="E76" s="4">
        <f>'PctResp by PHU'!F75</f>
        <v>5.5390000000000002E-2</v>
      </c>
      <c r="F76" s="4">
        <f>'PctResp by PHU'!J75</f>
        <v>5.1380000000000002E-2</v>
      </c>
      <c r="G76" s="4">
        <f>'PctResp by PHU'!D75</f>
        <v>8.7029999999999996E-2</v>
      </c>
      <c r="H76" s="4">
        <f>'PctResp by PHU'!E75</f>
        <v>6.2570000000000001E-2</v>
      </c>
      <c r="I76" s="4">
        <f>'PctResp by PHU'!AE75</f>
        <v>5.1490000000000001E-2</v>
      </c>
      <c r="J76" s="4">
        <f>'PctResp by PHU'!AF75</f>
        <v>7.7869999999999995E-2</v>
      </c>
      <c r="K76" s="4">
        <f>'PctResp by PHU'!P75</f>
        <v>9.9580000000000002E-2</v>
      </c>
      <c r="L76" s="4"/>
      <c r="M76" s="4">
        <f t="shared" ref="M76:V76" si="68">AVERAGE(B70:B76)</f>
        <v>6.7508571428571432E-2</v>
      </c>
      <c r="N76" s="4">
        <f t="shared" si="68"/>
        <v>6.1598571428571426E-2</v>
      </c>
      <c r="O76" s="4">
        <f t="shared" si="68"/>
        <v>5.8297142857142846E-2</v>
      </c>
      <c r="P76" s="4">
        <f t="shared" si="68"/>
        <v>5.9614285714285717E-2</v>
      </c>
      <c r="Q76" s="4">
        <f t="shared" si="68"/>
        <v>6.6795714285714278E-2</v>
      </c>
      <c r="R76" s="4">
        <f t="shared" si="68"/>
        <v>8.6747142857142842E-2</v>
      </c>
      <c r="S76" s="4">
        <f t="shared" si="68"/>
        <v>6.034571428571428E-2</v>
      </c>
      <c r="T76" s="4">
        <f t="shared" si="68"/>
        <v>5.5035714285714285E-2</v>
      </c>
      <c r="U76" s="4">
        <f t="shared" si="68"/>
        <v>7.3645714285714287E-2</v>
      </c>
      <c r="V76" s="4">
        <f t="shared" si="68"/>
        <v>9.1481428571428575E-2</v>
      </c>
    </row>
    <row r="77" spans="1:22" hidden="1">
      <c r="A77" s="1">
        <f>'PctResp by PHU'!A76</f>
        <v>43805</v>
      </c>
      <c r="B77" s="4">
        <f>'PctResp by PHU'!AD76</f>
        <v>7.2150000000000006E-2</v>
      </c>
      <c r="C77" s="4">
        <f>'PctResp by PHU'!AH76</f>
        <v>6.4909999999999995E-2</v>
      </c>
      <c r="D77" s="4">
        <f>'PctResp by PHU'!S76</f>
        <v>6.6360000000000002E-2</v>
      </c>
      <c r="E77" s="4">
        <f>'PctResp by PHU'!F76</f>
        <v>6.5180000000000002E-2</v>
      </c>
      <c r="F77" s="4">
        <f>'PctResp by PHU'!J76</f>
        <v>6.1969999999999997E-2</v>
      </c>
      <c r="G77" s="4">
        <f>'PctResp by PHU'!D76</f>
        <v>6.7419999999999994E-2</v>
      </c>
      <c r="H77" s="4">
        <f>'PctResp by PHU'!E76</f>
        <v>4.2700000000000002E-2</v>
      </c>
      <c r="I77" s="4">
        <f>'PctResp by PHU'!AE76</f>
        <v>5.491E-2</v>
      </c>
      <c r="J77" s="4">
        <f>'PctResp by PHU'!AF76</f>
        <v>6.0339999999999998E-2</v>
      </c>
      <c r="K77" s="4">
        <f>'PctResp by PHU'!P76</f>
        <v>6.0900000000000003E-2</v>
      </c>
      <c r="L77" s="4"/>
      <c r="M77" s="4">
        <f t="shared" ref="M77:V77" si="69">AVERAGE(B71:B77)</f>
        <v>6.9441428571428571E-2</v>
      </c>
      <c r="N77" s="4">
        <f t="shared" si="69"/>
        <v>6.3045714285714274E-2</v>
      </c>
      <c r="O77" s="4">
        <f t="shared" si="69"/>
        <v>6.032714285714285E-2</v>
      </c>
      <c r="P77" s="4">
        <f t="shared" si="69"/>
        <v>6.0925714285714291E-2</v>
      </c>
      <c r="Q77" s="4">
        <f t="shared" si="69"/>
        <v>6.5512857142857137E-2</v>
      </c>
      <c r="R77" s="4">
        <f t="shared" si="69"/>
        <v>8.3442857142857152E-2</v>
      </c>
      <c r="S77" s="4">
        <f t="shared" si="69"/>
        <v>5.9760000000000001E-2</v>
      </c>
      <c r="T77" s="4">
        <f t="shared" si="69"/>
        <v>5.6745714285714281E-2</v>
      </c>
      <c r="U77" s="4">
        <f t="shared" si="69"/>
        <v>7.3791428571428549E-2</v>
      </c>
      <c r="V77" s="4">
        <f t="shared" si="69"/>
        <v>8.9147142857142855E-2</v>
      </c>
    </row>
    <row r="78" spans="1:22" hidden="1">
      <c r="A78" s="1">
        <f>'PctResp by PHU'!A77</f>
        <v>43806</v>
      </c>
      <c r="B78" s="4">
        <f>'PctResp by PHU'!AD77</f>
        <v>7.8600000000000003E-2</v>
      </c>
      <c r="C78" s="4">
        <f>'PctResp by PHU'!AH77</f>
        <v>7.6569999999999999E-2</v>
      </c>
      <c r="D78" s="4">
        <f>'PctResp by PHU'!S77</f>
        <v>7.2590000000000002E-2</v>
      </c>
      <c r="E78" s="4">
        <f>'PctResp by PHU'!F77</f>
        <v>7.2929999999999995E-2</v>
      </c>
      <c r="F78" s="4">
        <f>'PctResp by PHU'!J77</f>
        <v>7.6579999999999995E-2</v>
      </c>
      <c r="G78" s="4">
        <f>'PctResp by PHU'!D77</f>
        <v>9.0069999999999997E-2</v>
      </c>
      <c r="H78" s="4">
        <f>'PctResp by PHU'!E77</f>
        <v>5.663E-2</v>
      </c>
      <c r="I78" s="4">
        <f>'PctResp by PHU'!AE77</f>
        <v>6.6669999999999993E-2</v>
      </c>
      <c r="J78" s="4">
        <f>'PctResp by PHU'!AF77</f>
        <v>8.6959999999999996E-2</v>
      </c>
      <c r="K78" s="4">
        <f>'PctResp by PHU'!P77</f>
        <v>0.1002</v>
      </c>
      <c r="L78" s="4"/>
      <c r="M78" s="4">
        <f t="shared" ref="M78:V78" si="70">AVERAGE(B72:B78)</f>
        <v>6.905571428571429E-2</v>
      </c>
      <c r="N78" s="4">
        <f t="shared" si="70"/>
        <v>6.368E-2</v>
      </c>
      <c r="O78" s="4">
        <f t="shared" si="70"/>
        <v>6.1622857142857146E-2</v>
      </c>
      <c r="P78" s="4">
        <f t="shared" si="70"/>
        <v>6.1738571428571434E-2</v>
      </c>
      <c r="Q78" s="4">
        <f t="shared" si="70"/>
        <v>6.5062857142857131E-2</v>
      </c>
      <c r="R78" s="4">
        <f t="shared" si="70"/>
        <v>8.2242857142857145E-2</v>
      </c>
      <c r="S78" s="4">
        <f t="shared" si="70"/>
        <v>5.8454285714285716E-2</v>
      </c>
      <c r="T78" s="4">
        <f t="shared" si="70"/>
        <v>5.4841428571428576E-2</v>
      </c>
      <c r="U78" s="4">
        <f t="shared" si="70"/>
        <v>7.0341428571428569E-2</v>
      </c>
      <c r="V78" s="4">
        <f t="shared" si="70"/>
        <v>8.8977142857142852E-2</v>
      </c>
    </row>
    <row r="79" spans="1:22" hidden="1">
      <c r="A79" s="1">
        <f>'PctResp by PHU'!A78</f>
        <v>43807</v>
      </c>
      <c r="B79" s="4">
        <f>'PctResp by PHU'!AD78</f>
        <v>8.3110000000000003E-2</v>
      </c>
      <c r="C79" s="4">
        <f>'PctResp by PHU'!AH78</f>
        <v>8.0780000000000005E-2</v>
      </c>
      <c r="D79" s="4">
        <f>'PctResp by PHU'!S78</f>
        <v>7.5160000000000005E-2</v>
      </c>
      <c r="E79" s="4">
        <f>'PctResp by PHU'!F78</f>
        <v>8.2580000000000001E-2</v>
      </c>
      <c r="F79" s="4">
        <f>'PctResp by PHU'!J78</f>
        <v>8.8760000000000006E-2</v>
      </c>
      <c r="G79" s="4">
        <f>'PctResp by PHU'!D78</f>
        <v>0.11985999999999999</v>
      </c>
      <c r="H79" s="4">
        <f>'PctResp by PHU'!E78</f>
        <v>8.8139999999999996E-2</v>
      </c>
      <c r="I79" s="4">
        <f>'PctResp by PHU'!AE78</f>
        <v>6.7250000000000004E-2</v>
      </c>
      <c r="J79" s="4">
        <f>'PctResp by PHU'!AF78</f>
        <v>7.7219999999999997E-2</v>
      </c>
      <c r="K79" s="4">
        <f>'PctResp by PHU'!P78</f>
        <v>0.10866000000000001</v>
      </c>
      <c r="L79" s="4"/>
      <c r="M79" s="4">
        <f t="shared" ref="M79:V79" si="71">AVERAGE(B73:B79)</f>
        <v>6.9514285714285723E-2</v>
      </c>
      <c r="N79" s="4">
        <f t="shared" si="71"/>
        <v>6.5028571428571422E-2</v>
      </c>
      <c r="O79" s="4">
        <f t="shared" si="71"/>
        <v>6.3378571428571423E-2</v>
      </c>
      <c r="P79" s="4">
        <f t="shared" si="71"/>
        <v>6.4942857142857149E-2</v>
      </c>
      <c r="Q79" s="4">
        <f t="shared" si="71"/>
        <v>6.3555714285714285E-2</v>
      </c>
      <c r="R79" s="4">
        <f t="shared" si="71"/>
        <v>8.4885714285714273E-2</v>
      </c>
      <c r="S79" s="4">
        <f t="shared" si="71"/>
        <v>6.0417142857142857E-2</v>
      </c>
      <c r="T79" s="4">
        <f t="shared" si="71"/>
        <v>5.5049999999999995E-2</v>
      </c>
      <c r="U79" s="4">
        <f t="shared" si="71"/>
        <v>7.0904285714285711E-2</v>
      </c>
      <c r="V79" s="4">
        <f t="shared" si="71"/>
        <v>8.7895714285714285E-2</v>
      </c>
    </row>
    <row r="80" spans="1:22" hidden="1">
      <c r="A80" s="1">
        <f>'PctResp by PHU'!A79</f>
        <v>43808</v>
      </c>
      <c r="B80" s="4">
        <f>'PctResp by PHU'!AD79</f>
        <v>7.1709999999999996E-2</v>
      </c>
      <c r="C80" s="4">
        <f>'PctResp by PHU'!AH79</f>
        <v>7.2779999999999997E-2</v>
      </c>
      <c r="D80" s="4">
        <f>'PctResp by PHU'!S79</f>
        <v>6.6119999999999998E-2</v>
      </c>
      <c r="E80" s="4">
        <f>'PctResp by PHU'!F79</f>
        <v>6.2239999999999997E-2</v>
      </c>
      <c r="F80" s="4">
        <f>'PctResp by PHU'!J79</f>
        <v>5.2630000000000003E-2</v>
      </c>
      <c r="G80" s="4">
        <f>'PctResp by PHU'!D79</f>
        <v>8.5169999999999996E-2</v>
      </c>
      <c r="H80" s="4">
        <f>'PctResp by PHU'!E79</f>
        <v>6.5540000000000001E-2</v>
      </c>
      <c r="I80" s="4">
        <f>'PctResp by PHU'!AE79</f>
        <v>4.4850000000000001E-2</v>
      </c>
      <c r="J80" s="4">
        <f>'PctResp by PHU'!AF79</f>
        <v>6.8839999999999998E-2</v>
      </c>
      <c r="K80" s="4">
        <f>'PctResp by PHU'!P79</f>
        <v>6.7239999999999994E-2</v>
      </c>
      <c r="L80" s="4"/>
      <c r="M80" s="4">
        <f t="shared" ref="M80:V80" si="72">AVERAGE(B74:B80)</f>
        <v>7.034E-2</v>
      </c>
      <c r="N80" s="4">
        <f t="shared" si="72"/>
        <v>6.6758571428571431E-2</v>
      </c>
      <c r="O80" s="4">
        <f t="shared" si="72"/>
        <v>6.3611428571428569E-2</v>
      </c>
      <c r="P80" s="4">
        <f t="shared" si="72"/>
        <v>6.5658571428571427E-2</v>
      </c>
      <c r="Q80" s="4">
        <f t="shared" si="72"/>
        <v>6.0131428571428572E-2</v>
      </c>
      <c r="R80" s="4">
        <f t="shared" si="72"/>
        <v>8.5568571428571424E-2</v>
      </c>
      <c r="S80" s="4">
        <f t="shared" si="72"/>
        <v>6.1269999999999998E-2</v>
      </c>
      <c r="T80" s="4">
        <f t="shared" si="72"/>
        <v>5.4214285714285715E-2</v>
      </c>
      <c r="U80" s="4">
        <f t="shared" si="72"/>
        <v>7.4041428571428564E-2</v>
      </c>
      <c r="V80" s="4">
        <f t="shared" si="72"/>
        <v>8.5849999999999996E-2</v>
      </c>
    </row>
    <row r="81" spans="1:22" hidden="1">
      <c r="A81" s="1">
        <f>'PctResp by PHU'!A80</f>
        <v>43809</v>
      </c>
      <c r="B81" s="4">
        <f>'PctResp by PHU'!AD80</f>
        <v>5.7770000000000002E-2</v>
      </c>
      <c r="C81" s="4">
        <f>'PctResp by PHU'!AH80</f>
        <v>6.3030000000000003E-2</v>
      </c>
      <c r="D81" s="4">
        <f>'PctResp by PHU'!S80</f>
        <v>6.9980000000000001E-2</v>
      </c>
      <c r="E81" s="4">
        <f>'PctResp by PHU'!F80</f>
        <v>3.082E-2</v>
      </c>
      <c r="F81" s="4">
        <f>'PctResp by PHU'!J80</f>
        <v>5.3499999999999999E-2</v>
      </c>
      <c r="G81" s="4">
        <f>'PctResp by PHU'!D80</f>
        <v>8.3629999999999996E-2</v>
      </c>
      <c r="H81" s="4">
        <f>'PctResp by PHU'!E80</f>
        <v>6.4479999999999996E-2</v>
      </c>
      <c r="I81" s="4">
        <f>'PctResp by PHU'!AE80</f>
        <v>7.5880000000000003E-2</v>
      </c>
      <c r="J81" s="4">
        <f>'PctResp by PHU'!AF80</f>
        <v>4.3799999999999999E-2</v>
      </c>
      <c r="K81" s="4">
        <f>'PctResp by PHU'!P80</f>
        <v>0.10791000000000001</v>
      </c>
      <c r="L81" s="4"/>
      <c r="M81" s="4">
        <f t="shared" ref="M81:V81" si="73">AVERAGE(B75:B81)</f>
        <v>6.9940000000000002E-2</v>
      </c>
      <c r="N81" s="4">
        <f t="shared" si="73"/>
        <v>6.7652857142857153E-2</v>
      </c>
      <c r="O81" s="4">
        <f t="shared" si="73"/>
        <v>6.6089999999999996E-2</v>
      </c>
      <c r="P81" s="4">
        <f t="shared" si="73"/>
        <v>6.2701428571428575E-2</v>
      </c>
      <c r="Q81" s="4">
        <f t="shared" si="73"/>
        <v>6.1508571428571426E-2</v>
      </c>
      <c r="R81" s="4">
        <f t="shared" si="73"/>
        <v>8.5338571428571416E-2</v>
      </c>
      <c r="S81" s="4">
        <f t="shared" si="73"/>
        <v>6.1342857142857143E-2</v>
      </c>
      <c r="T81" s="4">
        <f t="shared" si="73"/>
        <v>5.8165714285714279E-2</v>
      </c>
      <c r="U81" s="4">
        <f t="shared" si="73"/>
        <v>7.009428571428572E-2</v>
      </c>
      <c r="V81" s="4">
        <f t="shared" si="73"/>
        <v>8.6777142857142858E-2</v>
      </c>
    </row>
    <row r="82" spans="1:22" hidden="1">
      <c r="A82" s="1">
        <f>'PctResp by PHU'!A81</f>
        <v>43810</v>
      </c>
      <c r="B82" s="4">
        <f>'PctResp by PHU'!AD81</f>
        <v>6.4549999999999996E-2</v>
      </c>
      <c r="C82" s="4">
        <f>'PctResp by PHU'!AH81</f>
        <v>7.4319999999999997E-2</v>
      </c>
      <c r="D82" s="4">
        <f>'PctResp by PHU'!S81</f>
        <v>5.9360000000000003E-2</v>
      </c>
      <c r="E82" s="4">
        <f>'PctResp by PHU'!F81</f>
        <v>5.024E-2</v>
      </c>
      <c r="F82" s="4">
        <f>'PctResp by PHU'!J81</f>
        <v>5.9920000000000001E-2</v>
      </c>
      <c r="G82" s="4">
        <f>'PctResp by PHU'!D81</f>
        <v>9.2939999999999995E-2</v>
      </c>
      <c r="H82" s="4">
        <f>'PctResp by PHU'!E81</f>
        <v>6.5720000000000001E-2</v>
      </c>
      <c r="I82" s="4">
        <f>'PctResp by PHU'!AE81</f>
        <v>5.2019999999999997E-2</v>
      </c>
      <c r="J82" s="4">
        <f>'PctResp by PHU'!AF81</f>
        <v>5.7610000000000001E-2</v>
      </c>
      <c r="K82" s="4">
        <f>'PctResp by PHU'!P81</f>
        <v>8.9349999999999999E-2</v>
      </c>
      <c r="L82" s="4"/>
      <c r="M82" s="4">
        <f t="shared" ref="M82:V82" si="74">AVERAGE(B76:B82)</f>
        <v>6.890428571428571E-2</v>
      </c>
      <c r="N82" s="4">
        <f t="shared" si="74"/>
        <v>7.1038571428571437E-2</v>
      </c>
      <c r="O82" s="4">
        <f t="shared" si="74"/>
        <v>6.7134285714285716E-2</v>
      </c>
      <c r="P82" s="4">
        <f t="shared" si="74"/>
        <v>5.9911428571428574E-2</v>
      </c>
      <c r="Q82" s="4">
        <f t="shared" si="74"/>
        <v>6.3534285714285724E-2</v>
      </c>
      <c r="R82" s="4">
        <f t="shared" si="74"/>
        <v>8.9445714285714267E-2</v>
      </c>
      <c r="S82" s="4">
        <f t="shared" si="74"/>
        <v>6.3682857142857138E-2</v>
      </c>
      <c r="T82" s="4">
        <f t="shared" si="74"/>
        <v>5.9010000000000007E-2</v>
      </c>
      <c r="U82" s="4">
        <f t="shared" si="74"/>
        <v>6.7519999999999997E-2</v>
      </c>
      <c r="V82" s="4">
        <f t="shared" si="74"/>
        <v>9.0548571428571423E-2</v>
      </c>
    </row>
    <row r="83" spans="1:22" hidden="1">
      <c r="A83" s="1">
        <f>'PctResp by PHU'!A82</f>
        <v>43811</v>
      </c>
      <c r="B83" s="4">
        <f>'PctResp by PHU'!AD82</f>
        <v>6.5379999999999994E-2</v>
      </c>
      <c r="C83" s="4">
        <f>'PctResp by PHU'!AH82</f>
        <v>6.7979999999999999E-2</v>
      </c>
      <c r="D83" s="4">
        <f>'PctResp by PHU'!S82</f>
        <v>6.096E-2</v>
      </c>
      <c r="E83" s="4">
        <f>'PctResp by PHU'!F82</f>
        <v>5.8369999999999998E-2</v>
      </c>
      <c r="F83" s="4">
        <f>'PctResp by PHU'!J82</f>
        <v>5.253E-2</v>
      </c>
      <c r="G83" s="4">
        <f>'PctResp by PHU'!D82</f>
        <v>0.11234</v>
      </c>
      <c r="H83" s="4">
        <f>'PctResp by PHU'!E82</f>
        <v>5.4350000000000002E-2</v>
      </c>
      <c r="I83" s="4">
        <f>'PctResp by PHU'!AE82</f>
        <v>7.6689999999999994E-2</v>
      </c>
      <c r="J83" s="4">
        <f>'PctResp by PHU'!AF82</f>
        <v>4.1840000000000002E-2</v>
      </c>
      <c r="K83" s="4">
        <f>'PctResp by PHU'!P82</f>
        <v>9.2130000000000004E-2</v>
      </c>
      <c r="L83" s="4"/>
      <c r="M83" s="4">
        <f t="shared" ref="M83:V83" si="75">AVERAGE(B77:B83)</f>
        <v>7.0467142857142853E-2</v>
      </c>
      <c r="N83" s="4">
        <f t="shared" si="75"/>
        <v>7.1481428571428571E-2</v>
      </c>
      <c r="O83" s="4">
        <f t="shared" si="75"/>
        <v>6.7218571428571433E-2</v>
      </c>
      <c r="P83" s="4">
        <f t="shared" si="75"/>
        <v>6.033714285714286E-2</v>
      </c>
      <c r="Q83" s="4">
        <f t="shared" si="75"/>
        <v>6.3698571428571438E-2</v>
      </c>
      <c r="R83" s="4">
        <f t="shared" si="75"/>
        <v>9.3061428571428559E-2</v>
      </c>
      <c r="S83" s="4">
        <f t="shared" si="75"/>
        <v>6.2508571428571427E-2</v>
      </c>
      <c r="T83" s="4">
        <f t="shared" si="75"/>
        <v>6.2609999999999999E-2</v>
      </c>
      <c r="U83" s="4">
        <f t="shared" si="75"/>
        <v>6.237285714285714E-2</v>
      </c>
      <c r="V83" s="4">
        <f t="shared" si="75"/>
        <v>8.9484285714285711E-2</v>
      </c>
    </row>
    <row r="84" spans="1:22" hidden="1">
      <c r="A84" s="1">
        <f>'PctResp by PHU'!A83</f>
        <v>43812</v>
      </c>
      <c r="B84" s="4">
        <f>'PctResp by PHU'!AD83</f>
        <v>7.6230000000000006E-2</v>
      </c>
      <c r="C84" s="4">
        <f>'PctResp by PHU'!AH83</f>
        <v>7.5770000000000004E-2</v>
      </c>
      <c r="D84" s="4">
        <f>'PctResp by PHU'!S83</f>
        <v>6.9750000000000006E-2</v>
      </c>
      <c r="E84" s="4">
        <f>'PctResp by PHU'!F83</f>
        <v>6.1949999999999998E-2</v>
      </c>
      <c r="F84" s="4">
        <f>'PctResp by PHU'!J83</f>
        <v>5.4899999999999997E-2</v>
      </c>
      <c r="G84" s="4">
        <f>'PctResp by PHU'!D83</f>
        <v>8.7870000000000004E-2</v>
      </c>
      <c r="H84" s="4">
        <f>'PctResp by PHU'!E83</f>
        <v>4.5089999999999998E-2</v>
      </c>
      <c r="I84" s="4">
        <f>'PctResp by PHU'!AE83</f>
        <v>5.3370000000000001E-2</v>
      </c>
      <c r="J84" s="4">
        <f>'PctResp by PHU'!AF83</f>
        <v>6.8379999999999996E-2</v>
      </c>
      <c r="K84" s="4">
        <f>'PctResp by PHU'!P83</f>
        <v>0.10018000000000001</v>
      </c>
      <c r="L84" s="4"/>
      <c r="M84" s="4">
        <f t="shared" ref="M84:V84" si="76">AVERAGE(B78:B84)</f>
        <v>7.1050000000000002E-2</v>
      </c>
      <c r="N84" s="4">
        <f t="shared" si="76"/>
        <v>7.3032857142857135E-2</v>
      </c>
      <c r="O84" s="4">
        <f t="shared" si="76"/>
        <v>6.7702857142857148E-2</v>
      </c>
      <c r="P84" s="4">
        <f t="shared" si="76"/>
        <v>5.9875714285714275E-2</v>
      </c>
      <c r="Q84" s="4">
        <f t="shared" si="76"/>
        <v>6.2688571428571427E-2</v>
      </c>
      <c r="R84" s="4">
        <f t="shared" si="76"/>
        <v>9.5982857142857148E-2</v>
      </c>
      <c r="S84" s="4">
        <f t="shared" si="76"/>
        <v>6.2850000000000003E-2</v>
      </c>
      <c r="T84" s="4">
        <f t="shared" si="76"/>
        <v>6.2389999999999994E-2</v>
      </c>
      <c r="U84" s="4">
        <f t="shared" si="76"/>
        <v>6.3521428571428576E-2</v>
      </c>
      <c r="V84" s="4">
        <f t="shared" si="76"/>
        <v>9.5095714285714297E-2</v>
      </c>
    </row>
    <row r="85" spans="1:22" hidden="1">
      <c r="A85" s="1">
        <f>'PctResp by PHU'!A84</f>
        <v>43813</v>
      </c>
      <c r="B85" s="4">
        <f>'PctResp by PHU'!AD84</f>
        <v>8.3599999999999994E-2</v>
      </c>
      <c r="C85" s="4">
        <f>'PctResp by PHU'!AH84</f>
        <v>7.6219999999999996E-2</v>
      </c>
      <c r="D85" s="4">
        <f>'PctResp by PHU'!S84</f>
        <v>8.5139999999999993E-2</v>
      </c>
      <c r="E85" s="4">
        <f>'PctResp by PHU'!F84</f>
        <v>7.3830000000000007E-2</v>
      </c>
      <c r="F85" s="4">
        <f>'PctResp by PHU'!J84</f>
        <v>6.9040000000000004E-2</v>
      </c>
      <c r="G85" s="4">
        <f>'PctResp by PHU'!D84</f>
        <v>9.1950000000000004E-2</v>
      </c>
      <c r="H85" s="4">
        <f>'PctResp by PHU'!E84</f>
        <v>7.127E-2</v>
      </c>
      <c r="I85" s="4">
        <f>'PctResp by PHU'!AE84</f>
        <v>7.4499999999999997E-2</v>
      </c>
      <c r="J85" s="4">
        <f>'PctResp by PHU'!AF84</f>
        <v>6.3930000000000001E-2</v>
      </c>
      <c r="K85" s="4">
        <f>'PctResp by PHU'!P84</f>
        <v>0.12737999999999999</v>
      </c>
      <c r="L85" s="4"/>
      <c r="M85" s="4">
        <f t="shared" ref="M85:V85" si="77">AVERAGE(B79:B85)</f>
        <v>7.1764285714285711E-2</v>
      </c>
      <c r="N85" s="4">
        <f t="shared" si="77"/>
        <v>7.2982857142857141E-2</v>
      </c>
      <c r="O85" s="4">
        <f t="shared" si="77"/>
        <v>6.94957142857143E-2</v>
      </c>
      <c r="P85" s="4">
        <f t="shared" si="77"/>
        <v>6.0004285714285718E-2</v>
      </c>
      <c r="Q85" s="4">
        <f t="shared" si="77"/>
        <v>6.1611428571428574E-2</v>
      </c>
      <c r="R85" s="4">
        <f t="shared" si="77"/>
        <v>9.6251428571428557E-2</v>
      </c>
      <c r="S85" s="4">
        <f t="shared" si="77"/>
        <v>6.4941428571428567E-2</v>
      </c>
      <c r="T85" s="4">
        <f t="shared" si="77"/>
        <v>6.3508571428571428E-2</v>
      </c>
      <c r="U85" s="4">
        <f t="shared" si="77"/>
        <v>6.0231428571428568E-2</v>
      </c>
      <c r="V85" s="4">
        <f t="shared" si="77"/>
        <v>9.897857142857143E-2</v>
      </c>
    </row>
    <row r="86" spans="1:22" hidden="1">
      <c r="A86" s="1">
        <f>'PctResp by PHU'!A85</f>
        <v>43814</v>
      </c>
      <c r="B86" s="4">
        <f>'PctResp by PHU'!AD85</f>
        <v>8.8789999999999994E-2</v>
      </c>
      <c r="C86" s="4">
        <f>'PctResp by PHU'!AH85</f>
        <v>9.307E-2</v>
      </c>
      <c r="D86" s="4">
        <f>'PctResp by PHU'!S85</f>
        <v>0.10191</v>
      </c>
      <c r="E86" s="4">
        <f>'PctResp by PHU'!F85</f>
        <v>6.447E-2</v>
      </c>
      <c r="F86" s="4">
        <f>'PctResp by PHU'!J85</f>
        <v>9.3630000000000005E-2</v>
      </c>
      <c r="G86" s="4">
        <f>'PctResp by PHU'!D85</f>
        <v>0.12095</v>
      </c>
      <c r="H86" s="4">
        <f>'PctResp by PHU'!E85</f>
        <v>6.9250000000000006E-2</v>
      </c>
      <c r="I86" s="4">
        <f>'PctResp by PHU'!AE85</f>
        <v>9.4589999999999994E-2</v>
      </c>
      <c r="J86" s="4">
        <f>'PctResp by PHU'!AF85</f>
        <v>8.4620000000000001E-2</v>
      </c>
      <c r="K86" s="4">
        <f>'PctResp by PHU'!P85</f>
        <v>0.12007</v>
      </c>
      <c r="L86" s="4"/>
      <c r="M86" s="4">
        <f t="shared" ref="M86:V86" si="78">AVERAGE(B80:B86)</f>
        <v>7.2575714285714285E-2</v>
      </c>
      <c r="N86" s="4">
        <f t="shared" si="78"/>
        <v>7.4738571428571432E-2</v>
      </c>
      <c r="O86" s="4">
        <f t="shared" si="78"/>
        <v>7.3317142857142859E-2</v>
      </c>
      <c r="P86" s="4">
        <f t="shared" si="78"/>
        <v>5.7417142857142868E-2</v>
      </c>
      <c r="Q86" s="4">
        <f t="shared" si="78"/>
        <v>6.2307142857142853E-2</v>
      </c>
      <c r="R86" s="4">
        <f t="shared" si="78"/>
        <v>9.6407142857142844E-2</v>
      </c>
      <c r="S86" s="4">
        <f t="shared" si="78"/>
        <v>6.2242857142857141E-2</v>
      </c>
      <c r="T86" s="4">
        <f t="shared" si="78"/>
        <v>6.7414285714285718E-2</v>
      </c>
      <c r="U86" s="4">
        <f t="shared" si="78"/>
        <v>6.1288571428571421E-2</v>
      </c>
      <c r="V86" s="4">
        <f t="shared" si="78"/>
        <v>0.10060857142857142</v>
      </c>
    </row>
    <row r="87" spans="1:22" hidden="1">
      <c r="A87" s="1">
        <f>'PctResp by PHU'!A86</f>
        <v>43815</v>
      </c>
      <c r="B87" s="4">
        <f>'PctResp by PHU'!AD86</f>
        <v>6.7360000000000003E-2</v>
      </c>
      <c r="C87" s="4">
        <f>'PctResp by PHU'!AH86</f>
        <v>7.0739999999999997E-2</v>
      </c>
      <c r="D87" s="4">
        <f>'PctResp by PHU'!S86</f>
        <v>7.009E-2</v>
      </c>
      <c r="E87" s="4">
        <f>'PctResp by PHU'!F86</f>
        <v>7.152E-2</v>
      </c>
      <c r="F87" s="4">
        <f>'PctResp by PHU'!J86</f>
        <v>4.7710000000000002E-2</v>
      </c>
      <c r="G87" s="4">
        <f>'PctResp by PHU'!D86</f>
        <v>7.825E-2</v>
      </c>
      <c r="H87" s="4">
        <f>'PctResp by PHU'!E86</f>
        <v>7.5800000000000006E-2</v>
      </c>
      <c r="I87" s="4">
        <f>'PctResp by PHU'!AE86</f>
        <v>6.1179999999999998E-2</v>
      </c>
      <c r="J87" s="4">
        <f>'PctResp by PHU'!AF86</f>
        <v>7.1669999999999998E-2</v>
      </c>
      <c r="K87" s="4">
        <f>'PctResp by PHU'!P86</f>
        <v>0.12417</v>
      </c>
      <c r="L87" s="4"/>
      <c r="M87" s="4">
        <f t="shared" ref="M87:V87" si="79">AVERAGE(B81:B87)</f>
        <v>7.1954285714285721E-2</v>
      </c>
      <c r="N87" s="4">
        <f t="shared" si="79"/>
        <v>7.4447142857142851E-2</v>
      </c>
      <c r="O87" s="4">
        <f t="shared" si="79"/>
        <v>7.3884285714285722E-2</v>
      </c>
      <c r="P87" s="4">
        <f t="shared" si="79"/>
        <v>5.8742857142857145E-2</v>
      </c>
      <c r="Q87" s="4">
        <f t="shared" si="79"/>
        <v>6.1604285714285716E-2</v>
      </c>
      <c r="R87" s="4">
        <f t="shared" si="79"/>
        <v>9.5418571428571436E-2</v>
      </c>
      <c r="S87" s="4">
        <f t="shared" si="79"/>
        <v>6.3708571428571434E-2</v>
      </c>
      <c r="T87" s="4">
        <f t="shared" si="79"/>
        <v>6.9747142857142855E-2</v>
      </c>
      <c r="U87" s="4">
        <f t="shared" si="79"/>
        <v>6.169285714285714E-2</v>
      </c>
      <c r="V87" s="4">
        <f t="shared" si="79"/>
        <v>0.10874142857142857</v>
      </c>
    </row>
    <row r="88" spans="1:22" hidden="1">
      <c r="A88" s="1">
        <f>'PctResp by PHU'!A87</f>
        <v>43816</v>
      </c>
      <c r="B88" s="4">
        <f>'PctResp by PHU'!AD87</f>
        <v>6.9209999999999994E-2</v>
      </c>
      <c r="C88" s="4">
        <f>'PctResp by PHU'!AH87</f>
        <v>8.2830000000000001E-2</v>
      </c>
      <c r="D88" s="4">
        <f>'PctResp by PHU'!S87</f>
        <v>5.0880000000000002E-2</v>
      </c>
      <c r="E88" s="4">
        <f>'PctResp by PHU'!F87</f>
        <v>5.441E-2</v>
      </c>
      <c r="F88" s="4">
        <f>'PctResp by PHU'!J87</f>
        <v>6.7699999999999996E-2</v>
      </c>
      <c r="G88" s="4">
        <f>'PctResp by PHU'!D87</f>
        <v>7.4450000000000002E-2</v>
      </c>
      <c r="H88" s="4">
        <f>'PctResp by PHU'!E87</f>
        <v>7.4679999999999996E-2</v>
      </c>
      <c r="I88" s="4">
        <f>'PctResp by PHU'!AE87</f>
        <v>7.2249999999999995E-2</v>
      </c>
      <c r="J88" s="4">
        <f>'PctResp by PHU'!AF87</f>
        <v>8.0879999999999994E-2</v>
      </c>
      <c r="K88" s="4">
        <f>'PctResp by PHU'!P87</f>
        <v>0.10496999999999999</v>
      </c>
      <c r="L88" s="4"/>
      <c r="M88" s="4">
        <f t="shared" ref="M88:V88" si="80">AVERAGE(B82:B88)</f>
        <v>7.3588571428571434E-2</v>
      </c>
      <c r="N88" s="4">
        <f t="shared" si="80"/>
        <v>7.7275714285714267E-2</v>
      </c>
      <c r="O88" s="4">
        <f t="shared" si="80"/>
        <v>7.115571428571428E-2</v>
      </c>
      <c r="P88" s="4">
        <f t="shared" si="80"/>
        <v>6.211285714285715E-2</v>
      </c>
      <c r="Q88" s="4">
        <f t="shared" si="80"/>
        <v>6.3632857142857144E-2</v>
      </c>
      <c r="R88" s="4">
        <f t="shared" si="80"/>
        <v>9.4107142857142861E-2</v>
      </c>
      <c r="S88" s="4">
        <f t="shared" si="80"/>
        <v>6.5165714285714285E-2</v>
      </c>
      <c r="T88" s="4">
        <f t="shared" si="80"/>
        <v>6.9228571428571431E-2</v>
      </c>
      <c r="U88" s="4">
        <f t="shared" si="80"/>
        <v>6.6990000000000008E-2</v>
      </c>
      <c r="V88" s="4">
        <f t="shared" si="80"/>
        <v>0.10832142857142857</v>
      </c>
    </row>
    <row r="89" spans="1:22" hidden="1">
      <c r="A89" s="1">
        <f>'PctResp by PHU'!A88</f>
        <v>43817</v>
      </c>
      <c r="B89" s="4">
        <f>'PctResp by PHU'!AD88</f>
        <v>7.1080000000000004E-2</v>
      </c>
      <c r="C89" s="4">
        <f>'PctResp by PHU'!AH88</f>
        <v>6.1670000000000003E-2</v>
      </c>
      <c r="D89" s="4">
        <f>'PctResp by PHU'!S88</f>
        <v>6.114E-2</v>
      </c>
      <c r="E89" s="4">
        <f>'PctResp by PHU'!F88</f>
        <v>6.2689999999999996E-2</v>
      </c>
      <c r="F89" s="4">
        <f>'PctResp by PHU'!J88</f>
        <v>8.8980000000000004E-2</v>
      </c>
      <c r="G89" s="4">
        <f>'PctResp by PHU'!D88</f>
        <v>9.6769999999999995E-2</v>
      </c>
      <c r="H89" s="4">
        <f>'PctResp by PHU'!E88</f>
        <v>5.3069999999999999E-2</v>
      </c>
      <c r="I89" s="4">
        <f>'PctResp by PHU'!AE88</f>
        <v>5.1720000000000002E-2</v>
      </c>
      <c r="J89" s="4">
        <f>'PctResp by PHU'!AF88</f>
        <v>0.10823000000000001</v>
      </c>
      <c r="K89" s="4">
        <f>'PctResp by PHU'!P88</f>
        <v>0.10625999999999999</v>
      </c>
      <c r="L89" s="4"/>
      <c r="M89" s="4">
        <f t="shared" ref="M89:V89" si="81">AVERAGE(B83:B89)</f>
        <v>7.4521428571428586E-2</v>
      </c>
      <c r="N89" s="4">
        <f t="shared" si="81"/>
        <v>7.546857142857144E-2</v>
      </c>
      <c r="O89" s="4">
        <f t="shared" si="81"/>
        <v>7.1409999999999987E-2</v>
      </c>
      <c r="P89" s="4">
        <f t="shared" si="81"/>
        <v>6.3891428571428571E-2</v>
      </c>
      <c r="Q89" s="4">
        <f t="shared" si="81"/>
        <v>6.7784285714285714E-2</v>
      </c>
      <c r="R89" s="4">
        <f t="shared" si="81"/>
        <v>9.4654285714285705E-2</v>
      </c>
      <c r="S89" s="4">
        <f t="shared" si="81"/>
        <v>6.3358571428571431E-2</v>
      </c>
      <c r="T89" s="4">
        <f t="shared" si="81"/>
        <v>6.9185714285714281E-2</v>
      </c>
      <c r="U89" s="4">
        <f t="shared" si="81"/>
        <v>7.4221428571428577E-2</v>
      </c>
      <c r="V89" s="4">
        <f t="shared" si="81"/>
        <v>0.11073714285714287</v>
      </c>
    </row>
    <row r="90" spans="1:22" hidden="1">
      <c r="A90" s="1">
        <f>'PctResp by PHU'!A89</f>
        <v>43818</v>
      </c>
      <c r="B90" s="4">
        <f>'PctResp by PHU'!AD89</f>
        <v>7.9390000000000002E-2</v>
      </c>
      <c r="C90" s="4">
        <f>'PctResp by PHU'!AH89</f>
        <v>7.2709999999999997E-2</v>
      </c>
      <c r="D90" s="4">
        <f>'PctResp by PHU'!S89</f>
        <v>6.5100000000000005E-2</v>
      </c>
      <c r="E90" s="4">
        <f>'PctResp by PHU'!F89</f>
        <v>5.5059999999999998E-2</v>
      </c>
      <c r="F90" s="4">
        <f>'PctResp by PHU'!J89</f>
        <v>6.6949999999999996E-2</v>
      </c>
      <c r="G90" s="4">
        <f>'PctResp by PHU'!D89</f>
        <v>0.10600999999999999</v>
      </c>
      <c r="H90" s="4">
        <f>'PctResp by PHU'!E89</f>
        <v>4.9939999999999998E-2</v>
      </c>
      <c r="I90" s="4">
        <f>'PctResp by PHU'!AE89</f>
        <v>5.391E-2</v>
      </c>
      <c r="J90" s="4">
        <f>'PctResp by PHU'!AF89</f>
        <v>7.0180000000000006E-2</v>
      </c>
      <c r="K90" s="4">
        <f>'PctResp by PHU'!P89</f>
        <v>8.6790000000000006E-2</v>
      </c>
      <c r="L90" s="4"/>
      <c r="M90" s="4">
        <f t="shared" ref="M90:V90" si="82">AVERAGE(B84:B90)</f>
        <v>7.6522857142857142E-2</v>
      </c>
      <c r="N90" s="4">
        <f t="shared" si="82"/>
        <v>7.6144285714285706E-2</v>
      </c>
      <c r="O90" s="4">
        <f t="shared" si="82"/>
        <v>7.2001428571428577E-2</v>
      </c>
      <c r="P90" s="4">
        <f t="shared" si="82"/>
        <v>6.3418571428571435E-2</v>
      </c>
      <c r="Q90" s="4">
        <f t="shared" si="82"/>
        <v>6.9844285714285706E-2</v>
      </c>
      <c r="R90" s="4">
        <f t="shared" si="82"/>
        <v>9.375E-2</v>
      </c>
      <c r="S90" s="4">
        <f t="shared" si="82"/>
        <v>6.2728571428571425E-2</v>
      </c>
      <c r="T90" s="4">
        <f t="shared" si="82"/>
        <v>6.5931428571428571E-2</v>
      </c>
      <c r="U90" s="4">
        <f t="shared" si="82"/>
        <v>7.8269999999999992E-2</v>
      </c>
      <c r="V90" s="4">
        <f t="shared" si="82"/>
        <v>0.10997428571428572</v>
      </c>
    </row>
    <row r="91" spans="1:22" hidden="1">
      <c r="A91" s="1">
        <f>'PctResp by PHU'!A90</f>
        <v>43819</v>
      </c>
      <c r="B91" s="4">
        <f>'PctResp by PHU'!AD90</f>
        <v>8.022E-2</v>
      </c>
      <c r="C91" s="4">
        <f>'PctResp by PHU'!AH90</f>
        <v>6.515E-2</v>
      </c>
      <c r="D91" s="4">
        <f>'PctResp by PHU'!S90</f>
        <v>6.5710000000000005E-2</v>
      </c>
      <c r="E91" s="4">
        <f>'PctResp by PHU'!F90</f>
        <v>5.2069999999999998E-2</v>
      </c>
      <c r="F91" s="4">
        <f>'PctResp by PHU'!J90</f>
        <v>7.6090000000000005E-2</v>
      </c>
      <c r="G91" s="4">
        <f>'PctResp by PHU'!D90</f>
        <v>8.233E-2</v>
      </c>
      <c r="H91" s="4">
        <f>'PctResp by PHU'!E90</f>
        <v>5.7250000000000002E-2</v>
      </c>
      <c r="I91" s="4">
        <f>'PctResp by PHU'!AE90</f>
        <v>7.6289999999999997E-2</v>
      </c>
      <c r="J91" s="4">
        <f>'PctResp by PHU'!AF90</f>
        <v>0.10976</v>
      </c>
      <c r="K91" s="4">
        <f>'PctResp by PHU'!P90</f>
        <v>9.8739999999999994E-2</v>
      </c>
      <c r="L91" s="4"/>
      <c r="M91" s="4">
        <f t="shared" ref="M91:V91" si="83">AVERAGE(B85:B91)</f>
        <v>7.7092857142857157E-2</v>
      </c>
      <c r="N91" s="4">
        <f t="shared" si="83"/>
        <v>7.4627142857142864E-2</v>
      </c>
      <c r="O91" s="4">
        <f t="shared" si="83"/>
        <v>7.1424285714285704E-2</v>
      </c>
      <c r="P91" s="4">
        <f t="shared" si="83"/>
        <v>6.2007142857142858E-2</v>
      </c>
      <c r="Q91" s="4">
        <f t="shared" si="83"/>
        <v>7.2871428571428573E-2</v>
      </c>
      <c r="R91" s="4">
        <f t="shared" si="83"/>
        <v>9.2958571428571446E-2</v>
      </c>
      <c r="S91" s="4">
        <f t="shared" si="83"/>
        <v>6.4465714285714293E-2</v>
      </c>
      <c r="T91" s="4">
        <f t="shared" si="83"/>
        <v>6.9205714285714287E-2</v>
      </c>
      <c r="U91" s="4">
        <f t="shared" si="83"/>
        <v>8.4181428571428588E-2</v>
      </c>
      <c r="V91" s="4">
        <f t="shared" si="83"/>
        <v>0.10976857142857144</v>
      </c>
    </row>
    <row r="92" spans="1:22" hidden="1">
      <c r="A92" s="1">
        <f>'PctResp by PHU'!A91</f>
        <v>43820</v>
      </c>
      <c r="B92" s="4">
        <f>'PctResp by PHU'!AD91</f>
        <v>9.9489999999999995E-2</v>
      </c>
      <c r="C92" s="4">
        <f>'PctResp by PHU'!AH91</f>
        <v>7.6999999999999999E-2</v>
      </c>
      <c r="D92" s="4">
        <f>'PctResp by PHU'!S91</f>
        <v>7.2319999999999995E-2</v>
      </c>
      <c r="E92" s="4">
        <f>'PctResp by PHU'!F91</f>
        <v>9.1039999999999996E-2</v>
      </c>
      <c r="F92" s="4">
        <f>'PctResp by PHU'!J91</f>
        <v>9.9610000000000004E-2</v>
      </c>
      <c r="G92" s="4">
        <f>'PctResp by PHU'!D91</f>
        <v>0.12136</v>
      </c>
      <c r="H92" s="4">
        <f>'PctResp by PHU'!E91</f>
        <v>8.3330000000000001E-2</v>
      </c>
      <c r="I92" s="4">
        <f>'PctResp by PHU'!AE91</f>
        <v>9.4829999999999998E-2</v>
      </c>
      <c r="J92" s="4">
        <f>'PctResp by PHU'!AF91</f>
        <v>0.10299999999999999</v>
      </c>
      <c r="K92" s="4">
        <f>'PctResp by PHU'!P91</f>
        <v>0.15451000000000001</v>
      </c>
      <c r="L92" s="4"/>
      <c r="M92" s="4">
        <f t="shared" ref="M92:V92" si="84">AVERAGE(B86:B92)</f>
        <v>7.9362857142857152E-2</v>
      </c>
      <c r="N92" s="4">
        <f t="shared" si="84"/>
        <v>7.4738571428571432E-2</v>
      </c>
      <c r="O92" s="4">
        <f t="shared" si="84"/>
        <v>6.9592857142857137E-2</v>
      </c>
      <c r="P92" s="4">
        <f t="shared" si="84"/>
        <v>6.4465714285714293E-2</v>
      </c>
      <c r="Q92" s="4">
        <f t="shared" si="84"/>
        <v>7.723857142857142E-2</v>
      </c>
      <c r="R92" s="4">
        <f t="shared" si="84"/>
        <v>9.7159999999999996E-2</v>
      </c>
      <c r="S92" s="4">
        <f t="shared" si="84"/>
        <v>6.618857142857143E-2</v>
      </c>
      <c r="T92" s="4">
        <f t="shared" si="84"/>
        <v>7.2109999999999994E-2</v>
      </c>
      <c r="U92" s="4">
        <f t="shared" si="84"/>
        <v>8.9762857142857144E-2</v>
      </c>
      <c r="V92" s="4">
        <f t="shared" si="84"/>
        <v>0.11364428571428573</v>
      </c>
    </row>
    <row r="93" spans="1:22" hidden="1">
      <c r="A93" s="1">
        <f>'PctResp by PHU'!A92</f>
        <v>43821</v>
      </c>
      <c r="B93" s="4">
        <f>'PctResp by PHU'!AD92</f>
        <v>0.11348999999999999</v>
      </c>
      <c r="C93" s="4">
        <f>'PctResp by PHU'!AH92</f>
        <v>0.11704000000000001</v>
      </c>
      <c r="D93" s="4">
        <f>'PctResp by PHU'!S92</f>
        <v>0.10211000000000001</v>
      </c>
      <c r="E93" s="4">
        <f>'PctResp by PHU'!F92</f>
        <v>9.7199999999999995E-2</v>
      </c>
      <c r="F93" s="4">
        <f>'PctResp by PHU'!J92</f>
        <v>0.10247000000000001</v>
      </c>
      <c r="G93" s="4">
        <f>'PctResp by PHU'!D92</f>
        <v>0.15273</v>
      </c>
      <c r="H93" s="4">
        <f>'PctResp by PHU'!E92</f>
        <v>8.3239999999999995E-2</v>
      </c>
      <c r="I93" s="4">
        <f>'PctResp by PHU'!AE92</f>
        <v>9.1149999999999995E-2</v>
      </c>
      <c r="J93" s="4">
        <f>'PctResp by PHU'!AF92</f>
        <v>0.11806</v>
      </c>
      <c r="K93" s="4">
        <f>'PctResp by PHU'!P92</f>
        <v>0.13997000000000001</v>
      </c>
      <c r="L93" s="4"/>
      <c r="M93" s="4">
        <f t="shared" ref="M93:V93" si="85">AVERAGE(B87:B93)</f>
        <v>8.2891428571428574E-2</v>
      </c>
      <c r="N93" s="4">
        <f t="shared" si="85"/>
        <v>7.8162857142857131E-2</v>
      </c>
      <c r="O93" s="4">
        <f t="shared" si="85"/>
        <v>6.962142857142857E-2</v>
      </c>
      <c r="P93" s="4">
        <f t="shared" si="85"/>
        <v>6.9141428571428562E-2</v>
      </c>
      <c r="Q93" s="4">
        <f t="shared" si="85"/>
        <v>7.8501428571428569E-2</v>
      </c>
      <c r="R93" s="4">
        <f t="shared" si="85"/>
        <v>0.10170000000000001</v>
      </c>
      <c r="S93" s="4">
        <f t="shared" si="85"/>
        <v>6.8187142857142863E-2</v>
      </c>
      <c r="T93" s="4">
        <f t="shared" si="85"/>
        <v>7.161857142857142E-2</v>
      </c>
      <c r="U93" s="4">
        <f t="shared" si="85"/>
        <v>9.4539999999999999E-2</v>
      </c>
      <c r="V93" s="4">
        <f t="shared" si="85"/>
        <v>0.11648714285714289</v>
      </c>
    </row>
    <row r="94" spans="1:22" hidden="1">
      <c r="A94" s="1">
        <f>'PctResp by PHU'!A93</f>
        <v>43822</v>
      </c>
      <c r="B94" s="4">
        <f>'PctResp by PHU'!AD93</f>
        <v>9.5070000000000002E-2</v>
      </c>
      <c r="C94" s="4">
        <f>'PctResp by PHU'!AH93</f>
        <v>8.8239999999999999E-2</v>
      </c>
      <c r="D94" s="4">
        <f>'PctResp by PHU'!S93</f>
        <v>7.8340000000000007E-2</v>
      </c>
      <c r="E94" s="4">
        <f>'PctResp by PHU'!F93</f>
        <v>0.10014000000000001</v>
      </c>
      <c r="F94" s="4">
        <f>'PctResp by PHU'!J93</f>
        <v>8.9419999999999999E-2</v>
      </c>
      <c r="G94" s="4">
        <f>'PctResp by PHU'!D93</f>
        <v>0.125</v>
      </c>
      <c r="H94" s="4">
        <f>'PctResp by PHU'!E93</f>
        <v>7.3289999999999994E-2</v>
      </c>
      <c r="I94" s="4">
        <f>'PctResp by PHU'!AE93</f>
        <v>9.6299999999999997E-2</v>
      </c>
      <c r="J94" s="4">
        <f>'PctResp by PHU'!AF93</f>
        <v>0.12013</v>
      </c>
      <c r="K94" s="4">
        <f>'PctResp by PHU'!P93</f>
        <v>0.11314</v>
      </c>
      <c r="L94" s="4"/>
      <c r="M94" s="4">
        <f t="shared" ref="M94:V94" si="86">AVERAGE(B88:B94)</f>
        <v>8.6849999999999997E-2</v>
      </c>
      <c r="N94" s="4">
        <f t="shared" si="86"/>
        <v>8.0662857142857147E-2</v>
      </c>
      <c r="O94" s="4">
        <f t="shared" si="86"/>
        <v>7.0800000000000002E-2</v>
      </c>
      <c r="P94" s="4">
        <f t="shared" si="86"/>
        <v>7.3230000000000003E-2</v>
      </c>
      <c r="Q94" s="4">
        <f t="shared" si="86"/>
        <v>8.4460000000000007E-2</v>
      </c>
      <c r="R94" s="4">
        <f t="shared" si="86"/>
        <v>0.10837857142857144</v>
      </c>
      <c r="S94" s="4">
        <f t="shared" si="86"/>
        <v>6.7828571428571433E-2</v>
      </c>
      <c r="T94" s="4">
        <f t="shared" si="86"/>
        <v>7.6635714285714279E-2</v>
      </c>
      <c r="U94" s="4">
        <f t="shared" si="86"/>
        <v>0.10146285714285712</v>
      </c>
      <c r="V94" s="4">
        <f t="shared" si="86"/>
        <v>0.11491142857142857</v>
      </c>
    </row>
    <row r="95" spans="1:22" hidden="1">
      <c r="A95" s="1">
        <f>'PctResp by PHU'!A94</f>
        <v>43823</v>
      </c>
      <c r="B95" s="4">
        <f>'PctResp by PHU'!AD94</f>
        <v>0.11969</v>
      </c>
      <c r="C95" s="4">
        <f>'PctResp by PHU'!AH94</f>
        <v>0.11247</v>
      </c>
      <c r="D95" s="4">
        <f>'PctResp by PHU'!S94</f>
        <v>0.10025000000000001</v>
      </c>
      <c r="E95" s="4">
        <f>'PctResp by PHU'!F94</f>
        <v>0.12936</v>
      </c>
      <c r="F95" s="4">
        <f>'PctResp by PHU'!J94</f>
        <v>0.11219999999999999</v>
      </c>
      <c r="G95" s="4">
        <f>'PctResp by PHU'!D94</f>
        <v>0.12039999999999999</v>
      </c>
      <c r="H95" s="4">
        <f>'PctResp by PHU'!E94</f>
        <v>8.6900000000000005E-2</v>
      </c>
      <c r="I95" s="4">
        <f>'PctResp by PHU'!AE94</f>
        <v>0.13804</v>
      </c>
      <c r="J95" s="4">
        <f>'PctResp by PHU'!AF94</f>
        <v>0.10628</v>
      </c>
      <c r="K95" s="4">
        <f>'PctResp by PHU'!P94</f>
        <v>0.12792999999999999</v>
      </c>
      <c r="L95" s="4"/>
      <c r="M95" s="4">
        <f t="shared" ref="M95:V95" si="87">AVERAGE(B89:B95)</f>
        <v>9.406142857142856E-2</v>
      </c>
      <c r="N95" s="4">
        <f t="shared" si="87"/>
        <v>8.4897142857142852E-2</v>
      </c>
      <c r="O95" s="4">
        <f t="shared" si="87"/>
        <v>7.7852857142857154E-2</v>
      </c>
      <c r="P95" s="4">
        <f t="shared" si="87"/>
        <v>8.3937142857142849E-2</v>
      </c>
      <c r="Q95" s="4">
        <f t="shared" si="87"/>
        <v>9.0817142857142846E-2</v>
      </c>
      <c r="R95" s="4">
        <f t="shared" si="87"/>
        <v>0.11494285714285714</v>
      </c>
      <c r="S95" s="4">
        <f t="shared" si="87"/>
        <v>6.95742857142857E-2</v>
      </c>
      <c r="T95" s="4">
        <f t="shared" si="87"/>
        <v>8.6034285714285716E-2</v>
      </c>
      <c r="U95" s="4">
        <f t="shared" si="87"/>
        <v>0.10509142857142859</v>
      </c>
      <c r="V95" s="4">
        <f t="shared" si="87"/>
        <v>0.11819142857142859</v>
      </c>
    </row>
    <row r="96" spans="1:22" hidden="1">
      <c r="A96" s="1">
        <f>'PctResp by PHU'!A95</f>
        <v>43824</v>
      </c>
      <c r="B96" s="4">
        <f>'PctResp by PHU'!AD95</f>
        <v>0.14724999999999999</v>
      </c>
      <c r="C96" s="4">
        <f>'PctResp by PHU'!AH95</f>
        <v>0.14801</v>
      </c>
      <c r="D96" s="4">
        <f>'PctResp by PHU'!S95</f>
        <v>0.12858</v>
      </c>
      <c r="E96" s="4">
        <f>'PctResp by PHU'!F95</f>
        <v>0.16957</v>
      </c>
      <c r="F96" s="4">
        <f>'PctResp by PHU'!J95</f>
        <v>0.13514000000000001</v>
      </c>
      <c r="G96" s="4">
        <f>'PctResp by PHU'!D95</f>
        <v>0.16472999999999999</v>
      </c>
      <c r="H96" s="4">
        <f>'PctResp by PHU'!E95</f>
        <v>0.11862</v>
      </c>
      <c r="I96" s="4">
        <f>'PctResp by PHU'!AE95</f>
        <v>0.14124</v>
      </c>
      <c r="J96" s="4">
        <f>'PctResp by PHU'!AF95</f>
        <v>0.13063</v>
      </c>
      <c r="K96" s="4">
        <f>'PctResp by PHU'!P95</f>
        <v>0.16471</v>
      </c>
      <c r="L96" s="4"/>
      <c r="M96" s="4">
        <f t="shared" ref="M96:V96" si="88">AVERAGE(B90:B96)</f>
        <v>0.10494285714285713</v>
      </c>
      <c r="N96" s="4">
        <f t="shared" si="88"/>
        <v>9.7231428571428552E-2</v>
      </c>
      <c r="O96" s="4">
        <f t="shared" si="88"/>
        <v>8.7487142857142861E-2</v>
      </c>
      <c r="P96" s="4">
        <f t="shared" si="88"/>
        <v>9.92057142857143E-2</v>
      </c>
      <c r="Q96" s="4">
        <f t="shared" si="88"/>
        <v>9.7411428571428579E-2</v>
      </c>
      <c r="R96" s="4">
        <f t="shared" si="88"/>
        <v>0.12465142857142857</v>
      </c>
      <c r="S96" s="4">
        <f t="shared" si="88"/>
        <v>7.8938571428571427E-2</v>
      </c>
      <c r="T96" s="4">
        <f t="shared" si="88"/>
        <v>9.8822857142857129E-2</v>
      </c>
      <c r="U96" s="4">
        <f t="shared" si="88"/>
        <v>0.10829142857142858</v>
      </c>
      <c r="V96" s="4">
        <f t="shared" si="88"/>
        <v>0.12654142857142858</v>
      </c>
    </row>
    <row r="97" spans="1:22" hidden="1">
      <c r="A97" s="1">
        <f>'PctResp by PHU'!A96</f>
        <v>43825</v>
      </c>
      <c r="B97" s="4">
        <f>'PctResp by PHU'!AD96</f>
        <v>0.17496999999999999</v>
      </c>
      <c r="C97" s="4">
        <f>'PctResp by PHU'!AH96</f>
        <v>0.13857</v>
      </c>
      <c r="D97" s="4">
        <f>'PctResp by PHU'!S96</f>
        <v>0.14237</v>
      </c>
      <c r="E97" s="4">
        <f>'PctResp by PHU'!F96</f>
        <v>0.17191999999999999</v>
      </c>
      <c r="F97" s="4">
        <f>'PctResp by PHU'!J96</f>
        <v>0.12834000000000001</v>
      </c>
      <c r="G97" s="4">
        <f>'PctResp by PHU'!D96</f>
        <v>0.14408000000000001</v>
      </c>
      <c r="H97" s="4">
        <f>'PctResp by PHU'!E96</f>
        <v>0.14807999999999999</v>
      </c>
      <c r="I97" s="4">
        <f>'PctResp by PHU'!AE96</f>
        <v>0.14216999999999999</v>
      </c>
      <c r="J97" s="4">
        <f>'PctResp by PHU'!AF96</f>
        <v>0.15770999999999999</v>
      </c>
      <c r="K97" s="4">
        <f>'PctResp by PHU'!P96</f>
        <v>0.17857000000000001</v>
      </c>
      <c r="L97" s="4"/>
      <c r="M97" s="4">
        <f t="shared" ref="M97:V97" si="89">AVERAGE(B91:B97)</f>
        <v>0.11859714285714285</v>
      </c>
      <c r="N97" s="4">
        <f t="shared" si="89"/>
        <v>0.10664</v>
      </c>
      <c r="O97" s="4">
        <f t="shared" si="89"/>
        <v>9.8525714285714286E-2</v>
      </c>
      <c r="P97" s="4">
        <f t="shared" si="89"/>
        <v>0.11589999999999999</v>
      </c>
      <c r="Q97" s="4">
        <f t="shared" si="89"/>
        <v>0.10618142857142858</v>
      </c>
      <c r="R97" s="4">
        <f t="shared" si="89"/>
        <v>0.13008999999999998</v>
      </c>
      <c r="S97" s="4">
        <f t="shared" si="89"/>
        <v>9.2958571428571418E-2</v>
      </c>
      <c r="T97" s="4">
        <f t="shared" si="89"/>
        <v>0.11143142857142858</v>
      </c>
      <c r="U97" s="4">
        <f t="shared" si="89"/>
        <v>0.1207957142857143</v>
      </c>
      <c r="V97" s="4">
        <f t="shared" si="89"/>
        <v>0.13965285714285716</v>
      </c>
    </row>
    <row r="98" spans="1:22" hidden="1">
      <c r="A98" s="1">
        <f>'PctResp by PHU'!A97</f>
        <v>43826</v>
      </c>
      <c r="B98" s="4">
        <f>'PctResp by PHU'!AD97</f>
        <v>0.13507</v>
      </c>
      <c r="C98" s="4">
        <f>'PctResp by PHU'!AH97</f>
        <v>0.13905999999999999</v>
      </c>
      <c r="D98" s="4">
        <f>'PctResp by PHU'!S97</f>
        <v>0.10188999999999999</v>
      </c>
      <c r="E98" s="4">
        <f>'PctResp by PHU'!F97</f>
        <v>0.1242</v>
      </c>
      <c r="F98" s="4">
        <f>'PctResp by PHU'!J97</f>
        <v>0.11755</v>
      </c>
      <c r="G98" s="4">
        <f>'PctResp by PHU'!D97</f>
        <v>0.13037000000000001</v>
      </c>
      <c r="H98" s="4">
        <f>'PctResp by PHU'!E97</f>
        <v>8.4140000000000006E-2</v>
      </c>
      <c r="I98" s="4">
        <f>'PctResp by PHU'!AE97</f>
        <v>0.10526000000000001</v>
      </c>
      <c r="J98" s="4">
        <f>'PctResp by PHU'!AF97</f>
        <v>8.9660000000000004E-2</v>
      </c>
      <c r="K98" s="4">
        <f>'PctResp by PHU'!P97</f>
        <v>0.16297</v>
      </c>
      <c r="L98" s="4"/>
      <c r="M98" s="4">
        <f t="shared" ref="M98:V98" si="90">AVERAGE(B92:B98)</f>
        <v>0.12643285714285715</v>
      </c>
      <c r="N98" s="4">
        <f t="shared" si="90"/>
        <v>0.11719857142857142</v>
      </c>
      <c r="O98" s="4">
        <f t="shared" si="90"/>
        <v>0.10369428571428572</v>
      </c>
      <c r="P98" s="4">
        <f t="shared" si="90"/>
        <v>0.12620428571428571</v>
      </c>
      <c r="Q98" s="4">
        <f t="shared" si="90"/>
        <v>0.11210428571428573</v>
      </c>
      <c r="R98" s="4">
        <f t="shared" si="90"/>
        <v>0.13695285714285715</v>
      </c>
      <c r="S98" s="4">
        <f t="shared" si="90"/>
        <v>9.6799999999999997E-2</v>
      </c>
      <c r="T98" s="4">
        <f t="shared" si="90"/>
        <v>0.11556999999999999</v>
      </c>
      <c r="U98" s="4">
        <f t="shared" si="90"/>
        <v>0.1179242857142857</v>
      </c>
      <c r="V98" s="4">
        <f t="shared" si="90"/>
        <v>0.14882857142857145</v>
      </c>
    </row>
    <row r="99" spans="1:22" hidden="1">
      <c r="A99" s="1">
        <f>'PctResp by PHU'!A98</f>
        <v>43827</v>
      </c>
      <c r="B99" s="4">
        <f>'PctResp by PHU'!AD98</f>
        <v>0.12141</v>
      </c>
      <c r="C99" s="4">
        <f>'PctResp by PHU'!AH98</f>
        <v>0.15257000000000001</v>
      </c>
      <c r="D99" s="4">
        <f>'PctResp by PHU'!S98</f>
        <v>0.10765</v>
      </c>
      <c r="E99" s="4">
        <f>'PctResp by PHU'!F98</f>
        <v>9.7239999999999993E-2</v>
      </c>
      <c r="F99" s="4">
        <f>'PctResp by PHU'!J98</f>
        <v>8.0769999999999995E-2</v>
      </c>
      <c r="G99" s="4">
        <f>'PctResp by PHU'!D98</f>
        <v>0.11162</v>
      </c>
      <c r="H99" s="4">
        <f>'PctResp by PHU'!E98</f>
        <v>0.11178</v>
      </c>
      <c r="I99" s="4">
        <f>'PctResp by PHU'!AE98</f>
        <v>0.13175999999999999</v>
      </c>
      <c r="J99" s="4">
        <f>'PctResp by PHU'!AF98</f>
        <v>0.12324</v>
      </c>
      <c r="K99" s="4">
        <f>'PctResp by PHU'!P98</f>
        <v>0.13488</v>
      </c>
      <c r="L99" s="4"/>
      <c r="M99" s="4">
        <f t="shared" ref="M99:V99" si="91">AVERAGE(B93:B99)</f>
        <v>0.12956428571428572</v>
      </c>
      <c r="N99" s="4">
        <f t="shared" si="91"/>
        <v>0.1279942857142857</v>
      </c>
      <c r="O99" s="4">
        <f t="shared" si="91"/>
        <v>0.10874142857142857</v>
      </c>
      <c r="P99" s="4">
        <f t="shared" si="91"/>
        <v>0.12708999999999998</v>
      </c>
      <c r="Q99" s="4">
        <f t="shared" si="91"/>
        <v>0.10941285714285716</v>
      </c>
      <c r="R99" s="4">
        <f t="shared" si="91"/>
        <v>0.13556142857142858</v>
      </c>
      <c r="S99" s="4">
        <f t="shared" si="91"/>
        <v>0.10086428571428571</v>
      </c>
      <c r="T99" s="4">
        <f t="shared" si="91"/>
        <v>0.12084571428571429</v>
      </c>
      <c r="U99" s="4">
        <f t="shared" si="91"/>
        <v>0.12081571428571428</v>
      </c>
      <c r="V99" s="4">
        <f t="shared" si="91"/>
        <v>0.14602428571428572</v>
      </c>
    </row>
    <row r="100" spans="1:22" hidden="1">
      <c r="A100" s="1">
        <f>'PctResp by PHU'!A99</f>
        <v>43828</v>
      </c>
      <c r="B100" s="4">
        <f>'PctResp by PHU'!AD99</f>
        <v>0.15983</v>
      </c>
      <c r="C100" s="4">
        <f>'PctResp by PHU'!AH99</f>
        <v>0.15390999999999999</v>
      </c>
      <c r="D100" s="4">
        <f>'PctResp by PHU'!S99</f>
        <v>0.11267000000000001</v>
      </c>
      <c r="E100" s="4">
        <f>'PctResp by PHU'!F99</f>
        <v>0.15948999999999999</v>
      </c>
      <c r="F100" s="4">
        <f>'PctResp by PHU'!J99</f>
        <v>0.11575000000000001</v>
      </c>
      <c r="G100" s="4">
        <f>'PctResp by PHU'!D99</f>
        <v>0.14854999999999999</v>
      </c>
      <c r="H100" s="4">
        <f>'PctResp by PHU'!E99</f>
        <v>8.9230000000000004E-2</v>
      </c>
      <c r="I100" s="4">
        <f>'PctResp by PHU'!AE99</f>
        <v>0.13542000000000001</v>
      </c>
      <c r="J100" s="4">
        <f>'PctResp by PHU'!AF99</f>
        <v>0.14437</v>
      </c>
      <c r="K100" s="4">
        <f>'PctResp by PHU'!P99</f>
        <v>0.15110999999999999</v>
      </c>
      <c r="L100" s="4"/>
      <c r="M100" s="4">
        <f t="shared" ref="M100:V100" si="92">AVERAGE(B94:B100)</f>
        <v>0.13618428571428573</v>
      </c>
      <c r="N100" s="4">
        <f t="shared" si="92"/>
        <v>0.13326142857142856</v>
      </c>
      <c r="O100" s="4">
        <f t="shared" si="92"/>
        <v>0.11025000000000003</v>
      </c>
      <c r="P100" s="4">
        <f t="shared" si="92"/>
        <v>0.13598857142857143</v>
      </c>
      <c r="Q100" s="4">
        <f t="shared" si="92"/>
        <v>0.11131000000000001</v>
      </c>
      <c r="R100" s="4">
        <f t="shared" si="92"/>
        <v>0.1349642857142857</v>
      </c>
      <c r="S100" s="4">
        <f t="shared" si="92"/>
        <v>0.10172</v>
      </c>
      <c r="T100" s="4">
        <f t="shared" si="92"/>
        <v>0.12717000000000001</v>
      </c>
      <c r="U100" s="4">
        <f t="shared" si="92"/>
        <v>0.12457428571428572</v>
      </c>
      <c r="V100" s="4">
        <f t="shared" si="92"/>
        <v>0.14761571428571427</v>
      </c>
    </row>
    <row r="101" spans="1:22" hidden="1">
      <c r="A101" s="1">
        <f>'PctResp by PHU'!A100</f>
        <v>43829</v>
      </c>
      <c r="B101" s="4">
        <f>'PctResp by PHU'!AD100</f>
        <v>0.12318999999999999</v>
      </c>
      <c r="C101" s="4">
        <f>'PctResp by PHU'!AH100</f>
        <v>0.10059999999999999</v>
      </c>
      <c r="D101" s="4">
        <f>'PctResp by PHU'!S100</f>
        <v>8.9730000000000004E-2</v>
      </c>
      <c r="E101" s="4">
        <f>'PctResp by PHU'!F100</f>
        <v>8.8660000000000003E-2</v>
      </c>
      <c r="F101" s="4">
        <f>'PctResp by PHU'!J100</f>
        <v>8.276E-2</v>
      </c>
      <c r="G101" s="4">
        <f>'PctResp by PHU'!D100</f>
        <v>0.12864999999999999</v>
      </c>
      <c r="H101" s="4">
        <f>'PctResp by PHU'!E100</f>
        <v>9.9229999999999999E-2</v>
      </c>
      <c r="I101" s="4">
        <f>'PctResp by PHU'!AE100</f>
        <v>9.4060000000000005E-2</v>
      </c>
      <c r="J101" s="4">
        <f>'PctResp by PHU'!AF100</f>
        <v>9.4740000000000005E-2</v>
      </c>
      <c r="K101" s="4">
        <f>'PctResp by PHU'!P100</f>
        <v>0.15551999999999999</v>
      </c>
      <c r="L101" s="4"/>
      <c r="M101" s="4">
        <f t="shared" ref="M101:V101" si="93">AVERAGE(B95:B101)</f>
        <v>0.14020142857142859</v>
      </c>
      <c r="N101" s="4">
        <f t="shared" si="93"/>
        <v>0.13502714285714285</v>
      </c>
      <c r="O101" s="4">
        <f t="shared" si="93"/>
        <v>0.11187714285714286</v>
      </c>
      <c r="P101" s="4">
        <f t="shared" si="93"/>
        <v>0.13434857142857143</v>
      </c>
      <c r="Q101" s="4">
        <f t="shared" si="93"/>
        <v>0.11035857142857143</v>
      </c>
      <c r="R101" s="4">
        <f t="shared" si="93"/>
        <v>0.13548571428571426</v>
      </c>
      <c r="S101" s="4">
        <f t="shared" si="93"/>
        <v>0.1054257142857143</v>
      </c>
      <c r="T101" s="4">
        <f t="shared" si="93"/>
        <v>0.12684999999999999</v>
      </c>
      <c r="U101" s="4">
        <f t="shared" si="93"/>
        <v>0.12094714285714285</v>
      </c>
      <c r="V101" s="4">
        <f t="shared" si="93"/>
        <v>0.15366999999999997</v>
      </c>
    </row>
    <row r="102" spans="1:22" hidden="1">
      <c r="A102" s="1">
        <f>'PctResp by PHU'!A101</f>
        <v>43830</v>
      </c>
      <c r="B102" s="4">
        <f>'PctResp by PHU'!AD101</f>
        <v>0.10539999999999999</v>
      </c>
      <c r="C102" s="4">
        <f>'PctResp by PHU'!AH101</f>
        <v>0.13025999999999999</v>
      </c>
      <c r="D102" s="4">
        <f>'PctResp by PHU'!S101</f>
        <v>0.10081</v>
      </c>
      <c r="E102" s="4">
        <f>'PctResp by PHU'!F101</f>
        <v>0.12539</v>
      </c>
      <c r="F102" s="4">
        <f>'PctResp by PHU'!J101</f>
        <v>0.11942999999999999</v>
      </c>
      <c r="G102" s="4">
        <f>'PctResp by PHU'!D101</f>
        <v>0.12035</v>
      </c>
      <c r="H102" s="4">
        <f>'PctResp by PHU'!E101</f>
        <v>8.8940000000000005E-2</v>
      </c>
      <c r="I102" s="4">
        <f>'PctResp by PHU'!AE101</f>
        <v>9.0380000000000002E-2</v>
      </c>
      <c r="J102" s="4">
        <f>'PctResp by PHU'!AF101</f>
        <v>0.1234</v>
      </c>
      <c r="K102" s="4">
        <f>'PctResp by PHU'!P101</f>
        <v>0.14471999999999999</v>
      </c>
      <c r="L102" s="4"/>
      <c r="M102" s="4">
        <f t="shared" ref="M102:V102" si="94">AVERAGE(B96:B102)</f>
        <v>0.13816000000000001</v>
      </c>
      <c r="N102" s="4">
        <f t="shared" si="94"/>
        <v>0.13756857142857143</v>
      </c>
      <c r="O102" s="4">
        <f t="shared" si="94"/>
        <v>0.11195714285714285</v>
      </c>
      <c r="P102" s="4">
        <f t="shared" si="94"/>
        <v>0.13378142857142855</v>
      </c>
      <c r="Q102" s="4">
        <f t="shared" si="94"/>
        <v>0.11139142857142857</v>
      </c>
      <c r="R102" s="4">
        <f t="shared" si="94"/>
        <v>0.13547857142857139</v>
      </c>
      <c r="S102" s="4">
        <f t="shared" si="94"/>
        <v>0.10571714285714286</v>
      </c>
      <c r="T102" s="4">
        <f t="shared" si="94"/>
        <v>0.12004142857142856</v>
      </c>
      <c r="U102" s="4">
        <f t="shared" si="94"/>
        <v>0.12339285714285715</v>
      </c>
      <c r="V102" s="4">
        <f t="shared" si="94"/>
        <v>0.15606857142857145</v>
      </c>
    </row>
    <row r="103" spans="1:22" hidden="1">
      <c r="A103" s="1">
        <f>'PctResp by PHU'!A102</f>
        <v>43831</v>
      </c>
      <c r="B103" s="4">
        <f>'PctResp by PHU'!AD102</f>
        <v>0.14777000000000001</v>
      </c>
      <c r="C103" s="4">
        <f>'PctResp by PHU'!AH102</f>
        <v>0.15009</v>
      </c>
      <c r="D103" s="4">
        <f>'PctResp by PHU'!S102</f>
        <v>0.11169999999999999</v>
      </c>
      <c r="E103" s="4">
        <f>'PctResp by PHU'!F102</f>
        <v>0.13247999999999999</v>
      </c>
      <c r="F103" s="4">
        <f>'PctResp by PHU'!J102</f>
        <v>0.12959999999999999</v>
      </c>
      <c r="G103" s="4">
        <f>'PctResp by PHU'!D102</f>
        <v>0.15620000000000001</v>
      </c>
      <c r="H103" s="4">
        <f>'PctResp by PHU'!E102</f>
        <v>0.14038999999999999</v>
      </c>
      <c r="I103" s="4">
        <f>'PctResp by PHU'!AE102</f>
        <v>0.11486</v>
      </c>
      <c r="J103" s="4">
        <f>'PctResp by PHU'!AF102</f>
        <v>0.17</v>
      </c>
      <c r="K103" s="4">
        <f>'PctResp by PHU'!P102</f>
        <v>0.19533</v>
      </c>
      <c r="L103" s="4"/>
      <c r="M103" s="4">
        <f t="shared" ref="M103:V103" si="95">AVERAGE(B97:B103)</f>
        <v>0.13823428571428573</v>
      </c>
      <c r="N103" s="4">
        <f t="shared" si="95"/>
        <v>0.13786571428571429</v>
      </c>
      <c r="O103" s="4">
        <f t="shared" si="95"/>
        <v>0.10954571428571427</v>
      </c>
      <c r="P103" s="4">
        <f t="shared" si="95"/>
        <v>0.12848285714285712</v>
      </c>
      <c r="Q103" s="4">
        <f t="shared" si="95"/>
        <v>0.1106</v>
      </c>
      <c r="R103" s="4">
        <f t="shared" si="95"/>
        <v>0.13425999999999999</v>
      </c>
      <c r="S103" s="4">
        <f t="shared" si="95"/>
        <v>0.10882714285714287</v>
      </c>
      <c r="T103" s="4">
        <f t="shared" si="95"/>
        <v>0.11627285714285715</v>
      </c>
      <c r="U103" s="4">
        <f t="shared" si="95"/>
        <v>0.12901714285714286</v>
      </c>
      <c r="V103" s="4">
        <f t="shared" si="95"/>
        <v>0.16044285714285714</v>
      </c>
    </row>
    <row r="104" spans="1:22" hidden="1">
      <c r="A104" s="1">
        <f>'PctResp by PHU'!A103</f>
        <v>43832</v>
      </c>
      <c r="B104" s="4">
        <f>'PctResp by PHU'!AD103</f>
        <v>0.11373999999999999</v>
      </c>
      <c r="C104" s="4">
        <f>'PctResp by PHU'!AH103</f>
        <v>0.12973999999999999</v>
      </c>
      <c r="D104" s="4">
        <f>'PctResp by PHU'!S103</f>
        <v>9.085E-2</v>
      </c>
      <c r="E104" s="4">
        <f>'PctResp by PHU'!F103</f>
        <v>0.10997</v>
      </c>
      <c r="F104" s="4">
        <f>'PctResp by PHU'!J103</f>
        <v>0.10777</v>
      </c>
      <c r="G104" s="4">
        <f>'PctResp by PHU'!D103</f>
        <v>0.13704</v>
      </c>
      <c r="H104" s="4">
        <f>'PctResp by PHU'!E103</f>
        <v>8.387E-2</v>
      </c>
      <c r="I104" s="4">
        <f>'PctResp by PHU'!AE103</f>
        <v>0.10909000000000001</v>
      </c>
      <c r="J104" s="4">
        <f>'PctResp by PHU'!AF103</f>
        <v>0.13805999999999999</v>
      </c>
      <c r="K104" s="4">
        <f>'PctResp by PHU'!P103</f>
        <v>0.13063</v>
      </c>
      <c r="L104" s="4"/>
      <c r="M104" s="4">
        <f t="shared" ref="M104:V104" si="96">AVERAGE(B98:B104)</f>
        <v>0.12948714285714286</v>
      </c>
      <c r="N104" s="4">
        <f t="shared" si="96"/>
        <v>0.13660428571428571</v>
      </c>
      <c r="O104" s="4">
        <f t="shared" si="96"/>
        <v>0.10218571428571428</v>
      </c>
      <c r="P104" s="4">
        <f t="shared" si="96"/>
        <v>0.11963285714285714</v>
      </c>
      <c r="Q104" s="4">
        <f t="shared" si="96"/>
        <v>0.10766142857142859</v>
      </c>
      <c r="R104" s="4">
        <f t="shared" si="96"/>
        <v>0.13325428571428571</v>
      </c>
      <c r="S104" s="4">
        <f t="shared" si="96"/>
        <v>9.9654285714285709E-2</v>
      </c>
      <c r="T104" s="4">
        <f t="shared" si="96"/>
        <v>0.11154714285714286</v>
      </c>
      <c r="U104" s="4">
        <f t="shared" si="96"/>
        <v>0.12620999999999999</v>
      </c>
      <c r="V104" s="4">
        <f t="shared" si="96"/>
        <v>0.15359428571428571</v>
      </c>
    </row>
    <row r="105" spans="1:22" hidden="1">
      <c r="A105" s="1">
        <f>'PctResp by PHU'!A104</f>
        <v>43833</v>
      </c>
      <c r="B105" s="4">
        <f>'PctResp by PHU'!AD104</f>
        <v>0.10235</v>
      </c>
      <c r="C105" s="4">
        <f>'PctResp by PHU'!AH104</f>
        <v>9.9720000000000003E-2</v>
      </c>
      <c r="D105" s="4">
        <f>'PctResp by PHU'!S104</f>
        <v>9.2149999999999996E-2</v>
      </c>
      <c r="E105" s="4">
        <f>'PctResp by PHU'!F104</f>
        <v>0.1166</v>
      </c>
      <c r="F105" s="4">
        <f>'PctResp by PHU'!J104</f>
        <v>6.5759999999999999E-2</v>
      </c>
      <c r="G105" s="4">
        <f>'PctResp by PHU'!D104</f>
        <v>0.10134</v>
      </c>
      <c r="H105" s="4">
        <f>'PctResp by PHU'!E104</f>
        <v>6.5129999999999993E-2</v>
      </c>
      <c r="I105" s="4">
        <f>'PctResp by PHU'!AE104</f>
        <v>0.11058</v>
      </c>
      <c r="J105" s="4">
        <f>'PctResp by PHU'!AF104</f>
        <v>8.8029999999999997E-2</v>
      </c>
      <c r="K105" s="4">
        <f>'PctResp by PHU'!P104</f>
        <v>0.15240999999999999</v>
      </c>
      <c r="L105" s="4"/>
      <c r="M105" s="4">
        <f t="shared" ref="M105:V105" si="97">AVERAGE(B99:B105)</f>
        <v>0.12481285714285713</v>
      </c>
      <c r="N105" s="4">
        <f t="shared" si="97"/>
        <v>0.13098428571428572</v>
      </c>
      <c r="O105" s="4">
        <f t="shared" si="97"/>
        <v>0.10079428571428571</v>
      </c>
      <c r="P105" s="4">
        <f t="shared" si="97"/>
        <v>0.11854714285714286</v>
      </c>
      <c r="Q105" s="4">
        <f t="shared" si="97"/>
        <v>0.10026285714285714</v>
      </c>
      <c r="R105" s="4">
        <f t="shared" si="97"/>
        <v>0.12910714285714286</v>
      </c>
      <c r="S105" s="4">
        <f t="shared" si="97"/>
        <v>9.693857142857143E-2</v>
      </c>
      <c r="T105" s="4">
        <f t="shared" si="97"/>
        <v>0.11230714285714286</v>
      </c>
      <c r="U105" s="4">
        <f t="shared" si="97"/>
        <v>0.12597714285714284</v>
      </c>
      <c r="V105" s="4">
        <f t="shared" si="97"/>
        <v>0.1520857142857143</v>
      </c>
    </row>
    <row r="106" spans="1:22" hidden="1">
      <c r="A106" s="1">
        <f>'PctResp by PHU'!A105</f>
        <v>43834</v>
      </c>
      <c r="B106" s="4">
        <f>'PctResp by PHU'!AD105</f>
        <v>0.13371</v>
      </c>
      <c r="C106" s="4">
        <f>'PctResp by PHU'!AH105</f>
        <v>0.12695000000000001</v>
      </c>
      <c r="D106" s="4">
        <f>'PctResp by PHU'!S105</f>
        <v>9.1660000000000005E-2</v>
      </c>
      <c r="E106" s="4">
        <f>'PctResp by PHU'!F105</f>
        <v>0.10705000000000001</v>
      </c>
      <c r="F106" s="4">
        <f>'PctResp by PHU'!J105</f>
        <v>0.12426</v>
      </c>
      <c r="G106" s="4">
        <f>'PctResp by PHU'!D105</f>
        <v>0.11022</v>
      </c>
      <c r="H106" s="4">
        <f>'PctResp by PHU'!E105</f>
        <v>0.10581</v>
      </c>
      <c r="I106" s="4">
        <f>'PctResp by PHU'!AE105</f>
        <v>0.10986</v>
      </c>
      <c r="J106" s="4">
        <f>'PctResp by PHU'!AF105</f>
        <v>8.1269999999999995E-2</v>
      </c>
      <c r="K106" s="4">
        <f>'PctResp by PHU'!P105</f>
        <v>0.15526000000000001</v>
      </c>
      <c r="L106" s="4"/>
      <c r="M106" s="4">
        <f t="shared" ref="M106:V106" si="98">AVERAGE(B100:B106)</f>
        <v>0.12656999999999999</v>
      </c>
      <c r="N106" s="4">
        <f t="shared" si="98"/>
        <v>0.12732428571428572</v>
      </c>
      <c r="O106" s="4">
        <f t="shared" si="98"/>
        <v>9.8509999999999986E-2</v>
      </c>
      <c r="P106" s="4">
        <f t="shared" si="98"/>
        <v>0.11994857142857142</v>
      </c>
      <c r="Q106" s="4">
        <f t="shared" si="98"/>
        <v>0.1064757142857143</v>
      </c>
      <c r="R106" s="4">
        <f t="shared" si="98"/>
        <v>0.12890714285714286</v>
      </c>
      <c r="S106" s="4">
        <f t="shared" si="98"/>
        <v>9.6085714285714288E-2</v>
      </c>
      <c r="T106" s="4">
        <f t="shared" si="98"/>
        <v>0.10917857142857143</v>
      </c>
      <c r="U106" s="4">
        <f t="shared" si="98"/>
        <v>0.11998142857142856</v>
      </c>
      <c r="V106" s="4">
        <f t="shared" si="98"/>
        <v>0.15499714285714283</v>
      </c>
    </row>
    <row r="107" spans="1:22" hidden="1">
      <c r="A107" s="1">
        <f>'PctResp by PHU'!A106</f>
        <v>43835</v>
      </c>
      <c r="B107" s="4">
        <f>'PctResp by PHU'!AD106</f>
        <v>0.12202</v>
      </c>
      <c r="C107" s="4">
        <f>'PctResp by PHU'!AH106</f>
        <v>0.1145</v>
      </c>
      <c r="D107" s="4">
        <f>'PctResp by PHU'!S106</f>
        <v>0.10442</v>
      </c>
      <c r="E107" s="4">
        <f>'PctResp by PHU'!F106</f>
        <v>0.10829999999999999</v>
      </c>
      <c r="F107" s="4">
        <f>'PctResp by PHU'!J106</f>
        <v>0.11342000000000001</v>
      </c>
      <c r="G107" s="4">
        <f>'PctResp by PHU'!D106</f>
        <v>9.7439999999999999E-2</v>
      </c>
      <c r="H107" s="4">
        <f>'PctResp by PHU'!E106</f>
        <v>8.3519999999999997E-2</v>
      </c>
      <c r="I107" s="4">
        <f>'PctResp by PHU'!AE106</f>
        <v>0.12839999999999999</v>
      </c>
      <c r="J107" s="4">
        <f>'PctResp by PHU'!AF106</f>
        <v>0.1391</v>
      </c>
      <c r="K107" s="4">
        <f>'PctResp by PHU'!P106</f>
        <v>0.14630000000000001</v>
      </c>
      <c r="L107" s="4"/>
      <c r="M107" s="4">
        <f t="shared" ref="M107:V107" si="99">AVERAGE(B101:B107)</f>
        <v>0.12116857142857143</v>
      </c>
      <c r="N107" s="4">
        <f t="shared" si="99"/>
        <v>0.12169428571428573</v>
      </c>
      <c r="O107" s="4">
        <f t="shared" si="99"/>
        <v>9.7331428571428555E-2</v>
      </c>
      <c r="P107" s="4">
        <f t="shared" si="99"/>
        <v>0.11263571428571428</v>
      </c>
      <c r="Q107" s="4">
        <f t="shared" si="99"/>
        <v>0.10614285714285714</v>
      </c>
      <c r="R107" s="4">
        <f t="shared" si="99"/>
        <v>0.12160571428571429</v>
      </c>
      <c r="S107" s="4">
        <f t="shared" si="99"/>
        <v>9.5269999999999994E-2</v>
      </c>
      <c r="T107" s="4">
        <f t="shared" si="99"/>
        <v>0.10817571428571428</v>
      </c>
      <c r="U107" s="4">
        <f t="shared" si="99"/>
        <v>0.11922857142857143</v>
      </c>
      <c r="V107" s="4">
        <f t="shared" si="99"/>
        <v>0.15431</v>
      </c>
    </row>
    <row r="108" spans="1:22" hidden="1">
      <c r="A108" s="1">
        <f>'PctResp by PHU'!A107</f>
        <v>43836</v>
      </c>
      <c r="B108" s="4">
        <f>'PctResp by PHU'!AD107</f>
        <v>8.3030000000000007E-2</v>
      </c>
      <c r="C108" s="4">
        <f>'PctResp by PHU'!AH107</f>
        <v>0.10019</v>
      </c>
      <c r="D108" s="4">
        <f>'PctResp by PHU'!S107</f>
        <v>7.0349999999999996E-2</v>
      </c>
      <c r="E108" s="4">
        <f>'PctResp by PHU'!F107</f>
        <v>7.0790000000000006E-2</v>
      </c>
      <c r="F108" s="4">
        <f>'PctResp by PHU'!J107</f>
        <v>7.6789999999999997E-2</v>
      </c>
      <c r="G108" s="4">
        <f>'PctResp by PHU'!D107</f>
        <v>4.9750000000000003E-2</v>
      </c>
      <c r="H108" s="4">
        <f>'PctResp by PHU'!E107</f>
        <v>8.0369999999999997E-2</v>
      </c>
      <c r="I108" s="4">
        <f>'PctResp by PHU'!AE107</f>
        <v>8.1079999999999999E-2</v>
      </c>
      <c r="J108" s="4">
        <f>'PctResp by PHU'!AF107</f>
        <v>9.5409999999999995E-2</v>
      </c>
      <c r="K108" s="4">
        <f>'PctResp by PHU'!P107</f>
        <v>0.125</v>
      </c>
      <c r="L108" s="4"/>
      <c r="M108" s="4">
        <f t="shared" ref="M108:V108" si="100">AVERAGE(B102:B108)</f>
        <v>0.11543142857142859</v>
      </c>
      <c r="N108" s="4">
        <f t="shared" si="100"/>
        <v>0.12163571428571429</v>
      </c>
      <c r="O108" s="4">
        <f t="shared" si="100"/>
        <v>9.4562857142857143E-2</v>
      </c>
      <c r="P108" s="4">
        <f t="shared" si="100"/>
        <v>0.11008285714285714</v>
      </c>
      <c r="Q108" s="4">
        <f t="shared" si="100"/>
        <v>0.10528999999999999</v>
      </c>
      <c r="R108" s="4">
        <f t="shared" si="100"/>
        <v>0.1103342857142857</v>
      </c>
      <c r="S108" s="4">
        <f t="shared" si="100"/>
        <v>9.2575714285714275E-2</v>
      </c>
      <c r="T108" s="4">
        <f t="shared" si="100"/>
        <v>0.10632142857142857</v>
      </c>
      <c r="U108" s="4">
        <f t="shared" si="100"/>
        <v>0.1193242857142857</v>
      </c>
      <c r="V108" s="4">
        <f t="shared" si="100"/>
        <v>0.14994999999999997</v>
      </c>
    </row>
    <row r="109" spans="1:22" hidden="1">
      <c r="A109" s="1">
        <f>'PctResp by PHU'!A108</f>
        <v>43837</v>
      </c>
      <c r="B109" s="4">
        <f>'PctResp by PHU'!AD108</f>
        <v>8.3019999999999997E-2</v>
      </c>
      <c r="C109" s="4">
        <f>'PctResp by PHU'!AH108</f>
        <v>8.5919999999999996E-2</v>
      </c>
      <c r="D109" s="4">
        <f>'PctResp by PHU'!S108</f>
        <v>8.4909999999999999E-2</v>
      </c>
      <c r="E109" s="4">
        <f>'PctResp by PHU'!F108</f>
        <v>8.6470000000000005E-2</v>
      </c>
      <c r="F109" s="4">
        <f>'PctResp by PHU'!J108</f>
        <v>6.4829999999999999E-2</v>
      </c>
      <c r="G109" s="4">
        <f>'PctResp by PHU'!D108</f>
        <v>9.1509999999999994E-2</v>
      </c>
      <c r="H109" s="4">
        <f>'PctResp by PHU'!E108</f>
        <v>6.4449999999999993E-2</v>
      </c>
      <c r="I109" s="4">
        <f>'PctResp by PHU'!AE108</f>
        <v>6.4600000000000005E-2</v>
      </c>
      <c r="J109" s="4">
        <f>'PctResp by PHU'!AF108</f>
        <v>0.11852</v>
      </c>
      <c r="K109" s="4">
        <f>'PctResp by PHU'!P108</f>
        <v>9.5640000000000003E-2</v>
      </c>
      <c r="L109" s="4"/>
      <c r="M109" s="4">
        <f t="shared" ref="M109:V109" si="101">AVERAGE(B103:B109)</f>
        <v>0.11223428571428572</v>
      </c>
      <c r="N109" s="4">
        <f t="shared" si="101"/>
        <v>0.11530142857142858</v>
      </c>
      <c r="O109" s="4">
        <f t="shared" si="101"/>
        <v>9.229142857142858E-2</v>
      </c>
      <c r="P109" s="4">
        <f t="shared" si="101"/>
        <v>0.10452285714285714</v>
      </c>
      <c r="Q109" s="4">
        <f t="shared" si="101"/>
        <v>9.7490000000000007E-2</v>
      </c>
      <c r="R109" s="4">
        <f t="shared" si="101"/>
        <v>0.10621428571428571</v>
      </c>
      <c r="S109" s="4">
        <f t="shared" si="101"/>
        <v>8.9077142857142855E-2</v>
      </c>
      <c r="T109" s="4">
        <f t="shared" si="101"/>
        <v>0.10263857142857144</v>
      </c>
      <c r="U109" s="4">
        <f t="shared" si="101"/>
        <v>0.11862714285714285</v>
      </c>
      <c r="V109" s="4">
        <f t="shared" si="101"/>
        <v>0.14293857142857141</v>
      </c>
    </row>
    <row r="110" spans="1:22" hidden="1">
      <c r="A110" s="1">
        <f>'PctResp by PHU'!A109</f>
        <v>43838</v>
      </c>
      <c r="B110" s="4">
        <f>'PctResp by PHU'!AD109</f>
        <v>8.7160000000000001E-2</v>
      </c>
      <c r="C110" s="4">
        <f>'PctResp by PHU'!AH109</f>
        <v>7.7090000000000006E-2</v>
      </c>
      <c r="D110" s="4">
        <f>'PctResp by PHU'!S109</f>
        <v>7.2800000000000004E-2</v>
      </c>
      <c r="E110" s="4">
        <f>'PctResp by PHU'!F109</f>
        <v>6.1010000000000002E-2</v>
      </c>
      <c r="F110" s="4">
        <f>'PctResp by PHU'!J109</f>
        <v>4.6769999999999999E-2</v>
      </c>
      <c r="G110" s="4">
        <f>'PctResp by PHU'!D109</f>
        <v>0.10932</v>
      </c>
      <c r="H110" s="4">
        <f>'PctResp by PHU'!E109</f>
        <v>4.6100000000000002E-2</v>
      </c>
      <c r="I110" s="4">
        <f>'PctResp by PHU'!AE109</f>
        <v>5.5559999999999998E-2</v>
      </c>
      <c r="J110" s="4">
        <f>'PctResp by PHU'!AF109</f>
        <v>4.8579999999999998E-2</v>
      </c>
      <c r="K110" s="4">
        <f>'PctResp by PHU'!P109</f>
        <v>0.10038</v>
      </c>
      <c r="L110" s="4"/>
      <c r="M110" s="4">
        <f t="shared" ref="M110:V110" si="102">AVERAGE(B104:B110)</f>
        <v>0.1035757142857143</v>
      </c>
      <c r="N110" s="4">
        <f t="shared" si="102"/>
        <v>0.10487285714285713</v>
      </c>
      <c r="O110" s="4">
        <f t="shared" si="102"/>
        <v>8.6734285714285722E-2</v>
      </c>
      <c r="P110" s="4">
        <f t="shared" si="102"/>
        <v>9.4312857142857157E-2</v>
      </c>
      <c r="Q110" s="4">
        <f t="shared" si="102"/>
        <v>8.5657142857142848E-2</v>
      </c>
      <c r="R110" s="4">
        <f t="shared" si="102"/>
        <v>9.951714285714286E-2</v>
      </c>
      <c r="S110" s="4">
        <f t="shared" si="102"/>
        <v>7.5607142857142859E-2</v>
      </c>
      <c r="T110" s="4">
        <f t="shared" si="102"/>
        <v>9.4167142857142866E-2</v>
      </c>
      <c r="U110" s="4">
        <f t="shared" si="102"/>
        <v>0.10128142857142855</v>
      </c>
      <c r="V110" s="4">
        <f t="shared" si="102"/>
        <v>0.12937428571428572</v>
      </c>
    </row>
    <row r="111" spans="1:22" hidden="1">
      <c r="A111" s="1">
        <f>'PctResp by PHU'!A110</f>
        <v>43839</v>
      </c>
      <c r="B111" s="4">
        <f>'PctResp by PHU'!AD110</f>
        <v>8.4010000000000001E-2</v>
      </c>
      <c r="C111" s="4">
        <f>'PctResp by PHU'!AH110</f>
        <v>6.7540000000000003E-2</v>
      </c>
      <c r="D111" s="4">
        <f>'PctResp by PHU'!S110</f>
        <v>7.3779999999999998E-2</v>
      </c>
      <c r="E111" s="4">
        <f>'PctResp by PHU'!F110</f>
        <v>9.0060000000000001E-2</v>
      </c>
      <c r="F111" s="4">
        <f>'PctResp by PHU'!J110</f>
        <v>6.3420000000000004E-2</v>
      </c>
      <c r="G111" s="4">
        <f>'PctResp by PHU'!D110</f>
        <v>6.2950000000000006E-2</v>
      </c>
      <c r="H111" s="4">
        <f>'PctResp by PHU'!E110</f>
        <v>5.4350000000000002E-2</v>
      </c>
      <c r="I111" s="4">
        <f>'PctResp by PHU'!AE110</f>
        <v>5.8459999999999998E-2</v>
      </c>
      <c r="J111" s="4">
        <f>'PctResp by PHU'!AF110</f>
        <v>7.3169999999999999E-2</v>
      </c>
      <c r="K111" s="4">
        <f>'PctResp by PHU'!P110</f>
        <v>9.5939999999999998E-2</v>
      </c>
      <c r="L111" s="4"/>
      <c r="M111" s="4">
        <f t="shared" ref="M111:V111" si="103">AVERAGE(B105:B111)</f>
        <v>9.9328571428571433E-2</v>
      </c>
      <c r="N111" s="4">
        <f t="shared" si="103"/>
        <v>9.5987142857142854E-2</v>
      </c>
      <c r="O111" s="4">
        <f t="shared" si="103"/>
        <v>8.4295714285714279E-2</v>
      </c>
      <c r="P111" s="4">
        <f t="shared" si="103"/>
        <v>9.1468571428571441E-2</v>
      </c>
      <c r="Q111" s="4">
        <f t="shared" si="103"/>
        <v>7.9321428571428557E-2</v>
      </c>
      <c r="R111" s="4">
        <f t="shared" si="103"/>
        <v>8.8932857142857147E-2</v>
      </c>
      <c r="S111" s="4">
        <f t="shared" si="103"/>
        <v>7.1389999999999995E-2</v>
      </c>
      <c r="T111" s="4">
        <f t="shared" si="103"/>
        <v>8.69342857142857E-2</v>
      </c>
      <c r="U111" s="4">
        <f t="shared" si="103"/>
        <v>9.201142857142855E-2</v>
      </c>
      <c r="V111" s="4">
        <f t="shared" si="103"/>
        <v>0.12441857142857142</v>
      </c>
    </row>
    <row r="112" spans="1:22" hidden="1">
      <c r="A112" s="1">
        <f>'PctResp by PHU'!A111</f>
        <v>43840</v>
      </c>
      <c r="B112" s="4">
        <f>'PctResp by PHU'!AD111</f>
        <v>8.3589999999999998E-2</v>
      </c>
      <c r="C112" s="4">
        <f>'PctResp by PHU'!AH111</f>
        <v>7.0480000000000001E-2</v>
      </c>
      <c r="D112" s="4">
        <f>'PctResp by PHU'!S111</f>
        <v>6.2549999999999994E-2</v>
      </c>
      <c r="E112" s="4">
        <f>'PctResp by PHU'!F111</f>
        <v>8.6099999999999996E-2</v>
      </c>
      <c r="F112" s="4">
        <f>'PctResp by PHU'!J111</f>
        <v>5.1999999999999998E-2</v>
      </c>
      <c r="G112" s="4">
        <f>'PctResp by PHU'!D111</f>
        <v>9.3969999999999998E-2</v>
      </c>
      <c r="H112" s="4">
        <f>'PctResp by PHU'!E111</f>
        <v>6.5519999999999995E-2</v>
      </c>
      <c r="I112" s="4">
        <f>'PctResp by PHU'!AE111</f>
        <v>0.08</v>
      </c>
      <c r="J112" s="4">
        <f>'PctResp by PHU'!AF111</f>
        <v>7.2029999999999997E-2</v>
      </c>
      <c r="K112" s="4">
        <f>'PctResp by PHU'!P111</f>
        <v>0.12245</v>
      </c>
      <c r="L112" s="4"/>
      <c r="M112" s="4">
        <f t="shared" ref="M112:V112" si="104">AVERAGE(B106:B112)</f>
        <v>9.6648571428571417E-2</v>
      </c>
      <c r="N112" s="4">
        <f t="shared" si="104"/>
        <v>9.1810000000000017E-2</v>
      </c>
      <c r="O112" s="4">
        <f t="shared" si="104"/>
        <v>8.0067142857142864E-2</v>
      </c>
      <c r="P112" s="4">
        <f t="shared" si="104"/>
        <v>8.7111428571428576E-2</v>
      </c>
      <c r="Q112" s="4">
        <f t="shared" si="104"/>
        <v>7.7355714285714292E-2</v>
      </c>
      <c r="R112" s="4">
        <f t="shared" si="104"/>
        <v>8.788E-2</v>
      </c>
      <c r="S112" s="4">
        <f t="shared" si="104"/>
        <v>7.1445714285714293E-2</v>
      </c>
      <c r="T112" s="4">
        <f t="shared" si="104"/>
        <v>8.256571428571427E-2</v>
      </c>
      <c r="U112" s="4">
        <f t="shared" si="104"/>
        <v>8.9725714285714298E-2</v>
      </c>
      <c r="V112" s="4">
        <f t="shared" si="104"/>
        <v>0.12013857142857143</v>
      </c>
    </row>
    <row r="113" spans="1:22" hidden="1">
      <c r="A113" s="1">
        <f>'PctResp by PHU'!A112</f>
        <v>43841</v>
      </c>
      <c r="B113" s="4">
        <f>'PctResp by PHU'!AD112</f>
        <v>9.1600000000000001E-2</v>
      </c>
      <c r="C113" s="4">
        <f>'PctResp by PHU'!AH112</f>
        <v>8.5129999999999997E-2</v>
      </c>
      <c r="D113" s="4">
        <f>'PctResp by PHU'!S112</f>
        <v>7.8810000000000005E-2</v>
      </c>
      <c r="E113" s="4">
        <f>'PctResp by PHU'!F112</f>
        <v>7.4380000000000002E-2</v>
      </c>
      <c r="F113" s="4">
        <f>'PctResp by PHU'!J112</f>
        <v>8.4849999999999995E-2</v>
      </c>
      <c r="G113" s="4">
        <f>'PctResp by PHU'!D112</f>
        <v>0.11567</v>
      </c>
      <c r="H113" s="4">
        <f>'PctResp by PHU'!E112</f>
        <v>5.3100000000000001E-2</v>
      </c>
      <c r="I113" s="4">
        <f>'PctResp by PHU'!AE112</f>
        <v>7.3099999999999998E-2</v>
      </c>
      <c r="J113" s="4">
        <f>'PctResp by PHU'!AF112</f>
        <v>0.13852999999999999</v>
      </c>
      <c r="K113" s="4">
        <f>'PctResp by PHU'!P112</f>
        <v>0.13985</v>
      </c>
      <c r="L113" s="4"/>
      <c r="M113" s="4">
        <f t="shared" ref="M113:V113" si="105">AVERAGE(B107:B113)</f>
        <v>9.063285714285714E-2</v>
      </c>
      <c r="N113" s="4">
        <f t="shared" si="105"/>
        <v>8.5835714285714279E-2</v>
      </c>
      <c r="O113" s="4">
        <f t="shared" si="105"/>
        <v>7.8231428571428577E-2</v>
      </c>
      <c r="P113" s="4">
        <f t="shared" si="105"/>
        <v>8.244428571428572E-2</v>
      </c>
      <c r="Q113" s="4">
        <f t="shared" si="105"/>
        <v>7.1725714285714282E-2</v>
      </c>
      <c r="R113" s="4">
        <f t="shared" si="105"/>
        <v>8.8658571428571406E-2</v>
      </c>
      <c r="S113" s="4">
        <f t="shared" si="105"/>
        <v>6.3915714285714284E-2</v>
      </c>
      <c r="T113" s="4">
        <f t="shared" si="105"/>
        <v>7.731428571428571E-2</v>
      </c>
      <c r="U113" s="4">
        <f t="shared" si="105"/>
        <v>9.790571428571429E-2</v>
      </c>
      <c r="V113" s="4">
        <f t="shared" si="105"/>
        <v>0.11793714285714287</v>
      </c>
    </row>
    <row r="114" spans="1:22" hidden="1">
      <c r="A114" s="1">
        <f>'PctResp by PHU'!A113</f>
        <v>43842</v>
      </c>
      <c r="B114" s="4">
        <f>'PctResp by PHU'!AD113</f>
        <v>9.9220000000000003E-2</v>
      </c>
      <c r="C114" s="4">
        <f>'PctResp by PHU'!AH113</f>
        <v>8.6150000000000004E-2</v>
      </c>
      <c r="D114" s="4">
        <f>'PctResp by PHU'!S113</f>
        <v>9.0459999999999999E-2</v>
      </c>
      <c r="E114" s="4">
        <f>'PctResp by PHU'!F113</f>
        <v>9.0509999999999993E-2</v>
      </c>
      <c r="F114" s="4">
        <f>'PctResp by PHU'!J113</f>
        <v>8.0159999999999995E-2</v>
      </c>
      <c r="G114" s="4">
        <f>'PctResp by PHU'!D113</f>
        <v>0.10208</v>
      </c>
      <c r="H114" s="4">
        <f>'PctResp by PHU'!E113</f>
        <v>6.0199999999999997E-2</v>
      </c>
      <c r="I114" s="4">
        <f>'PctResp by PHU'!AE113</f>
        <v>5.8819999999999997E-2</v>
      </c>
      <c r="J114" s="4">
        <f>'PctResp by PHU'!AF113</f>
        <v>0.11304</v>
      </c>
      <c r="K114" s="4">
        <f>'PctResp by PHU'!P113</f>
        <v>0.11172</v>
      </c>
      <c r="L114" s="4"/>
      <c r="M114" s="4">
        <f t="shared" ref="M114:V114" si="106">AVERAGE(B108:B114)</f>
        <v>8.7375714285714265E-2</v>
      </c>
      <c r="N114" s="4">
        <f t="shared" si="106"/>
        <v>8.1785714285714281E-2</v>
      </c>
      <c r="O114" s="4">
        <f t="shared" si="106"/>
        <v>7.6237142857142864E-2</v>
      </c>
      <c r="P114" s="4">
        <f t="shared" si="106"/>
        <v>7.990285714285715E-2</v>
      </c>
      <c r="Q114" s="4">
        <f t="shared" si="106"/>
        <v>6.6974285714285708E-2</v>
      </c>
      <c r="R114" s="4">
        <f t="shared" si="106"/>
        <v>8.9321428571428579E-2</v>
      </c>
      <c r="S114" s="4">
        <f t="shared" si="106"/>
        <v>6.0584285714285709E-2</v>
      </c>
      <c r="T114" s="4">
        <f t="shared" si="106"/>
        <v>6.7374285714285706E-2</v>
      </c>
      <c r="U114" s="4">
        <f t="shared" si="106"/>
        <v>9.4182857142857151E-2</v>
      </c>
      <c r="V114" s="4">
        <f t="shared" si="106"/>
        <v>0.11299714285714287</v>
      </c>
    </row>
    <row r="115" spans="1:22" hidden="1">
      <c r="A115" s="1">
        <f>'PctResp by PHU'!A114</f>
        <v>43843</v>
      </c>
      <c r="B115" s="4">
        <f>'PctResp by PHU'!AD114</f>
        <v>8.6430000000000007E-2</v>
      </c>
      <c r="C115" s="4">
        <f>'PctResp by PHU'!AH114</f>
        <v>8.1309999999999993E-2</v>
      </c>
      <c r="D115" s="4">
        <f>'PctResp by PHU'!S114</f>
        <v>7.8850000000000003E-2</v>
      </c>
      <c r="E115" s="4">
        <f>'PctResp by PHU'!F114</f>
        <v>8.8270000000000001E-2</v>
      </c>
      <c r="F115" s="4">
        <f>'PctResp by PHU'!J114</f>
        <v>5.3150000000000003E-2</v>
      </c>
      <c r="G115" s="4">
        <f>'PctResp by PHU'!D114</f>
        <v>8.0790000000000001E-2</v>
      </c>
      <c r="H115" s="4">
        <f>'PctResp by PHU'!E114</f>
        <v>5.7110000000000001E-2</v>
      </c>
      <c r="I115" s="4">
        <f>'PctResp by PHU'!AE114</f>
        <v>5.1810000000000002E-2</v>
      </c>
      <c r="J115" s="4">
        <f>'PctResp by PHU'!AF114</f>
        <v>8.2089999999999996E-2</v>
      </c>
      <c r="K115" s="4">
        <f>'PctResp by PHU'!P114</f>
        <v>0.12174</v>
      </c>
      <c r="L115" s="4"/>
      <c r="M115" s="4">
        <f t="shared" ref="M115:V115" si="107">AVERAGE(B109:B115)</f>
        <v>8.7861428571428576E-2</v>
      </c>
      <c r="N115" s="4">
        <f t="shared" si="107"/>
        <v>7.9088571428571425E-2</v>
      </c>
      <c r="O115" s="4">
        <f t="shared" si="107"/>
        <v>7.7451428571428574E-2</v>
      </c>
      <c r="P115" s="4">
        <f t="shared" si="107"/>
        <v>8.2400000000000001E-2</v>
      </c>
      <c r="Q115" s="4">
        <f t="shared" si="107"/>
        <v>6.3597142857142866E-2</v>
      </c>
      <c r="R115" s="4">
        <f t="shared" si="107"/>
        <v>9.3755714285714289E-2</v>
      </c>
      <c r="S115" s="4">
        <f t="shared" si="107"/>
        <v>5.7261428571428567E-2</v>
      </c>
      <c r="T115" s="4">
        <f t="shared" si="107"/>
        <v>6.3192857142857148E-2</v>
      </c>
      <c r="U115" s="4">
        <f t="shared" si="107"/>
        <v>9.2280000000000001E-2</v>
      </c>
      <c r="V115" s="4">
        <f t="shared" si="107"/>
        <v>0.11253142857142857</v>
      </c>
    </row>
    <row r="116" spans="1:22" hidden="1">
      <c r="A116" s="1">
        <f>'PctResp by PHU'!A115</f>
        <v>43844</v>
      </c>
      <c r="B116" s="4">
        <f>'PctResp by PHU'!AD115</f>
        <v>7.2569999999999996E-2</v>
      </c>
      <c r="C116" s="4">
        <f>'PctResp by PHU'!AH115</f>
        <v>7.4889999999999998E-2</v>
      </c>
      <c r="D116" s="4">
        <f>'PctResp by PHU'!S115</f>
        <v>7.2700000000000001E-2</v>
      </c>
      <c r="E116" s="4">
        <f>'PctResp by PHU'!F115</f>
        <v>8.3710000000000007E-2</v>
      </c>
      <c r="F116" s="4">
        <f>'PctResp by PHU'!J115</f>
        <v>5.9339999999999997E-2</v>
      </c>
      <c r="G116" s="4">
        <f>'PctResp by PHU'!D115</f>
        <v>7.4550000000000005E-2</v>
      </c>
      <c r="H116" s="4">
        <f>'PctResp by PHU'!E115</f>
        <v>5.9360000000000003E-2</v>
      </c>
      <c r="I116" s="4">
        <f>'PctResp by PHU'!AE115</f>
        <v>6.1499999999999999E-2</v>
      </c>
      <c r="J116" s="4">
        <f>'PctResp by PHU'!AF115</f>
        <v>9.2740000000000003E-2</v>
      </c>
      <c r="K116" s="4">
        <f>'PctResp by PHU'!P115</f>
        <v>0.10881</v>
      </c>
      <c r="L116" s="4"/>
      <c r="M116" s="4">
        <f t="shared" ref="M116:V116" si="108">AVERAGE(B110:B116)</f>
        <v>8.6368571428571433E-2</v>
      </c>
      <c r="N116" s="4">
        <f t="shared" si="108"/>
        <v>7.7512857142857147E-2</v>
      </c>
      <c r="O116" s="4">
        <f t="shared" si="108"/>
        <v>7.5707142857142848E-2</v>
      </c>
      <c r="P116" s="4">
        <f t="shared" si="108"/>
        <v>8.2005714285714279E-2</v>
      </c>
      <c r="Q116" s="4">
        <f t="shared" si="108"/>
        <v>6.2812857142857143E-2</v>
      </c>
      <c r="R116" s="4">
        <f t="shared" si="108"/>
        <v>9.1332857142857146E-2</v>
      </c>
      <c r="S116" s="4">
        <f t="shared" si="108"/>
        <v>5.6534285714285717E-2</v>
      </c>
      <c r="T116" s="4">
        <f t="shared" si="108"/>
        <v>6.275E-2</v>
      </c>
      <c r="U116" s="4">
        <f t="shared" si="108"/>
        <v>8.859714285714286E-2</v>
      </c>
      <c r="V116" s="4">
        <f t="shared" si="108"/>
        <v>0.11441285714285714</v>
      </c>
    </row>
    <row r="117" spans="1:22" hidden="1">
      <c r="A117" s="1">
        <f>'PctResp by PHU'!A116</f>
        <v>43845</v>
      </c>
      <c r="B117" s="4">
        <f>'PctResp by PHU'!AD116</f>
        <v>7.3219999999999993E-2</v>
      </c>
      <c r="C117" s="4">
        <f>'PctResp by PHU'!AH116</f>
        <v>6.9790000000000005E-2</v>
      </c>
      <c r="D117" s="4">
        <f>'PctResp by PHU'!S116</f>
        <v>6.7839999999999998E-2</v>
      </c>
      <c r="E117" s="4">
        <f>'PctResp by PHU'!F116</f>
        <v>7.9939999999999997E-2</v>
      </c>
      <c r="F117" s="4">
        <f>'PctResp by PHU'!J116</f>
        <v>8.5319999999999993E-2</v>
      </c>
      <c r="G117" s="4">
        <f>'PctResp by PHU'!D116</f>
        <v>7.6520000000000005E-2</v>
      </c>
      <c r="H117" s="4">
        <f>'PctResp by PHU'!E116</f>
        <v>5.2380000000000003E-2</v>
      </c>
      <c r="I117" s="4">
        <f>'PctResp by PHU'!AE116</f>
        <v>3.9E-2</v>
      </c>
      <c r="J117" s="4">
        <f>'PctResp by PHU'!AF116</f>
        <v>9.7170000000000006E-2</v>
      </c>
      <c r="K117" s="4">
        <f>'PctResp by PHU'!P116</f>
        <v>9.5640000000000003E-2</v>
      </c>
      <c r="L117" s="4"/>
      <c r="M117" s="4">
        <f t="shared" ref="M117:V117" si="109">AVERAGE(B111:B117)</f>
        <v>8.4377142857142845E-2</v>
      </c>
      <c r="N117" s="4">
        <f t="shared" si="109"/>
        <v>7.647000000000001E-2</v>
      </c>
      <c r="O117" s="4">
        <f t="shared" si="109"/>
        <v>7.4998571428571428E-2</v>
      </c>
      <c r="P117" s="4">
        <f t="shared" si="109"/>
        <v>8.4709999999999994E-2</v>
      </c>
      <c r="Q117" s="4">
        <f t="shared" si="109"/>
        <v>6.8320000000000006E-2</v>
      </c>
      <c r="R117" s="4">
        <f t="shared" si="109"/>
        <v>8.6647142857142853E-2</v>
      </c>
      <c r="S117" s="4">
        <f t="shared" si="109"/>
        <v>5.7431428571428578E-2</v>
      </c>
      <c r="T117" s="4">
        <f t="shared" si="109"/>
        <v>6.0384285714285717E-2</v>
      </c>
      <c r="U117" s="4">
        <f t="shared" si="109"/>
        <v>9.5538571428571431E-2</v>
      </c>
      <c r="V117" s="4">
        <f t="shared" si="109"/>
        <v>0.11373571428571427</v>
      </c>
    </row>
    <row r="118" spans="1:22" hidden="1">
      <c r="A118" s="1">
        <f>'PctResp by PHU'!A117</f>
        <v>43846</v>
      </c>
      <c r="B118" s="4">
        <f>'PctResp by PHU'!AD117</f>
        <v>6.0580000000000002E-2</v>
      </c>
      <c r="C118" s="4">
        <f>'PctResp by PHU'!AH117</f>
        <v>7.0370000000000002E-2</v>
      </c>
      <c r="D118" s="4">
        <f>'PctResp by PHU'!S117</f>
        <v>5.9139999999999998E-2</v>
      </c>
      <c r="E118" s="4">
        <f>'PctResp by PHU'!F117</f>
        <v>5.8650000000000001E-2</v>
      </c>
      <c r="F118" s="4">
        <f>'PctResp by PHU'!J117</f>
        <v>2.6259999999999999E-2</v>
      </c>
      <c r="G118" s="4">
        <f>'PctResp by PHU'!D117</f>
        <v>7.6490000000000002E-2</v>
      </c>
      <c r="H118" s="4">
        <f>'PctResp by PHU'!E117</f>
        <v>5.4260000000000003E-2</v>
      </c>
      <c r="I118" s="4">
        <f>'PctResp by PHU'!AE117</f>
        <v>7.1650000000000005E-2</v>
      </c>
      <c r="J118" s="4">
        <f>'PctResp by PHU'!AF117</f>
        <v>5.5050000000000002E-2</v>
      </c>
      <c r="K118" s="4">
        <f>'PctResp by PHU'!P117</f>
        <v>0.10204000000000001</v>
      </c>
      <c r="L118" s="4"/>
      <c r="M118" s="4">
        <f t="shared" ref="M118:V118" si="110">AVERAGE(B112:B118)</f>
        <v>8.1030000000000005E-2</v>
      </c>
      <c r="N118" s="4">
        <f t="shared" si="110"/>
        <v>7.6874285714285714E-2</v>
      </c>
      <c r="O118" s="4">
        <f t="shared" si="110"/>
        <v>7.2907142857142851E-2</v>
      </c>
      <c r="P118" s="4">
        <f t="shared" si="110"/>
        <v>8.0222857142857137E-2</v>
      </c>
      <c r="Q118" s="4">
        <f t="shared" si="110"/>
        <v>6.3011428571428565E-2</v>
      </c>
      <c r="R118" s="4">
        <f t="shared" si="110"/>
        <v>8.8581428571428589E-2</v>
      </c>
      <c r="S118" s="4">
        <f t="shared" si="110"/>
        <v>5.741857142857143E-2</v>
      </c>
      <c r="T118" s="4">
        <f t="shared" si="110"/>
        <v>6.226857142857143E-2</v>
      </c>
      <c r="U118" s="4">
        <f t="shared" si="110"/>
        <v>9.2950000000000005E-2</v>
      </c>
      <c r="V118" s="4">
        <f t="shared" si="110"/>
        <v>0.11460714285714287</v>
      </c>
    </row>
    <row r="119" spans="1:22" hidden="1">
      <c r="A119" s="1">
        <f>'PctResp by PHU'!A118</f>
        <v>43847</v>
      </c>
      <c r="B119" s="4">
        <f>'PctResp by PHU'!AD118</f>
        <v>6.9709999999999994E-2</v>
      </c>
      <c r="C119" s="4">
        <f>'PctResp by PHU'!AH118</f>
        <v>8.4440000000000001E-2</v>
      </c>
      <c r="D119" s="4">
        <f>'PctResp by PHU'!S118</f>
        <v>6.8349999999999994E-2</v>
      </c>
      <c r="E119" s="4">
        <f>'PctResp by PHU'!F118</f>
        <v>8.0439999999999998E-2</v>
      </c>
      <c r="F119" s="4">
        <f>'PctResp by PHU'!J118</f>
        <v>4.4119999999999999E-2</v>
      </c>
      <c r="G119" s="4">
        <f>'PctResp by PHU'!D118</f>
        <v>7.3010000000000005E-2</v>
      </c>
      <c r="H119" s="4">
        <f>'PctResp by PHU'!E118</f>
        <v>5.296E-2</v>
      </c>
      <c r="I119" s="4">
        <f>'PctResp by PHU'!AE118</f>
        <v>6.4430000000000001E-2</v>
      </c>
      <c r="J119" s="4">
        <f>'PctResp by PHU'!AF118</f>
        <v>8.2519999999999996E-2</v>
      </c>
      <c r="K119" s="4">
        <f>'PctResp by PHU'!P118</f>
        <v>8.9870000000000005E-2</v>
      </c>
      <c r="L119" s="4"/>
      <c r="M119" s="4">
        <f t="shared" ref="M119:V119" si="111">AVERAGE(B113:B119)</f>
        <v>7.9047142857142871E-2</v>
      </c>
      <c r="N119" s="4">
        <f t="shared" si="111"/>
        <v>7.8868571428571427E-2</v>
      </c>
      <c r="O119" s="4">
        <f t="shared" si="111"/>
        <v>7.3735714285714279E-2</v>
      </c>
      <c r="P119" s="4">
        <f t="shared" si="111"/>
        <v>7.9414285714285701E-2</v>
      </c>
      <c r="Q119" s="4">
        <f t="shared" si="111"/>
        <v>6.188571428571428E-2</v>
      </c>
      <c r="R119" s="4">
        <f t="shared" si="111"/>
        <v>8.5587142857142862E-2</v>
      </c>
      <c r="S119" s="4">
        <f t="shared" si="111"/>
        <v>5.5624285714285716E-2</v>
      </c>
      <c r="T119" s="4">
        <f t="shared" si="111"/>
        <v>6.004428571428571E-2</v>
      </c>
      <c r="U119" s="4">
        <f t="shared" si="111"/>
        <v>9.4448571428571437E-2</v>
      </c>
      <c r="V119" s="4">
        <f t="shared" si="111"/>
        <v>0.10995285714285716</v>
      </c>
    </row>
    <row r="120" spans="1:22" hidden="1">
      <c r="A120" s="1">
        <f>'PctResp by PHU'!A119</f>
        <v>43848</v>
      </c>
      <c r="B120" s="4">
        <f>'PctResp by PHU'!AD119</f>
        <v>9.3329999999999996E-2</v>
      </c>
      <c r="C120" s="4">
        <f>'PctResp by PHU'!AH119</f>
        <v>7.6920000000000002E-2</v>
      </c>
      <c r="D120" s="4">
        <f>'PctResp by PHU'!S119</f>
        <v>6.4909999999999995E-2</v>
      </c>
      <c r="E120" s="4">
        <f>'PctResp by PHU'!F119</f>
        <v>5.4739999999999997E-2</v>
      </c>
      <c r="F120" s="4">
        <f>'PctResp by PHU'!J119</f>
        <v>5.747E-2</v>
      </c>
      <c r="G120" s="4">
        <f>'PctResp by PHU'!D119</f>
        <v>6.5740000000000007E-2</v>
      </c>
      <c r="H120" s="4">
        <f>'PctResp by PHU'!E119</f>
        <v>6.5860000000000002E-2</v>
      </c>
      <c r="I120" s="4">
        <f>'PctResp by PHU'!AE119</f>
        <v>9.783E-2</v>
      </c>
      <c r="J120" s="4">
        <f>'PctResp by PHU'!AF119</f>
        <v>8.3739999999999995E-2</v>
      </c>
      <c r="K120" s="4">
        <f>'PctResp by PHU'!P119</f>
        <v>0.13618</v>
      </c>
      <c r="L120" s="4"/>
      <c r="M120" s="4">
        <f t="shared" ref="M120:V120" si="112">AVERAGE(B114:B120)</f>
        <v>7.929428571428572E-2</v>
      </c>
      <c r="N120" s="4">
        <f t="shared" si="112"/>
        <v>7.7695714285714298E-2</v>
      </c>
      <c r="O120" s="4">
        <f t="shared" si="112"/>
        <v>7.1750000000000008E-2</v>
      </c>
      <c r="P120" s="4">
        <f t="shared" si="112"/>
        <v>7.6608571428571429E-2</v>
      </c>
      <c r="Q120" s="4">
        <f t="shared" si="112"/>
        <v>5.7974285714285714E-2</v>
      </c>
      <c r="R120" s="4">
        <f t="shared" si="112"/>
        <v>7.8454285714285713E-2</v>
      </c>
      <c r="S120" s="4">
        <f t="shared" si="112"/>
        <v>5.7447142857142856E-2</v>
      </c>
      <c r="T120" s="4">
        <f t="shared" si="112"/>
        <v>6.357714285714286E-2</v>
      </c>
      <c r="U120" s="4">
        <f t="shared" si="112"/>
        <v>8.6621428571428585E-2</v>
      </c>
      <c r="V120" s="4">
        <f t="shared" si="112"/>
        <v>0.10942857142857143</v>
      </c>
    </row>
    <row r="121" spans="1:22" hidden="1">
      <c r="A121" s="1">
        <f>'PctResp by PHU'!A120</f>
        <v>43849</v>
      </c>
      <c r="B121" s="4">
        <f>'PctResp by PHU'!AD120</f>
        <v>9.5449999999999993E-2</v>
      </c>
      <c r="C121" s="4">
        <f>'PctResp by PHU'!AH120</f>
        <v>6.9150000000000003E-2</v>
      </c>
      <c r="D121" s="4">
        <f>'PctResp by PHU'!S120</f>
        <v>7.8850000000000003E-2</v>
      </c>
      <c r="E121" s="4">
        <f>'PctResp by PHU'!F120</f>
        <v>7.9289999999999999E-2</v>
      </c>
      <c r="F121" s="4">
        <f>'PctResp by PHU'!J120</f>
        <v>7.7890000000000001E-2</v>
      </c>
      <c r="G121" s="4">
        <f>'PctResp by PHU'!D120</f>
        <v>8.7379999999999999E-2</v>
      </c>
      <c r="H121" s="4">
        <f>'PctResp by PHU'!E120</f>
        <v>6.4860000000000001E-2</v>
      </c>
      <c r="I121" s="4">
        <f>'PctResp by PHU'!AE120</f>
        <v>7.3529999999999998E-2</v>
      </c>
      <c r="J121" s="4">
        <f>'PctResp by PHU'!AF120</f>
        <v>9.1670000000000001E-2</v>
      </c>
      <c r="K121" s="4">
        <f>'PctResp by PHU'!P120</f>
        <v>0.10902000000000001</v>
      </c>
      <c r="L121" s="4"/>
      <c r="M121" s="4">
        <f t="shared" ref="M121:V121" si="113">AVERAGE(B115:B121)</f>
        <v>7.875571428571429E-2</v>
      </c>
      <c r="N121" s="4">
        <f t="shared" si="113"/>
        <v>7.5267142857142866E-2</v>
      </c>
      <c r="O121" s="4">
        <f t="shared" si="113"/>
        <v>7.0091428571428582E-2</v>
      </c>
      <c r="P121" s="4">
        <f t="shared" si="113"/>
        <v>7.5005714285714301E-2</v>
      </c>
      <c r="Q121" s="4">
        <f t="shared" si="113"/>
        <v>5.765E-2</v>
      </c>
      <c r="R121" s="4">
        <f t="shared" si="113"/>
        <v>7.6354285714285722E-2</v>
      </c>
      <c r="S121" s="4">
        <f t="shared" si="113"/>
        <v>5.811285714285714E-2</v>
      </c>
      <c r="T121" s="4">
        <f t="shared" si="113"/>
        <v>6.5678571428571433E-2</v>
      </c>
      <c r="U121" s="4">
        <f t="shared" si="113"/>
        <v>8.3568571428571423E-2</v>
      </c>
      <c r="V121" s="4">
        <f t="shared" si="113"/>
        <v>0.10904285714285714</v>
      </c>
    </row>
    <row r="122" spans="1:22" hidden="1">
      <c r="A122" s="1">
        <f>'PctResp by PHU'!A121</f>
        <v>43850</v>
      </c>
      <c r="B122" s="4">
        <f>'PctResp by PHU'!AD121</f>
        <v>6.7479999999999998E-2</v>
      </c>
      <c r="C122" s="4">
        <f>'PctResp by PHU'!AH121</f>
        <v>5.8569999999999997E-2</v>
      </c>
      <c r="D122" s="4">
        <f>'PctResp by PHU'!S121</f>
        <v>6.6119999999999998E-2</v>
      </c>
      <c r="E122" s="4">
        <f>'PctResp by PHU'!F121</f>
        <v>7.0800000000000002E-2</v>
      </c>
      <c r="F122" s="4">
        <f>'PctResp by PHU'!J121</f>
        <v>7.5999999999999998E-2</v>
      </c>
      <c r="G122" s="4">
        <f>'PctResp by PHU'!D121</f>
        <v>8.4260000000000002E-2</v>
      </c>
      <c r="H122" s="4">
        <f>'PctResp by PHU'!E121</f>
        <v>6.0990000000000003E-2</v>
      </c>
      <c r="I122" s="4">
        <f>'PctResp by PHU'!AE121</f>
        <v>5.1020000000000003E-2</v>
      </c>
      <c r="J122" s="4">
        <f>'PctResp by PHU'!AF121</f>
        <v>6.3909999999999995E-2</v>
      </c>
      <c r="K122" s="4">
        <f>'PctResp by PHU'!P121</f>
        <v>9.8589999999999997E-2</v>
      </c>
      <c r="L122" s="4"/>
      <c r="M122" s="4">
        <f t="shared" ref="M122:V122" si="114">AVERAGE(B116:B122)</f>
        <v>7.6048571428571438E-2</v>
      </c>
      <c r="N122" s="4">
        <f t="shared" si="114"/>
        <v>7.2018571428571418E-2</v>
      </c>
      <c r="O122" s="4">
        <f t="shared" si="114"/>
        <v>6.8272857142857149E-2</v>
      </c>
      <c r="P122" s="4">
        <f t="shared" si="114"/>
        <v>7.2509999999999991E-2</v>
      </c>
      <c r="Q122" s="4">
        <f t="shared" si="114"/>
        <v>6.0914285714285712E-2</v>
      </c>
      <c r="R122" s="4">
        <f t="shared" si="114"/>
        <v>7.6850000000000002E-2</v>
      </c>
      <c r="S122" s="4">
        <f t="shared" si="114"/>
        <v>5.8667142857142855E-2</v>
      </c>
      <c r="T122" s="4">
        <f t="shared" si="114"/>
        <v>6.5565714285714283E-2</v>
      </c>
      <c r="U122" s="4">
        <f t="shared" si="114"/>
        <v>8.0971428571428569E-2</v>
      </c>
      <c r="V122" s="4">
        <f t="shared" si="114"/>
        <v>0.10573571428571428</v>
      </c>
    </row>
    <row r="123" spans="1:22" hidden="1">
      <c r="A123" s="1">
        <f>'PctResp by PHU'!A122</f>
        <v>43851</v>
      </c>
      <c r="B123" s="4">
        <f>'PctResp by PHU'!AD122</f>
        <v>6.9419999999999996E-2</v>
      </c>
      <c r="C123" s="4">
        <f>'PctResp by PHU'!AH122</f>
        <v>6.7339999999999997E-2</v>
      </c>
      <c r="D123" s="4">
        <f>'PctResp by PHU'!S122</f>
        <v>5.1889999999999999E-2</v>
      </c>
      <c r="E123" s="4">
        <f>'PctResp by PHU'!F122</f>
        <v>7.5079999999999994E-2</v>
      </c>
      <c r="F123" s="4">
        <f>'PctResp by PHU'!J122</f>
        <v>4.8120000000000003E-2</v>
      </c>
      <c r="G123" s="4">
        <f>'PctResp by PHU'!D122</f>
        <v>7.2539999999999993E-2</v>
      </c>
      <c r="H123" s="4">
        <f>'PctResp by PHU'!E122</f>
        <v>5.747E-2</v>
      </c>
      <c r="I123" s="4">
        <f>'PctResp by PHU'!AE122</f>
        <v>7.3029999999999998E-2</v>
      </c>
      <c r="J123" s="4">
        <f>'PctResp by PHU'!AF122</f>
        <v>6.2239999999999997E-2</v>
      </c>
      <c r="K123" s="4">
        <f>'PctResp by PHU'!P122</f>
        <v>7.5160000000000005E-2</v>
      </c>
      <c r="L123" s="4"/>
      <c r="M123" s="4">
        <f t="shared" ref="M123:V123" si="115">AVERAGE(B117:B123)</f>
        <v>7.5598571428571418E-2</v>
      </c>
      <c r="N123" s="4">
        <f t="shared" si="115"/>
        <v>7.0940000000000003E-2</v>
      </c>
      <c r="O123" s="4">
        <f t="shared" si="115"/>
        <v>6.5299999999999997E-2</v>
      </c>
      <c r="P123" s="4">
        <f t="shared" si="115"/>
        <v>7.1277142857142858E-2</v>
      </c>
      <c r="Q123" s="4">
        <f t="shared" si="115"/>
        <v>5.931142857142857E-2</v>
      </c>
      <c r="R123" s="4">
        <f t="shared" si="115"/>
        <v>7.6562857142857155E-2</v>
      </c>
      <c r="S123" s="4">
        <f t="shared" si="115"/>
        <v>5.8397142857142863E-2</v>
      </c>
      <c r="T123" s="4">
        <f t="shared" si="115"/>
        <v>6.7212857142857144E-2</v>
      </c>
      <c r="U123" s="4">
        <f t="shared" si="115"/>
        <v>7.6614285714285718E-2</v>
      </c>
      <c r="V123" s="4">
        <f t="shared" si="115"/>
        <v>0.10092857142857144</v>
      </c>
    </row>
    <row r="124" spans="1:22" hidden="1">
      <c r="A124" s="1">
        <f>'PctResp by PHU'!A123</f>
        <v>43852</v>
      </c>
      <c r="B124" s="4">
        <f>'PctResp by PHU'!AD123</f>
        <v>5.994E-2</v>
      </c>
      <c r="C124" s="4">
        <f>'PctResp by PHU'!AH123</f>
        <v>6.4670000000000005E-2</v>
      </c>
      <c r="D124" s="4">
        <f>'PctResp by PHU'!S123</f>
        <v>7.0139999999999994E-2</v>
      </c>
      <c r="E124" s="4">
        <f>'PctResp by PHU'!F123</f>
        <v>7.8030000000000002E-2</v>
      </c>
      <c r="F124" s="4">
        <f>'PctResp by PHU'!J123</f>
        <v>6.25E-2</v>
      </c>
      <c r="G124" s="4">
        <f>'PctResp by PHU'!D123</f>
        <v>7.4520000000000003E-2</v>
      </c>
      <c r="H124" s="4">
        <f>'PctResp by PHU'!E123</f>
        <v>5.5980000000000002E-2</v>
      </c>
      <c r="I124" s="4">
        <f>'PctResp by PHU'!AE123</f>
        <v>7.5520000000000004E-2</v>
      </c>
      <c r="J124" s="4">
        <f>'PctResp by PHU'!AF123</f>
        <v>6.1949999999999998E-2</v>
      </c>
      <c r="K124" s="4">
        <f>'PctResp by PHU'!P123</f>
        <v>0.11388</v>
      </c>
      <c r="L124" s="4"/>
      <c r="M124" s="4">
        <f t="shared" ref="M124:V124" si="116">AVERAGE(B118:B124)</f>
        <v>7.3701428571428571E-2</v>
      </c>
      <c r="N124" s="4">
        <f t="shared" si="116"/>
        <v>7.0208571428571426E-2</v>
      </c>
      <c r="O124" s="4">
        <f t="shared" si="116"/>
        <v>6.5628571428571425E-2</v>
      </c>
      <c r="P124" s="4">
        <f t="shared" si="116"/>
        <v>7.1004285714285714E-2</v>
      </c>
      <c r="Q124" s="4">
        <f t="shared" si="116"/>
        <v>5.6051428571428571E-2</v>
      </c>
      <c r="R124" s="4">
        <f t="shared" si="116"/>
        <v>7.6277142857142863E-2</v>
      </c>
      <c r="S124" s="4">
        <f t="shared" si="116"/>
        <v>5.891142857142858E-2</v>
      </c>
      <c r="T124" s="4">
        <f t="shared" si="116"/>
        <v>7.2429999999999994E-2</v>
      </c>
      <c r="U124" s="4">
        <f t="shared" si="116"/>
        <v>7.1582857142857156E-2</v>
      </c>
      <c r="V124" s="4">
        <f t="shared" si="116"/>
        <v>0.1035342857142857</v>
      </c>
    </row>
    <row r="125" spans="1:22" hidden="1">
      <c r="A125" s="1">
        <f>'PctResp by PHU'!A124</f>
        <v>43853</v>
      </c>
      <c r="B125" s="4">
        <f>'PctResp by PHU'!AD124</f>
        <v>7.2999999999999995E-2</v>
      </c>
      <c r="C125" s="4">
        <f>'PctResp by PHU'!AH124</f>
        <v>9.3130000000000004E-2</v>
      </c>
      <c r="D125" s="4">
        <f>'PctResp by PHU'!S124</f>
        <v>7.2109999999999994E-2</v>
      </c>
      <c r="E125" s="4">
        <f>'PctResp by PHU'!F124</f>
        <v>7.535E-2</v>
      </c>
      <c r="F125" s="4">
        <f>'PctResp by PHU'!J124</f>
        <v>6.1510000000000002E-2</v>
      </c>
      <c r="G125" s="4">
        <f>'PctResp by PHU'!D124</f>
        <v>6.25E-2</v>
      </c>
      <c r="H125" s="4">
        <f>'PctResp by PHU'!E124</f>
        <v>4.5609999999999998E-2</v>
      </c>
      <c r="I125" s="4">
        <f>'PctResp by PHU'!AE124</f>
        <v>0.10638</v>
      </c>
      <c r="J125" s="4">
        <f>'PctResp by PHU'!AF124</f>
        <v>5.4190000000000002E-2</v>
      </c>
      <c r="K125" s="4">
        <f>'PctResp by PHU'!P124</f>
        <v>7.7630000000000005E-2</v>
      </c>
      <c r="L125" s="4"/>
      <c r="M125" s="4">
        <f t="shared" ref="M125:V125" si="117">AVERAGE(B119:B125)</f>
        <v>7.5475714285714285E-2</v>
      </c>
      <c r="N125" s="4">
        <f t="shared" si="117"/>
        <v>7.3459999999999998E-2</v>
      </c>
      <c r="O125" s="4">
        <f t="shared" si="117"/>
        <v>6.7481428571428567E-2</v>
      </c>
      <c r="P125" s="4">
        <f t="shared" si="117"/>
        <v>7.3389999999999997E-2</v>
      </c>
      <c r="Q125" s="4">
        <f t="shared" si="117"/>
        <v>6.1087142857142854E-2</v>
      </c>
      <c r="R125" s="4">
        <f t="shared" si="117"/>
        <v>7.427857142857143E-2</v>
      </c>
      <c r="S125" s="4">
        <f t="shared" si="117"/>
        <v>5.7675714285714282E-2</v>
      </c>
      <c r="T125" s="4">
        <f t="shared" si="117"/>
        <v>7.7391428571428569E-2</v>
      </c>
      <c r="U125" s="4">
        <f t="shared" si="117"/>
        <v>7.1459999999999996E-2</v>
      </c>
      <c r="V125" s="4">
        <f t="shared" si="117"/>
        <v>0.10004714285714286</v>
      </c>
    </row>
    <row r="126" spans="1:22" hidden="1">
      <c r="A126" s="1">
        <f>'PctResp by PHU'!A125</f>
        <v>43854</v>
      </c>
      <c r="B126" s="4">
        <f>'PctResp by PHU'!AD125</f>
        <v>6.8210000000000007E-2</v>
      </c>
      <c r="C126" s="4">
        <f>'PctResp by PHU'!AH125</f>
        <v>4.7300000000000002E-2</v>
      </c>
      <c r="D126" s="4">
        <f>'PctResp by PHU'!S125</f>
        <v>7.1069999999999994E-2</v>
      </c>
      <c r="E126" s="4">
        <f>'PctResp by PHU'!F125</f>
        <v>4.6300000000000001E-2</v>
      </c>
      <c r="F126" s="4">
        <f>'PctResp by PHU'!J125</f>
        <v>7.4660000000000004E-2</v>
      </c>
      <c r="G126" s="4">
        <f>'PctResp by PHU'!D125</f>
        <v>7.4829999999999994E-2</v>
      </c>
      <c r="H126" s="4">
        <f>'PctResp by PHU'!E125</f>
        <v>5.1220000000000002E-2</v>
      </c>
      <c r="I126" s="4">
        <f>'PctResp by PHU'!AE125</f>
        <v>6.6460000000000005E-2</v>
      </c>
      <c r="J126" s="4">
        <f>'PctResp by PHU'!AF125</f>
        <v>8.1079999999999999E-2</v>
      </c>
      <c r="K126" s="4">
        <f>'PctResp by PHU'!P125</f>
        <v>0.1124</v>
      </c>
      <c r="L126" s="4"/>
      <c r="M126" s="4">
        <f t="shared" ref="M126:V126" si="118">AVERAGE(B120:B126)</f>
        <v>7.5261428571428576E-2</v>
      </c>
      <c r="N126" s="4">
        <f t="shared" si="118"/>
        <v>6.8154285714285709E-2</v>
      </c>
      <c r="O126" s="4">
        <f t="shared" si="118"/>
        <v>6.787E-2</v>
      </c>
      <c r="P126" s="4">
        <f t="shared" si="118"/>
        <v>6.8512857142857139E-2</v>
      </c>
      <c r="Q126" s="4">
        <f t="shared" si="118"/>
        <v>6.5449999999999994E-2</v>
      </c>
      <c r="R126" s="4">
        <f t="shared" si="118"/>
        <v>7.4538571428571426E-2</v>
      </c>
      <c r="S126" s="4">
        <f t="shared" si="118"/>
        <v>5.742714285714285E-2</v>
      </c>
      <c r="T126" s="4">
        <f t="shared" si="118"/>
        <v>7.7681428571428568E-2</v>
      </c>
      <c r="U126" s="4">
        <f t="shared" si="118"/>
        <v>7.1254285714285714E-2</v>
      </c>
      <c r="V126" s="4">
        <f t="shared" si="118"/>
        <v>0.10326571428571429</v>
      </c>
    </row>
    <row r="127" spans="1:22" hidden="1">
      <c r="A127" s="1">
        <f>'PctResp by PHU'!A126</f>
        <v>43855</v>
      </c>
      <c r="B127" s="4">
        <f>'PctResp by PHU'!AD126</f>
        <v>8.2110000000000002E-2</v>
      </c>
      <c r="C127" s="4">
        <f>'PctResp by PHU'!AH126</f>
        <v>7.7280000000000001E-2</v>
      </c>
      <c r="D127" s="4">
        <f>'PctResp by PHU'!S126</f>
        <v>5.2990000000000002E-2</v>
      </c>
      <c r="E127" s="4">
        <f>'PctResp by PHU'!F126</f>
        <v>7.4139999999999998E-2</v>
      </c>
      <c r="F127" s="4">
        <f>'PctResp by PHU'!J126</f>
        <v>8.5059999999999997E-2</v>
      </c>
      <c r="G127" s="4">
        <f>'PctResp by PHU'!D126</f>
        <v>9.2910000000000006E-2</v>
      </c>
      <c r="H127" s="4">
        <f>'PctResp by PHU'!E126</f>
        <v>6.522E-2</v>
      </c>
      <c r="I127" s="4">
        <f>'PctResp by PHU'!AE126</f>
        <v>6.105E-2</v>
      </c>
      <c r="J127" s="4">
        <f>'PctResp by PHU'!AF126</f>
        <v>7.424E-2</v>
      </c>
      <c r="K127" s="4">
        <f>'PctResp by PHU'!P126</f>
        <v>0.11883000000000001</v>
      </c>
      <c r="L127" s="4"/>
      <c r="M127" s="4">
        <f t="shared" ref="M127:V127" si="119">AVERAGE(B121:B127)</f>
        <v>7.3658571428571434E-2</v>
      </c>
      <c r="N127" s="4">
        <f t="shared" si="119"/>
        <v>6.8205714285714286E-2</v>
      </c>
      <c r="O127" s="4">
        <f t="shared" si="119"/>
        <v>6.6167142857142855E-2</v>
      </c>
      <c r="P127" s="4">
        <f t="shared" si="119"/>
        <v>7.1284285714285703E-2</v>
      </c>
      <c r="Q127" s="4">
        <f t="shared" si="119"/>
        <v>6.9391428571428576E-2</v>
      </c>
      <c r="R127" s="4">
        <f t="shared" si="119"/>
        <v>7.8420000000000004E-2</v>
      </c>
      <c r="S127" s="4">
        <f t="shared" si="119"/>
        <v>5.7335714285714282E-2</v>
      </c>
      <c r="T127" s="4">
        <f t="shared" si="119"/>
        <v>7.242714285714287E-2</v>
      </c>
      <c r="U127" s="4">
        <f t="shared" si="119"/>
        <v>6.9897142857142852E-2</v>
      </c>
      <c r="V127" s="4">
        <f t="shared" si="119"/>
        <v>0.10078714285714287</v>
      </c>
    </row>
    <row r="128" spans="1:22" hidden="1">
      <c r="A128" s="1">
        <f>'PctResp by PHU'!A127</f>
        <v>43856</v>
      </c>
      <c r="B128" s="4">
        <f>'PctResp by PHU'!AD127</f>
        <v>0.10709</v>
      </c>
      <c r="C128" s="4">
        <f>'PctResp by PHU'!AH127</f>
        <v>9.9769999999999998E-2</v>
      </c>
      <c r="D128" s="4">
        <f>'PctResp by PHU'!S127</f>
        <v>8.6629999999999999E-2</v>
      </c>
      <c r="E128" s="4">
        <f>'PctResp by PHU'!F127</f>
        <v>9.6879999999999994E-2</v>
      </c>
      <c r="F128" s="4">
        <f>'PctResp by PHU'!J127</f>
        <v>9.8650000000000002E-2</v>
      </c>
      <c r="G128" s="4">
        <f>'PctResp by PHU'!D127</f>
        <v>0.13478000000000001</v>
      </c>
      <c r="H128" s="4">
        <f>'PctResp by PHU'!E127</f>
        <v>8.899E-2</v>
      </c>
      <c r="I128" s="4">
        <f>'PctResp by PHU'!AE127</f>
        <v>0.11326</v>
      </c>
      <c r="J128" s="4">
        <f>'PctResp by PHU'!AF127</f>
        <v>0.10213</v>
      </c>
      <c r="K128" s="4">
        <f>'PctResp by PHU'!P127</f>
        <v>0.15826000000000001</v>
      </c>
      <c r="L128" s="4"/>
      <c r="M128" s="4">
        <f t="shared" ref="M128:V128" si="120">AVERAGE(B122:B128)</f>
        <v>7.5321428571428567E-2</v>
      </c>
      <c r="N128" s="4">
        <f t="shared" si="120"/>
        <v>7.2580000000000006E-2</v>
      </c>
      <c r="O128" s="4">
        <f t="shared" si="120"/>
        <v>6.7278571428571424E-2</v>
      </c>
      <c r="P128" s="4">
        <f t="shared" si="120"/>
        <v>7.3797142857142853E-2</v>
      </c>
      <c r="Q128" s="4">
        <f t="shared" si="120"/>
        <v>7.235714285714287E-2</v>
      </c>
      <c r="R128" s="4">
        <f t="shared" si="120"/>
        <v>8.5191428571428571E-2</v>
      </c>
      <c r="S128" s="4">
        <f t="shared" si="120"/>
        <v>6.0782857142857145E-2</v>
      </c>
      <c r="T128" s="4">
        <f t="shared" si="120"/>
        <v>7.8102857142857141E-2</v>
      </c>
      <c r="U128" s="4">
        <f t="shared" si="120"/>
        <v>7.1391428571428578E-2</v>
      </c>
      <c r="V128" s="4">
        <f t="shared" si="120"/>
        <v>0.10782142857142858</v>
      </c>
    </row>
    <row r="129" spans="1:22" hidden="1">
      <c r="A129" s="1">
        <f>'PctResp by PHU'!A128</f>
        <v>43857</v>
      </c>
      <c r="B129" s="4">
        <f>'PctResp by PHU'!AD128</f>
        <v>8.9880000000000002E-2</v>
      </c>
      <c r="C129" s="4">
        <f>'PctResp by PHU'!AH128</f>
        <v>7.399E-2</v>
      </c>
      <c r="D129" s="4">
        <f>'PctResp by PHU'!S128</f>
        <v>5.9060000000000001E-2</v>
      </c>
      <c r="E129" s="4">
        <f>'PctResp by PHU'!F128</f>
        <v>8.0890000000000004E-2</v>
      </c>
      <c r="F129" s="4">
        <f>'PctResp by PHU'!J128</f>
        <v>9.3160000000000007E-2</v>
      </c>
      <c r="G129" s="4">
        <f>'PctResp by PHU'!D128</f>
        <v>0.10398</v>
      </c>
      <c r="H129" s="4">
        <f>'PctResp by PHU'!E128</f>
        <v>6.9500000000000006E-2</v>
      </c>
      <c r="I129" s="4">
        <f>'PctResp by PHU'!AE128</f>
        <v>7.7520000000000006E-2</v>
      </c>
      <c r="J129" s="4">
        <f>'PctResp by PHU'!AF128</f>
        <v>0.10145</v>
      </c>
      <c r="K129" s="4">
        <f>'PctResp by PHU'!P128</f>
        <v>0.11532000000000001</v>
      </c>
      <c r="L129" s="4"/>
      <c r="M129" s="4">
        <f t="shared" ref="M129:V129" si="121">AVERAGE(B123:B129)</f>
        <v>7.8521428571428561E-2</v>
      </c>
      <c r="N129" s="4">
        <f t="shared" si="121"/>
        <v>7.4782857142857151E-2</v>
      </c>
      <c r="O129" s="4">
        <f t="shared" si="121"/>
        <v>6.6269999999999982E-2</v>
      </c>
      <c r="P129" s="4">
        <f t="shared" si="121"/>
        <v>7.5238571428571419E-2</v>
      </c>
      <c r="Q129" s="4">
        <f t="shared" si="121"/>
        <v>7.4808571428571433E-2</v>
      </c>
      <c r="R129" s="4">
        <f t="shared" si="121"/>
        <v>8.8008571428571422E-2</v>
      </c>
      <c r="S129" s="4">
        <f t="shared" si="121"/>
        <v>6.1998571428571424E-2</v>
      </c>
      <c r="T129" s="4">
        <f t="shared" si="121"/>
        <v>8.1888571428571436E-2</v>
      </c>
      <c r="U129" s="4">
        <f t="shared" si="121"/>
        <v>7.6754285714285705E-2</v>
      </c>
      <c r="V129" s="4">
        <f t="shared" si="121"/>
        <v>0.11021142857142856</v>
      </c>
    </row>
    <row r="130" spans="1:22" hidden="1">
      <c r="A130" s="1">
        <f>'PctResp by PHU'!A129</f>
        <v>43858</v>
      </c>
      <c r="B130" s="4">
        <f>'PctResp by PHU'!AD129</f>
        <v>9.758E-2</v>
      </c>
      <c r="C130" s="4">
        <f>'PctResp by PHU'!AH129</f>
        <v>9.2810000000000004E-2</v>
      </c>
      <c r="D130" s="4">
        <f>'PctResp by PHU'!S129</f>
        <v>7.5829999999999995E-2</v>
      </c>
      <c r="E130" s="4">
        <f>'PctResp by PHU'!F129</f>
        <v>0.10112</v>
      </c>
      <c r="F130" s="4">
        <f>'PctResp by PHU'!J129</f>
        <v>6.4579999999999999E-2</v>
      </c>
      <c r="G130" s="4">
        <f>'PctResp by PHU'!D129</f>
        <v>8.7029999999999996E-2</v>
      </c>
      <c r="H130" s="4">
        <f>'PctResp by PHU'!E129</f>
        <v>6.0920000000000002E-2</v>
      </c>
      <c r="I130" s="4">
        <f>'PctResp by PHU'!AE129</f>
        <v>5.6599999999999998E-2</v>
      </c>
      <c r="J130" s="4">
        <f>'PctResp by PHU'!AF129</f>
        <v>8.9219999999999994E-2</v>
      </c>
      <c r="K130" s="4">
        <f>'PctResp by PHU'!P129</f>
        <v>0.12341000000000001</v>
      </c>
      <c r="L130" s="4"/>
      <c r="M130" s="4">
        <f t="shared" ref="M130:V130" si="122">AVERAGE(B124:B130)</f>
        <v>8.2544285714285723E-2</v>
      </c>
      <c r="N130" s="4">
        <f t="shared" si="122"/>
        <v>7.8421428571428572E-2</v>
      </c>
      <c r="O130" s="4">
        <f t="shared" si="122"/>
        <v>6.9690000000000002E-2</v>
      </c>
      <c r="P130" s="4">
        <f t="shared" si="122"/>
        <v>7.8958571428571434E-2</v>
      </c>
      <c r="Q130" s="4">
        <f t="shared" si="122"/>
        <v>7.7160000000000006E-2</v>
      </c>
      <c r="R130" s="4">
        <f t="shared" si="122"/>
        <v>9.0078571428571425E-2</v>
      </c>
      <c r="S130" s="4">
        <f t="shared" si="122"/>
        <v>6.249142857142858E-2</v>
      </c>
      <c r="T130" s="4">
        <f t="shared" si="122"/>
        <v>7.9541428571428568E-2</v>
      </c>
      <c r="U130" s="4">
        <f t="shared" si="122"/>
        <v>8.0608571428571432E-2</v>
      </c>
      <c r="V130" s="4">
        <f t="shared" si="122"/>
        <v>0.1171042857142857</v>
      </c>
    </row>
    <row r="131" spans="1:22" hidden="1">
      <c r="A131" s="1">
        <f>'PctResp by PHU'!A130</f>
        <v>43859</v>
      </c>
      <c r="B131" s="4">
        <f>'PctResp by PHU'!AD130</f>
        <v>8.7239999999999998E-2</v>
      </c>
      <c r="C131" s="4">
        <f>'PctResp by PHU'!AH130</f>
        <v>6.6820000000000004E-2</v>
      </c>
      <c r="D131" s="4">
        <f>'PctResp by PHU'!S130</f>
        <v>8.8160000000000002E-2</v>
      </c>
      <c r="E131" s="4">
        <f>'PctResp by PHU'!F130</f>
        <v>8.4379999999999997E-2</v>
      </c>
      <c r="F131" s="4">
        <f>'PctResp by PHU'!J130</f>
        <v>8.8550000000000004E-2</v>
      </c>
      <c r="G131" s="4">
        <f>'PctResp by PHU'!D130</f>
        <v>0.10427</v>
      </c>
      <c r="H131" s="4">
        <f>'PctResp by PHU'!E130</f>
        <v>5.4480000000000001E-2</v>
      </c>
      <c r="I131" s="4">
        <f>'PctResp by PHU'!AE130</f>
        <v>7.4069999999999997E-2</v>
      </c>
      <c r="J131" s="4">
        <f>'PctResp by PHU'!AF130</f>
        <v>0.10843</v>
      </c>
      <c r="K131" s="4">
        <f>'PctResp by PHU'!P130</f>
        <v>9.3700000000000006E-2</v>
      </c>
      <c r="L131" s="4"/>
      <c r="M131" s="4">
        <f t="shared" ref="M131:V131" si="123">AVERAGE(B125:B131)</f>
        <v>8.6444285714285723E-2</v>
      </c>
      <c r="N131" s="4">
        <f t="shared" si="123"/>
        <v>7.8728571428571439E-2</v>
      </c>
      <c r="O131" s="4">
        <f t="shared" si="123"/>
        <v>7.2264285714285711E-2</v>
      </c>
      <c r="P131" s="4">
        <f t="shared" si="123"/>
        <v>7.986571428571429E-2</v>
      </c>
      <c r="Q131" s="4">
        <f t="shared" si="123"/>
        <v>8.0881428571428576E-2</v>
      </c>
      <c r="R131" s="4">
        <f t="shared" si="123"/>
        <v>9.4328571428571428E-2</v>
      </c>
      <c r="S131" s="4">
        <f t="shared" si="123"/>
        <v>6.2277142857142857E-2</v>
      </c>
      <c r="T131" s="4">
        <f t="shared" si="123"/>
        <v>7.9334285714285704E-2</v>
      </c>
      <c r="U131" s="4">
        <f t="shared" si="123"/>
        <v>8.7248571428571439E-2</v>
      </c>
      <c r="V131" s="4">
        <f t="shared" si="123"/>
        <v>0.11422142857142858</v>
      </c>
    </row>
    <row r="132" spans="1:22" hidden="1">
      <c r="A132" s="1">
        <f>'PctResp by PHU'!A131</f>
        <v>43860</v>
      </c>
      <c r="B132" s="4">
        <f>'PctResp by PHU'!AD131</f>
        <v>7.9399999999999998E-2</v>
      </c>
      <c r="C132" s="4">
        <f>'PctResp by PHU'!AH131</f>
        <v>8.0810000000000007E-2</v>
      </c>
      <c r="D132" s="4">
        <f>'PctResp by PHU'!S131</f>
        <v>7.6999999999999999E-2</v>
      </c>
      <c r="E132" s="4">
        <f>'PctResp by PHU'!F131</f>
        <v>5.6910000000000002E-2</v>
      </c>
      <c r="F132" s="4">
        <f>'PctResp by PHU'!J131</f>
        <v>9.9779999999999994E-2</v>
      </c>
      <c r="G132" s="4">
        <f>'PctResp by PHU'!D131</f>
        <v>8.7410000000000002E-2</v>
      </c>
      <c r="H132" s="4">
        <f>'PctResp by PHU'!E131</f>
        <v>5.9310000000000002E-2</v>
      </c>
      <c r="I132" s="4">
        <f>'PctResp by PHU'!AE131</f>
        <v>9.6869999999999998E-2</v>
      </c>
      <c r="J132" s="4">
        <f>'PctResp by PHU'!AF131</f>
        <v>7.1429999999999993E-2</v>
      </c>
      <c r="K132" s="4">
        <f>'PctResp by PHU'!P131</f>
        <v>9.8739999999999994E-2</v>
      </c>
      <c r="L132" s="4"/>
      <c r="M132" s="4">
        <f t="shared" ref="M132:V132" si="124">AVERAGE(B126:B132)</f>
        <v>8.7358571428571438E-2</v>
      </c>
      <c r="N132" s="4">
        <f t="shared" si="124"/>
        <v>7.6968571428571428E-2</v>
      </c>
      <c r="O132" s="4">
        <f t="shared" si="124"/>
        <v>7.2962857142857135E-2</v>
      </c>
      <c r="P132" s="4">
        <f t="shared" si="124"/>
        <v>7.7231428571428576E-2</v>
      </c>
      <c r="Q132" s="4">
        <f t="shared" si="124"/>
        <v>8.6348571428571427E-2</v>
      </c>
      <c r="R132" s="4">
        <f t="shared" si="124"/>
        <v>9.7887142857142853E-2</v>
      </c>
      <c r="S132" s="4">
        <f t="shared" si="124"/>
        <v>6.4234285714285702E-2</v>
      </c>
      <c r="T132" s="4">
        <f t="shared" si="124"/>
        <v>7.7975714285714287E-2</v>
      </c>
      <c r="U132" s="4">
        <f t="shared" si="124"/>
        <v>8.9711428571428567E-2</v>
      </c>
      <c r="V132" s="4">
        <f t="shared" si="124"/>
        <v>0.11723714285714285</v>
      </c>
    </row>
    <row r="133" spans="1:22" hidden="1">
      <c r="A133" s="1">
        <f>'PctResp by PHU'!A132</f>
        <v>43861</v>
      </c>
      <c r="B133" s="4">
        <f>'PctResp by PHU'!AD132</f>
        <v>7.8710000000000002E-2</v>
      </c>
      <c r="C133" s="4">
        <f>'PctResp by PHU'!AH132</f>
        <v>7.0970000000000005E-2</v>
      </c>
      <c r="D133" s="4">
        <f>'PctResp by PHU'!S132</f>
        <v>6.5890000000000004E-2</v>
      </c>
      <c r="E133" s="4">
        <f>'PctResp by PHU'!F132</f>
        <v>6.0359999999999997E-2</v>
      </c>
      <c r="F133" s="4">
        <f>'PctResp by PHU'!J132</f>
        <v>9.7189999999999999E-2</v>
      </c>
      <c r="G133" s="4">
        <f>'PctResp by PHU'!D132</f>
        <v>6.9809999999999997E-2</v>
      </c>
      <c r="H133" s="4">
        <f>'PctResp by PHU'!E132</f>
        <v>6.7699999999999996E-2</v>
      </c>
      <c r="I133" s="4">
        <f>'PctResp by PHU'!AE132</f>
        <v>4.9320000000000003E-2</v>
      </c>
      <c r="J133" s="4">
        <f>'PctResp by PHU'!AF132</f>
        <v>8.0320000000000003E-2</v>
      </c>
      <c r="K133" s="4">
        <f>'PctResp by PHU'!P132</f>
        <v>0.11033999999999999</v>
      </c>
      <c r="L133" s="4"/>
      <c r="M133" s="4">
        <f t="shared" ref="M133:V133" si="125">AVERAGE(B127:B133)</f>
        <v>8.8858571428571426E-2</v>
      </c>
      <c r="N133" s="4">
        <f t="shared" si="125"/>
        <v>8.0350000000000005E-2</v>
      </c>
      <c r="O133" s="4">
        <f t="shared" si="125"/>
        <v>7.2222857142857144E-2</v>
      </c>
      <c r="P133" s="4">
        <f t="shared" si="125"/>
        <v>7.9240000000000005E-2</v>
      </c>
      <c r="Q133" s="4">
        <f t="shared" si="125"/>
        <v>8.9567142857142859E-2</v>
      </c>
      <c r="R133" s="4">
        <f t="shared" si="125"/>
        <v>9.7170000000000006E-2</v>
      </c>
      <c r="S133" s="4">
        <f t="shared" si="125"/>
        <v>6.6588571428571428E-2</v>
      </c>
      <c r="T133" s="4">
        <f t="shared" si="125"/>
        <v>7.5527142857142862E-2</v>
      </c>
      <c r="U133" s="4">
        <f t="shared" si="125"/>
        <v>8.9602857142857165E-2</v>
      </c>
      <c r="V133" s="4">
        <f t="shared" si="125"/>
        <v>0.11694285714285715</v>
      </c>
    </row>
    <row r="134" spans="1:22">
      <c r="A134" s="1">
        <f>'PctResp by PHU'!A133</f>
        <v>43862</v>
      </c>
      <c r="B134" s="4">
        <f>'PctResp by PHU'!AD133</f>
        <v>8.3199999999999996E-2</v>
      </c>
      <c r="C134" s="4">
        <f>'PctResp by PHU'!AH133</f>
        <v>9.146E-2</v>
      </c>
      <c r="D134" s="4">
        <f>'PctResp by PHU'!S133</f>
        <v>7.3499999999999996E-2</v>
      </c>
      <c r="E134" s="4">
        <f>'PctResp by PHU'!F133</f>
        <v>8.1699999999999995E-2</v>
      </c>
      <c r="F134" s="4">
        <f>'PctResp by PHU'!J133</f>
        <v>8.2159999999999997E-2</v>
      </c>
      <c r="G134" s="4">
        <f>'PctResp by PHU'!D133</f>
        <v>7.7689999999999995E-2</v>
      </c>
      <c r="H134" s="4">
        <f>'PctResp by PHU'!E133</f>
        <v>5.738E-2</v>
      </c>
      <c r="I134" s="4">
        <f>'PctResp by PHU'!AE133</f>
        <v>8.8639999999999997E-2</v>
      </c>
      <c r="J134" s="4">
        <f>'PctResp by PHU'!AF133</f>
        <v>0.10909000000000001</v>
      </c>
      <c r="K134" s="4">
        <f>'PctResp by PHU'!P133</f>
        <v>0.12651999999999999</v>
      </c>
      <c r="L134" s="4"/>
      <c r="M134" s="4">
        <f t="shared" ref="M134:V134" si="126">AVERAGE(B128:B134)</f>
        <v>8.9014285714285712E-2</v>
      </c>
      <c r="N134" s="4">
        <f t="shared" si="126"/>
        <v>8.2375714285714288E-2</v>
      </c>
      <c r="O134" s="4">
        <f t="shared" si="126"/>
        <v>7.5152857142857146E-2</v>
      </c>
      <c r="P134" s="4">
        <f t="shared" si="126"/>
        <v>8.0319999999999989E-2</v>
      </c>
      <c r="Q134" s="4">
        <f t="shared" si="126"/>
        <v>8.9152857142857145E-2</v>
      </c>
      <c r="R134" s="4">
        <f t="shared" si="126"/>
        <v>9.4995714285714294E-2</v>
      </c>
      <c r="S134" s="4">
        <f t="shared" si="126"/>
        <v>6.5468571428571432E-2</v>
      </c>
      <c r="T134" s="4">
        <f t="shared" si="126"/>
        <v>7.9468571428571444E-2</v>
      </c>
      <c r="U134" s="4">
        <f t="shared" si="126"/>
        <v>9.458142857142858E-2</v>
      </c>
      <c r="V134" s="4">
        <f t="shared" si="126"/>
        <v>0.11804142857142859</v>
      </c>
    </row>
    <row r="135" spans="1:22">
      <c r="A135" s="1">
        <f>'PctResp by PHU'!A134</f>
        <v>43863</v>
      </c>
      <c r="B135" s="4">
        <f>'PctResp by PHU'!AD134</f>
        <v>0.10779</v>
      </c>
      <c r="C135" s="4">
        <f>'PctResp by PHU'!AH134</f>
        <v>8.8370000000000004E-2</v>
      </c>
      <c r="D135" s="4">
        <f>'PctResp by PHU'!S134</f>
        <v>7.281E-2</v>
      </c>
      <c r="E135" s="4">
        <f>'PctResp by PHU'!F134</f>
        <v>8.448E-2</v>
      </c>
      <c r="F135" s="4">
        <f>'PctResp by PHU'!J134</f>
        <v>7.0819999999999994E-2</v>
      </c>
      <c r="G135" s="4">
        <f>'PctResp by PHU'!D134</f>
        <v>0.10377</v>
      </c>
      <c r="H135" s="4">
        <f>'PctResp by PHU'!E134</f>
        <v>7.646E-2</v>
      </c>
      <c r="I135" s="4">
        <f>'PctResp by PHU'!AE134</f>
        <v>7.5469999999999995E-2</v>
      </c>
      <c r="J135" s="4">
        <f>'PctResp by PHU'!AF134</f>
        <v>7.0180000000000006E-2</v>
      </c>
      <c r="K135" s="4">
        <f>'PctResp by PHU'!P134</f>
        <v>0.11372</v>
      </c>
      <c r="L135" s="4"/>
      <c r="M135" s="4">
        <f t="shared" ref="M135:V135" si="127">AVERAGE(B129:B135)</f>
        <v>8.9114285714285701E-2</v>
      </c>
      <c r="N135" s="4">
        <f t="shared" si="127"/>
        <v>8.0747142857142837E-2</v>
      </c>
      <c r="O135" s="4">
        <f t="shared" si="127"/>
        <v>7.317857142857144E-2</v>
      </c>
      <c r="P135" s="4">
        <f t="shared" si="127"/>
        <v>7.8548571428571426E-2</v>
      </c>
      <c r="Q135" s="4">
        <f t="shared" si="127"/>
        <v>8.5177142857142854E-2</v>
      </c>
      <c r="R135" s="4">
        <f t="shared" si="127"/>
        <v>9.0565714285714277E-2</v>
      </c>
      <c r="S135" s="4">
        <f t="shared" si="127"/>
        <v>6.3678571428571432E-2</v>
      </c>
      <c r="T135" s="4">
        <f t="shared" si="127"/>
        <v>7.4069999999999997E-2</v>
      </c>
      <c r="U135" s="4">
        <f t="shared" si="127"/>
        <v>9.0017142857142865E-2</v>
      </c>
      <c r="V135" s="4">
        <f t="shared" si="127"/>
        <v>0.11167857142857142</v>
      </c>
    </row>
    <row r="136" spans="1:22">
      <c r="A136" s="1">
        <f>'PctResp by PHU'!A135</f>
        <v>43864</v>
      </c>
      <c r="B136" s="4">
        <f>'PctResp by PHU'!AD135</f>
        <v>7.3429999999999995E-2</v>
      </c>
      <c r="C136" s="4">
        <f>'PctResp by PHU'!AH135</f>
        <v>8.1140000000000004E-2</v>
      </c>
      <c r="D136" s="4">
        <f>'PctResp by PHU'!S135</f>
        <v>6.6949999999999996E-2</v>
      </c>
      <c r="E136" s="4">
        <f>'PctResp by PHU'!F135</f>
        <v>9.4530000000000003E-2</v>
      </c>
      <c r="F136" s="4">
        <f>'PctResp by PHU'!J135</f>
        <v>5.6710000000000003E-2</v>
      </c>
      <c r="G136" s="4">
        <f>'PctResp by PHU'!D135</f>
        <v>6.2399999999999997E-2</v>
      </c>
      <c r="H136" s="4">
        <f>'PctResp by PHU'!E135</f>
        <v>5.8950000000000002E-2</v>
      </c>
      <c r="I136" s="4">
        <f>'PctResp by PHU'!AE135</f>
        <v>6.1429999999999998E-2</v>
      </c>
      <c r="J136" s="4">
        <f>'PctResp by PHU'!AF135</f>
        <v>7.8369999999999995E-2</v>
      </c>
      <c r="K136" s="4">
        <f>'PctResp by PHU'!P135</f>
        <v>9.5619999999999997E-2</v>
      </c>
      <c r="L136" s="4"/>
      <c r="M136" s="4">
        <f t="shared" ref="M136:V136" si="128">AVERAGE(B130:B136)</f>
        <v>8.676428571428571E-2</v>
      </c>
      <c r="N136" s="4">
        <f t="shared" si="128"/>
        <v>8.1768571428571427E-2</v>
      </c>
      <c r="O136" s="4">
        <f t="shared" si="128"/>
        <v>7.430571428571428E-2</v>
      </c>
      <c r="P136" s="4">
        <f t="shared" si="128"/>
        <v>8.049714285714285E-2</v>
      </c>
      <c r="Q136" s="4">
        <f t="shared" si="128"/>
        <v>7.9969999999999999E-2</v>
      </c>
      <c r="R136" s="4">
        <f t="shared" si="128"/>
        <v>8.462571428571429E-2</v>
      </c>
      <c r="S136" s="4">
        <f t="shared" si="128"/>
        <v>6.2171428571428565E-2</v>
      </c>
      <c r="T136" s="4">
        <f t="shared" si="128"/>
        <v>7.1771428571428569E-2</v>
      </c>
      <c r="U136" s="4">
        <f t="shared" si="128"/>
        <v>8.6720000000000005E-2</v>
      </c>
      <c r="V136" s="4">
        <f t="shared" si="128"/>
        <v>0.10886428571428573</v>
      </c>
    </row>
    <row r="137" spans="1:22">
      <c r="A137" s="1">
        <f>'PctResp by PHU'!A136</f>
        <v>43865</v>
      </c>
      <c r="B137" s="4">
        <f>'PctResp by PHU'!AD136</f>
        <v>6.5860000000000002E-2</v>
      </c>
      <c r="C137" s="4">
        <f>'PctResp by PHU'!AH136</f>
        <v>7.3289999999999994E-2</v>
      </c>
      <c r="D137" s="4">
        <f>'PctResp by PHU'!S136</f>
        <v>5.3310000000000003E-2</v>
      </c>
      <c r="E137" s="4">
        <f>'PctResp by PHU'!F136</f>
        <v>6.5360000000000001E-2</v>
      </c>
      <c r="F137" s="4">
        <f>'PctResp by PHU'!J136</f>
        <v>6.6129999999999994E-2</v>
      </c>
      <c r="G137" s="4">
        <f>'PctResp by PHU'!D136</f>
        <v>7.5469999999999995E-2</v>
      </c>
      <c r="H137" s="4">
        <f>'PctResp by PHU'!E136</f>
        <v>7.0099999999999996E-2</v>
      </c>
      <c r="I137" s="4">
        <f>'PctResp by PHU'!AE136</f>
        <v>4.8259999999999997E-2</v>
      </c>
      <c r="J137" s="4">
        <f>'PctResp by PHU'!AF136</f>
        <v>8.0649999999999999E-2</v>
      </c>
      <c r="K137" s="4">
        <f>'PctResp by PHU'!P136</f>
        <v>0.10499</v>
      </c>
      <c r="L137" s="4"/>
      <c r="M137" s="4">
        <f t="shared" ref="M137:V137" si="129">AVERAGE(B131:B137)</f>
        <v>8.2232857142857149E-2</v>
      </c>
      <c r="N137" s="4">
        <f t="shared" si="129"/>
        <v>7.8980000000000009E-2</v>
      </c>
      <c r="O137" s="4">
        <f t="shared" si="129"/>
        <v>7.1088571428571432E-2</v>
      </c>
      <c r="P137" s="4">
        <f t="shared" si="129"/>
        <v>7.538857142857143E-2</v>
      </c>
      <c r="Q137" s="4">
        <f t="shared" si="129"/>
        <v>8.0191428571428566E-2</v>
      </c>
      <c r="R137" s="4">
        <f t="shared" si="129"/>
        <v>8.2974285714285709E-2</v>
      </c>
      <c r="S137" s="4">
        <f t="shared" si="129"/>
        <v>6.3482857142857146E-2</v>
      </c>
      <c r="T137" s="4">
        <f t="shared" si="129"/>
        <v>7.057999999999999E-2</v>
      </c>
      <c r="U137" s="4">
        <f t="shared" si="129"/>
        <v>8.5495714285714272E-2</v>
      </c>
      <c r="V137" s="4">
        <f t="shared" si="129"/>
        <v>0.10623285714285716</v>
      </c>
    </row>
    <row r="138" spans="1:22">
      <c r="A138" s="1">
        <f>'PctResp by PHU'!A137</f>
        <v>43866</v>
      </c>
      <c r="B138" s="4">
        <f>'PctResp by PHU'!AD137</f>
        <v>7.7009999999999995E-2</v>
      </c>
      <c r="C138" s="4">
        <f>'PctResp by PHU'!AH137</f>
        <v>6.2890000000000001E-2</v>
      </c>
      <c r="D138" s="4">
        <f>'PctResp by PHU'!S137</f>
        <v>4.972E-2</v>
      </c>
      <c r="E138" s="4">
        <f>'PctResp by PHU'!F137</f>
        <v>7.4069999999999997E-2</v>
      </c>
      <c r="F138" s="4">
        <f>'PctResp by PHU'!J137</f>
        <v>5.9080000000000001E-2</v>
      </c>
      <c r="G138" s="4">
        <f>'PctResp by PHU'!D137</f>
        <v>5.8729999999999997E-2</v>
      </c>
      <c r="H138" s="4">
        <f>'PctResp by PHU'!E137</f>
        <v>5.4629999999999998E-2</v>
      </c>
      <c r="I138" s="4">
        <f>'PctResp by PHU'!AE137</f>
        <v>6.9519999999999998E-2</v>
      </c>
      <c r="J138" s="4">
        <f>'PctResp by PHU'!AF137</f>
        <v>7.0180000000000006E-2</v>
      </c>
      <c r="K138" s="4">
        <f>'PctResp by PHU'!P137</f>
        <v>7.1959999999999996E-2</v>
      </c>
      <c r="L138" s="4"/>
      <c r="M138" s="4">
        <f t="shared" ref="M138:V138" si="130">AVERAGE(B132:B138)</f>
        <v>8.0771428571428577E-2</v>
      </c>
      <c r="N138" s="4">
        <f t="shared" si="130"/>
        <v>7.8418571428571435E-2</v>
      </c>
      <c r="O138" s="4">
        <f t="shared" si="130"/>
        <v>6.5597142857142868E-2</v>
      </c>
      <c r="P138" s="4">
        <f t="shared" si="130"/>
        <v>7.3915714285714279E-2</v>
      </c>
      <c r="Q138" s="4">
        <f t="shared" si="130"/>
        <v>7.5981428571428561E-2</v>
      </c>
      <c r="R138" s="4">
        <f t="shared" si="130"/>
        <v>7.6468571428571427E-2</v>
      </c>
      <c r="S138" s="4">
        <f t="shared" si="130"/>
        <v>6.3504285714285721E-2</v>
      </c>
      <c r="T138" s="4">
        <f t="shared" si="130"/>
        <v>6.9930000000000006E-2</v>
      </c>
      <c r="U138" s="4">
        <f t="shared" si="130"/>
        <v>8.0031428571428573E-2</v>
      </c>
      <c r="V138" s="4">
        <f t="shared" si="130"/>
        <v>0.10312714285714286</v>
      </c>
    </row>
    <row r="139" spans="1:22">
      <c r="A139" s="1">
        <f>'PctResp by PHU'!A138</f>
        <v>43867</v>
      </c>
      <c r="B139" s="4">
        <f>'PctResp by PHU'!AD138</f>
        <v>7.0639999999999994E-2</v>
      </c>
      <c r="C139" s="4">
        <f>'PctResp by PHU'!AH138</f>
        <v>6.6839999999999997E-2</v>
      </c>
      <c r="D139" s="4">
        <f>'PctResp by PHU'!S138</f>
        <v>5.6800000000000003E-2</v>
      </c>
      <c r="E139" s="4">
        <f>'PctResp by PHU'!F138</f>
        <v>6.3930000000000001E-2</v>
      </c>
      <c r="F139" s="4">
        <f>'PctResp by PHU'!J138</f>
        <v>5.6599999999999998E-2</v>
      </c>
      <c r="G139" s="4">
        <f>'PctResp by PHU'!D138</f>
        <v>6.9769999999999999E-2</v>
      </c>
      <c r="H139" s="4">
        <f>'PctResp by PHU'!E138</f>
        <v>5.5019999999999999E-2</v>
      </c>
      <c r="I139" s="4">
        <f>'PctResp by PHU'!AE138</f>
        <v>6.2129999999999998E-2</v>
      </c>
      <c r="J139" s="4">
        <f>'PctResp by PHU'!AF138</f>
        <v>5.357E-2</v>
      </c>
      <c r="K139" s="4">
        <f>'PctResp by PHU'!P138</f>
        <v>9.8299999999999998E-2</v>
      </c>
      <c r="L139" s="4"/>
      <c r="M139" s="4">
        <f t="shared" ref="M139:V139" si="131">AVERAGE(B133:B139)</f>
        <v>7.9520000000000007E-2</v>
      </c>
      <c r="N139" s="4">
        <f t="shared" si="131"/>
        <v>7.642285714285714E-2</v>
      </c>
      <c r="O139" s="4">
        <f t="shared" si="131"/>
        <v>6.2711428571428571E-2</v>
      </c>
      <c r="P139" s="4">
        <f t="shared" si="131"/>
        <v>7.4918571428571418E-2</v>
      </c>
      <c r="Q139" s="4">
        <f t="shared" si="131"/>
        <v>6.9812857142857135E-2</v>
      </c>
      <c r="R139" s="4">
        <f t="shared" si="131"/>
        <v>7.3948571428571433E-2</v>
      </c>
      <c r="S139" s="4">
        <f t="shared" si="131"/>
        <v>6.289142857142857E-2</v>
      </c>
      <c r="T139" s="4">
        <f t="shared" si="131"/>
        <v>6.4967142857142862E-2</v>
      </c>
      <c r="U139" s="4">
        <f t="shared" si="131"/>
        <v>7.7480000000000007E-2</v>
      </c>
      <c r="V139" s="4">
        <f t="shared" si="131"/>
        <v>0.10306428571428571</v>
      </c>
    </row>
    <row r="140" spans="1:22">
      <c r="A140" s="1">
        <f>'PctResp by PHU'!A139</f>
        <v>43868</v>
      </c>
      <c r="B140" s="4">
        <f>'PctResp by PHU'!AD139</f>
        <v>6.3839999999999994E-2</v>
      </c>
      <c r="C140" s="4">
        <f>'PctResp by PHU'!AH139</f>
        <v>7.213E-2</v>
      </c>
      <c r="D140" s="4">
        <f>'PctResp by PHU'!S139</f>
        <v>6.5360000000000001E-2</v>
      </c>
      <c r="E140" s="4">
        <f>'PctResp by PHU'!F139</f>
        <v>4.1050000000000003E-2</v>
      </c>
      <c r="F140" s="4">
        <f>'PctResp by PHU'!J139</f>
        <v>6.7070000000000005E-2</v>
      </c>
      <c r="G140" s="4">
        <f>'PctResp by PHU'!D139</f>
        <v>7.0519999999999999E-2</v>
      </c>
      <c r="H140" s="4">
        <f>'PctResp by PHU'!E139</f>
        <v>4.2389999999999997E-2</v>
      </c>
      <c r="I140" s="4">
        <f>'PctResp by PHU'!AE139</f>
        <v>5.6890000000000003E-2</v>
      </c>
      <c r="J140" s="4">
        <f>'PctResp by PHU'!AF139</f>
        <v>8.6209999999999995E-2</v>
      </c>
      <c r="K140" s="4">
        <f>'PctResp by PHU'!P139</f>
        <v>9.4490000000000005E-2</v>
      </c>
      <c r="L140" s="4"/>
      <c r="M140" s="4">
        <f t="shared" ref="M140:V140" si="132">AVERAGE(B134:B140)</f>
        <v>7.7395714285714276E-2</v>
      </c>
      <c r="N140" s="4">
        <f t="shared" si="132"/>
        <v>7.6588571428571436E-2</v>
      </c>
      <c r="O140" s="4">
        <f t="shared" si="132"/>
        <v>6.2635714285714281E-2</v>
      </c>
      <c r="P140" s="4">
        <f t="shared" si="132"/>
        <v>7.2159999999999988E-2</v>
      </c>
      <c r="Q140" s="4">
        <f t="shared" si="132"/>
        <v>6.5509999999999999E-2</v>
      </c>
      <c r="R140" s="4">
        <f t="shared" si="132"/>
        <v>7.4049999999999991E-2</v>
      </c>
      <c r="S140" s="4">
        <f t="shared" si="132"/>
        <v>5.9275714285714286E-2</v>
      </c>
      <c r="T140" s="4">
        <f t="shared" si="132"/>
        <v>6.6048571428571429E-2</v>
      </c>
      <c r="U140" s="4">
        <f t="shared" si="132"/>
        <v>7.832142857142857E-2</v>
      </c>
      <c r="V140" s="4">
        <f t="shared" si="132"/>
        <v>0.1008</v>
      </c>
    </row>
    <row r="141" spans="1:22">
      <c r="A141" s="1">
        <f>'PctResp by PHU'!A140</f>
        <v>43869</v>
      </c>
      <c r="B141" s="4">
        <f>'PctResp by PHU'!AD140</f>
        <v>7.7700000000000005E-2</v>
      </c>
      <c r="C141" s="4">
        <f>'PctResp by PHU'!AH140</f>
        <v>7.2929999999999995E-2</v>
      </c>
      <c r="D141" s="4">
        <f>'PctResp by PHU'!S140</f>
        <v>5.5280000000000003E-2</v>
      </c>
      <c r="E141" s="4">
        <f>'PctResp by PHU'!F140</f>
        <v>8.7110000000000007E-2</v>
      </c>
      <c r="F141" s="4">
        <f>'PctResp by PHU'!J140</f>
        <v>6.9309999999999997E-2</v>
      </c>
      <c r="G141" s="4">
        <f>'PctResp by PHU'!D140</f>
        <v>7.9399999999999998E-2</v>
      </c>
      <c r="H141" s="4">
        <f>'PctResp by PHU'!E140</f>
        <v>6.8629999999999997E-2</v>
      </c>
      <c r="I141" s="4">
        <f>'PctResp by PHU'!AE140</f>
        <v>0.10478999999999999</v>
      </c>
      <c r="J141" s="4">
        <f>'PctResp by PHU'!AF140</f>
        <v>8.8370000000000004E-2</v>
      </c>
      <c r="K141" s="4">
        <f>'PctResp by PHU'!P140</f>
        <v>0.14460000000000001</v>
      </c>
      <c r="L141" s="4"/>
      <c r="M141" s="4">
        <f t="shared" ref="M141:V141" si="133">AVERAGE(B135:B141)</f>
        <v>7.6609999999999998E-2</v>
      </c>
      <c r="N141" s="4">
        <f t="shared" si="133"/>
        <v>7.3941428571428575E-2</v>
      </c>
      <c r="O141" s="4">
        <f t="shared" si="133"/>
        <v>6.0032857142857145E-2</v>
      </c>
      <c r="P141" s="4">
        <f t="shared" si="133"/>
        <v>7.2932857142857146E-2</v>
      </c>
      <c r="Q141" s="4">
        <f t="shared" si="133"/>
        <v>6.3674285714285711E-2</v>
      </c>
      <c r="R141" s="4">
        <f t="shared" si="133"/>
        <v>7.4294285714285715E-2</v>
      </c>
      <c r="S141" s="4">
        <f t="shared" si="133"/>
        <v>6.0882857142857141E-2</v>
      </c>
      <c r="T141" s="4">
        <f t="shared" si="133"/>
        <v>6.8355714285714284E-2</v>
      </c>
      <c r="U141" s="4">
        <f t="shared" si="133"/>
        <v>7.5361428571428579E-2</v>
      </c>
      <c r="V141" s="4">
        <f t="shared" si="133"/>
        <v>0.10338285714285715</v>
      </c>
    </row>
    <row r="142" spans="1:22">
      <c r="A142" s="1">
        <f>'PctResp by PHU'!A141</f>
        <v>43870</v>
      </c>
      <c r="B142" s="4">
        <f>'PctResp by PHU'!AD141</f>
        <v>7.3450000000000001E-2</v>
      </c>
      <c r="C142" s="4">
        <f>'PctResp by PHU'!AH141</f>
        <v>6.3750000000000001E-2</v>
      </c>
      <c r="D142" s="4">
        <f>'PctResp by PHU'!S141</f>
        <v>6.7180000000000004E-2</v>
      </c>
      <c r="E142" s="4">
        <f>'PctResp by PHU'!F141</f>
        <v>6.6229999999999997E-2</v>
      </c>
      <c r="F142" s="4">
        <f>'PctResp by PHU'!J141</f>
        <v>8.0850000000000005E-2</v>
      </c>
      <c r="G142" s="4">
        <f>'PctResp by PHU'!D141</f>
        <v>0.12071999999999999</v>
      </c>
      <c r="H142" s="4">
        <f>'PctResp by PHU'!E141</f>
        <v>7.2590000000000002E-2</v>
      </c>
      <c r="I142" s="4">
        <f>'PctResp by PHU'!AE141</f>
        <v>9.1170000000000001E-2</v>
      </c>
      <c r="J142" s="4">
        <f>'PctResp by PHU'!AF141</f>
        <v>0.11373</v>
      </c>
      <c r="K142" s="4">
        <f>'PctResp by PHU'!P141</f>
        <v>0.13571</v>
      </c>
      <c r="L142" s="4"/>
      <c r="M142" s="4">
        <f t="shared" ref="M142:V142" si="134">AVERAGE(B136:B142)</f>
        <v>7.1704285714285707E-2</v>
      </c>
      <c r="N142" s="4">
        <f t="shared" si="134"/>
        <v>7.0424285714285717E-2</v>
      </c>
      <c r="O142" s="4">
        <f t="shared" si="134"/>
        <v>5.9228571428571443E-2</v>
      </c>
      <c r="P142" s="4">
        <f t="shared" si="134"/>
        <v>7.0325714285714297E-2</v>
      </c>
      <c r="Q142" s="4">
        <f t="shared" si="134"/>
        <v>6.510714285714285E-2</v>
      </c>
      <c r="R142" s="4">
        <f t="shared" si="134"/>
        <v>7.671571428571429E-2</v>
      </c>
      <c r="S142" s="4">
        <f t="shared" si="134"/>
        <v>6.0330000000000002E-2</v>
      </c>
      <c r="T142" s="4">
        <f t="shared" si="134"/>
        <v>7.0598571428571427E-2</v>
      </c>
      <c r="U142" s="4">
        <f t="shared" si="134"/>
        <v>8.1582857142857151E-2</v>
      </c>
      <c r="V142" s="4">
        <f t="shared" si="134"/>
        <v>0.10652428571428572</v>
      </c>
    </row>
    <row r="143" spans="1:22">
      <c r="A143" s="1">
        <f>'PctResp by PHU'!A142</f>
        <v>43871</v>
      </c>
      <c r="B143" s="4">
        <f>'PctResp by PHU'!AD142</f>
        <v>6.191E-2</v>
      </c>
      <c r="C143" s="4">
        <f>'PctResp by PHU'!AH142</f>
        <v>6.0290000000000003E-2</v>
      </c>
      <c r="D143" s="4">
        <f>'PctResp by PHU'!S142</f>
        <v>5.3179999999999998E-2</v>
      </c>
      <c r="E143" s="4">
        <f>'PctResp by PHU'!F142</f>
        <v>7.5630000000000003E-2</v>
      </c>
      <c r="F143" s="4">
        <f>'PctResp by PHU'!J142</f>
        <v>6.8440000000000001E-2</v>
      </c>
      <c r="G143" s="4">
        <f>'PctResp by PHU'!D142</f>
        <v>7.2440000000000004E-2</v>
      </c>
      <c r="H143" s="4">
        <f>'PctResp by PHU'!E142</f>
        <v>6.1359999999999998E-2</v>
      </c>
      <c r="I143" s="4">
        <f>'PctResp by PHU'!AE142</f>
        <v>5.8360000000000002E-2</v>
      </c>
      <c r="J143" s="4">
        <f>'PctResp by PHU'!AF142</f>
        <v>5.1189999999999999E-2</v>
      </c>
      <c r="K143" s="4">
        <f>'PctResp by PHU'!P142</f>
        <v>0.10423</v>
      </c>
      <c r="L143" s="4"/>
      <c r="M143" s="4">
        <f t="shared" ref="M143:V143" si="135">AVERAGE(B137:B143)</f>
        <v>7.0058571428571428E-2</v>
      </c>
      <c r="N143" s="4">
        <f t="shared" si="135"/>
        <v>6.7445714285714289E-2</v>
      </c>
      <c r="O143" s="4">
        <f t="shared" si="135"/>
        <v>5.7261428571428581E-2</v>
      </c>
      <c r="P143" s="4">
        <f t="shared" si="135"/>
        <v>6.7625714285714289E-2</v>
      </c>
      <c r="Q143" s="4">
        <f t="shared" si="135"/>
        <v>6.678285714285713E-2</v>
      </c>
      <c r="R143" s="4">
        <f t="shared" si="135"/>
        <v>7.8150000000000011E-2</v>
      </c>
      <c r="S143" s="4">
        <f t="shared" si="135"/>
        <v>6.0674285714285715E-2</v>
      </c>
      <c r="T143" s="4">
        <f t="shared" si="135"/>
        <v>7.0159999999999986E-2</v>
      </c>
      <c r="U143" s="4">
        <f t="shared" si="135"/>
        <v>7.7700000000000005E-2</v>
      </c>
      <c r="V143" s="4">
        <f t="shared" si="135"/>
        <v>0.10775428571428572</v>
      </c>
    </row>
    <row r="144" spans="1:22">
      <c r="A144" s="1">
        <f>'PctResp by PHU'!A143</f>
        <v>43872</v>
      </c>
      <c r="B144" s="4">
        <f>'PctResp by PHU'!AD143</f>
        <v>5.5019999999999999E-2</v>
      </c>
      <c r="C144" s="4">
        <f>'PctResp by PHU'!AH143</f>
        <v>7.1970000000000006E-2</v>
      </c>
      <c r="D144" s="4">
        <f>'PctResp by PHU'!S143</f>
        <v>4.6710000000000002E-2</v>
      </c>
      <c r="E144" s="4">
        <f>'PctResp by PHU'!F143</f>
        <v>4.3409999999999997E-2</v>
      </c>
      <c r="F144" s="4">
        <f>'PctResp by PHU'!J143</f>
        <v>3.8030000000000001E-2</v>
      </c>
      <c r="G144" s="4">
        <f>'PctResp by PHU'!D143</f>
        <v>6.762E-2</v>
      </c>
      <c r="H144" s="4">
        <f>'PctResp by PHU'!E143</f>
        <v>5.151E-2</v>
      </c>
      <c r="I144" s="4">
        <f>'PctResp by PHU'!AE143</f>
        <v>6.232E-2</v>
      </c>
      <c r="J144" s="4">
        <f>'PctResp by PHU'!AF143</f>
        <v>4.8890000000000003E-2</v>
      </c>
      <c r="K144" s="4">
        <f>'PctResp by PHU'!P143</f>
        <v>8.2170000000000007E-2</v>
      </c>
      <c r="L144" s="4"/>
      <c r="M144" s="4">
        <f t="shared" ref="M144:V144" si="136">AVERAGE(B138:B144)</f>
        <v>6.8510000000000001E-2</v>
      </c>
      <c r="N144" s="4">
        <f t="shared" si="136"/>
        <v>6.7257142857142863E-2</v>
      </c>
      <c r="O144" s="4">
        <f t="shared" si="136"/>
        <v>5.6318571428571426E-2</v>
      </c>
      <c r="P144" s="4">
        <f t="shared" si="136"/>
        <v>6.4490000000000006E-2</v>
      </c>
      <c r="Q144" s="4">
        <f t="shared" si="136"/>
        <v>6.2768571428571437E-2</v>
      </c>
      <c r="R144" s="4">
        <f t="shared" si="136"/>
        <v>7.7028571428571432E-2</v>
      </c>
      <c r="S144" s="4">
        <f t="shared" si="136"/>
        <v>5.8018571428571433E-2</v>
      </c>
      <c r="T144" s="4">
        <f t="shared" si="136"/>
        <v>7.2168571428571429E-2</v>
      </c>
      <c r="U144" s="4">
        <f t="shared" si="136"/>
        <v>7.3162857142857154E-2</v>
      </c>
      <c r="V144" s="4">
        <f t="shared" si="136"/>
        <v>0.10449428571428572</v>
      </c>
    </row>
    <row r="145" spans="1:22">
      <c r="A145" s="1">
        <f>'PctResp by PHU'!A144</f>
        <v>43873</v>
      </c>
      <c r="B145" s="4">
        <f>'PctResp by PHU'!AD144</f>
        <v>5.8689999999999999E-2</v>
      </c>
      <c r="C145" s="4">
        <f>'PctResp by PHU'!AH144</f>
        <v>5.9720000000000002E-2</v>
      </c>
      <c r="D145" s="4">
        <f>'PctResp by PHU'!S144</f>
        <v>6.2920000000000004E-2</v>
      </c>
      <c r="E145" s="4">
        <f>'PctResp by PHU'!F144</f>
        <v>5.4289999999999998E-2</v>
      </c>
      <c r="F145" s="4">
        <f>'PctResp by PHU'!J144</f>
        <v>6.9279999999999994E-2</v>
      </c>
      <c r="G145" s="4">
        <f>'PctResp by PHU'!D144</f>
        <v>7.8100000000000003E-2</v>
      </c>
      <c r="H145" s="4">
        <f>'PctResp by PHU'!E144</f>
        <v>5.1720000000000002E-2</v>
      </c>
      <c r="I145" s="4">
        <f>'PctResp by PHU'!AE144</f>
        <v>6.4250000000000002E-2</v>
      </c>
      <c r="J145" s="4">
        <f>'PctResp by PHU'!AF144</f>
        <v>5.1999999999999998E-2</v>
      </c>
      <c r="K145" s="4">
        <f>'PctResp by PHU'!P144</f>
        <v>8.8609999999999994E-2</v>
      </c>
      <c r="L145" s="4"/>
      <c r="M145" s="4">
        <f t="shared" ref="M145:V145" si="137">AVERAGE(B139:B145)</f>
        <v>6.5892857142857156E-2</v>
      </c>
      <c r="N145" s="4">
        <f t="shared" si="137"/>
        <v>6.6804285714285719E-2</v>
      </c>
      <c r="O145" s="4">
        <f t="shared" si="137"/>
        <v>5.8204285714285708E-2</v>
      </c>
      <c r="P145" s="4">
        <f t="shared" si="137"/>
        <v>6.1664285714285713E-2</v>
      </c>
      <c r="Q145" s="4">
        <f t="shared" si="137"/>
        <v>6.4225714285714289E-2</v>
      </c>
      <c r="R145" s="4">
        <f t="shared" si="137"/>
        <v>7.9795714285714289E-2</v>
      </c>
      <c r="S145" s="4">
        <f t="shared" si="137"/>
        <v>5.7602857142857136E-2</v>
      </c>
      <c r="T145" s="4">
        <f t="shared" si="137"/>
        <v>7.1415714285714291E-2</v>
      </c>
      <c r="U145" s="4">
        <f t="shared" si="137"/>
        <v>7.0565714285714273E-2</v>
      </c>
      <c r="V145" s="4">
        <f t="shared" si="137"/>
        <v>0.10687285714285713</v>
      </c>
    </row>
    <row r="146" spans="1:22">
      <c r="A146" s="1">
        <f>'PctResp by PHU'!A145</f>
        <v>43874</v>
      </c>
      <c r="B146" s="4">
        <f>'PctResp by PHU'!AD145</f>
        <v>5.3440000000000001E-2</v>
      </c>
      <c r="C146" s="4">
        <f>'PctResp by PHU'!AH145</f>
        <v>5.21E-2</v>
      </c>
      <c r="D146" s="4">
        <f>'PctResp by PHU'!S145</f>
        <v>6.0100000000000001E-2</v>
      </c>
      <c r="E146" s="4">
        <f>'PctResp by PHU'!F145</f>
        <v>5.5280000000000003E-2</v>
      </c>
      <c r="F146" s="4">
        <f>'PctResp by PHU'!J145</f>
        <v>5.6599999999999998E-2</v>
      </c>
      <c r="G146" s="4">
        <f>'PctResp by PHU'!D145</f>
        <v>6.7049999999999998E-2</v>
      </c>
      <c r="H146" s="4">
        <f>'PctResp by PHU'!E145</f>
        <v>4.9880000000000001E-2</v>
      </c>
      <c r="I146" s="4">
        <f>'PctResp by PHU'!AE145</f>
        <v>6.0940000000000001E-2</v>
      </c>
      <c r="J146" s="4">
        <f>'PctResp by PHU'!AF145</f>
        <v>7.6270000000000004E-2</v>
      </c>
      <c r="K146" s="4">
        <f>'PctResp by PHU'!P145</f>
        <v>9.4799999999999995E-2</v>
      </c>
      <c r="L146" s="4"/>
      <c r="M146" s="4">
        <f t="shared" ref="M146:V146" si="138">AVERAGE(B140:B146)</f>
        <v>6.343571428571429E-2</v>
      </c>
      <c r="N146" s="4">
        <f t="shared" si="138"/>
        <v>6.4698571428571425E-2</v>
      </c>
      <c r="O146" s="4">
        <f t="shared" si="138"/>
        <v>5.8675714285714282E-2</v>
      </c>
      <c r="P146" s="4">
        <f t="shared" si="138"/>
        <v>6.0428571428571436E-2</v>
      </c>
      <c r="Q146" s="4">
        <f t="shared" si="138"/>
        <v>6.4225714285714289E-2</v>
      </c>
      <c r="R146" s="4">
        <f t="shared" si="138"/>
        <v>7.9407142857142857E-2</v>
      </c>
      <c r="S146" s="4">
        <f t="shared" si="138"/>
        <v>5.6868571428571421E-2</v>
      </c>
      <c r="T146" s="4">
        <f t="shared" si="138"/>
        <v>7.1245714285714287E-2</v>
      </c>
      <c r="U146" s="4">
        <f t="shared" si="138"/>
        <v>7.3808571428571432E-2</v>
      </c>
      <c r="V146" s="4">
        <f t="shared" si="138"/>
        <v>0.10637285714285714</v>
      </c>
    </row>
    <row r="147" spans="1:22">
      <c r="A147" s="1">
        <f>'PctResp by PHU'!A146</f>
        <v>43875</v>
      </c>
      <c r="B147" s="4">
        <f>'PctResp by PHU'!AD146</f>
        <v>5.5460000000000002E-2</v>
      </c>
      <c r="C147" s="4">
        <f>'PctResp by PHU'!AH146</f>
        <v>5.1630000000000002E-2</v>
      </c>
      <c r="D147" s="4">
        <f>'PctResp by PHU'!S146</f>
        <v>5.3170000000000002E-2</v>
      </c>
      <c r="E147" s="4">
        <f>'PctResp by PHU'!F146</f>
        <v>4.4170000000000001E-2</v>
      </c>
      <c r="F147" s="4">
        <f>'PctResp by PHU'!J146</f>
        <v>6.25E-2</v>
      </c>
      <c r="G147" s="4">
        <f>'PctResp by PHU'!D146</f>
        <v>6.166E-2</v>
      </c>
      <c r="H147" s="4">
        <f>'PctResp by PHU'!E146</f>
        <v>3.968E-2</v>
      </c>
      <c r="I147" s="4">
        <f>'PctResp by PHU'!AE146</f>
        <v>5.5230000000000001E-2</v>
      </c>
      <c r="J147" s="4">
        <f>'PctResp by PHU'!AF146</f>
        <v>5.6340000000000001E-2</v>
      </c>
      <c r="K147" s="4">
        <f>'PctResp by PHU'!P146</f>
        <v>9.128E-2</v>
      </c>
      <c r="L147" s="4"/>
      <c r="M147" s="4">
        <f t="shared" ref="M147:V147" si="139">AVERAGE(B141:B147)</f>
        <v>6.2238571428571428E-2</v>
      </c>
      <c r="N147" s="4">
        <f t="shared" si="139"/>
        <v>6.1769999999999999E-2</v>
      </c>
      <c r="O147" s="4">
        <f t="shared" si="139"/>
        <v>5.6934285714285715E-2</v>
      </c>
      <c r="P147" s="4">
        <f t="shared" si="139"/>
        <v>6.0874285714285714E-2</v>
      </c>
      <c r="Q147" s="4">
        <f t="shared" si="139"/>
        <v>6.3572857142857139E-2</v>
      </c>
      <c r="R147" s="4">
        <f t="shared" si="139"/>
        <v>7.8141428571428584E-2</v>
      </c>
      <c r="S147" s="4">
        <f t="shared" si="139"/>
        <v>5.6481428571428571E-2</v>
      </c>
      <c r="T147" s="4">
        <f t="shared" si="139"/>
        <v>7.1008571428571421E-2</v>
      </c>
      <c r="U147" s="4">
        <f t="shared" si="139"/>
        <v>6.9541428571428573E-2</v>
      </c>
      <c r="V147" s="4">
        <f t="shared" si="139"/>
        <v>0.10591428571428572</v>
      </c>
    </row>
    <row r="148" spans="1:22">
      <c r="A148" s="1">
        <f>'PctResp by PHU'!A147</f>
        <v>43876</v>
      </c>
      <c r="B148" s="4">
        <f>'PctResp by PHU'!AD147</f>
        <v>5.8770000000000003E-2</v>
      </c>
      <c r="C148" s="4">
        <f>'PctResp by PHU'!AH147</f>
        <v>5.4620000000000002E-2</v>
      </c>
      <c r="D148" s="4">
        <f>'PctResp by PHU'!S147</f>
        <v>5.1740000000000001E-2</v>
      </c>
      <c r="E148" s="4">
        <f>'PctResp by PHU'!F147</f>
        <v>6.8909999999999999E-2</v>
      </c>
      <c r="F148" s="4">
        <f>'PctResp by PHU'!J147</f>
        <v>6.318E-2</v>
      </c>
      <c r="G148" s="4">
        <f>'PctResp by PHU'!D147</f>
        <v>0.10326</v>
      </c>
      <c r="H148" s="4">
        <f>'PctResp by PHU'!E147</f>
        <v>7.0680000000000007E-2</v>
      </c>
      <c r="I148" s="4">
        <f>'PctResp by PHU'!AE147</f>
        <v>7.4289999999999995E-2</v>
      </c>
      <c r="J148" s="4">
        <f>'PctResp by PHU'!AF147</f>
        <v>7.1429999999999993E-2</v>
      </c>
      <c r="K148" s="4">
        <f>'PctResp by PHU'!P147</f>
        <v>9.1399999999999995E-2</v>
      </c>
      <c r="L148" s="4"/>
      <c r="M148" s="4">
        <f t="shared" ref="M148:V148" si="140">AVERAGE(B142:B148)</f>
        <v>5.9534285714285713E-2</v>
      </c>
      <c r="N148" s="4">
        <f t="shared" si="140"/>
        <v>5.9154285714285715E-2</v>
      </c>
      <c r="O148" s="4">
        <f t="shared" si="140"/>
        <v>5.6428571428571432E-2</v>
      </c>
      <c r="P148" s="4">
        <f t="shared" si="140"/>
        <v>5.8274285714285709E-2</v>
      </c>
      <c r="Q148" s="4">
        <f t="shared" si="140"/>
        <v>6.2697142857142854E-2</v>
      </c>
      <c r="R148" s="4">
        <f t="shared" si="140"/>
        <v>8.1549999999999997E-2</v>
      </c>
      <c r="S148" s="4">
        <f t="shared" si="140"/>
        <v>5.6774285714285715E-2</v>
      </c>
      <c r="T148" s="4">
        <f t="shared" si="140"/>
        <v>6.665142857142857E-2</v>
      </c>
      <c r="U148" s="4">
        <f t="shared" si="140"/>
        <v>6.7121428571428568E-2</v>
      </c>
      <c r="V148" s="4">
        <f t="shared" si="140"/>
        <v>9.8314285714285715E-2</v>
      </c>
    </row>
    <row r="149" spans="1:22">
      <c r="A149" s="1">
        <f>'PctResp by PHU'!A148</f>
        <v>43877</v>
      </c>
      <c r="B149" s="4">
        <f>'PctResp by PHU'!AD148</f>
        <v>6.275E-2</v>
      </c>
      <c r="C149" s="4">
        <f>'PctResp by PHU'!AH148</f>
        <v>9.1200000000000003E-2</v>
      </c>
      <c r="D149" s="4">
        <f>'PctResp by PHU'!S148</f>
        <v>8.455E-2</v>
      </c>
      <c r="E149" s="4">
        <f>'PctResp by PHU'!F148</f>
        <v>6.5019999999999994E-2</v>
      </c>
      <c r="F149" s="4">
        <f>'PctResp by PHU'!J148</f>
        <v>7.2870000000000004E-2</v>
      </c>
      <c r="G149" s="4">
        <f>'PctResp by PHU'!D148</f>
        <v>0.10142</v>
      </c>
      <c r="H149" s="4">
        <f>'PctResp by PHU'!E148</f>
        <v>7.0629999999999998E-2</v>
      </c>
      <c r="I149" s="4">
        <f>'PctResp by PHU'!AE148</f>
        <v>8.5110000000000005E-2</v>
      </c>
      <c r="J149" s="4">
        <f>'PctResp by PHU'!AF148</f>
        <v>7.1129999999999999E-2</v>
      </c>
      <c r="K149" s="4">
        <f>'PctResp by PHU'!P148</f>
        <v>0.11879000000000001</v>
      </c>
      <c r="L149" s="4"/>
      <c r="M149" s="4">
        <f t="shared" ref="M149:V149" si="141">AVERAGE(B143:B149)</f>
        <v>5.8005714285714279E-2</v>
      </c>
      <c r="N149" s="4">
        <f t="shared" si="141"/>
        <v>6.3075714285714291E-2</v>
      </c>
      <c r="O149" s="4">
        <f t="shared" si="141"/>
        <v>5.8910000000000004E-2</v>
      </c>
      <c r="P149" s="4">
        <f t="shared" si="141"/>
        <v>5.8101428571428575E-2</v>
      </c>
      <c r="Q149" s="4">
        <f t="shared" si="141"/>
        <v>6.1557142857142859E-2</v>
      </c>
      <c r="R149" s="4">
        <f t="shared" si="141"/>
        <v>7.8792857142857137E-2</v>
      </c>
      <c r="S149" s="4">
        <f t="shared" si="141"/>
        <v>5.6494285714285719E-2</v>
      </c>
      <c r="T149" s="4">
        <f t="shared" si="141"/>
        <v>6.5785714285714295E-2</v>
      </c>
      <c r="U149" s="4">
        <f t="shared" si="141"/>
        <v>6.103571428571429E-2</v>
      </c>
      <c r="V149" s="4">
        <f t="shared" si="141"/>
        <v>9.5897142857142875E-2</v>
      </c>
    </row>
    <row r="150" spans="1:22">
      <c r="A150" s="1">
        <f>'PctResp by PHU'!A149</f>
        <v>43878</v>
      </c>
      <c r="B150" s="4">
        <f>'PctResp by PHU'!AD149</f>
        <v>7.7549999999999994E-2</v>
      </c>
      <c r="C150" s="4">
        <f>'PctResp by PHU'!AH149</f>
        <v>8.7139999999999995E-2</v>
      </c>
      <c r="D150" s="4">
        <f>'PctResp by PHU'!S149</f>
        <v>9.3990000000000004E-2</v>
      </c>
      <c r="E150" s="4">
        <f>'PctResp by PHU'!F149</f>
        <v>7.3749999999999996E-2</v>
      </c>
      <c r="F150" s="4">
        <f>'PctResp by PHU'!J149</f>
        <v>9.3410000000000007E-2</v>
      </c>
      <c r="G150" s="4">
        <f>'PctResp by PHU'!D149</f>
        <v>0.12204</v>
      </c>
      <c r="H150" s="4">
        <f>'PctResp by PHU'!E149</f>
        <v>7.2709999999999997E-2</v>
      </c>
      <c r="I150" s="4">
        <f>'PctResp by PHU'!AE149</f>
        <v>9.6850000000000006E-2</v>
      </c>
      <c r="J150" s="4">
        <f>'PctResp by PHU'!AF149</f>
        <v>8.5940000000000003E-2</v>
      </c>
      <c r="K150" s="4">
        <f>'PctResp by PHU'!P149</f>
        <v>0.13735</v>
      </c>
      <c r="L150" s="4"/>
      <c r="M150" s="4">
        <f t="shared" ref="M150:V150" si="142">AVERAGE(B144:B150)</f>
        <v>6.0240000000000009E-2</v>
      </c>
      <c r="N150" s="4">
        <f t="shared" si="142"/>
        <v>6.691142857142858E-2</v>
      </c>
      <c r="O150" s="4">
        <f t="shared" si="142"/>
        <v>6.4740000000000006E-2</v>
      </c>
      <c r="P150" s="4">
        <f t="shared" si="142"/>
        <v>5.783285714285713E-2</v>
      </c>
      <c r="Q150" s="4">
        <f t="shared" si="142"/>
        <v>6.5124285714285718E-2</v>
      </c>
      <c r="R150" s="4">
        <f t="shared" si="142"/>
        <v>8.5878571428571443E-2</v>
      </c>
      <c r="S150" s="4">
        <f t="shared" si="142"/>
        <v>5.8115714285714277E-2</v>
      </c>
      <c r="T150" s="4">
        <f t="shared" si="142"/>
        <v>7.1284285714285717E-2</v>
      </c>
      <c r="U150" s="4">
        <f t="shared" si="142"/>
        <v>6.6000000000000017E-2</v>
      </c>
      <c r="V150" s="4">
        <f t="shared" si="142"/>
        <v>0.10062857142857141</v>
      </c>
    </row>
    <row r="151" spans="1:22">
      <c r="A151" s="1">
        <f>'PctResp by PHU'!A150</f>
        <v>43879</v>
      </c>
      <c r="B151" s="4">
        <f>'PctResp by PHU'!AD150</f>
        <v>5.8369999999999998E-2</v>
      </c>
      <c r="C151" s="4">
        <f>'PctResp by PHU'!AH150</f>
        <v>6.2370000000000002E-2</v>
      </c>
      <c r="D151" s="4">
        <f>'PctResp by PHU'!S150</f>
        <v>4.8989999999999999E-2</v>
      </c>
      <c r="E151" s="4">
        <f>'PctResp by PHU'!F150</f>
        <v>6.6019999999999995E-2</v>
      </c>
      <c r="F151" s="4">
        <f>'PctResp by PHU'!J150</f>
        <v>5.176E-2</v>
      </c>
      <c r="G151" s="4">
        <f>'PctResp by PHU'!D150</f>
        <v>7.059E-2</v>
      </c>
      <c r="H151" s="4">
        <f>'PctResp by PHU'!E150</f>
        <v>5.3449999999999998E-2</v>
      </c>
      <c r="I151" s="4">
        <f>'PctResp by PHU'!AE150</f>
        <v>4.6390000000000001E-2</v>
      </c>
      <c r="J151" s="4">
        <f>'PctResp by PHU'!AF150</f>
        <v>7.3359999999999995E-2</v>
      </c>
      <c r="K151" s="4">
        <f>'PctResp by PHU'!P150</f>
        <v>0.10631</v>
      </c>
      <c r="L151" s="4"/>
      <c r="M151" s="4">
        <f t="shared" ref="M151:V151" si="143">AVERAGE(B145:B151)</f>
        <v>6.071857142857142E-2</v>
      </c>
      <c r="N151" s="4">
        <f t="shared" si="143"/>
        <v>6.5540000000000001E-2</v>
      </c>
      <c r="O151" s="4">
        <f t="shared" si="143"/>
        <v>6.5065714285714296E-2</v>
      </c>
      <c r="P151" s="4">
        <f t="shared" si="143"/>
        <v>6.1062857142857134E-2</v>
      </c>
      <c r="Q151" s="4">
        <f t="shared" si="143"/>
        <v>6.708571428571429E-2</v>
      </c>
      <c r="R151" s="4">
        <f t="shared" si="143"/>
        <v>8.6302857142857153E-2</v>
      </c>
      <c r="S151" s="4">
        <f t="shared" si="143"/>
        <v>5.8392857142857142E-2</v>
      </c>
      <c r="T151" s="4">
        <f t="shared" si="143"/>
        <v>6.9008571428571433E-2</v>
      </c>
      <c r="U151" s="4">
        <f t="shared" si="143"/>
        <v>6.9495714285714286E-2</v>
      </c>
      <c r="V151" s="4">
        <f t="shared" si="143"/>
        <v>0.10407714285714285</v>
      </c>
    </row>
    <row r="152" spans="1:22">
      <c r="A152" s="1">
        <f>'PctResp by PHU'!A151</f>
        <v>43880</v>
      </c>
      <c r="B152" s="4">
        <f>'PctResp by PHU'!AD151</f>
        <v>5.8819999999999997E-2</v>
      </c>
      <c r="C152" s="4">
        <f>'PctResp by PHU'!AH151</f>
        <v>6.2300000000000001E-2</v>
      </c>
      <c r="D152" s="4">
        <f>'PctResp by PHU'!S151</f>
        <v>4.1239999999999999E-2</v>
      </c>
      <c r="E152" s="4">
        <f>'PctResp by PHU'!F151</f>
        <v>5.4260000000000003E-2</v>
      </c>
      <c r="F152" s="4">
        <f>'PctResp by PHU'!J151</f>
        <v>4.4900000000000002E-2</v>
      </c>
      <c r="G152" s="4">
        <f>'PctResp by PHU'!D151</f>
        <v>8.7190000000000004E-2</v>
      </c>
      <c r="H152" s="4">
        <f>'PctResp by PHU'!E151</f>
        <v>5.0479999999999997E-2</v>
      </c>
      <c r="I152" s="4">
        <f>'PctResp by PHU'!AE151</f>
        <v>4.9320000000000003E-2</v>
      </c>
      <c r="J152" s="4">
        <f>'PctResp by PHU'!AF151</f>
        <v>4.1489999999999999E-2</v>
      </c>
      <c r="K152" s="4">
        <f>'PctResp by PHU'!P151</f>
        <v>7.7740000000000004E-2</v>
      </c>
      <c r="L152" s="4"/>
      <c r="M152" s="4">
        <f t="shared" ref="M152:V152" si="144">AVERAGE(B146:B152)</f>
        <v>6.0737142857142844E-2</v>
      </c>
      <c r="N152" s="4">
        <f t="shared" si="144"/>
        <v>6.5908571428571427E-2</v>
      </c>
      <c r="O152" s="4">
        <f t="shared" si="144"/>
        <v>6.1968571428571428E-2</v>
      </c>
      <c r="P152" s="4">
        <f t="shared" si="144"/>
        <v>6.105857142857142E-2</v>
      </c>
      <c r="Q152" s="4">
        <f t="shared" si="144"/>
        <v>6.3602857142857142E-2</v>
      </c>
      <c r="R152" s="4">
        <f t="shared" si="144"/>
        <v>8.760142857142858E-2</v>
      </c>
      <c r="S152" s="4">
        <f t="shared" si="144"/>
        <v>5.8215714285714273E-2</v>
      </c>
      <c r="T152" s="4">
        <f t="shared" si="144"/>
        <v>6.6875714285714274E-2</v>
      </c>
      <c r="U152" s="4">
        <f t="shared" si="144"/>
        <v>6.7994285714285715E-2</v>
      </c>
      <c r="V152" s="4">
        <f t="shared" si="144"/>
        <v>0.10252428571428572</v>
      </c>
    </row>
    <row r="153" spans="1:22">
      <c r="A153" s="1">
        <f>'PctResp by PHU'!A152</f>
        <v>43881</v>
      </c>
      <c r="B153" s="4">
        <f>'PctResp by PHU'!AD152</f>
        <v>5.169E-2</v>
      </c>
      <c r="C153" s="4">
        <f>'PctResp by PHU'!AH152</f>
        <v>4.8370000000000003E-2</v>
      </c>
      <c r="D153" s="4">
        <f>'PctResp by PHU'!S152</f>
        <v>2.7959999999999999E-2</v>
      </c>
      <c r="E153" s="4">
        <f>'PctResp by PHU'!F152</f>
        <v>4.9660000000000003E-2</v>
      </c>
      <c r="F153" s="4">
        <f>'PctResp by PHU'!J152</f>
        <v>5.5050000000000002E-2</v>
      </c>
      <c r="G153" s="4">
        <f>'PctResp by PHU'!D152</f>
        <v>5.7200000000000001E-2</v>
      </c>
      <c r="H153" s="4">
        <f>'PctResp by PHU'!E152</f>
        <v>5.6149999999999999E-2</v>
      </c>
      <c r="I153" s="4">
        <f>'PctResp by PHU'!AE152</f>
        <v>4.3360000000000003E-2</v>
      </c>
      <c r="J153" s="4">
        <f>'PctResp by PHU'!AF152</f>
        <v>4.8460000000000003E-2</v>
      </c>
      <c r="K153" s="4">
        <f>'PctResp by PHU'!P152</f>
        <v>8.0369999999999997E-2</v>
      </c>
      <c r="L153" s="4"/>
      <c r="M153" s="4">
        <f t="shared" ref="M153:V153" si="145">AVERAGE(B147:B153)</f>
        <v>6.048714285714285E-2</v>
      </c>
      <c r="N153" s="4">
        <f t="shared" si="145"/>
        <v>6.5375714285714287E-2</v>
      </c>
      <c r="O153" s="4">
        <f t="shared" si="145"/>
        <v>5.7377142857142856E-2</v>
      </c>
      <c r="P153" s="4">
        <f t="shared" si="145"/>
        <v>6.0255714285714281E-2</v>
      </c>
      <c r="Q153" s="4">
        <f t="shared" si="145"/>
        <v>6.3381428571428575E-2</v>
      </c>
      <c r="R153" s="4">
        <f t="shared" si="145"/>
        <v>8.6194285714285709E-2</v>
      </c>
      <c r="S153" s="4">
        <f t="shared" si="145"/>
        <v>5.9111428571428572E-2</v>
      </c>
      <c r="T153" s="4">
        <f t="shared" si="145"/>
        <v>6.4364285714285707E-2</v>
      </c>
      <c r="U153" s="4">
        <f t="shared" si="145"/>
        <v>6.4021428571428576E-2</v>
      </c>
      <c r="V153" s="4">
        <f t="shared" si="145"/>
        <v>0.10046285714285716</v>
      </c>
    </row>
    <row r="154" spans="1:22">
      <c r="A154" s="1">
        <f>'PctResp by PHU'!A153</f>
        <v>43882</v>
      </c>
      <c r="B154" s="4">
        <f>'PctResp by PHU'!AD153</f>
        <v>5.4519999999999999E-2</v>
      </c>
      <c r="C154" s="4">
        <f>'PctResp by PHU'!AH153</f>
        <v>5.6930000000000001E-2</v>
      </c>
      <c r="D154" s="4">
        <f>'PctResp by PHU'!S153</f>
        <v>4.6989999999999997E-2</v>
      </c>
      <c r="E154" s="4">
        <f>'PctResp by PHU'!F153</f>
        <v>6.1359999999999998E-2</v>
      </c>
      <c r="F154" s="4">
        <f>'PctResp by PHU'!J153</f>
        <v>4.9020000000000001E-2</v>
      </c>
      <c r="G154" s="4">
        <f>'PctResp by PHU'!D153</f>
        <v>8.1479999999999997E-2</v>
      </c>
      <c r="H154" s="4">
        <f>'PctResp by PHU'!E153</f>
        <v>5.1580000000000001E-2</v>
      </c>
      <c r="I154" s="4">
        <f>'PctResp by PHU'!AE153</f>
        <v>4.7489999999999997E-2</v>
      </c>
      <c r="J154" s="4">
        <f>'PctResp by PHU'!AF153</f>
        <v>5.0630000000000001E-2</v>
      </c>
      <c r="K154" s="4">
        <f>'PctResp by PHU'!P153</f>
        <v>7.9850000000000004E-2</v>
      </c>
      <c r="L154" s="4"/>
      <c r="M154" s="4">
        <f t="shared" ref="M154:V154" si="146">AVERAGE(B148:B154)</f>
        <v>6.0352857142857146E-2</v>
      </c>
      <c r="N154" s="4">
        <f t="shared" si="146"/>
        <v>6.6132857142857146E-2</v>
      </c>
      <c r="O154" s="4">
        <f t="shared" si="146"/>
        <v>5.6494285714285705E-2</v>
      </c>
      <c r="P154" s="4">
        <f t="shared" si="146"/>
        <v>6.2711428571428557E-2</v>
      </c>
      <c r="Q154" s="4">
        <f t="shared" si="146"/>
        <v>6.1455714285714287E-2</v>
      </c>
      <c r="R154" s="4">
        <f t="shared" si="146"/>
        <v>8.9025714285714277E-2</v>
      </c>
      <c r="S154" s="4">
        <f t="shared" si="146"/>
        <v>6.0811428571428565E-2</v>
      </c>
      <c r="T154" s="4">
        <f t="shared" si="146"/>
        <v>6.3258571428571414E-2</v>
      </c>
      <c r="U154" s="4">
        <f t="shared" si="146"/>
        <v>6.3205714285714282E-2</v>
      </c>
      <c r="V154" s="4">
        <f t="shared" si="146"/>
        <v>9.8830000000000001E-2</v>
      </c>
    </row>
    <row r="155" spans="1:22">
      <c r="A155" s="1">
        <f>'PctResp by PHU'!A154</f>
        <v>43883</v>
      </c>
      <c r="B155" s="4">
        <f>'PctResp by PHU'!AD154</f>
        <v>5.8319999999999997E-2</v>
      </c>
      <c r="C155" s="4">
        <f>'PctResp by PHU'!AH154</f>
        <v>6.8320000000000006E-2</v>
      </c>
      <c r="D155" s="4">
        <f>'PctResp by PHU'!S154</f>
        <v>3.7850000000000002E-2</v>
      </c>
      <c r="E155" s="4">
        <f>'PctResp by PHU'!F154</f>
        <v>4.7620000000000003E-2</v>
      </c>
      <c r="F155" s="4">
        <f>'PctResp by PHU'!J154</f>
        <v>4.9149999999999999E-2</v>
      </c>
      <c r="G155" s="4">
        <f>'PctResp by PHU'!D154</f>
        <v>8.8679999999999995E-2</v>
      </c>
      <c r="H155" s="4">
        <f>'PctResp by PHU'!E154</f>
        <v>4.8239999999999998E-2</v>
      </c>
      <c r="I155" s="4">
        <f>'PctResp by PHU'!AE154</f>
        <v>8.0750000000000002E-2</v>
      </c>
      <c r="J155" s="4">
        <f>'PctResp by PHU'!AF154</f>
        <v>6.4519999999999994E-2</v>
      </c>
      <c r="K155" s="4">
        <f>'PctResp by PHU'!P154</f>
        <v>0.10545</v>
      </c>
      <c r="L155" s="4"/>
      <c r="M155" s="4">
        <f t="shared" ref="M155:V155" si="147">AVERAGE(B149:B155)</f>
        <v>6.0288571428571427E-2</v>
      </c>
      <c r="N155" s="4">
        <f t="shared" si="147"/>
        <v>6.8089999999999998E-2</v>
      </c>
      <c r="O155" s="4">
        <f t="shared" si="147"/>
        <v>5.4509999999999996E-2</v>
      </c>
      <c r="P155" s="4">
        <f t="shared" si="147"/>
        <v>5.9670000000000001E-2</v>
      </c>
      <c r="Q155" s="4">
        <f t="shared" si="147"/>
        <v>5.9451428571428565E-2</v>
      </c>
      <c r="R155" s="4">
        <f t="shared" si="147"/>
        <v>8.6942857142857127E-2</v>
      </c>
      <c r="S155" s="4">
        <f t="shared" si="147"/>
        <v>5.7605714285714281E-2</v>
      </c>
      <c r="T155" s="4">
        <f t="shared" si="147"/>
        <v>6.418142857142857E-2</v>
      </c>
      <c r="U155" s="4">
        <f t="shared" si="147"/>
        <v>6.2218571428571422E-2</v>
      </c>
      <c r="V155" s="4">
        <f t="shared" si="147"/>
        <v>0.10083714285714288</v>
      </c>
    </row>
    <row r="156" spans="1:22">
      <c r="A156" s="1">
        <f>'PctResp by PHU'!A155</f>
        <v>43884</v>
      </c>
      <c r="B156" s="4">
        <f>'PctResp by PHU'!AD155</f>
        <v>7.2340000000000002E-2</v>
      </c>
      <c r="C156" s="4">
        <f>'PctResp by PHU'!AH155</f>
        <v>6.5720000000000001E-2</v>
      </c>
      <c r="D156" s="4">
        <f>'PctResp by PHU'!S155</f>
        <v>6.2670000000000003E-2</v>
      </c>
      <c r="E156" s="4">
        <f>'PctResp by PHU'!F155</f>
        <v>5.6140000000000002E-2</v>
      </c>
      <c r="F156" s="4">
        <f>'PctResp by PHU'!J155</f>
        <v>7.0559999999999998E-2</v>
      </c>
      <c r="G156" s="4">
        <f>'PctResp by PHU'!D155</f>
        <v>7.3130000000000001E-2</v>
      </c>
      <c r="H156" s="4">
        <f>'PctResp by PHU'!E155</f>
        <v>6.6909999999999997E-2</v>
      </c>
      <c r="I156" s="4">
        <f>'PctResp by PHU'!AE155</f>
        <v>5.8979999999999998E-2</v>
      </c>
      <c r="J156" s="4">
        <f>'PctResp by PHU'!AF155</f>
        <v>9.7170000000000006E-2</v>
      </c>
      <c r="K156" s="4">
        <f>'PctResp by PHU'!P155</f>
        <v>0.11448999999999999</v>
      </c>
      <c r="L156" s="4"/>
      <c r="M156" s="4">
        <f t="shared" ref="M156:V156" si="148">AVERAGE(B150:B156)</f>
        <v>6.1658571428571431E-2</v>
      </c>
      <c r="N156" s="4">
        <f t="shared" si="148"/>
        <v>6.4449999999999993E-2</v>
      </c>
      <c r="O156" s="4">
        <f t="shared" si="148"/>
        <v>5.1384285714285709E-2</v>
      </c>
      <c r="P156" s="4">
        <f t="shared" si="148"/>
        <v>5.8401428571428583E-2</v>
      </c>
      <c r="Q156" s="4">
        <f t="shared" si="148"/>
        <v>5.9121428571428568E-2</v>
      </c>
      <c r="R156" s="4">
        <f t="shared" si="148"/>
        <v>8.290142857142857E-2</v>
      </c>
      <c r="S156" s="4">
        <f t="shared" si="148"/>
        <v>5.7074285714285709E-2</v>
      </c>
      <c r="T156" s="4">
        <f t="shared" si="148"/>
        <v>6.0448571428571421E-2</v>
      </c>
      <c r="U156" s="4">
        <f t="shared" si="148"/>
        <v>6.5938571428571416E-2</v>
      </c>
      <c r="V156" s="4">
        <f t="shared" si="148"/>
        <v>0.10022285714285716</v>
      </c>
    </row>
    <row r="157" spans="1:22">
      <c r="A157" s="1">
        <f>'PctResp by PHU'!A156</f>
        <v>43885</v>
      </c>
      <c r="B157" s="4">
        <f>'PctResp by PHU'!AD156</f>
        <v>5.9909999999999998E-2</v>
      </c>
      <c r="C157" s="4">
        <f>'PctResp by PHU'!AH156</f>
        <v>6.5759999999999999E-2</v>
      </c>
      <c r="D157" s="4">
        <f>'PctResp by PHU'!S156</f>
        <v>3.814E-2</v>
      </c>
      <c r="E157" s="4">
        <f>'PctResp by PHU'!F156</f>
        <v>5.7389999999999997E-2</v>
      </c>
      <c r="F157" s="4">
        <f>'PctResp by PHU'!J156</f>
        <v>5.8290000000000002E-2</v>
      </c>
      <c r="G157" s="4">
        <f>'PctResp by PHU'!D156</f>
        <v>5.8729999999999997E-2</v>
      </c>
      <c r="H157" s="4">
        <f>'PctResp by PHU'!E156</f>
        <v>3.8780000000000002E-2</v>
      </c>
      <c r="I157" s="4">
        <f>'PctResp by PHU'!AE156</f>
        <v>8.4010000000000001E-2</v>
      </c>
      <c r="J157" s="4">
        <f>'PctResp by PHU'!AF156</f>
        <v>7.1190000000000003E-2</v>
      </c>
      <c r="K157" s="4">
        <f>'PctResp by PHU'!P156</f>
        <v>0.10261000000000001</v>
      </c>
      <c r="L157" s="4"/>
      <c r="M157" s="4">
        <f t="shared" ref="M157:V157" si="149">AVERAGE(B151:B157)</f>
        <v>5.9138571428571429E-2</v>
      </c>
      <c r="N157" s="4">
        <f t="shared" si="149"/>
        <v>6.1395714285714283E-2</v>
      </c>
      <c r="O157" s="4">
        <f t="shared" si="149"/>
        <v>4.3405714285714284E-2</v>
      </c>
      <c r="P157" s="4">
        <f t="shared" si="149"/>
        <v>5.6064285714285719E-2</v>
      </c>
      <c r="Q157" s="4">
        <f t="shared" si="149"/>
        <v>5.4104285714285716E-2</v>
      </c>
      <c r="R157" s="4">
        <f t="shared" si="149"/>
        <v>7.3857142857142843E-2</v>
      </c>
      <c r="S157" s="4">
        <f t="shared" si="149"/>
        <v>5.2227142857142861E-2</v>
      </c>
      <c r="T157" s="4">
        <f t="shared" si="149"/>
        <v>5.8614285714285716E-2</v>
      </c>
      <c r="U157" s="4">
        <f t="shared" si="149"/>
        <v>6.3831428571428567E-2</v>
      </c>
      <c r="V157" s="4">
        <f t="shared" si="149"/>
        <v>9.5259999999999997E-2</v>
      </c>
    </row>
    <row r="158" spans="1:22">
      <c r="A158" s="1">
        <f>'PctResp by PHU'!A157</f>
        <v>43886</v>
      </c>
      <c r="B158" s="4">
        <f>'PctResp by PHU'!AD157</f>
        <v>5.577E-2</v>
      </c>
      <c r="C158" s="4">
        <f>'PctResp by PHU'!AH157</f>
        <v>6.6420000000000007E-2</v>
      </c>
      <c r="D158" s="4">
        <f>'PctResp by PHU'!S157</f>
        <v>3.943E-2</v>
      </c>
      <c r="E158" s="4">
        <f>'PctResp by PHU'!F157</f>
        <v>4.8189999999999997E-2</v>
      </c>
      <c r="F158" s="4">
        <f>'PctResp by PHU'!J157</f>
        <v>5.6399999999999999E-2</v>
      </c>
      <c r="G158" s="4">
        <f>'PctResp by PHU'!D157</f>
        <v>7.3480000000000004E-2</v>
      </c>
      <c r="H158" s="4">
        <f>'PctResp by PHU'!E157</f>
        <v>4.9730000000000003E-2</v>
      </c>
      <c r="I158" s="4">
        <f>'PctResp by PHU'!AE157</f>
        <v>5.1720000000000002E-2</v>
      </c>
      <c r="J158" s="4">
        <f>'PctResp by PHU'!AF157</f>
        <v>0.10077999999999999</v>
      </c>
      <c r="K158" s="4">
        <f>'PctResp by PHU'!P157</f>
        <v>9.2329999999999995E-2</v>
      </c>
      <c r="L158" s="4"/>
      <c r="M158" s="4">
        <f t="shared" ref="M158:V158" si="150">AVERAGE(B152:B158)</f>
        <v>5.8767142857142858E-2</v>
      </c>
      <c r="N158" s="4">
        <f t="shared" si="150"/>
        <v>6.1974285714285711E-2</v>
      </c>
      <c r="O158" s="4">
        <f t="shared" si="150"/>
        <v>4.2040000000000001E-2</v>
      </c>
      <c r="P158" s="4">
        <f t="shared" si="150"/>
        <v>5.351714285714286E-2</v>
      </c>
      <c r="Q158" s="4">
        <f t="shared" si="150"/>
        <v>5.4767142857142861E-2</v>
      </c>
      <c r="R158" s="4">
        <f t="shared" si="150"/>
        <v>7.4270000000000017E-2</v>
      </c>
      <c r="S158" s="4">
        <f t="shared" si="150"/>
        <v>5.1695714285714289E-2</v>
      </c>
      <c r="T158" s="4">
        <f t="shared" si="150"/>
        <v>5.9375714285714275E-2</v>
      </c>
      <c r="U158" s="4">
        <f t="shared" si="150"/>
        <v>6.7748571428571422E-2</v>
      </c>
      <c r="V158" s="4">
        <f t="shared" si="150"/>
        <v>9.3262857142857133E-2</v>
      </c>
    </row>
    <row r="159" spans="1:22">
      <c r="A159" s="1">
        <f>'PctResp by PHU'!A158</f>
        <v>43887</v>
      </c>
      <c r="B159" s="4">
        <f>'PctResp by PHU'!AD158</f>
        <v>6.1870000000000001E-2</v>
      </c>
      <c r="C159" s="4">
        <f>'PctResp by PHU'!AH158</f>
        <v>7.961E-2</v>
      </c>
      <c r="D159" s="4">
        <f>'PctResp by PHU'!S158</f>
        <v>5.0909999999999997E-2</v>
      </c>
      <c r="E159" s="4">
        <f>'PctResp by PHU'!F158</f>
        <v>5.2720000000000003E-2</v>
      </c>
      <c r="F159" s="4">
        <f>'PctResp by PHU'!J158</f>
        <v>4.8349999999999997E-2</v>
      </c>
      <c r="G159" s="4">
        <f>'PctResp by PHU'!D158</f>
        <v>7.1999999999999995E-2</v>
      </c>
      <c r="H159" s="4">
        <f>'PctResp by PHU'!E158</f>
        <v>5.8549999999999998E-2</v>
      </c>
      <c r="I159" s="4">
        <f>'PctResp by PHU'!AE158</f>
        <v>6.0609999999999997E-2</v>
      </c>
      <c r="J159" s="4">
        <f>'PctResp by PHU'!AF158</f>
        <v>5.6910000000000002E-2</v>
      </c>
      <c r="K159" s="4">
        <f>'PctResp by PHU'!P158</f>
        <v>8.8010000000000005E-2</v>
      </c>
      <c r="L159" s="4"/>
      <c r="M159" s="4">
        <f t="shared" ref="M159:V159" si="151">AVERAGE(B153:B159)</f>
        <v>5.9202857142857147E-2</v>
      </c>
      <c r="N159" s="4">
        <f t="shared" si="151"/>
        <v>6.4447142857142856E-2</v>
      </c>
      <c r="O159" s="4">
        <f t="shared" si="151"/>
        <v>4.3421428571428569E-2</v>
      </c>
      <c r="P159" s="4">
        <f t="shared" si="151"/>
        <v>5.3297142857142862E-2</v>
      </c>
      <c r="Q159" s="4">
        <f t="shared" si="151"/>
        <v>5.5259999999999997E-2</v>
      </c>
      <c r="R159" s="4">
        <f t="shared" si="151"/>
        <v>7.2100000000000011E-2</v>
      </c>
      <c r="S159" s="4">
        <f t="shared" si="151"/>
        <v>5.2848571428571425E-2</v>
      </c>
      <c r="T159" s="4">
        <f t="shared" si="151"/>
        <v>6.0988571428571434E-2</v>
      </c>
      <c r="U159" s="4">
        <f t="shared" si="151"/>
        <v>6.9951428571428567E-2</v>
      </c>
      <c r="V159" s="4">
        <f t="shared" si="151"/>
        <v>9.4730000000000009E-2</v>
      </c>
    </row>
    <row r="160" spans="1:22">
      <c r="A160" s="1">
        <f>'PctResp by PHU'!A159</f>
        <v>43888</v>
      </c>
      <c r="B160" s="4">
        <f>'PctResp by PHU'!AD159</f>
        <v>6.198E-2</v>
      </c>
      <c r="C160" s="4">
        <f>'PctResp by PHU'!AH159</f>
        <v>5.3030000000000001E-2</v>
      </c>
      <c r="D160" s="4">
        <f>'PctResp by PHU'!S159</f>
        <v>5.2220000000000003E-2</v>
      </c>
      <c r="E160" s="4">
        <f>'PctResp by PHU'!F159</f>
        <v>6.1589999999999999E-2</v>
      </c>
      <c r="F160" s="4">
        <f>'PctResp by PHU'!J159</f>
        <v>5.9380000000000002E-2</v>
      </c>
      <c r="G160" s="4">
        <f>'PctResp by PHU'!D159</f>
        <v>4.2389999999999997E-2</v>
      </c>
      <c r="H160" s="4">
        <f>'PctResp by PHU'!E159</f>
        <v>6.0690000000000001E-2</v>
      </c>
      <c r="I160" s="4">
        <f>'PctResp by PHU'!AE159</f>
        <v>5.4760000000000003E-2</v>
      </c>
      <c r="J160" s="4">
        <f>'PctResp by PHU'!AF159</f>
        <v>6.8629999999999997E-2</v>
      </c>
      <c r="K160" s="4">
        <f>'PctResp by PHU'!P159</f>
        <v>0.10413</v>
      </c>
      <c r="L160" s="4"/>
      <c r="M160" s="4">
        <f t="shared" ref="M160:V160" si="152">AVERAGE(B154:B160)</f>
        <v>6.0672857142857139E-2</v>
      </c>
      <c r="N160" s="4">
        <f t="shared" si="152"/>
        <v>6.5112857142857153E-2</v>
      </c>
      <c r="O160" s="4">
        <f t="shared" si="152"/>
        <v>4.6887142857142856E-2</v>
      </c>
      <c r="P160" s="4">
        <f t="shared" si="152"/>
        <v>5.5001428571428569E-2</v>
      </c>
      <c r="Q160" s="4">
        <f t="shared" si="152"/>
        <v>5.587857142857143E-2</v>
      </c>
      <c r="R160" s="4">
        <f t="shared" si="152"/>
        <v>6.9984285714285707E-2</v>
      </c>
      <c r="S160" s="4">
        <f t="shared" si="152"/>
        <v>5.3497142857142861E-2</v>
      </c>
      <c r="T160" s="4">
        <f t="shared" si="152"/>
        <v>6.2617142857142843E-2</v>
      </c>
      <c r="U160" s="4">
        <f t="shared" si="152"/>
        <v>7.2832857142857144E-2</v>
      </c>
      <c r="V160" s="4">
        <f t="shared" si="152"/>
        <v>9.8124285714285733E-2</v>
      </c>
    </row>
    <row r="161" spans="1:22">
      <c r="A161" s="1">
        <f>'PctResp by PHU'!A160</f>
        <v>43889</v>
      </c>
      <c r="B161" s="4">
        <f>'PctResp by PHU'!AD160</f>
        <v>6.3560000000000005E-2</v>
      </c>
      <c r="C161" s="4">
        <f>'PctResp by PHU'!AH160</f>
        <v>8.3750000000000005E-2</v>
      </c>
      <c r="D161" s="4">
        <f>'PctResp by PHU'!S160</f>
        <v>4.2380000000000001E-2</v>
      </c>
      <c r="E161" s="4">
        <f>'PctResp by PHU'!F160</f>
        <v>6.4890000000000003E-2</v>
      </c>
      <c r="F161" s="4">
        <f>'PctResp by PHU'!J160</f>
        <v>5.9670000000000001E-2</v>
      </c>
      <c r="G161" s="4">
        <f>'PctResp by PHU'!D160</f>
        <v>7.9189999999999997E-2</v>
      </c>
      <c r="H161" s="4">
        <f>'PctResp by PHU'!E160</f>
        <v>4.6929999999999999E-2</v>
      </c>
      <c r="I161" s="4">
        <f>'PctResp by PHU'!AE160</f>
        <v>7.6920000000000002E-2</v>
      </c>
      <c r="J161" s="4">
        <f>'PctResp by PHU'!AF160</f>
        <v>4.5249999999999999E-2</v>
      </c>
      <c r="K161" s="4">
        <f>'PctResp by PHU'!P160</f>
        <v>8.6400000000000005E-2</v>
      </c>
      <c r="L161" s="4"/>
      <c r="M161" s="4">
        <f t="shared" ref="M161:V161" si="153">AVERAGE(B155:B161)</f>
        <v>6.1964285714285708E-2</v>
      </c>
      <c r="N161" s="4">
        <f t="shared" si="153"/>
        <v>6.8944285714285722E-2</v>
      </c>
      <c r="O161" s="4">
        <f t="shared" si="153"/>
        <v>4.6228571428571431E-2</v>
      </c>
      <c r="P161" s="4">
        <f t="shared" si="153"/>
        <v>5.5505714285714283E-2</v>
      </c>
      <c r="Q161" s="4">
        <f t="shared" si="153"/>
        <v>5.74E-2</v>
      </c>
      <c r="R161" s="4">
        <f t="shared" si="153"/>
        <v>6.9657142857142848E-2</v>
      </c>
      <c r="S161" s="4">
        <f t="shared" si="153"/>
        <v>5.283285714285714E-2</v>
      </c>
      <c r="T161" s="4">
        <f t="shared" si="153"/>
        <v>6.6821428571428573E-2</v>
      </c>
      <c r="U161" s="4">
        <f t="shared" si="153"/>
        <v>7.206428571428572E-2</v>
      </c>
      <c r="V161" s="4">
        <f t="shared" si="153"/>
        <v>9.9060000000000023E-2</v>
      </c>
    </row>
    <row r="162" spans="1:22">
      <c r="A162" s="1">
        <f>'PctResp by PHU'!A161</f>
        <v>43890</v>
      </c>
      <c r="B162" s="4">
        <f>'PctResp by PHU'!AD161</f>
        <v>7.4910000000000004E-2</v>
      </c>
      <c r="C162" s="4">
        <f>'PctResp by PHU'!AH161</f>
        <v>9.282E-2</v>
      </c>
      <c r="D162" s="4">
        <f>'PctResp by PHU'!S161</f>
        <v>5.3089999999999998E-2</v>
      </c>
      <c r="E162" s="4">
        <f>'PctResp by PHU'!F161</f>
        <v>5.425E-2</v>
      </c>
      <c r="F162" s="4">
        <f>'PctResp by PHU'!J161</f>
        <v>5.6820000000000002E-2</v>
      </c>
      <c r="G162" s="4">
        <f>'PctResp by PHU'!D161</f>
        <v>5.8819999999999997E-2</v>
      </c>
      <c r="H162" s="4">
        <f>'PctResp by PHU'!E161</f>
        <v>8.0189999999999997E-2</v>
      </c>
      <c r="I162" s="4">
        <f>'PctResp by PHU'!AE161</f>
        <v>7.3429999999999995E-2</v>
      </c>
      <c r="J162" s="4">
        <f>'PctResp by PHU'!AF161</f>
        <v>9.3219999999999997E-2</v>
      </c>
      <c r="K162" s="4">
        <f>'PctResp by PHU'!P161</f>
        <v>8.5870000000000002E-2</v>
      </c>
      <c r="L162" s="4"/>
      <c r="M162" s="4">
        <f t="shared" ref="M162:V162" si="154">AVERAGE(B156:B162)</f>
        <v>6.4334285714285719E-2</v>
      </c>
      <c r="N162" s="4">
        <f t="shared" si="154"/>
        <v>7.2444285714285711E-2</v>
      </c>
      <c r="O162" s="4">
        <f t="shared" si="154"/>
        <v>4.8405714285714274E-2</v>
      </c>
      <c r="P162" s="4">
        <f t="shared" si="154"/>
        <v>5.6452857142857138E-2</v>
      </c>
      <c r="Q162" s="4">
        <f t="shared" si="154"/>
        <v>5.8495714285714283E-2</v>
      </c>
      <c r="R162" s="4">
        <f t="shared" si="154"/>
        <v>6.5391428571428573E-2</v>
      </c>
      <c r="S162" s="4">
        <f t="shared" si="154"/>
        <v>5.7397142857142862E-2</v>
      </c>
      <c r="T162" s="4">
        <f t="shared" si="154"/>
        <v>6.5775714285714285E-2</v>
      </c>
      <c r="U162" s="4">
        <f t="shared" si="154"/>
        <v>7.6164285714285712E-2</v>
      </c>
      <c r="V162" s="4">
        <f t="shared" si="154"/>
        <v>9.6262857142857164E-2</v>
      </c>
    </row>
    <row r="163" spans="1:22">
      <c r="A163" s="1">
        <f>'PctResp by PHU'!A162</f>
        <v>43891</v>
      </c>
      <c r="B163" s="4">
        <f>'PctResp by PHU'!AD162</f>
        <v>8.1049999999999997E-2</v>
      </c>
      <c r="C163" s="4">
        <f>'PctResp by PHU'!AH162</f>
        <v>0.11203</v>
      </c>
      <c r="D163" s="4">
        <f>'PctResp by PHU'!S162</f>
        <v>8.1850000000000006E-2</v>
      </c>
      <c r="E163" s="4">
        <f>'PctResp by PHU'!F162</f>
        <v>5.2630000000000003E-2</v>
      </c>
      <c r="F163" s="4">
        <f>'PctResp by PHU'!J162</f>
        <v>7.8509999999999996E-2</v>
      </c>
      <c r="G163" s="4">
        <f>'PctResp by PHU'!D162</f>
        <v>9.7350000000000006E-2</v>
      </c>
      <c r="H163" s="4">
        <f>'PctResp by PHU'!E162</f>
        <v>8.0629999999999993E-2</v>
      </c>
      <c r="I163" s="4">
        <f>'PctResp by PHU'!AE162</f>
        <v>0.10063</v>
      </c>
      <c r="J163" s="4">
        <f>'PctResp by PHU'!AF162</f>
        <v>9.3619999999999995E-2</v>
      </c>
      <c r="K163" s="4">
        <f>'PctResp by PHU'!P162</f>
        <v>0.14524999999999999</v>
      </c>
      <c r="L163" s="4"/>
      <c r="M163" s="4">
        <f t="shared" ref="M163:V163" si="155">AVERAGE(B157:B163)</f>
        <v>6.5578571428571431E-2</v>
      </c>
      <c r="N163" s="4">
        <f t="shared" si="155"/>
        <v>7.9060000000000005E-2</v>
      </c>
      <c r="O163" s="4">
        <f t="shared" si="155"/>
        <v>5.1145714285714287E-2</v>
      </c>
      <c r="P163" s="4">
        <f t="shared" si="155"/>
        <v>5.5951428571428583E-2</v>
      </c>
      <c r="Q163" s="4">
        <f t="shared" si="155"/>
        <v>5.9631428571428571E-2</v>
      </c>
      <c r="R163" s="4">
        <f t="shared" si="155"/>
        <v>6.8851428571428563E-2</v>
      </c>
      <c r="S163" s="4">
        <f t="shared" si="155"/>
        <v>5.9357142857142851E-2</v>
      </c>
      <c r="T163" s="4">
        <f t="shared" si="155"/>
        <v>7.1725714285714282E-2</v>
      </c>
      <c r="U163" s="4">
        <f t="shared" si="155"/>
        <v>7.5657142857142867E-2</v>
      </c>
      <c r="V163" s="4">
        <f t="shared" si="155"/>
        <v>0.10065714285714286</v>
      </c>
    </row>
    <row r="164" spans="1:22">
      <c r="A164" s="1">
        <f>'PctResp by PHU'!A163</f>
        <v>43892</v>
      </c>
      <c r="B164" s="4">
        <f>'PctResp by PHU'!AD163</f>
        <v>9.0179999999999996E-2</v>
      </c>
      <c r="C164" s="4">
        <f>'PctResp by PHU'!AH163</f>
        <v>8.7580000000000005E-2</v>
      </c>
      <c r="D164" s="4">
        <f>'PctResp by PHU'!S163</f>
        <v>7.7450000000000005E-2</v>
      </c>
      <c r="E164" s="4">
        <f>'PctResp by PHU'!F163</f>
        <v>6.8349999999999994E-2</v>
      </c>
      <c r="F164" s="4">
        <f>'PctResp by PHU'!J163</f>
        <v>6.9599999999999995E-2</v>
      </c>
      <c r="G164" s="4">
        <f>'PctResp by PHU'!D163</f>
        <v>7.2919999999999999E-2</v>
      </c>
      <c r="H164" s="4">
        <f>'PctResp by PHU'!E163</f>
        <v>5.2040000000000003E-2</v>
      </c>
      <c r="I164" s="4">
        <f>'PctResp by PHU'!AE163</f>
        <v>6.5949999999999995E-2</v>
      </c>
      <c r="J164" s="4">
        <f>'PctResp by PHU'!AF163</f>
        <v>8.2239999999999994E-2</v>
      </c>
      <c r="K164" s="4">
        <f>'PctResp by PHU'!P163</f>
        <v>7.9229999999999995E-2</v>
      </c>
      <c r="L164" s="4"/>
      <c r="M164" s="4">
        <f t="shared" ref="M164:V164" si="156">AVERAGE(B158:B164)</f>
        <v>6.9902857142857142E-2</v>
      </c>
      <c r="N164" s="4">
        <f t="shared" si="156"/>
        <v>8.2177142857142865E-2</v>
      </c>
      <c r="O164" s="4">
        <f t="shared" si="156"/>
        <v>5.6761428571428581E-2</v>
      </c>
      <c r="P164" s="4">
        <f t="shared" si="156"/>
        <v>5.7517142857142857E-2</v>
      </c>
      <c r="Q164" s="4">
        <f t="shared" si="156"/>
        <v>6.1247142857142847E-2</v>
      </c>
      <c r="R164" s="4">
        <f t="shared" si="156"/>
        <v>7.0878571428571416E-2</v>
      </c>
      <c r="S164" s="4">
        <f t="shared" si="156"/>
        <v>6.1251428571428575E-2</v>
      </c>
      <c r="T164" s="4">
        <f t="shared" si="156"/>
        <v>6.9145714285714283E-2</v>
      </c>
      <c r="U164" s="4">
        <f t="shared" si="156"/>
        <v>7.7235714285714283E-2</v>
      </c>
      <c r="V164" s="4">
        <f t="shared" si="156"/>
        <v>9.7317142857142866E-2</v>
      </c>
    </row>
    <row r="165" spans="1:22">
      <c r="A165" s="1">
        <f>'PctResp by PHU'!A164</f>
        <v>43893</v>
      </c>
      <c r="B165" s="4">
        <f>'PctResp by PHU'!AD164</f>
        <v>8.5650000000000004E-2</v>
      </c>
      <c r="C165" s="4">
        <f>'PctResp by PHU'!AH164</f>
        <v>7.7200000000000005E-2</v>
      </c>
      <c r="D165" s="4">
        <f>'PctResp by PHU'!S164</f>
        <v>5.3370000000000001E-2</v>
      </c>
      <c r="E165" s="4">
        <f>'PctResp by PHU'!F164</f>
        <v>6.2899999999999998E-2</v>
      </c>
      <c r="F165" s="4">
        <f>'PctResp by PHU'!J164</f>
        <v>8.5440000000000002E-2</v>
      </c>
      <c r="G165" s="4">
        <f>'PctResp by PHU'!D164</f>
        <v>7.9549999999999996E-2</v>
      </c>
      <c r="H165" s="4">
        <f>'PctResp by PHU'!E164</f>
        <v>5.3379999999999997E-2</v>
      </c>
      <c r="I165" s="4">
        <f>'PctResp by PHU'!AE164</f>
        <v>6.2880000000000005E-2</v>
      </c>
      <c r="J165" s="4">
        <f>'PctResp by PHU'!AF164</f>
        <v>7.2520000000000001E-2</v>
      </c>
      <c r="K165" s="4">
        <f>'PctResp by PHU'!P164</f>
        <v>0.10274999999999999</v>
      </c>
      <c r="L165" s="4"/>
      <c r="M165" s="4">
        <f t="shared" ref="M165:V165" si="157">AVERAGE(B159:B165)</f>
        <v>7.4171428571428569E-2</v>
      </c>
      <c r="N165" s="4">
        <f t="shared" si="157"/>
        <v>8.3717142857142865E-2</v>
      </c>
      <c r="O165" s="4">
        <f t="shared" si="157"/>
        <v>5.8752857142857148E-2</v>
      </c>
      <c r="P165" s="4">
        <f t="shared" si="157"/>
        <v>5.961857142857143E-2</v>
      </c>
      <c r="Q165" s="4">
        <f t="shared" si="157"/>
        <v>6.5395714285714293E-2</v>
      </c>
      <c r="R165" s="4">
        <f t="shared" si="157"/>
        <v>7.1745714285714274E-2</v>
      </c>
      <c r="S165" s="4">
        <f t="shared" si="157"/>
        <v>6.1772857142857136E-2</v>
      </c>
      <c r="T165" s="4">
        <f t="shared" si="157"/>
        <v>7.0739999999999997E-2</v>
      </c>
      <c r="U165" s="4">
        <f t="shared" si="157"/>
        <v>7.3198571428571418E-2</v>
      </c>
      <c r="V165" s="4">
        <f t="shared" si="157"/>
        <v>9.8805714285714288E-2</v>
      </c>
    </row>
    <row r="166" spans="1:22">
      <c r="A166" s="1">
        <f>'PctResp by PHU'!A165</f>
        <v>43894</v>
      </c>
      <c r="B166" s="4">
        <f>'PctResp by PHU'!AD165</f>
        <v>8.2189999999999999E-2</v>
      </c>
      <c r="C166" s="4">
        <f>'PctResp by PHU'!AH165</f>
        <v>9.5240000000000005E-2</v>
      </c>
      <c r="D166" s="4">
        <f>'PctResp by PHU'!S165</f>
        <v>7.5050000000000006E-2</v>
      </c>
      <c r="E166" s="4">
        <f>'PctResp by PHU'!F165</f>
        <v>5.4399999999999997E-2</v>
      </c>
      <c r="F166" s="4">
        <f>'PctResp by PHU'!J165</f>
        <v>7.5660000000000005E-2</v>
      </c>
      <c r="G166" s="4">
        <f>'PctResp by PHU'!D165</f>
        <v>6.9519999999999998E-2</v>
      </c>
      <c r="H166" s="4">
        <f>'PctResp by PHU'!E165</f>
        <v>5.5620000000000003E-2</v>
      </c>
      <c r="I166" s="4">
        <f>'PctResp by PHU'!AE165</f>
        <v>5.4469999999999998E-2</v>
      </c>
      <c r="J166" s="4">
        <f>'PctResp by PHU'!AF165</f>
        <v>8.1299999999999997E-2</v>
      </c>
      <c r="K166" s="4">
        <f>'PctResp by PHU'!P165</f>
        <v>0.12963</v>
      </c>
      <c r="L166" s="4"/>
      <c r="M166" s="4">
        <f t="shared" ref="M166:V166" si="158">AVERAGE(B160:B166)</f>
        <v>7.707428571428572E-2</v>
      </c>
      <c r="N166" s="4">
        <f t="shared" si="158"/>
        <v>8.5949999999999999E-2</v>
      </c>
      <c r="O166" s="4">
        <f t="shared" si="158"/>
        <v>6.2201428571428574E-2</v>
      </c>
      <c r="P166" s="4">
        <f t="shared" si="158"/>
        <v>5.9858571428571435E-2</v>
      </c>
      <c r="Q166" s="4">
        <f t="shared" si="158"/>
        <v>6.9297142857142863E-2</v>
      </c>
      <c r="R166" s="4">
        <f t="shared" si="158"/>
        <v>7.1391428571428564E-2</v>
      </c>
      <c r="S166" s="4">
        <f t="shared" si="158"/>
        <v>6.1354285714285708E-2</v>
      </c>
      <c r="T166" s="4">
        <f t="shared" si="158"/>
        <v>6.9862857142857143E-2</v>
      </c>
      <c r="U166" s="4">
        <f t="shared" si="158"/>
        <v>7.668285714285715E-2</v>
      </c>
      <c r="V166" s="4">
        <f t="shared" si="158"/>
        <v>0.10475142857142858</v>
      </c>
    </row>
    <row r="167" spans="1:22">
      <c r="A167" s="1">
        <f>'PctResp by PHU'!A166</f>
        <v>43895</v>
      </c>
      <c r="B167" s="4">
        <f>'PctResp by PHU'!AD166</f>
        <v>7.041E-2</v>
      </c>
      <c r="C167" s="4">
        <f>'PctResp by PHU'!AH166</f>
        <v>7.51E-2</v>
      </c>
      <c r="D167" s="4">
        <f>'PctResp by PHU'!S166</f>
        <v>6.2789999999999999E-2</v>
      </c>
      <c r="E167" s="4">
        <f>'PctResp by PHU'!F166</f>
        <v>4.9840000000000002E-2</v>
      </c>
      <c r="F167" s="4">
        <f>'PctResp by PHU'!J166</f>
        <v>7.6920000000000002E-2</v>
      </c>
      <c r="G167" s="4">
        <f>'PctResp by PHU'!D166</f>
        <v>7.5700000000000003E-2</v>
      </c>
      <c r="H167" s="4">
        <f>'PctResp by PHU'!E166</f>
        <v>5.1999999999999998E-2</v>
      </c>
      <c r="I167" s="4">
        <f>'PctResp by PHU'!AE166</f>
        <v>7.7609999999999998E-2</v>
      </c>
      <c r="J167" s="4">
        <f>'PctResp by PHU'!AF166</f>
        <v>8.3669999999999994E-2</v>
      </c>
      <c r="K167" s="4">
        <f>'PctResp by PHU'!P166</f>
        <v>0.10208</v>
      </c>
      <c r="L167" s="4"/>
      <c r="M167" s="4">
        <f t="shared" ref="M167:V167" si="159">AVERAGE(B161:B167)</f>
        <v>7.827857142857142E-2</v>
      </c>
      <c r="N167" s="4">
        <f t="shared" si="159"/>
        <v>8.910285714285715E-2</v>
      </c>
      <c r="O167" s="4">
        <f t="shared" si="159"/>
        <v>6.3711428571428572E-2</v>
      </c>
      <c r="P167" s="4">
        <f t="shared" si="159"/>
        <v>5.8180000000000003E-2</v>
      </c>
      <c r="Q167" s="4">
        <f t="shared" si="159"/>
        <v>7.1802857142857154E-2</v>
      </c>
      <c r="R167" s="4">
        <f t="shared" si="159"/>
        <v>7.6150000000000009E-2</v>
      </c>
      <c r="S167" s="4">
        <f t="shared" si="159"/>
        <v>6.0112857142857135E-2</v>
      </c>
      <c r="T167" s="4">
        <f t="shared" si="159"/>
        <v>7.3127142857142849E-2</v>
      </c>
      <c r="U167" s="4">
        <f t="shared" si="159"/>
        <v>7.8831428571428552E-2</v>
      </c>
      <c r="V167" s="4">
        <f t="shared" si="159"/>
        <v>0.10445857142857144</v>
      </c>
    </row>
    <row r="168" spans="1:22">
      <c r="A168" s="1">
        <f>'PctResp by PHU'!A167</f>
        <v>43896</v>
      </c>
      <c r="B168" s="4">
        <f>'PctResp by PHU'!AD167</f>
        <v>7.6490000000000002E-2</v>
      </c>
      <c r="C168" s="4">
        <f>'PctResp by PHU'!AH167</f>
        <v>8.1879999999999994E-2</v>
      </c>
      <c r="D168" s="4">
        <f>'PctResp by PHU'!S167</f>
        <v>9.647E-2</v>
      </c>
      <c r="E168" s="4">
        <f>'PctResp by PHU'!F167</f>
        <v>7.2150000000000006E-2</v>
      </c>
      <c r="F168" s="4">
        <f>'PctResp by PHU'!J167</f>
        <v>5.2389999999999999E-2</v>
      </c>
      <c r="G168" s="4">
        <f>'PctResp by PHU'!D167</f>
        <v>9.1929999999999998E-2</v>
      </c>
      <c r="H168" s="4">
        <f>'PctResp by PHU'!E167</f>
        <v>6.361E-2</v>
      </c>
      <c r="I168" s="4">
        <f>'PctResp by PHU'!AE167</f>
        <v>6.0479999999999999E-2</v>
      </c>
      <c r="J168" s="4">
        <f>'PctResp by PHU'!AF167</f>
        <v>0.10077999999999999</v>
      </c>
      <c r="K168" s="4">
        <f>'PctResp by PHU'!P167</f>
        <v>0.10256</v>
      </c>
      <c r="L168" s="4"/>
      <c r="M168" s="4">
        <f t="shared" ref="M168:V168" si="160">AVERAGE(B162:B168)</f>
        <v>8.0125714285714286E-2</v>
      </c>
      <c r="N168" s="4">
        <f t="shared" si="160"/>
        <v>8.8835714285714282E-2</v>
      </c>
      <c r="O168" s="4">
        <f t="shared" si="160"/>
        <v>7.1438571428571435E-2</v>
      </c>
      <c r="P168" s="4">
        <f t="shared" si="160"/>
        <v>5.9217142857142857E-2</v>
      </c>
      <c r="Q168" s="4">
        <f t="shared" si="160"/>
        <v>7.0762857142857141E-2</v>
      </c>
      <c r="R168" s="4">
        <f t="shared" si="160"/>
        <v>7.7969999999999998E-2</v>
      </c>
      <c r="S168" s="4">
        <f t="shared" si="160"/>
        <v>6.2495714285714279E-2</v>
      </c>
      <c r="T168" s="4">
        <f t="shared" si="160"/>
        <v>7.0778571428571427E-2</v>
      </c>
      <c r="U168" s="4">
        <f t="shared" si="160"/>
        <v>8.676428571428571E-2</v>
      </c>
      <c r="V168" s="4">
        <f t="shared" si="160"/>
        <v>0.10676714285714287</v>
      </c>
    </row>
    <row r="169" spans="1:22">
      <c r="A169" s="1">
        <f>'PctResp by PHU'!A168</f>
        <v>43897</v>
      </c>
      <c r="B169" s="4">
        <f>'PctResp by PHU'!AD168</f>
        <v>8.7169999999999997E-2</v>
      </c>
      <c r="C169" s="4">
        <f>'PctResp by PHU'!AH168</f>
        <v>7.8130000000000005E-2</v>
      </c>
      <c r="D169" s="4">
        <f>'PctResp by PHU'!S168</f>
        <v>9.7210000000000005E-2</v>
      </c>
      <c r="E169" s="4">
        <f>'PctResp by PHU'!F168</f>
        <v>6.2820000000000001E-2</v>
      </c>
      <c r="F169" s="4">
        <f>'PctResp by PHU'!J168</f>
        <v>7.9189999999999997E-2</v>
      </c>
      <c r="G169" s="4">
        <f>'PctResp by PHU'!D168</f>
        <v>8.6269999999999999E-2</v>
      </c>
      <c r="H169" s="4">
        <f>'PctResp by PHU'!E168</f>
        <v>6.7549999999999999E-2</v>
      </c>
      <c r="I169" s="4">
        <f>'PctResp by PHU'!AE168</f>
        <v>0.10983999999999999</v>
      </c>
      <c r="J169" s="4">
        <f>'PctResp by PHU'!AF168</f>
        <v>7.442E-2</v>
      </c>
      <c r="K169" s="4">
        <f>'PctResp by PHU'!P168</f>
        <v>0.12195</v>
      </c>
      <c r="L169" s="4"/>
      <c r="M169" s="4">
        <f t="shared" ref="M169:V169" si="161">AVERAGE(B163:B169)</f>
        <v>8.1877142857142857E-2</v>
      </c>
      <c r="N169" s="4">
        <f t="shared" si="161"/>
        <v>8.673714285714286E-2</v>
      </c>
      <c r="O169" s="4">
        <f t="shared" si="161"/>
        <v>7.7741428571428559E-2</v>
      </c>
      <c r="P169" s="4">
        <f t="shared" si="161"/>
        <v>6.044142857142857E-2</v>
      </c>
      <c r="Q169" s="4">
        <f t="shared" si="161"/>
        <v>7.3958571428571429E-2</v>
      </c>
      <c r="R169" s="4">
        <f t="shared" si="161"/>
        <v>8.1891428571428573E-2</v>
      </c>
      <c r="S169" s="4">
        <f t="shared" si="161"/>
        <v>6.0690000000000001E-2</v>
      </c>
      <c r="T169" s="4">
        <f t="shared" si="161"/>
        <v>7.5980000000000006E-2</v>
      </c>
      <c r="U169" s="4">
        <f t="shared" si="161"/>
        <v>8.4078571428571433E-2</v>
      </c>
      <c r="V169" s="4">
        <f t="shared" si="161"/>
        <v>0.11192142857142857</v>
      </c>
    </row>
    <row r="170" spans="1:22">
      <c r="A170" s="1">
        <f>'PctResp by PHU'!A169</f>
        <v>43898</v>
      </c>
      <c r="B170" s="4">
        <f>'PctResp by PHU'!AD169</f>
        <v>8.1360000000000002E-2</v>
      </c>
      <c r="C170" s="4">
        <f>'PctResp by PHU'!AH169</f>
        <v>9.9589999999999998E-2</v>
      </c>
      <c r="D170" s="4">
        <f>'PctResp by PHU'!S169</f>
        <v>8.4510000000000002E-2</v>
      </c>
      <c r="E170" s="4">
        <f>'PctResp by PHU'!F169</f>
        <v>8.251E-2</v>
      </c>
      <c r="F170" s="4">
        <f>'PctResp by PHU'!J169</f>
        <v>9.5130000000000006E-2</v>
      </c>
      <c r="G170" s="4">
        <f>'PctResp by PHU'!D169</f>
        <v>0.11609999999999999</v>
      </c>
      <c r="H170" s="4">
        <f>'PctResp by PHU'!E169</f>
        <v>6.0109999999999997E-2</v>
      </c>
      <c r="I170" s="4">
        <f>'PctResp by PHU'!AE169</f>
        <v>0.10044</v>
      </c>
      <c r="J170" s="4">
        <f>'PctResp by PHU'!AF169</f>
        <v>8.7379999999999999E-2</v>
      </c>
      <c r="K170" s="4">
        <f>'PctResp by PHU'!P169</f>
        <v>0.13672999999999999</v>
      </c>
      <c r="L170" s="4"/>
      <c r="M170" s="4">
        <f t="shared" ref="M170:V170" si="162">AVERAGE(B164:B170)</f>
        <v>8.1921428571428576E-2</v>
      </c>
      <c r="N170" s="4">
        <f t="shared" si="162"/>
        <v>8.4960000000000008E-2</v>
      </c>
      <c r="O170" s="4">
        <f t="shared" si="162"/>
        <v>7.8121428571428578E-2</v>
      </c>
      <c r="P170" s="4">
        <f t="shared" si="162"/>
        <v>6.4710000000000004E-2</v>
      </c>
      <c r="Q170" s="4">
        <f t="shared" si="162"/>
        <v>7.6332857142857133E-2</v>
      </c>
      <c r="R170" s="4">
        <f t="shared" si="162"/>
        <v>8.4570000000000006E-2</v>
      </c>
      <c r="S170" s="4">
        <f t="shared" si="162"/>
        <v>5.775857142857143E-2</v>
      </c>
      <c r="T170" s="4">
        <f t="shared" si="162"/>
        <v>7.5952857142857141E-2</v>
      </c>
      <c r="U170" s="4">
        <f t="shared" si="162"/>
        <v>8.3187142857142835E-2</v>
      </c>
      <c r="V170" s="4">
        <f t="shared" si="162"/>
        <v>0.11070428571428571</v>
      </c>
    </row>
    <row r="171" spans="1:22">
      <c r="A171" s="1">
        <f>'PctResp by PHU'!A170</f>
        <v>43899</v>
      </c>
      <c r="B171" s="4">
        <f>'PctResp by PHU'!AD170</f>
        <v>0.12179</v>
      </c>
      <c r="C171" s="4">
        <f>'PctResp by PHU'!AH170</f>
        <v>0.10441</v>
      </c>
      <c r="D171" s="4">
        <f>'PctResp by PHU'!S170</f>
        <v>0.11015</v>
      </c>
      <c r="E171" s="4">
        <f>'PctResp by PHU'!F170</f>
        <v>6.4839999999999995E-2</v>
      </c>
      <c r="F171" s="4">
        <f>'PctResp by PHU'!J170</f>
        <v>8.3860000000000004E-2</v>
      </c>
      <c r="G171" s="4">
        <f>'PctResp by PHU'!D170</f>
        <v>8.3330000000000001E-2</v>
      </c>
      <c r="H171" s="4">
        <f>'PctResp by PHU'!E170</f>
        <v>7.2190000000000004E-2</v>
      </c>
      <c r="I171" s="4">
        <f>'PctResp by PHU'!AE170</f>
        <v>7.8799999999999995E-2</v>
      </c>
      <c r="J171" s="4">
        <f>'PctResp by PHU'!AF170</f>
        <v>0.1203</v>
      </c>
      <c r="K171" s="4">
        <f>'PctResp by PHU'!P170</f>
        <v>0.12477000000000001</v>
      </c>
      <c r="L171" s="4"/>
      <c r="M171" s="4">
        <f t="shared" ref="M171:V171" si="163">AVERAGE(B165:B171)</f>
        <v>8.6437142857142851E-2</v>
      </c>
      <c r="N171" s="4">
        <f t="shared" si="163"/>
        <v>8.73642857142857E-2</v>
      </c>
      <c r="O171" s="4">
        <f t="shared" si="163"/>
        <v>8.279285714285714E-2</v>
      </c>
      <c r="P171" s="4">
        <f t="shared" si="163"/>
        <v>6.420857142857142E-2</v>
      </c>
      <c r="Q171" s="4">
        <f t="shared" si="163"/>
        <v>7.8370000000000009E-2</v>
      </c>
      <c r="R171" s="4">
        <f t="shared" si="163"/>
        <v>8.605714285714286E-2</v>
      </c>
      <c r="S171" s="4">
        <f t="shared" si="163"/>
        <v>6.0637142857142848E-2</v>
      </c>
      <c r="T171" s="4">
        <f t="shared" si="163"/>
        <v>7.7788571428571429E-2</v>
      </c>
      <c r="U171" s="4">
        <f t="shared" si="163"/>
        <v>8.8624285714285711E-2</v>
      </c>
      <c r="V171" s="4">
        <f t="shared" si="163"/>
        <v>0.11721000000000001</v>
      </c>
    </row>
    <row r="172" spans="1:22">
      <c r="A172" s="1">
        <f>'PctResp by PHU'!A171</f>
        <v>43900</v>
      </c>
      <c r="B172" s="4">
        <f>'PctResp by PHU'!AD171</f>
        <v>0.11755</v>
      </c>
      <c r="C172" s="4">
        <f>'PctResp by PHU'!AH171</f>
        <v>0.11946</v>
      </c>
      <c r="D172" s="4">
        <f>'PctResp by PHU'!S171</f>
        <v>0.1116</v>
      </c>
      <c r="E172" s="4">
        <f>'PctResp by PHU'!F171</f>
        <v>8.9190000000000005E-2</v>
      </c>
      <c r="F172" s="4">
        <f>'PctResp by PHU'!J171</f>
        <v>7.7609999999999998E-2</v>
      </c>
      <c r="G172" s="4">
        <f>'PctResp by PHU'!D171</f>
        <v>0.10118000000000001</v>
      </c>
      <c r="H172" s="4">
        <f>'PctResp by PHU'!E171</f>
        <v>7.6039999999999996E-2</v>
      </c>
      <c r="I172" s="4">
        <f>'PctResp by PHU'!AE171</f>
        <v>6.9199999999999998E-2</v>
      </c>
      <c r="J172" s="4">
        <f>'PctResp by PHU'!AF171</f>
        <v>0.1125</v>
      </c>
      <c r="K172" s="4">
        <f>'PctResp by PHU'!P171</f>
        <v>8.6559999999999998E-2</v>
      </c>
      <c r="L172" s="4"/>
      <c r="M172" s="4">
        <f t="shared" ref="M172:V172" si="164">AVERAGE(B166:B172)</f>
        <v>9.0994285714285708E-2</v>
      </c>
      <c r="N172" s="4">
        <f t="shared" si="164"/>
        <v>9.3401428571428594E-2</v>
      </c>
      <c r="O172" s="4">
        <f t="shared" si="164"/>
        <v>9.1111428571428579E-2</v>
      </c>
      <c r="P172" s="4">
        <f t="shared" si="164"/>
        <v>6.7964285714285713E-2</v>
      </c>
      <c r="Q172" s="4">
        <f t="shared" si="164"/>
        <v>7.7251428571428554E-2</v>
      </c>
      <c r="R172" s="4">
        <f t="shared" si="164"/>
        <v>8.9147142857142869E-2</v>
      </c>
      <c r="S172" s="4">
        <f t="shared" si="164"/>
        <v>6.3874285714285703E-2</v>
      </c>
      <c r="T172" s="4">
        <f t="shared" si="164"/>
        <v>7.8691428571428565E-2</v>
      </c>
      <c r="U172" s="4">
        <f t="shared" si="164"/>
        <v>9.4335714285714287E-2</v>
      </c>
      <c r="V172" s="4">
        <f t="shared" si="164"/>
        <v>0.11489714285714285</v>
      </c>
    </row>
    <row r="173" spans="1:22">
      <c r="A173" s="1">
        <f>'PctResp by PHU'!A172</f>
        <v>43901</v>
      </c>
      <c r="B173" s="4">
        <f>'PctResp by PHU'!AD172</f>
        <v>0.14660999999999999</v>
      </c>
      <c r="C173" s="4">
        <f>'PctResp by PHU'!AH172</f>
        <v>0.13924</v>
      </c>
      <c r="D173" s="4">
        <f>'PctResp by PHU'!S172</f>
        <v>0.15736</v>
      </c>
      <c r="E173" s="4">
        <f>'PctResp by PHU'!F172</f>
        <v>0.11443</v>
      </c>
      <c r="F173" s="4">
        <f>'PctResp by PHU'!J172</f>
        <v>0.12393</v>
      </c>
      <c r="G173" s="4">
        <f>'PctResp by PHU'!D172</f>
        <v>9.9650000000000002E-2</v>
      </c>
      <c r="H173" s="4">
        <f>'PctResp by PHU'!E172</f>
        <v>7.7909999999999993E-2</v>
      </c>
      <c r="I173" s="4">
        <f>'PctResp by PHU'!AE172</f>
        <v>8.9209999999999998E-2</v>
      </c>
      <c r="J173" s="4">
        <f>'PctResp by PHU'!AF172</f>
        <v>0.17241000000000001</v>
      </c>
      <c r="K173" s="4">
        <f>'PctResp by PHU'!P172</f>
        <v>0.11455</v>
      </c>
      <c r="L173" s="4"/>
      <c r="M173" s="4">
        <f t="shared" ref="M173:V173" si="165">AVERAGE(B167:B173)</f>
        <v>0.10019714285714286</v>
      </c>
      <c r="N173" s="4">
        <f t="shared" si="165"/>
        <v>9.9687142857142863E-2</v>
      </c>
      <c r="O173" s="4">
        <f t="shared" si="165"/>
        <v>0.10287000000000002</v>
      </c>
      <c r="P173" s="4">
        <f t="shared" si="165"/>
        <v>7.6540000000000011E-2</v>
      </c>
      <c r="Q173" s="4">
        <f t="shared" si="165"/>
        <v>8.4147142857142865E-2</v>
      </c>
      <c r="R173" s="4">
        <f t="shared" si="165"/>
        <v>9.3451428571428588E-2</v>
      </c>
      <c r="S173" s="4">
        <f t="shared" si="165"/>
        <v>6.7058571428571426E-2</v>
      </c>
      <c r="T173" s="4">
        <f t="shared" si="165"/>
        <v>8.3654285714285695E-2</v>
      </c>
      <c r="U173" s="4">
        <f t="shared" si="165"/>
        <v>0.10735142857142857</v>
      </c>
      <c r="V173" s="4">
        <f t="shared" si="165"/>
        <v>0.11274285714285714</v>
      </c>
    </row>
    <row r="174" spans="1:22">
      <c r="A174" s="1">
        <f>'PctResp by PHU'!A173</f>
        <v>43902</v>
      </c>
      <c r="B174" s="4">
        <f>'PctResp by PHU'!AD173</f>
        <v>0.25168000000000001</v>
      </c>
      <c r="C174" s="4">
        <f>'PctResp by PHU'!AH173</f>
        <v>0.20943000000000001</v>
      </c>
      <c r="D174" s="4">
        <f>'PctResp by PHU'!S173</f>
        <v>0.22586000000000001</v>
      </c>
      <c r="E174" s="4">
        <f>'PctResp by PHU'!F173</f>
        <v>0.18525</v>
      </c>
      <c r="F174" s="4">
        <f>'PctResp by PHU'!J173</f>
        <v>0.17204</v>
      </c>
      <c r="G174" s="4">
        <f>'PctResp by PHU'!D173</f>
        <v>0.19056999999999999</v>
      </c>
      <c r="H174" s="4">
        <f>'PctResp by PHU'!E173</f>
        <v>0.14702000000000001</v>
      </c>
      <c r="I174" s="4">
        <f>'PctResp by PHU'!AE173</f>
        <v>0.15176999999999999</v>
      </c>
      <c r="J174" s="4">
        <f>'PctResp by PHU'!AF173</f>
        <v>0.216</v>
      </c>
      <c r="K174" s="4">
        <f>'PctResp by PHU'!P173</f>
        <v>0.12903000000000001</v>
      </c>
      <c r="L174" s="4"/>
      <c r="M174" s="4">
        <f t="shared" ref="M174:V174" si="166">AVERAGE(B168:B174)</f>
        <v>0.12609285714285715</v>
      </c>
      <c r="N174" s="4">
        <f t="shared" si="166"/>
        <v>0.11887714285714286</v>
      </c>
      <c r="O174" s="4">
        <f t="shared" si="166"/>
        <v>0.12616571428571427</v>
      </c>
      <c r="P174" s="4">
        <f t="shared" si="166"/>
        <v>9.5884285714285727E-2</v>
      </c>
      <c r="Q174" s="4">
        <f t="shared" si="166"/>
        <v>9.7735714285714287E-2</v>
      </c>
      <c r="R174" s="4">
        <f t="shared" si="166"/>
        <v>0.10986142857142857</v>
      </c>
      <c r="S174" s="4">
        <f t="shared" si="166"/>
        <v>8.0632857142857145E-2</v>
      </c>
      <c r="T174" s="4">
        <f t="shared" si="166"/>
        <v>9.4248571428571418E-2</v>
      </c>
      <c r="U174" s="4">
        <f t="shared" si="166"/>
        <v>0.12625571428571428</v>
      </c>
      <c r="V174" s="4">
        <f t="shared" si="166"/>
        <v>0.11659285714285715</v>
      </c>
    </row>
    <row r="175" spans="1:22">
      <c r="A175" s="1">
        <f>'PctResp by PHU'!A174</f>
        <v>43903</v>
      </c>
      <c r="B175" s="4">
        <f>'PctResp by PHU'!AD174</f>
        <v>0.26873000000000002</v>
      </c>
      <c r="C175" s="4">
        <f>'PctResp by PHU'!AH174</f>
        <v>0.17460000000000001</v>
      </c>
      <c r="D175" s="4">
        <f>'PctResp by PHU'!S174</f>
        <v>0.24132000000000001</v>
      </c>
      <c r="E175" s="4">
        <f>'PctResp by PHU'!F174</f>
        <v>0.18828</v>
      </c>
      <c r="F175" s="4">
        <f>'PctResp by PHU'!J174</f>
        <v>0.19384999999999999</v>
      </c>
      <c r="G175" s="4">
        <f>'PctResp by PHU'!D174</f>
        <v>0.21340999999999999</v>
      </c>
      <c r="H175" s="4">
        <f>'PctResp by PHU'!E174</f>
        <v>0.13531000000000001</v>
      </c>
      <c r="I175" s="4">
        <f>'PctResp by PHU'!AE174</f>
        <v>0.12442</v>
      </c>
      <c r="J175" s="4">
        <f>'PctResp by PHU'!AF174</f>
        <v>0.23347999999999999</v>
      </c>
      <c r="K175" s="4">
        <f>'PctResp by PHU'!P174</f>
        <v>0.19433</v>
      </c>
      <c r="L175" s="4"/>
      <c r="M175" s="4">
        <f t="shared" ref="M175:V175" si="167">AVERAGE(B169:B175)</f>
        <v>0.15355571428571427</v>
      </c>
      <c r="N175" s="4">
        <f t="shared" si="167"/>
        <v>0.13212285714285715</v>
      </c>
      <c r="O175" s="4">
        <f t="shared" si="167"/>
        <v>0.14685857142857142</v>
      </c>
      <c r="P175" s="4">
        <f t="shared" si="167"/>
        <v>0.11247428571428572</v>
      </c>
      <c r="Q175" s="4">
        <f t="shared" si="167"/>
        <v>0.11794428571428571</v>
      </c>
      <c r="R175" s="4">
        <f t="shared" si="167"/>
        <v>0.12721571428571429</v>
      </c>
      <c r="S175" s="4">
        <f t="shared" si="167"/>
        <v>9.0875714285714282E-2</v>
      </c>
      <c r="T175" s="4">
        <f t="shared" si="167"/>
        <v>0.10338285714285714</v>
      </c>
      <c r="U175" s="4">
        <f t="shared" si="167"/>
        <v>0.14521285714285712</v>
      </c>
      <c r="V175" s="4">
        <f t="shared" si="167"/>
        <v>0.12970285714285715</v>
      </c>
    </row>
    <row r="176" spans="1:22">
      <c r="A176" s="1">
        <f>'PctResp by PHU'!A175</f>
        <v>43904</v>
      </c>
      <c r="B176" s="4">
        <f>'PctResp by PHU'!AD175</f>
        <v>0.24801000000000001</v>
      </c>
      <c r="C176" s="4">
        <f>'PctResp by PHU'!AH175</f>
        <v>0.24328</v>
      </c>
      <c r="D176" s="4">
        <f>'PctResp by PHU'!S175</f>
        <v>0.18526999999999999</v>
      </c>
      <c r="E176" s="4">
        <f>'PctResp by PHU'!F175</f>
        <v>0.20075000000000001</v>
      </c>
      <c r="F176" s="4">
        <f>'PctResp by PHU'!J175</f>
        <v>0.14365</v>
      </c>
      <c r="G176" s="4">
        <f>'PctResp by PHU'!D175</f>
        <v>0.17871999999999999</v>
      </c>
      <c r="H176" s="4">
        <f>'PctResp by PHU'!E175</f>
        <v>0.11433</v>
      </c>
      <c r="I176" s="4">
        <f>'PctResp by PHU'!AE175</f>
        <v>0.13033</v>
      </c>
      <c r="J176" s="4">
        <f>'PctResp by PHU'!AF175</f>
        <v>0.18462000000000001</v>
      </c>
      <c r="K176" s="4">
        <f>'PctResp by PHU'!P175</f>
        <v>0.17646999999999999</v>
      </c>
      <c r="L176" s="4"/>
      <c r="M176" s="4">
        <f t="shared" ref="M176:V176" si="168">AVERAGE(B170:B176)</f>
        <v>0.17653285714285713</v>
      </c>
      <c r="N176" s="4">
        <f t="shared" si="168"/>
        <v>0.15571571428571426</v>
      </c>
      <c r="O176" s="4">
        <f t="shared" si="168"/>
        <v>0.1594385714285714</v>
      </c>
      <c r="P176" s="4">
        <f t="shared" si="168"/>
        <v>0.13217857142857142</v>
      </c>
      <c r="Q176" s="4">
        <f t="shared" si="168"/>
        <v>0.12715285714285712</v>
      </c>
      <c r="R176" s="4">
        <f t="shared" si="168"/>
        <v>0.14042285714285713</v>
      </c>
      <c r="S176" s="4">
        <f t="shared" si="168"/>
        <v>9.7558571428571453E-2</v>
      </c>
      <c r="T176" s="4">
        <f t="shared" si="168"/>
        <v>0.10631</v>
      </c>
      <c r="U176" s="4">
        <f t="shared" si="168"/>
        <v>0.16095571428571429</v>
      </c>
      <c r="V176" s="4">
        <f t="shared" si="168"/>
        <v>0.13749142857142857</v>
      </c>
    </row>
    <row r="177" spans="1:22">
      <c r="A177" s="1">
        <f>'PctResp by PHU'!A176</f>
        <v>43905</v>
      </c>
      <c r="B177" s="4">
        <f>'PctResp by PHU'!AD176</f>
        <v>0.2394</v>
      </c>
      <c r="C177" s="4">
        <f>'PctResp by PHU'!AH176</f>
        <v>0.22375999999999999</v>
      </c>
      <c r="D177" s="4">
        <f>'PctResp by PHU'!S176</f>
        <v>0.17548</v>
      </c>
      <c r="E177" s="4">
        <f>'PctResp by PHU'!F176</f>
        <v>0.16317999999999999</v>
      </c>
      <c r="F177" s="4">
        <f>'PctResp by PHU'!J176</f>
        <v>0.12102</v>
      </c>
      <c r="G177" s="4">
        <f>'PctResp by PHU'!D176</f>
        <v>0.20319999999999999</v>
      </c>
      <c r="H177" s="4">
        <f>'PctResp by PHU'!E176</f>
        <v>0.11167000000000001</v>
      </c>
      <c r="I177" s="4">
        <f>'PctResp by PHU'!AE176</f>
        <v>0.12332</v>
      </c>
      <c r="J177" s="4">
        <f>'PctResp by PHU'!AF176</f>
        <v>0.15151999999999999</v>
      </c>
      <c r="K177" s="4">
        <f>'PctResp by PHU'!P176</f>
        <v>0.14796999999999999</v>
      </c>
      <c r="L177" s="4"/>
      <c r="M177" s="4">
        <f t="shared" ref="M177:V177" si="169">AVERAGE(B171:B177)</f>
        <v>0.19911000000000004</v>
      </c>
      <c r="N177" s="4">
        <f t="shared" si="169"/>
        <v>0.17345428571428573</v>
      </c>
      <c r="O177" s="4">
        <f t="shared" si="169"/>
        <v>0.17243428571428573</v>
      </c>
      <c r="P177" s="4">
        <f t="shared" si="169"/>
        <v>0.14370285714285716</v>
      </c>
      <c r="Q177" s="4">
        <f t="shared" si="169"/>
        <v>0.13085142857142856</v>
      </c>
      <c r="R177" s="4">
        <f t="shared" si="169"/>
        <v>0.1528657142857143</v>
      </c>
      <c r="S177" s="4">
        <f t="shared" si="169"/>
        <v>0.10492428571428573</v>
      </c>
      <c r="T177" s="4">
        <f t="shared" si="169"/>
        <v>0.10957857142857141</v>
      </c>
      <c r="U177" s="4">
        <f t="shared" si="169"/>
        <v>0.17011857142857142</v>
      </c>
      <c r="V177" s="4">
        <f t="shared" si="169"/>
        <v>0.13909714285714286</v>
      </c>
    </row>
    <row r="178" spans="1:22">
      <c r="A178" s="1">
        <f>'PctResp by PHU'!A177</f>
        <v>43906</v>
      </c>
      <c r="B178" s="4">
        <f>'PctResp by PHU'!AD177</f>
        <v>0.25911000000000001</v>
      </c>
      <c r="C178" s="4">
        <f>'PctResp by PHU'!AH177</f>
        <v>0.26882</v>
      </c>
      <c r="D178" s="4">
        <f>'PctResp by PHU'!S177</f>
        <v>0.18844</v>
      </c>
      <c r="E178" s="4">
        <f>'PctResp by PHU'!F177</f>
        <v>0.18614</v>
      </c>
      <c r="F178" s="4">
        <f>'PctResp by PHU'!J177</f>
        <v>0.14854000000000001</v>
      </c>
      <c r="G178" s="4">
        <f>'PctResp by PHU'!D177</f>
        <v>0.17699000000000001</v>
      </c>
      <c r="H178" s="4">
        <f>'PctResp by PHU'!E177</f>
        <v>0.12156</v>
      </c>
      <c r="I178" s="4">
        <f>'PctResp by PHU'!AE177</f>
        <v>0.10026</v>
      </c>
      <c r="J178" s="4">
        <f>'PctResp by PHU'!AF177</f>
        <v>0.24887000000000001</v>
      </c>
      <c r="K178" s="4">
        <f>'PctResp by PHU'!P177</f>
        <v>0.15439</v>
      </c>
      <c r="L178" s="4"/>
      <c r="M178" s="4">
        <f t="shared" ref="M178:V178" si="170">AVERAGE(B172:B178)</f>
        <v>0.21872714285714287</v>
      </c>
      <c r="N178" s="4">
        <f t="shared" si="170"/>
        <v>0.19694142857142857</v>
      </c>
      <c r="O178" s="4">
        <f t="shared" si="170"/>
        <v>0.18361857142857144</v>
      </c>
      <c r="P178" s="4">
        <f t="shared" si="170"/>
        <v>0.16103142857142858</v>
      </c>
      <c r="Q178" s="4">
        <f t="shared" si="170"/>
        <v>0.14009142857142856</v>
      </c>
      <c r="R178" s="4">
        <f t="shared" si="170"/>
        <v>0.16624571428571427</v>
      </c>
      <c r="S178" s="4">
        <f t="shared" si="170"/>
        <v>0.11197714285714287</v>
      </c>
      <c r="T178" s="4">
        <f t="shared" si="170"/>
        <v>0.11264428571428571</v>
      </c>
      <c r="U178" s="4">
        <f t="shared" si="170"/>
        <v>0.18848571428571428</v>
      </c>
      <c r="V178" s="4">
        <f t="shared" si="170"/>
        <v>0.14332857142857144</v>
      </c>
    </row>
    <row r="179" spans="1:22">
      <c r="A179" s="1">
        <f>'PctResp by PHU'!A178</f>
        <v>43907</v>
      </c>
      <c r="B179" s="4">
        <f>'PctResp by PHU'!AD178</f>
        <v>0.25453999999999999</v>
      </c>
      <c r="C179" s="4">
        <f>'PctResp by PHU'!AH178</f>
        <v>0.29653000000000002</v>
      </c>
      <c r="D179" s="4">
        <f>'PctResp by PHU'!S178</f>
        <v>0.19062999999999999</v>
      </c>
      <c r="E179" s="4">
        <f>'PctResp by PHU'!F178</f>
        <v>0.19461999999999999</v>
      </c>
      <c r="F179" s="4">
        <f>'PctResp by PHU'!J178</f>
        <v>0.14610000000000001</v>
      </c>
      <c r="G179" s="4">
        <f>'PctResp by PHU'!D178</f>
        <v>0.12468</v>
      </c>
      <c r="H179" s="4">
        <f>'PctResp by PHU'!E178</f>
        <v>0.1484</v>
      </c>
      <c r="I179" s="4">
        <f>'PctResp by PHU'!AE178</f>
        <v>0.13283</v>
      </c>
      <c r="J179" s="4">
        <f>'PctResp by PHU'!AF178</f>
        <v>0.22527</v>
      </c>
      <c r="K179" s="4">
        <f>'PctResp by PHU'!P178</f>
        <v>0.11905</v>
      </c>
      <c r="L179" s="4"/>
      <c r="M179" s="4">
        <f t="shared" ref="M179:V179" si="171">AVERAGE(B173:B179)</f>
        <v>0.23829714285714285</v>
      </c>
      <c r="N179" s="4">
        <f t="shared" si="171"/>
        <v>0.22223714285714286</v>
      </c>
      <c r="O179" s="4">
        <f t="shared" si="171"/>
        <v>0.19490857142857143</v>
      </c>
      <c r="P179" s="4">
        <f t="shared" si="171"/>
        <v>0.17609285714285713</v>
      </c>
      <c r="Q179" s="4">
        <f t="shared" si="171"/>
        <v>0.14987571428571428</v>
      </c>
      <c r="R179" s="4">
        <f t="shared" si="171"/>
        <v>0.16960285714285714</v>
      </c>
      <c r="S179" s="4">
        <f t="shared" si="171"/>
        <v>0.12231428571428571</v>
      </c>
      <c r="T179" s="4">
        <f t="shared" si="171"/>
        <v>0.12173428571428571</v>
      </c>
      <c r="U179" s="4">
        <f t="shared" si="171"/>
        <v>0.2045957142857143</v>
      </c>
      <c r="V179" s="4">
        <f t="shared" si="171"/>
        <v>0.14797000000000002</v>
      </c>
    </row>
    <row r="180" spans="1:22">
      <c r="A180" s="1">
        <f>'PctResp by PHU'!A179</f>
        <v>43908</v>
      </c>
      <c r="B180" s="4">
        <f>'PctResp by PHU'!AD179</f>
        <v>0.27104</v>
      </c>
      <c r="C180" s="4">
        <f>'PctResp by PHU'!AH179</f>
        <v>0.23588000000000001</v>
      </c>
      <c r="D180" s="4">
        <f>'PctResp by PHU'!S179</f>
        <v>0.24492</v>
      </c>
      <c r="E180" s="4">
        <f>'PctResp by PHU'!F179</f>
        <v>0.14133000000000001</v>
      </c>
      <c r="F180" s="4">
        <f>'PctResp by PHU'!J179</f>
        <v>0.20369999999999999</v>
      </c>
      <c r="G180" s="4">
        <f>'PctResp by PHU'!D179</f>
        <v>0.13333</v>
      </c>
      <c r="H180" s="4">
        <f>'PctResp by PHU'!E179</f>
        <v>0.14087</v>
      </c>
      <c r="I180" s="4">
        <f>'PctResp by PHU'!AE179</f>
        <v>0.13456000000000001</v>
      </c>
      <c r="J180" s="4">
        <f>'PctResp by PHU'!AF179</f>
        <v>0.19277</v>
      </c>
      <c r="K180" s="4">
        <f>'PctResp by PHU'!P179</f>
        <v>0.13600000000000001</v>
      </c>
      <c r="L180" s="4"/>
      <c r="M180" s="4">
        <f t="shared" ref="M180:V180" si="172">AVERAGE(B174:B180)</f>
        <v>0.25607285714285716</v>
      </c>
      <c r="N180" s="4">
        <f t="shared" si="172"/>
        <v>0.23604285714285717</v>
      </c>
      <c r="O180" s="4">
        <f t="shared" si="172"/>
        <v>0.20741714285714288</v>
      </c>
      <c r="P180" s="4">
        <f t="shared" si="172"/>
        <v>0.17993571428571428</v>
      </c>
      <c r="Q180" s="4">
        <f t="shared" si="172"/>
        <v>0.16127142857142857</v>
      </c>
      <c r="R180" s="4">
        <f t="shared" si="172"/>
        <v>0.17441428571428569</v>
      </c>
      <c r="S180" s="4">
        <f t="shared" si="172"/>
        <v>0.13130857142857141</v>
      </c>
      <c r="T180" s="4">
        <f t="shared" si="172"/>
        <v>0.12821285714285716</v>
      </c>
      <c r="U180" s="4">
        <f t="shared" si="172"/>
        <v>0.2075042857142857</v>
      </c>
      <c r="V180" s="4">
        <f t="shared" si="172"/>
        <v>0.1510342857142857</v>
      </c>
    </row>
    <row r="181" spans="1:22">
      <c r="A181" s="1">
        <f>'PctResp by PHU'!A180</f>
        <v>43909</v>
      </c>
      <c r="B181" s="4">
        <f>'PctResp by PHU'!AD180</f>
        <v>0.24593000000000001</v>
      </c>
      <c r="C181" s="4">
        <f>'PctResp by PHU'!AH180</f>
        <v>0.20827000000000001</v>
      </c>
      <c r="D181" s="4">
        <f>'PctResp by PHU'!S180</f>
        <v>0.19928999999999999</v>
      </c>
      <c r="E181" s="4">
        <f>'PctResp by PHU'!F180</f>
        <v>0.16783000000000001</v>
      </c>
      <c r="F181" s="4">
        <f>'PctResp by PHU'!J180</f>
        <v>0.11017</v>
      </c>
      <c r="G181" s="4">
        <f>'PctResp by PHU'!D180</f>
        <v>0.13450000000000001</v>
      </c>
      <c r="H181" s="4">
        <f>'PctResp by PHU'!E180</f>
        <v>0.11352</v>
      </c>
      <c r="I181" s="4">
        <f>'PctResp by PHU'!AE180</f>
        <v>0.10221</v>
      </c>
      <c r="J181" s="4">
        <f>'PctResp by PHU'!AF180</f>
        <v>8.609E-2</v>
      </c>
      <c r="K181" s="4">
        <f>'PctResp by PHU'!P180</f>
        <v>0.15625</v>
      </c>
      <c r="L181" s="4"/>
      <c r="M181" s="4">
        <f t="shared" ref="M181:V181" si="173">AVERAGE(B175:B181)</f>
        <v>0.25525142857142857</v>
      </c>
      <c r="N181" s="4">
        <f t="shared" si="173"/>
        <v>0.23587714285714287</v>
      </c>
      <c r="O181" s="4">
        <f t="shared" si="173"/>
        <v>0.20362142857142856</v>
      </c>
      <c r="P181" s="4">
        <f t="shared" si="173"/>
        <v>0.17744714285714286</v>
      </c>
      <c r="Q181" s="4">
        <f t="shared" si="173"/>
        <v>0.15243285714285718</v>
      </c>
      <c r="R181" s="4">
        <f t="shared" si="173"/>
        <v>0.16640428571428573</v>
      </c>
      <c r="S181" s="4">
        <f t="shared" si="173"/>
        <v>0.12652285714285713</v>
      </c>
      <c r="T181" s="4">
        <f t="shared" si="173"/>
        <v>0.12113285714285715</v>
      </c>
      <c r="U181" s="4">
        <f t="shared" si="173"/>
        <v>0.1889457142857143</v>
      </c>
      <c r="V181" s="4">
        <f t="shared" si="173"/>
        <v>0.15492285714285714</v>
      </c>
    </row>
    <row r="182" spans="1:22">
      <c r="A182" s="1">
        <f>'PctResp by PHU'!A181</f>
        <v>43910</v>
      </c>
      <c r="B182" s="4">
        <f>'PctResp by PHU'!AD181</f>
        <v>0.23103000000000001</v>
      </c>
      <c r="C182" s="4">
        <f>'PctResp by PHU'!AH181</f>
        <v>0.25335999999999997</v>
      </c>
      <c r="D182" s="4">
        <f>'PctResp by PHU'!S181</f>
        <v>0.16009999999999999</v>
      </c>
      <c r="E182" s="4">
        <f>'PctResp by PHU'!F181</f>
        <v>0.12376</v>
      </c>
      <c r="F182" s="4">
        <f>'PctResp by PHU'!J181</f>
        <v>0.17763000000000001</v>
      </c>
      <c r="G182" s="4">
        <f>'PctResp by PHU'!D181</f>
        <v>0.16474</v>
      </c>
      <c r="H182" s="4">
        <f>'PctResp by PHU'!E181</f>
        <v>0.12816</v>
      </c>
      <c r="I182" s="4">
        <f>'PctResp by PHU'!AE181</f>
        <v>0.11471000000000001</v>
      </c>
      <c r="J182" s="4">
        <f>'PctResp by PHU'!AF181</f>
        <v>0.14706</v>
      </c>
      <c r="K182" s="4">
        <f>'PctResp by PHU'!P181</f>
        <v>0.15198</v>
      </c>
      <c r="L182" s="4"/>
      <c r="M182" s="4">
        <f t="shared" ref="M182:V182" si="174">AVERAGE(B176:B182)</f>
        <v>0.2498657142857143</v>
      </c>
      <c r="N182" s="4">
        <f t="shared" si="174"/>
        <v>0.24712857142857142</v>
      </c>
      <c r="O182" s="4">
        <f t="shared" si="174"/>
        <v>0.19201857142857143</v>
      </c>
      <c r="P182" s="4">
        <f t="shared" si="174"/>
        <v>0.16823000000000002</v>
      </c>
      <c r="Q182" s="4">
        <f t="shared" si="174"/>
        <v>0.1501157142857143</v>
      </c>
      <c r="R182" s="4">
        <f t="shared" si="174"/>
        <v>0.15945142857142861</v>
      </c>
      <c r="S182" s="4">
        <f t="shared" si="174"/>
        <v>0.12550142857142857</v>
      </c>
      <c r="T182" s="4">
        <f t="shared" si="174"/>
        <v>0.11974571428571427</v>
      </c>
      <c r="U182" s="4">
        <f t="shared" si="174"/>
        <v>0.17660000000000001</v>
      </c>
      <c r="V182" s="4">
        <f t="shared" si="174"/>
        <v>0.14887285714285717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PctResp by PHU</vt:lpstr>
      <vt:lpstr>RespVists by PHU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</cp:lastModifiedBy>
  <dcterms:created xsi:type="dcterms:W3CDTF">2020-03-20T15:49:35Z</dcterms:created>
  <dcterms:modified xsi:type="dcterms:W3CDTF">2020-03-22T11:57:47Z</dcterms:modified>
</cp:coreProperties>
</file>