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OneDrive\Desktop\"/>
    </mc:Choice>
  </mc:AlternateContent>
  <bookViews>
    <workbookView xWindow="0" yWindow="0" windowWidth="9180" windowHeight="7530" activeTab="3"/>
  </bookViews>
  <sheets>
    <sheet name="dataset" sheetId="1" r:id="rId1"/>
    <sheet name="pviot table" sheetId="4" r:id="rId2"/>
    <sheet name="slicer" sheetId="3" r:id="rId3"/>
    <sheet name="dashboard" sheetId="5" r:id="rId4"/>
  </sheets>
  <definedNames>
    <definedName name="Slicer_Amount">#N/A</definedName>
    <definedName name="Slicer_Category">#N/A</definedName>
    <definedName name="Slicer_Date">#N/A</definedName>
    <definedName name="Slicer_Descript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2" i="1" l="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alcChain>
</file>

<file path=xl/sharedStrings.xml><?xml version="1.0" encoding="utf-8"?>
<sst xmlns="http://schemas.openxmlformats.org/spreadsheetml/2006/main" count="178" uniqueCount="49">
  <si>
    <t>N</t>
  </si>
  <si>
    <t>Date</t>
  </si>
  <si>
    <t>Category</t>
  </si>
  <si>
    <t>Description</t>
  </si>
  <si>
    <t>Amount</t>
  </si>
  <si>
    <t>date1</t>
  </si>
  <si>
    <t>Travel</t>
  </si>
  <si>
    <t xml:space="preserve">Delhi To Goa </t>
  </si>
  <si>
    <t>Goa To Delhi</t>
  </si>
  <si>
    <t>Food and Dining</t>
  </si>
  <si>
    <t>Pizza, Pasta and Dinner at xyz</t>
  </si>
  <si>
    <t>Shopping</t>
  </si>
  <si>
    <t xml:space="preserve">New Mobile Phone </t>
  </si>
  <si>
    <t>Education</t>
  </si>
  <si>
    <t>Kids Tution Fee</t>
  </si>
  <si>
    <t>Rent</t>
  </si>
  <si>
    <t>House Rent Paid</t>
  </si>
  <si>
    <t>Health care</t>
  </si>
  <si>
    <t>Medicine of Parents</t>
  </si>
  <si>
    <t>Bills</t>
  </si>
  <si>
    <t>Electricity</t>
  </si>
  <si>
    <t>Insurance</t>
  </si>
  <si>
    <t>Bike Insurance</t>
  </si>
  <si>
    <t>Car Insurance</t>
  </si>
  <si>
    <t>Complete Family Checkup</t>
  </si>
  <si>
    <t>Kids School Fee</t>
  </si>
  <si>
    <t>Kids Stationary</t>
  </si>
  <si>
    <t>Mouse and Keyboard</t>
  </si>
  <si>
    <t>Water Bill</t>
  </si>
  <si>
    <t xml:space="preserve">Lunch With Family at xyz </t>
  </si>
  <si>
    <t>Mobile Bill</t>
  </si>
  <si>
    <t>Shop 1 Rent Paid</t>
  </si>
  <si>
    <t xml:space="preserve">Breakfast </t>
  </si>
  <si>
    <t>Dinner at Xyz Hotel</t>
  </si>
  <si>
    <t>Health Insurance</t>
  </si>
  <si>
    <t>airpods</t>
  </si>
  <si>
    <t xml:space="preserve">Birthday Celebration </t>
  </si>
  <si>
    <t>Cloaths For Kids</t>
  </si>
  <si>
    <t>Kids Books and Pens</t>
  </si>
  <si>
    <t>Shop 2 Rent Paid</t>
  </si>
  <si>
    <t>Family Checkup</t>
  </si>
  <si>
    <t>Transport</t>
  </si>
  <si>
    <t>Delhi to Faridabad</t>
  </si>
  <si>
    <t>Faridabad to delhi</t>
  </si>
  <si>
    <t>Row Labels</t>
  </si>
  <si>
    <t>Grand Total</t>
  </si>
  <si>
    <t>Sum of Amount</t>
  </si>
  <si>
    <t>Sum of date1</t>
  </si>
  <si>
    <t>Count of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</si>
</sst>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2" formatCode="_ &quot;₹&quot;\ * #,##0_ ;_ &quot;₹&quot;\ * \-#,##0_ ;_ &quot;₹&quot;\ * &quot;-&quot;_ ;_ @_ "/>
  </numFmts>
  <fonts count="2" x14ac:knownFonts="1">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top style="thin">
        <color theme="0" tint="-0.499984740745262"/>
      </top>
      <bottom/>
      <diagonal/>
    </border>
  </borders>
  <cellStyleXfs count="1">
    <xf numFmtId="0" fontId="0" fillId="0" borderId="0"/>
  </cellStyleXfs>
  <cellXfs count="16">
    <xf numFmtId="0" fontId="0" fillId="0" borderId="0" xfId="0"/>
    <xf numFmtId="0" fontId="0" fillId="0" borderId="0" xfId="0" applyAlignment="1">
      <alignment horizontal="left"/>
    </xf>
    <xf numFmtId="0" fontId="1" fillId="2" borderId="1" xfId="0" applyFont="1" applyFill="1" applyBorder="1" applyAlignment="1">
      <alignment horizontal="left"/>
    </xf>
    <xf numFmtId="0" fontId="1" fillId="2" borderId="2" xfId="0" applyFont="1" applyFill="1" applyBorder="1"/>
    <xf numFmtId="0" fontId="1" fillId="2" borderId="3" xfId="0" applyFont="1" applyFill="1" applyBorder="1"/>
    <xf numFmtId="14" fontId="0" fillId="0" borderId="4" xfId="0" applyNumberFormat="1" applyBorder="1" applyAlignment="1">
      <alignment horizontal="left"/>
    </xf>
    <xf numFmtId="0" fontId="0" fillId="0" borderId="5" xfId="0" applyBorder="1"/>
    <xf numFmtId="42" fontId="0" fillId="0" borderId="6" xfId="0" applyNumberFormat="1" applyBorder="1"/>
    <xf numFmtId="14" fontId="0" fillId="0" borderId="7" xfId="0" applyNumberFormat="1" applyBorder="1" applyAlignment="1">
      <alignment horizontal="left"/>
    </xf>
    <xf numFmtId="0" fontId="0" fillId="0" borderId="8" xfId="0" applyBorder="1"/>
    <xf numFmtId="42" fontId="0" fillId="0" borderId="9" xfId="0" applyNumberFormat="1" applyBorder="1"/>
    <xf numFmtId="0" fontId="0" fillId="0" borderId="0" xfId="0" pivotButton="1"/>
    <xf numFmtId="0" fontId="0" fillId="0" borderId="0" xfId="0" applyAlignment="1">
      <alignment horizontal="left" indent="1"/>
    </xf>
    <xf numFmtId="14" fontId="0" fillId="0" borderId="0" xfId="0" applyNumberFormat="1" applyAlignment="1">
      <alignment horizontal="left" indent="2"/>
    </xf>
    <xf numFmtId="0" fontId="0" fillId="0" borderId="0" xfId="0" applyNumberFormat="1"/>
    <xf numFmtId="14" fontId="0" fillId="0" borderId="0" xfId="0" applyNumberFormat="1" applyAlignment="1">
      <alignment horizontal="left"/>
    </xf>
  </cellXfs>
  <cellStyles count="1">
    <cellStyle name="Normal" xfId="0" builtinId="0"/>
  </cellStyles>
  <dxfs count="11">
    <dxf>
      <numFmt numFmtId="0" formatCode="General"/>
    </dxf>
    <dxf>
      <numFmt numFmtId="32" formatCode="_ &quot;₹&quot;\ * #,##0_ ;_ &quot;₹&quot;\ * \-#,##0_ ;_ &quot;₹&quot;\ * &quot;-&quot;_ ;_ @_ "/>
      <border diagonalUp="0" diagonalDown="0">
        <left style="thin">
          <color theme="0" tint="-0.499984740745262"/>
        </left>
        <right/>
        <top style="thin">
          <color theme="0" tint="-0.499984740745262"/>
        </top>
        <bottom style="thin">
          <color theme="0" tint="-0.499984740745262"/>
        </bottom>
        <vertical/>
        <horizontal/>
      </border>
    </dxf>
    <dxf>
      <border diagonalUp="0" diagonalDown="0">
        <left style="thin">
          <color theme="0" tint="-0.499984740745262"/>
        </left>
        <right style="thin">
          <color theme="0" tint="-0.499984740745262"/>
        </right>
        <top style="thin">
          <color theme="0" tint="-0.499984740745262"/>
        </top>
        <bottom style="thin">
          <color theme="0" tint="-0.499984740745262"/>
        </bottom>
        <vertical/>
        <horizontal/>
      </border>
    </dxf>
    <dxf>
      <border diagonalUp="0" diagonalDown="0">
        <left style="thin">
          <color theme="0" tint="-0.499984740745262"/>
        </left>
        <right style="thin">
          <color theme="0" tint="-0.499984740745262"/>
        </right>
        <top style="thin">
          <color theme="0" tint="-0.499984740745262"/>
        </top>
        <bottom style="thin">
          <color theme="0" tint="-0.499984740745262"/>
        </bottom>
        <vertical/>
        <horizontal/>
      </border>
    </dxf>
    <dxf>
      <numFmt numFmtId="19" formatCode="dd/mm/yyyy"/>
      <alignment horizontal="left" vertical="bottom" textRotation="0" wrapText="0" indent="0" justifyLastLine="0" shrinkToFit="0" readingOrder="0"/>
      <border diagonalUp="0" diagonalDown="0">
        <left/>
        <right style="thin">
          <color theme="0" tint="-0.499984740745262"/>
        </right>
        <top style="thin">
          <color theme="0" tint="-0.499984740745262"/>
        </top>
        <bottom style="thin">
          <color theme="0" tint="-0.499984740745262"/>
        </bottom>
        <vertical/>
        <horizontal/>
      </border>
    </dxf>
    <dxf>
      <fill>
        <patternFill patternType="solid">
          <fgColor rgb="FFFFC7CE"/>
          <bgColor rgb="FF000000"/>
        </patternFill>
      </fill>
    </dxf>
    <dxf>
      <border outline="0">
        <top style="thin">
          <color theme="0" tint="-0.499984740745262"/>
        </top>
      </border>
    </dxf>
    <dxf>
      <border outline="0">
        <left style="thin">
          <color theme="0" tint="-0.499984740745262"/>
        </left>
        <right style="thin">
          <color theme="0" tint="-0.499984740745262"/>
        </right>
        <top style="thin">
          <color theme="0" tint="-0.499984740745262"/>
        </top>
        <bottom style="thin">
          <color theme="0" tint="-0.499984740745262"/>
        </bottom>
      </border>
    </dxf>
    <dxf>
      <border outline="0">
        <bottom style="thin">
          <color theme="0" tint="-0.499984740745262"/>
        </bottom>
      </border>
    </dxf>
    <dxf>
      <font>
        <b/>
        <i val="0"/>
        <strike val="0"/>
        <condense val="0"/>
        <extend val="0"/>
        <outline val="0"/>
        <shadow val="0"/>
        <u val="none"/>
        <vertAlign val="baseline"/>
        <sz val="14"/>
        <color theme="1"/>
        <name val="Calibri"/>
        <scheme val="minor"/>
      </font>
      <fill>
        <patternFill patternType="solid">
          <fgColor indexed="64"/>
          <bgColor rgb="FFFFFF00"/>
        </patternFill>
      </fill>
      <border diagonalUp="0" diagonalDown="0" outline="0">
        <left style="thin">
          <color theme="0" tint="-0.499984740745262"/>
        </left>
        <right style="thin">
          <color theme="0" tint="-0.499984740745262"/>
        </right>
        <top/>
        <bottom/>
      </border>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[EXPENDITURE.xlsx]pviot table!PivotTable2</c:name>
    <c:fmtId val="0"/>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spPr>
          <a:solidFill>
            <a:schemeClr val="accent6">
              <a:alpha val="85000"/>
            </a:schemeClr>
          </a:solidFill>
          <a:ln w="9525" cap="flat" cmpd="sng" algn="ctr">
            <a:solidFill>
              <a:schemeClr val="lt1">
                <a:alpha val="50000"/>
              </a:schemeClr>
            </a:solidFill>
            <a:round/>
          </a:ln>
          <a:effectLst/>
        </c:spPr>
        <c:marker>
          <c:spPr>
            <a:solidFill>
              <a:schemeClr val="accent6">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alpha val="85000"/>
            </a:schemeClr>
          </a:solidFill>
          <a:ln w="9525" cap="flat" cmpd="sng" algn="ctr">
            <a:solidFill>
              <a:schemeClr val="lt1">
                <a:alpha val="50000"/>
              </a:schemeClr>
            </a:solidFill>
            <a:round/>
          </a:ln>
          <a:effectLst/>
        </c:spPr>
        <c:marker>
          <c:symbol val="none"/>
        </c:marker>
      </c:pivotFmt>
      <c:pivotFmt>
        <c:idx val="15"/>
        <c:spPr>
          <a:solidFill>
            <a:schemeClr val="accent6">
              <a:alpha val="85000"/>
            </a:schemeClr>
          </a:solidFill>
          <a:ln w="9525" cap="flat" cmpd="sng" algn="ctr">
            <a:solidFill>
              <a:schemeClr val="lt1">
                <a:alpha val="50000"/>
              </a:schemeClr>
            </a:solidFill>
            <a:round/>
          </a:ln>
          <a:effectLst/>
        </c:spPr>
        <c:marker>
          <c:symbol val="none"/>
        </c:marker>
      </c:pivotFmt>
    </c:pivotFmts>
    <c:plotArea>
      <c:layout/>
      <c:barChart>
        <c:barDir val="bar"/>
        <c:grouping val="clustered"/>
        <c:varyColors val="0"/>
        <c:ser>
          <c:idx val="0"/>
          <c:order val="0"/>
          <c:tx>
            <c:strRef>
              <c:f>'pviot table'!$B$3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delete val="1"/>
          </c:dLbls>
          <c:cat>
            <c:strRef>
              <c:f>'pviot table'!$A$4:$A$13</c:f>
              <c:strCache>
                <c:ptCount val="9"/>
                <c:pt idx="0">
                  <c:v>Bills</c:v>
                </c:pt>
                <c:pt idx="1">
                  <c:v>Education</c:v>
                </c:pt>
                <c:pt idx="2">
                  <c:v>Food and Dining</c:v>
                </c:pt>
                <c:pt idx="3">
                  <c:v>Health care</c:v>
                </c:pt>
                <c:pt idx="4">
                  <c:v>Insurance</c:v>
                </c:pt>
                <c:pt idx="5">
                  <c:v>Rent</c:v>
                </c:pt>
                <c:pt idx="6">
                  <c:v>Shopping</c:v>
                </c:pt>
                <c:pt idx="7">
                  <c:v>Transport</c:v>
                </c:pt>
                <c:pt idx="8">
                  <c:v>Travel</c:v>
                </c:pt>
              </c:strCache>
            </c:strRef>
          </c:cat>
          <c:val>
            <c:numRef>
              <c:f>'pviot table'!$B$4:$B$13</c:f>
              <c:numCache>
                <c:formatCode>General</c:formatCode>
                <c:ptCount val="9"/>
                <c:pt idx="0">
                  <c:v>6500</c:v>
                </c:pt>
                <c:pt idx="1">
                  <c:v>8630</c:v>
                </c:pt>
                <c:pt idx="2">
                  <c:v>4570</c:v>
                </c:pt>
                <c:pt idx="3">
                  <c:v>6999</c:v>
                </c:pt>
                <c:pt idx="4">
                  <c:v>10500</c:v>
                </c:pt>
                <c:pt idx="5">
                  <c:v>10700</c:v>
                </c:pt>
                <c:pt idx="6">
                  <c:v>12699</c:v>
                </c:pt>
                <c:pt idx="7">
                  <c:v>3700</c:v>
                </c:pt>
                <c:pt idx="8">
                  <c:v>8000</c:v>
                </c:pt>
              </c:numCache>
            </c:numRef>
          </c:val>
          <c:extLst>
            <c:ext xmlns:c16="http://schemas.microsoft.com/office/drawing/2014/chart" uri="{C3380CC4-5D6E-409C-BE32-E72D297353CC}">
              <c16:uniqueId val="{00000000-AEEF-462A-9058-279821065751}"/>
            </c:ext>
          </c:extLst>
        </c:ser>
        <c:dLbls>
          <c:dLblPos val="inEnd"/>
          <c:showLegendKey val="0"/>
          <c:showVal val="1"/>
          <c:showCatName val="0"/>
          <c:showSerName val="0"/>
          <c:showPercent val="0"/>
          <c:showBubbleSize val="0"/>
        </c:dLbls>
        <c:gapWidth val="65"/>
        <c:axId val="1092541216"/>
        <c:axId val="1092548704"/>
      </c:barChart>
      <c:catAx>
        <c:axId val="10925412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92548704"/>
        <c:crosses val="autoZero"/>
        <c:auto val="1"/>
        <c:lblAlgn val="ctr"/>
        <c:lblOffset val="100"/>
        <c:noMultiLvlLbl val="0"/>
      </c:catAx>
      <c:valAx>
        <c:axId val="109254870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92541216"/>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[EXPENDITURE.xlsx]pviot table!PivotTable5</c:name>
    <c:fmtId val="11"/>
  </c:pivotSource>
  <c:chart>
    <c:autoTitleDeleted val="1"/>
    <c:pivotFmts>
      <c:pivotFmt>
        <c:idx val="0"/>
      </c:pivotFmt>
      <c:pivotFmt>
        <c:idx val="1"/>
      </c:pivotFmt>
      <c:pivotFmt>
        <c:idx val="2"/>
      </c:pivotFmt>
      <c:pivotFmt>
        <c:idx val="3"/>
      </c:pivotFmt>
      <c:pivotFmt>
        <c:idx val="4"/>
        <c:spPr>
          <a:ln w="31750" cap="rnd">
            <a:solidFill>
              <a:schemeClr val="accent6"/>
            </a:solidFill>
            <a:round/>
          </a:ln>
          <a:effectLst>
            <a:outerShdw blurRad="50800" dist="38100" dir="14700000" algn="t" rotWithShape="0">
              <a:srgbClr val="000000">
                <a:alpha val="60000"/>
              </a:srgbClr>
            </a:outerShdw>
          </a:effectLst>
        </c:spPr>
        <c:marker>
          <c:symbol val="none"/>
        </c:marker>
      </c:pivotFmt>
    </c:pivotFmts>
    <c:plotArea>
      <c:layout>
        <c:manualLayout>
          <c:layoutTarget val="inner"/>
          <c:xMode val="edge"/>
          <c:yMode val="edge"/>
          <c:x val="0.21631988832006152"/>
          <c:y val="0.10915135608048994"/>
          <c:w val="0.51294937963849563"/>
          <c:h val="0.71688247302420527"/>
        </c:manualLayout>
      </c:layout>
      <c:radarChart>
        <c:radarStyle val="marker"/>
        <c:varyColors val="0"/>
        <c:ser>
          <c:idx val="0"/>
          <c:order val="0"/>
          <c:tx>
            <c:strRef>
              <c:f>'pviot table'!$M$38</c:f>
              <c:strCache>
                <c:ptCount val="1"/>
                <c:pt idx="0">
                  <c:v>Total</c:v>
                </c:pt>
              </c:strCache>
            </c:strRef>
          </c:tx>
          <c:spPr>
            <a:ln w="31750" cap="rnd">
              <a:solidFill>
                <a:schemeClr val="accent6"/>
              </a:solidFill>
              <a:round/>
            </a:ln>
            <a:effectLst>
              <a:outerShdw blurRad="50800" dist="38100" dir="14700000" algn="t" rotWithShape="0">
                <a:srgbClr val="000000">
                  <a:alpha val="60000"/>
                </a:srgbClr>
              </a:outerShdw>
            </a:effectLst>
          </c:spPr>
          <c:marker>
            <c:symbol val="none"/>
          </c:marker>
          <c:cat>
            <c:strRef>
              <c:f>'pviot table'!$L$39:$L$48</c:f>
              <c:strCache>
                <c:ptCount val="9"/>
                <c:pt idx="0">
                  <c:v>Bills</c:v>
                </c:pt>
                <c:pt idx="1">
                  <c:v>Education</c:v>
                </c:pt>
                <c:pt idx="2">
                  <c:v>Food and Dining</c:v>
                </c:pt>
                <c:pt idx="3">
                  <c:v>Health care</c:v>
                </c:pt>
                <c:pt idx="4">
                  <c:v>Insurance</c:v>
                </c:pt>
                <c:pt idx="5">
                  <c:v>Rent</c:v>
                </c:pt>
                <c:pt idx="6">
                  <c:v>Shopping</c:v>
                </c:pt>
                <c:pt idx="7">
                  <c:v>Transport</c:v>
                </c:pt>
                <c:pt idx="8">
                  <c:v>Travel</c:v>
                </c:pt>
              </c:strCache>
            </c:strRef>
          </c:cat>
          <c:val>
            <c:numRef>
              <c:f>'pviot table'!$M$39:$M$48</c:f>
              <c:numCache>
                <c:formatCode>General</c:formatCode>
                <c:ptCount val="9"/>
                <c:pt idx="0">
                  <c:v>20</c:v>
                </c:pt>
                <c:pt idx="1">
                  <c:v>27</c:v>
                </c:pt>
                <c:pt idx="2">
                  <c:v>41</c:v>
                </c:pt>
                <c:pt idx="3">
                  <c:v>25</c:v>
                </c:pt>
                <c:pt idx="4">
                  <c:v>21</c:v>
                </c:pt>
                <c:pt idx="5">
                  <c:v>28</c:v>
                </c:pt>
                <c:pt idx="6">
                  <c:v>33</c:v>
                </c:pt>
                <c:pt idx="7">
                  <c:v>35</c:v>
                </c:pt>
                <c:pt idx="8">
                  <c:v>5</c:v>
                </c:pt>
              </c:numCache>
            </c:numRef>
          </c:val>
          <c:extLst>
            <c:ext xmlns:c16="http://schemas.microsoft.com/office/drawing/2014/chart" uri="{C3380CC4-5D6E-409C-BE32-E72D297353CC}">
              <c16:uniqueId val="{00000000-F190-44A5-B202-DC869194AF77}"/>
            </c:ext>
          </c:extLst>
        </c:ser>
        <c:dLbls>
          <c:showLegendKey val="0"/>
          <c:showVal val="0"/>
          <c:showCatName val="0"/>
          <c:showSerName val="0"/>
          <c:showPercent val="0"/>
          <c:showBubbleSize val="0"/>
        </c:dLbls>
        <c:axId val="560296656"/>
        <c:axId val="560300816"/>
      </c:radarChart>
      <c:catAx>
        <c:axId val="5602966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60300816"/>
        <c:crosses val="autoZero"/>
        <c:auto val="1"/>
        <c:lblAlgn val="ctr"/>
        <c:lblOffset val="100"/>
        <c:noMultiLvlLbl val="0"/>
      </c:catAx>
      <c:valAx>
        <c:axId val="560300816"/>
        <c:scaling>
          <c:orientation val="minMax"/>
        </c:scaling>
        <c:delete val="0"/>
        <c:axPos val="l"/>
        <c:majorGridlines>
          <c:spPr>
            <a:ln w="9525" cap="flat" cmpd="sng" algn="ctr">
              <a:solidFill>
                <a:schemeClr val="accent6">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60296656"/>
        <c:crosses val="autoZero"/>
        <c:crossBetween val="between"/>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[EXPENDITURE.xlsx]pviot table!PivotTable3</c:name>
    <c:fmtId val="3"/>
  </c:pivotSource>
  <c:chart>
    <c:autoTitleDeleted val="1"/>
    <c:pivotFmts>
      <c:pivotFmt>
        <c:idx val="0"/>
      </c:pivotFmt>
      <c:pivotFmt>
        <c:idx val="1"/>
        <c:spPr>
          <a:solidFill>
            <a:schemeClr val="accent6">
              <a:alpha val="85000"/>
            </a:schemeClr>
          </a:solidFill>
          <a:ln>
            <a:noFill/>
          </a:ln>
          <a:effectLst>
            <a:innerShdw dist="12700" dir="16200000">
              <a:schemeClr val="lt1"/>
            </a:innerShdw>
          </a:effectLst>
        </c:spPr>
        <c:marker>
          <c:symbol val="none"/>
        </c:marker>
      </c:pivotFmt>
    </c:pivotFmts>
    <c:plotArea>
      <c:layout/>
      <c:areaChart>
        <c:grouping val="standard"/>
        <c:varyColors val="0"/>
        <c:ser>
          <c:idx val="0"/>
          <c:order val="0"/>
          <c:tx>
            <c:strRef>
              <c:f>'pviot table'!$B$18</c:f>
              <c:strCache>
                <c:ptCount val="1"/>
                <c:pt idx="0">
                  <c:v>Total</c:v>
                </c:pt>
              </c:strCache>
            </c:strRef>
          </c:tx>
          <c:spPr>
            <a:solidFill>
              <a:schemeClr val="accent6">
                <a:alpha val="85000"/>
              </a:schemeClr>
            </a:solidFill>
            <a:ln>
              <a:noFill/>
            </a:ln>
            <a:effectLst>
              <a:innerShdw dist="12700" dir="16200000">
                <a:schemeClr val="lt1"/>
              </a:innerShdw>
            </a:effectLst>
          </c:spPr>
          <c:cat>
            <c:strRef>
              <c:f>'pviot table'!$A$19:$A$35</c:f>
              <c:strCache>
                <c:ptCount val="16"/>
                <c:pt idx="0">
                  <c:v>01-03-2022</c:v>
                </c:pt>
                <c:pt idx="1">
                  <c:v>02-03-2022</c:v>
                </c:pt>
                <c:pt idx="2">
                  <c:v>03-03-2022</c:v>
                </c:pt>
                <c:pt idx="3">
                  <c:v>04-03-2022</c:v>
                </c:pt>
                <c:pt idx="4">
                  <c:v>05-03-2022</c:v>
                </c:pt>
                <c:pt idx="5">
                  <c:v>06-03-2022</c:v>
                </c:pt>
                <c:pt idx="6">
                  <c:v>07-03-2022</c:v>
                </c:pt>
                <c:pt idx="7">
                  <c:v>08-03-2022</c:v>
                </c:pt>
                <c:pt idx="8">
                  <c:v>09-03-2022</c:v>
                </c:pt>
                <c:pt idx="9">
                  <c:v>10-03-2022</c:v>
                </c:pt>
                <c:pt idx="10">
                  <c:v>11-03-2022</c:v>
                </c:pt>
                <c:pt idx="11">
                  <c:v>12-03-2022</c:v>
                </c:pt>
                <c:pt idx="12">
                  <c:v>13-03-2022</c:v>
                </c:pt>
                <c:pt idx="13">
                  <c:v>14-03-2022</c:v>
                </c:pt>
                <c:pt idx="14">
                  <c:v>15-03-2022</c:v>
                </c:pt>
                <c:pt idx="15">
                  <c:v>16-03-2022</c:v>
                </c:pt>
              </c:strCache>
            </c:strRef>
          </c:cat>
          <c:val>
            <c:numRef>
              <c:f>'pviot table'!$B$19:$B$35</c:f>
              <c:numCache>
                <c:formatCode>General</c:formatCode>
                <c:ptCount val="16"/>
                <c:pt idx="0">
                  <c:v>16280</c:v>
                </c:pt>
                <c:pt idx="1">
                  <c:v>4000</c:v>
                </c:pt>
                <c:pt idx="2">
                  <c:v>5000</c:v>
                </c:pt>
                <c:pt idx="3">
                  <c:v>6200</c:v>
                </c:pt>
                <c:pt idx="4">
                  <c:v>16650</c:v>
                </c:pt>
                <c:pt idx="5">
                  <c:v>500</c:v>
                </c:pt>
                <c:pt idx="6">
                  <c:v>4000</c:v>
                </c:pt>
                <c:pt idx="7">
                  <c:v>800</c:v>
                </c:pt>
                <c:pt idx="8">
                  <c:v>6930</c:v>
                </c:pt>
                <c:pt idx="9">
                  <c:v>3260</c:v>
                </c:pt>
                <c:pt idx="10">
                  <c:v>1050</c:v>
                </c:pt>
                <c:pt idx="11">
                  <c:v>799</c:v>
                </c:pt>
                <c:pt idx="12">
                  <c:v>2000</c:v>
                </c:pt>
                <c:pt idx="13">
                  <c:v>1400</c:v>
                </c:pt>
                <c:pt idx="14">
                  <c:v>1630</c:v>
                </c:pt>
                <c:pt idx="15">
                  <c:v>1799</c:v>
                </c:pt>
              </c:numCache>
            </c:numRef>
          </c:val>
          <c:extLst>
            <c:ext xmlns:c16="http://schemas.microsoft.com/office/drawing/2014/chart" uri="{C3380CC4-5D6E-409C-BE32-E72D297353CC}">
              <c16:uniqueId val="{00000000-39C8-4112-9B88-DE0C2D473013}"/>
            </c:ext>
          </c:extLst>
        </c:ser>
        <c:dLbls>
          <c:showLegendKey val="0"/>
          <c:showVal val="0"/>
          <c:showCatName val="0"/>
          <c:showSerName val="0"/>
          <c:showPercent val="0"/>
          <c:showBubbleSize val="0"/>
        </c:dLbls>
        <c:axId val="823986768"/>
        <c:axId val="823984272"/>
      </c:areaChart>
      <c:catAx>
        <c:axId val="8239867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23984272"/>
        <c:crosses val="autoZero"/>
        <c:auto val="1"/>
        <c:lblAlgn val="ctr"/>
        <c:lblOffset val="100"/>
        <c:noMultiLvlLbl val="0"/>
      </c:catAx>
      <c:valAx>
        <c:axId val="82398427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23986768"/>
        <c:crosses val="autoZero"/>
        <c:crossBetween val="midCat"/>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[EXPENDITURE.xlsx]pviot table!PivotTable1</c:name>
    <c:fmtId val="1"/>
  </c:pivotSource>
  <c:chart>
    <c:autoTitleDeleted val="1"/>
    <c:pivotFmts>
      <c:pivotFmt>
        <c:idx val="0"/>
      </c:pivotFmt>
      <c:pivotFmt>
        <c:idx val="1"/>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marker>
          <c:symbol val="none"/>
        </c:marker>
      </c:pivotFmt>
      <c:pivotFmt>
        <c:idx val="2"/>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3"/>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4"/>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5"/>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6"/>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7"/>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8"/>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9"/>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10"/>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11"/>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12"/>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13"/>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14"/>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15"/>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16"/>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17"/>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18"/>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19"/>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20"/>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21"/>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22"/>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23"/>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24"/>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25"/>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26"/>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27"/>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28"/>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29"/>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30"/>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s>
    <c:plotArea>
      <c:layout/>
      <c:pieChart>
        <c:varyColors val="1"/>
        <c:ser>
          <c:idx val="0"/>
          <c:order val="0"/>
          <c:tx>
            <c:strRef>
              <c:f>'pviot table'!$M$2</c:f>
              <c:strCache>
                <c:ptCount val="1"/>
                <c:pt idx="0">
                  <c:v>Total</c:v>
                </c:pt>
              </c:strCache>
            </c:strRef>
          </c:tx>
          <c:dPt>
            <c:idx val="0"/>
            <c:bubble3D val="0"/>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01-775E-4427-8A90-569F2383DF92}"/>
              </c:ext>
            </c:extLst>
          </c:dPt>
          <c:dPt>
            <c:idx val="1"/>
            <c:bubble3D val="0"/>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03-775E-4427-8A90-569F2383DF92}"/>
              </c:ext>
            </c:extLst>
          </c:dPt>
          <c:dPt>
            <c:idx val="2"/>
            <c:bubble3D val="0"/>
            <c:spPr>
              <a:gradFill rotWithShape="1">
                <a:gsLst>
                  <a:gs pos="0">
                    <a:schemeClr val="accent3">
                      <a:tint val="60000"/>
                      <a:satMod val="160000"/>
                    </a:schemeClr>
                  </a:gs>
                  <a:gs pos="46000">
                    <a:schemeClr val="accent3">
                      <a:tint val="86000"/>
                      <a:satMod val="160000"/>
                    </a:schemeClr>
                  </a:gs>
                  <a:gs pos="100000">
                    <a:schemeClr val="accent3">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05-775E-4427-8A90-569F2383DF92}"/>
              </c:ext>
            </c:extLst>
          </c:dPt>
          <c:dPt>
            <c:idx val="3"/>
            <c:bubble3D val="0"/>
            <c:spPr>
              <a:gradFill rotWithShape="1">
                <a:gsLst>
                  <a:gs pos="0">
                    <a:schemeClr val="accent4">
                      <a:tint val="60000"/>
                      <a:satMod val="160000"/>
                    </a:schemeClr>
                  </a:gs>
                  <a:gs pos="46000">
                    <a:schemeClr val="accent4">
                      <a:tint val="86000"/>
                      <a:satMod val="160000"/>
                    </a:schemeClr>
                  </a:gs>
                  <a:gs pos="100000">
                    <a:schemeClr val="accent4">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07-775E-4427-8A90-569F2383DF92}"/>
              </c:ext>
            </c:extLst>
          </c:dPt>
          <c:dPt>
            <c:idx val="4"/>
            <c:bubble3D val="0"/>
            <c:spPr>
              <a:gradFill rotWithShape="1">
                <a:gsLst>
                  <a:gs pos="0">
                    <a:schemeClr val="accent5">
                      <a:tint val="60000"/>
                      <a:satMod val="160000"/>
                    </a:schemeClr>
                  </a:gs>
                  <a:gs pos="46000">
                    <a:schemeClr val="accent5">
                      <a:tint val="86000"/>
                      <a:satMod val="160000"/>
                    </a:schemeClr>
                  </a:gs>
                  <a:gs pos="100000">
                    <a:schemeClr val="accent5">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09-775E-4427-8A90-569F2383DF92}"/>
              </c:ext>
            </c:extLst>
          </c:dPt>
          <c:dPt>
            <c:idx val="5"/>
            <c:bubble3D val="0"/>
            <c:spPr>
              <a:gradFill rotWithShape="1">
                <a:gsLst>
                  <a:gs pos="0">
                    <a:schemeClr val="accent6">
                      <a:tint val="60000"/>
                      <a:satMod val="160000"/>
                    </a:schemeClr>
                  </a:gs>
                  <a:gs pos="46000">
                    <a:schemeClr val="accent6">
                      <a:tint val="86000"/>
                      <a:satMod val="160000"/>
                    </a:schemeClr>
                  </a:gs>
                  <a:gs pos="100000">
                    <a:schemeClr val="accent6">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0B-775E-4427-8A90-569F2383DF92}"/>
              </c:ext>
            </c:extLst>
          </c:dPt>
          <c:dPt>
            <c:idx val="6"/>
            <c:bubble3D val="0"/>
            <c:spPr>
              <a:gradFill rotWithShape="1">
                <a:gsLst>
                  <a:gs pos="0">
                    <a:schemeClr val="accent1">
                      <a:lumMod val="60000"/>
                      <a:tint val="60000"/>
                      <a:satMod val="160000"/>
                    </a:schemeClr>
                  </a:gs>
                  <a:gs pos="46000">
                    <a:schemeClr val="accent1">
                      <a:lumMod val="60000"/>
                      <a:tint val="86000"/>
                      <a:satMod val="160000"/>
                    </a:schemeClr>
                  </a:gs>
                  <a:gs pos="100000">
                    <a:schemeClr val="accent1">
                      <a:lumMod val="60000"/>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0D-775E-4427-8A90-569F2383DF92}"/>
              </c:ext>
            </c:extLst>
          </c:dPt>
          <c:dPt>
            <c:idx val="7"/>
            <c:bubble3D val="0"/>
            <c:spPr>
              <a:gradFill rotWithShape="1">
                <a:gsLst>
                  <a:gs pos="0">
                    <a:schemeClr val="accent2">
                      <a:lumMod val="60000"/>
                      <a:tint val="60000"/>
                      <a:satMod val="160000"/>
                    </a:schemeClr>
                  </a:gs>
                  <a:gs pos="46000">
                    <a:schemeClr val="accent2">
                      <a:lumMod val="60000"/>
                      <a:tint val="86000"/>
                      <a:satMod val="160000"/>
                    </a:schemeClr>
                  </a:gs>
                  <a:gs pos="100000">
                    <a:schemeClr val="accent2">
                      <a:lumMod val="60000"/>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0F-775E-4427-8A90-569F2383DF92}"/>
              </c:ext>
            </c:extLst>
          </c:dPt>
          <c:dPt>
            <c:idx val="8"/>
            <c:bubble3D val="0"/>
            <c:spPr>
              <a:gradFill rotWithShape="1">
                <a:gsLst>
                  <a:gs pos="0">
                    <a:schemeClr val="accent3">
                      <a:lumMod val="60000"/>
                      <a:tint val="60000"/>
                      <a:satMod val="160000"/>
                    </a:schemeClr>
                  </a:gs>
                  <a:gs pos="46000">
                    <a:schemeClr val="accent3">
                      <a:lumMod val="60000"/>
                      <a:tint val="86000"/>
                      <a:satMod val="160000"/>
                    </a:schemeClr>
                  </a:gs>
                  <a:gs pos="100000">
                    <a:schemeClr val="accent3">
                      <a:lumMod val="60000"/>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11-775E-4427-8A90-569F2383DF92}"/>
              </c:ext>
            </c:extLst>
          </c:dPt>
          <c:dPt>
            <c:idx val="9"/>
            <c:bubble3D val="0"/>
            <c:spPr>
              <a:gradFill rotWithShape="1">
                <a:gsLst>
                  <a:gs pos="0">
                    <a:schemeClr val="accent4">
                      <a:lumMod val="60000"/>
                      <a:tint val="60000"/>
                      <a:satMod val="160000"/>
                    </a:schemeClr>
                  </a:gs>
                  <a:gs pos="46000">
                    <a:schemeClr val="accent4">
                      <a:lumMod val="60000"/>
                      <a:tint val="86000"/>
                      <a:satMod val="160000"/>
                    </a:schemeClr>
                  </a:gs>
                  <a:gs pos="100000">
                    <a:schemeClr val="accent4">
                      <a:lumMod val="60000"/>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13-775E-4427-8A90-569F2383DF92}"/>
              </c:ext>
            </c:extLst>
          </c:dPt>
          <c:dPt>
            <c:idx val="10"/>
            <c:bubble3D val="0"/>
            <c:spPr>
              <a:gradFill rotWithShape="1">
                <a:gsLst>
                  <a:gs pos="0">
                    <a:schemeClr val="accent5">
                      <a:lumMod val="60000"/>
                      <a:tint val="60000"/>
                      <a:satMod val="160000"/>
                    </a:schemeClr>
                  </a:gs>
                  <a:gs pos="46000">
                    <a:schemeClr val="accent5">
                      <a:lumMod val="60000"/>
                      <a:tint val="86000"/>
                      <a:satMod val="160000"/>
                    </a:schemeClr>
                  </a:gs>
                  <a:gs pos="100000">
                    <a:schemeClr val="accent5">
                      <a:lumMod val="60000"/>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15-775E-4427-8A90-569F2383DF92}"/>
              </c:ext>
            </c:extLst>
          </c:dPt>
          <c:dPt>
            <c:idx val="11"/>
            <c:bubble3D val="0"/>
            <c:spPr>
              <a:gradFill rotWithShape="1">
                <a:gsLst>
                  <a:gs pos="0">
                    <a:schemeClr val="accent6">
                      <a:lumMod val="60000"/>
                      <a:tint val="60000"/>
                      <a:satMod val="160000"/>
                    </a:schemeClr>
                  </a:gs>
                  <a:gs pos="46000">
                    <a:schemeClr val="accent6">
                      <a:lumMod val="60000"/>
                      <a:tint val="86000"/>
                      <a:satMod val="160000"/>
                    </a:schemeClr>
                  </a:gs>
                  <a:gs pos="100000">
                    <a:schemeClr val="accent6">
                      <a:lumMod val="60000"/>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17-775E-4427-8A90-569F2383DF92}"/>
              </c:ext>
            </c:extLst>
          </c:dPt>
          <c:dPt>
            <c:idx val="12"/>
            <c:bubble3D val="0"/>
            <c:spPr>
              <a:gradFill rotWithShape="1">
                <a:gsLst>
                  <a:gs pos="0">
                    <a:schemeClr val="accent1">
                      <a:lumMod val="80000"/>
                      <a:lumOff val="20000"/>
                      <a:tint val="60000"/>
                      <a:satMod val="160000"/>
                    </a:schemeClr>
                  </a:gs>
                  <a:gs pos="46000">
                    <a:schemeClr val="accent1">
                      <a:lumMod val="80000"/>
                      <a:lumOff val="20000"/>
                      <a:tint val="86000"/>
                      <a:satMod val="160000"/>
                    </a:schemeClr>
                  </a:gs>
                  <a:gs pos="100000">
                    <a:schemeClr val="accent1">
                      <a:lumMod val="80000"/>
                      <a:lumOff val="20000"/>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19-775E-4427-8A90-569F2383DF92}"/>
              </c:ext>
            </c:extLst>
          </c:dPt>
          <c:dPt>
            <c:idx val="13"/>
            <c:bubble3D val="0"/>
            <c:spPr>
              <a:gradFill rotWithShape="1">
                <a:gsLst>
                  <a:gs pos="0">
                    <a:schemeClr val="accent2">
                      <a:lumMod val="80000"/>
                      <a:lumOff val="20000"/>
                      <a:tint val="60000"/>
                      <a:satMod val="160000"/>
                    </a:schemeClr>
                  </a:gs>
                  <a:gs pos="46000">
                    <a:schemeClr val="accent2">
                      <a:lumMod val="80000"/>
                      <a:lumOff val="20000"/>
                      <a:tint val="86000"/>
                      <a:satMod val="160000"/>
                    </a:schemeClr>
                  </a:gs>
                  <a:gs pos="100000">
                    <a:schemeClr val="accent2">
                      <a:lumMod val="80000"/>
                      <a:lumOff val="20000"/>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1B-775E-4427-8A90-569F2383DF92}"/>
              </c:ext>
            </c:extLst>
          </c:dPt>
          <c:dPt>
            <c:idx val="14"/>
            <c:bubble3D val="0"/>
            <c:spPr>
              <a:gradFill rotWithShape="1">
                <a:gsLst>
                  <a:gs pos="0">
                    <a:schemeClr val="accent3">
                      <a:lumMod val="80000"/>
                      <a:lumOff val="20000"/>
                      <a:tint val="60000"/>
                      <a:satMod val="160000"/>
                    </a:schemeClr>
                  </a:gs>
                  <a:gs pos="46000">
                    <a:schemeClr val="accent3">
                      <a:lumMod val="80000"/>
                      <a:lumOff val="20000"/>
                      <a:tint val="86000"/>
                      <a:satMod val="160000"/>
                    </a:schemeClr>
                  </a:gs>
                  <a:gs pos="100000">
                    <a:schemeClr val="accent3">
                      <a:lumMod val="80000"/>
                      <a:lumOff val="20000"/>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1D-775E-4427-8A90-569F2383DF92}"/>
              </c:ext>
            </c:extLst>
          </c:dPt>
          <c:dPt>
            <c:idx val="15"/>
            <c:bubble3D val="0"/>
            <c:spPr>
              <a:gradFill rotWithShape="1">
                <a:gsLst>
                  <a:gs pos="0">
                    <a:schemeClr val="accent4">
                      <a:lumMod val="80000"/>
                      <a:lumOff val="20000"/>
                      <a:tint val="60000"/>
                      <a:satMod val="160000"/>
                    </a:schemeClr>
                  </a:gs>
                  <a:gs pos="46000">
                    <a:schemeClr val="accent4">
                      <a:lumMod val="80000"/>
                      <a:lumOff val="20000"/>
                      <a:tint val="86000"/>
                      <a:satMod val="160000"/>
                    </a:schemeClr>
                  </a:gs>
                  <a:gs pos="100000">
                    <a:schemeClr val="accent4">
                      <a:lumMod val="80000"/>
                      <a:lumOff val="20000"/>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1F-775E-4427-8A90-569F2383DF92}"/>
              </c:ext>
            </c:extLst>
          </c:dPt>
          <c:dPt>
            <c:idx val="16"/>
            <c:bubble3D val="0"/>
            <c:spPr>
              <a:gradFill rotWithShape="1">
                <a:gsLst>
                  <a:gs pos="0">
                    <a:schemeClr val="accent5">
                      <a:lumMod val="80000"/>
                      <a:lumOff val="20000"/>
                      <a:tint val="60000"/>
                      <a:satMod val="160000"/>
                    </a:schemeClr>
                  </a:gs>
                  <a:gs pos="46000">
                    <a:schemeClr val="accent5">
                      <a:lumMod val="80000"/>
                      <a:lumOff val="20000"/>
                      <a:tint val="86000"/>
                      <a:satMod val="160000"/>
                    </a:schemeClr>
                  </a:gs>
                  <a:gs pos="100000">
                    <a:schemeClr val="accent5">
                      <a:lumMod val="80000"/>
                      <a:lumOff val="20000"/>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21-775E-4427-8A90-569F2383DF92}"/>
              </c:ext>
            </c:extLst>
          </c:dPt>
          <c:dPt>
            <c:idx val="17"/>
            <c:bubble3D val="0"/>
            <c:spPr>
              <a:gradFill rotWithShape="1">
                <a:gsLst>
                  <a:gs pos="0">
                    <a:schemeClr val="accent6">
                      <a:lumMod val="80000"/>
                      <a:lumOff val="20000"/>
                      <a:tint val="60000"/>
                      <a:satMod val="160000"/>
                    </a:schemeClr>
                  </a:gs>
                  <a:gs pos="46000">
                    <a:schemeClr val="accent6">
                      <a:lumMod val="80000"/>
                      <a:lumOff val="20000"/>
                      <a:tint val="86000"/>
                      <a:satMod val="160000"/>
                    </a:schemeClr>
                  </a:gs>
                  <a:gs pos="100000">
                    <a:schemeClr val="accent6">
                      <a:lumMod val="80000"/>
                      <a:lumOff val="20000"/>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23-775E-4427-8A90-569F2383DF92}"/>
              </c:ext>
            </c:extLst>
          </c:dPt>
          <c:dPt>
            <c:idx val="18"/>
            <c:bubble3D val="0"/>
            <c:spPr>
              <a:gradFill rotWithShape="1">
                <a:gsLst>
                  <a:gs pos="0">
                    <a:schemeClr val="accent1">
                      <a:lumMod val="80000"/>
                      <a:tint val="60000"/>
                      <a:satMod val="160000"/>
                    </a:schemeClr>
                  </a:gs>
                  <a:gs pos="46000">
                    <a:schemeClr val="accent1">
                      <a:lumMod val="80000"/>
                      <a:tint val="86000"/>
                      <a:satMod val="160000"/>
                    </a:schemeClr>
                  </a:gs>
                  <a:gs pos="100000">
                    <a:schemeClr val="accent1">
                      <a:lumMod val="80000"/>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25-775E-4427-8A90-569F2383DF92}"/>
              </c:ext>
            </c:extLst>
          </c:dPt>
          <c:dPt>
            <c:idx val="19"/>
            <c:bubble3D val="0"/>
            <c:spPr>
              <a:gradFill rotWithShape="1">
                <a:gsLst>
                  <a:gs pos="0">
                    <a:schemeClr val="accent2">
                      <a:lumMod val="80000"/>
                      <a:tint val="60000"/>
                      <a:satMod val="160000"/>
                    </a:schemeClr>
                  </a:gs>
                  <a:gs pos="46000">
                    <a:schemeClr val="accent2">
                      <a:lumMod val="80000"/>
                      <a:tint val="86000"/>
                      <a:satMod val="160000"/>
                    </a:schemeClr>
                  </a:gs>
                  <a:gs pos="100000">
                    <a:schemeClr val="accent2">
                      <a:lumMod val="80000"/>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27-775E-4427-8A90-569F2383DF92}"/>
              </c:ext>
            </c:extLst>
          </c:dPt>
          <c:dPt>
            <c:idx val="20"/>
            <c:bubble3D val="0"/>
            <c:spPr>
              <a:gradFill rotWithShape="1">
                <a:gsLst>
                  <a:gs pos="0">
                    <a:schemeClr val="accent3">
                      <a:lumMod val="80000"/>
                      <a:tint val="60000"/>
                      <a:satMod val="160000"/>
                    </a:schemeClr>
                  </a:gs>
                  <a:gs pos="46000">
                    <a:schemeClr val="accent3">
                      <a:lumMod val="80000"/>
                      <a:tint val="86000"/>
                      <a:satMod val="160000"/>
                    </a:schemeClr>
                  </a:gs>
                  <a:gs pos="100000">
                    <a:schemeClr val="accent3">
                      <a:lumMod val="80000"/>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29-775E-4427-8A90-569F2383DF92}"/>
              </c:ext>
            </c:extLst>
          </c:dPt>
          <c:dPt>
            <c:idx val="21"/>
            <c:bubble3D val="0"/>
            <c:spPr>
              <a:gradFill rotWithShape="1">
                <a:gsLst>
                  <a:gs pos="0">
                    <a:schemeClr val="accent4">
                      <a:lumMod val="80000"/>
                      <a:tint val="60000"/>
                      <a:satMod val="160000"/>
                    </a:schemeClr>
                  </a:gs>
                  <a:gs pos="46000">
                    <a:schemeClr val="accent4">
                      <a:lumMod val="80000"/>
                      <a:tint val="86000"/>
                      <a:satMod val="160000"/>
                    </a:schemeClr>
                  </a:gs>
                  <a:gs pos="100000">
                    <a:schemeClr val="accent4">
                      <a:lumMod val="80000"/>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2B-775E-4427-8A90-569F2383DF92}"/>
              </c:ext>
            </c:extLst>
          </c:dPt>
          <c:dPt>
            <c:idx val="22"/>
            <c:bubble3D val="0"/>
            <c:spPr>
              <a:gradFill rotWithShape="1">
                <a:gsLst>
                  <a:gs pos="0">
                    <a:schemeClr val="accent5">
                      <a:lumMod val="80000"/>
                      <a:tint val="60000"/>
                      <a:satMod val="160000"/>
                    </a:schemeClr>
                  </a:gs>
                  <a:gs pos="46000">
                    <a:schemeClr val="accent5">
                      <a:lumMod val="80000"/>
                      <a:tint val="86000"/>
                      <a:satMod val="160000"/>
                    </a:schemeClr>
                  </a:gs>
                  <a:gs pos="100000">
                    <a:schemeClr val="accent5">
                      <a:lumMod val="80000"/>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2D-775E-4427-8A90-569F2383DF92}"/>
              </c:ext>
            </c:extLst>
          </c:dPt>
          <c:dPt>
            <c:idx val="23"/>
            <c:bubble3D val="0"/>
            <c:spPr>
              <a:gradFill rotWithShape="1">
                <a:gsLst>
                  <a:gs pos="0">
                    <a:schemeClr val="accent6">
                      <a:lumMod val="80000"/>
                      <a:tint val="60000"/>
                      <a:satMod val="160000"/>
                    </a:schemeClr>
                  </a:gs>
                  <a:gs pos="46000">
                    <a:schemeClr val="accent6">
                      <a:lumMod val="80000"/>
                      <a:tint val="86000"/>
                      <a:satMod val="160000"/>
                    </a:schemeClr>
                  </a:gs>
                  <a:gs pos="100000">
                    <a:schemeClr val="accent6">
                      <a:lumMod val="80000"/>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2F-775E-4427-8A90-569F2383DF92}"/>
              </c:ext>
            </c:extLst>
          </c:dPt>
          <c:dPt>
            <c:idx val="24"/>
            <c:bubble3D val="0"/>
            <c:spPr>
              <a:gradFill rotWithShape="1">
                <a:gsLst>
                  <a:gs pos="0">
                    <a:schemeClr val="accent1">
                      <a:lumMod val="60000"/>
                      <a:lumOff val="40000"/>
                      <a:tint val="60000"/>
                      <a:satMod val="160000"/>
                    </a:schemeClr>
                  </a:gs>
                  <a:gs pos="46000">
                    <a:schemeClr val="accent1">
                      <a:lumMod val="60000"/>
                      <a:lumOff val="40000"/>
                      <a:tint val="86000"/>
                      <a:satMod val="160000"/>
                    </a:schemeClr>
                  </a:gs>
                  <a:gs pos="100000">
                    <a:schemeClr val="accent1">
                      <a:lumMod val="60000"/>
                      <a:lumOff val="40000"/>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31-775E-4427-8A90-569F2383DF92}"/>
              </c:ext>
            </c:extLst>
          </c:dPt>
          <c:dPt>
            <c:idx val="25"/>
            <c:bubble3D val="0"/>
            <c:spPr>
              <a:gradFill rotWithShape="1">
                <a:gsLst>
                  <a:gs pos="0">
                    <a:schemeClr val="accent2">
                      <a:lumMod val="60000"/>
                      <a:lumOff val="40000"/>
                      <a:tint val="60000"/>
                      <a:satMod val="160000"/>
                    </a:schemeClr>
                  </a:gs>
                  <a:gs pos="46000">
                    <a:schemeClr val="accent2">
                      <a:lumMod val="60000"/>
                      <a:lumOff val="40000"/>
                      <a:tint val="86000"/>
                      <a:satMod val="160000"/>
                    </a:schemeClr>
                  </a:gs>
                  <a:gs pos="100000">
                    <a:schemeClr val="accent2">
                      <a:lumMod val="60000"/>
                      <a:lumOff val="40000"/>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33-775E-4427-8A90-569F2383DF92}"/>
              </c:ext>
            </c:extLst>
          </c:dPt>
          <c:dPt>
            <c:idx val="26"/>
            <c:bubble3D val="0"/>
            <c:spPr>
              <a:gradFill rotWithShape="1">
                <a:gsLst>
                  <a:gs pos="0">
                    <a:schemeClr val="accent3">
                      <a:lumMod val="60000"/>
                      <a:lumOff val="40000"/>
                      <a:tint val="60000"/>
                      <a:satMod val="160000"/>
                    </a:schemeClr>
                  </a:gs>
                  <a:gs pos="46000">
                    <a:schemeClr val="accent3">
                      <a:lumMod val="60000"/>
                      <a:lumOff val="40000"/>
                      <a:tint val="86000"/>
                      <a:satMod val="160000"/>
                    </a:schemeClr>
                  </a:gs>
                  <a:gs pos="100000">
                    <a:schemeClr val="accent3">
                      <a:lumMod val="60000"/>
                      <a:lumOff val="40000"/>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35-775E-4427-8A90-569F2383DF92}"/>
              </c:ext>
            </c:extLst>
          </c:dPt>
          <c:dPt>
            <c:idx val="27"/>
            <c:bubble3D val="0"/>
            <c:spPr>
              <a:gradFill rotWithShape="1">
                <a:gsLst>
                  <a:gs pos="0">
                    <a:schemeClr val="accent4">
                      <a:lumMod val="60000"/>
                      <a:lumOff val="40000"/>
                      <a:tint val="60000"/>
                      <a:satMod val="160000"/>
                    </a:schemeClr>
                  </a:gs>
                  <a:gs pos="46000">
                    <a:schemeClr val="accent4">
                      <a:lumMod val="60000"/>
                      <a:lumOff val="40000"/>
                      <a:tint val="86000"/>
                      <a:satMod val="160000"/>
                    </a:schemeClr>
                  </a:gs>
                  <a:gs pos="100000">
                    <a:schemeClr val="accent4">
                      <a:lumMod val="60000"/>
                      <a:lumOff val="40000"/>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37-775E-4427-8A90-569F2383DF92}"/>
              </c:ext>
            </c:extLst>
          </c:dPt>
          <c:dPt>
            <c:idx val="28"/>
            <c:bubble3D val="0"/>
            <c:spPr>
              <a:gradFill rotWithShape="1">
                <a:gsLst>
                  <a:gs pos="0">
                    <a:schemeClr val="accent5">
                      <a:lumMod val="60000"/>
                      <a:lumOff val="40000"/>
                      <a:tint val="60000"/>
                      <a:satMod val="160000"/>
                    </a:schemeClr>
                  </a:gs>
                  <a:gs pos="46000">
                    <a:schemeClr val="accent5">
                      <a:lumMod val="60000"/>
                      <a:lumOff val="40000"/>
                      <a:tint val="86000"/>
                      <a:satMod val="160000"/>
                    </a:schemeClr>
                  </a:gs>
                  <a:gs pos="100000">
                    <a:schemeClr val="accent5">
                      <a:lumMod val="60000"/>
                      <a:lumOff val="40000"/>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39-775E-4427-8A90-569F2383DF92}"/>
              </c:ext>
            </c:extLst>
          </c:dPt>
          <c:cat>
            <c:strRef>
              <c:f>'pviot table'!$L$3:$L$32</c:f>
              <c:strCache>
                <c:ptCount val="29"/>
                <c:pt idx="0">
                  <c:v>airpods</c:v>
                </c:pt>
                <c:pt idx="1">
                  <c:v>Bike Insurance</c:v>
                </c:pt>
                <c:pt idx="2">
                  <c:v>Birthday Celebration </c:v>
                </c:pt>
                <c:pt idx="3">
                  <c:v>Breakfast </c:v>
                </c:pt>
                <c:pt idx="4">
                  <c:v>Car Insurance</c:v>
                </c:pt>
                <c:pt idx="5">
                  <c:v>Cloaths For Kids</c:v>
                </c:pt>
                <c:pt idx="6">
                  <c:v>Complete Family Checkup</c:v>
                </c:pt>
                <c:pt idx="7">
                  <c:v>Delhi to Faridabad</c:v>
                </c:pt>
                <c:pt idx="8">
                  <c:v>Delhi To Goa </c:v>
                </c:pt>
                <c:pt idx="9">
                  <c:v>Dinner at Xyz Hotel</c:v>
                </c:pt>
                <c:pt idx="10">
                  <c:v>Electricity</c:v>
                </c:pt>
                <c:pt idx="11">
                  <c:v>Family Checkup</c:v>
                </c:pt>
                <c:pt idx="12">
                  <c:v>Faridabad to delhi</c:v>
                </c:pt>
                <c:pt idx="13">
                  <c:v>Goa To Delhi</c:v>
                </c:pt>
                <c:pt idx="14">
                  <c:v>Health Insurance</c:v>
                </c:pt>
                <c:pt idx="15">
                  <c:v>House Rent Paid</c:v>
                </c:pt>
                <c:pt idx="16">
                  <c:v>Kids Books and Pens</c:v>
                </c:pt>
                <c:pt idx="17">
                  <c:v>Kids School Fee</c:v>
                </c:pt>
                <c:pt idx="18">
                  <c:v>Kids Stationary</c:v>
                </c:pt>
                <c:pt idx="19">
                  <c:v>Kids Tution Fee</c:v>
                </c:pt>
                <c:pt idx="20">
                  <c:v>Lunch With Family at xyz </c:v>
                </c:pt>
                <c:pt idx="21">
                  <c:v>Medicine of Parents</c:v>
                </c:pt>
                <c:pt idx="22">
                  <c:v>Mobile Bill</c:v>
                </c:pt>
                <c:pt idx="23">
                  <c:v>Mouse and Keyboard</c:v>
                </c:pt>
                <c:pt idx="24">
                  <c:v>New Mobile Phone </c:v>
                </c:pt>
                <c:pt idx="25">
                  <c:v>Pizza, Pasta and Dinner at xyz</c:v>
                </c:pt>
                <c:pt idx="26">
                  <c:v>Shop 1 Rent Paid</c:v>
                </c:pt>
                <c:pt idx="27">
                  <c:v>Shop 2 Rent Paid</c:v>
                </c:pt>
                <c:pt idx="28">
                  <c:v>Water Bill</c:v>
                </c:pt>
              </c:strCache>
            </c:strRef>
          </c:cat>
          <c:val>
            <c:numRef>
              <c:f>'pviot table'!$M$3:$M$32</c:f>
              <c:numCache>
                <c:formatCode>General</c:formatCode>
                <c:ptCount val="29"/>
                <c:pt idx="0">
                  <c:v>799</c:v>
                </c:pt>
                <c:pt idx="1">
                  <c:v>1450</c:v>
                </c:pt>
                <c:pt idx="2">
                  <c:v>2000</c:v>
                </c:pt>
                <c:pt idx="3">
                  <c:v>230</c:v>
                </c:pt>
                <c:pt idx="4">
                  <c:v>8000</c:v>
                </c:pt>
                <c:pt idx="5">
                  <c:v>1400</c:v>
                </c:pt>
                <c:pt idx="6">
                  <c:v>3000</c:v>
                </c:pt>
                <c:pt idx="7">
                  <c:v>2400</c:v>
                </c:pt>
                <c:pt idx="8">
                  <c:v>5500</c:v>
                </c:pt>
                <c:pt idx="9">
                  <c:v>760</c:v>
                </c:pt>
                <c:pt idx="10">
                  <c:v>300</c:v>
                </c:pt>
                <c:pt idx="11">
                  <c:v>599</c:v>
                </c:pt>
                <c:pt idx="12">
                  <c:v>1300</c:v>
                </c:pt>
                <c:pt idx="13">
                  <c:v>2500</c:v>
                </c:pt>
                <c:pt idx="14">
                  <c:v>1050</c:v>
                </c:pt>
                <c:pt idx="15">
                  <c:v>5000</c:v>
                </c:pt>
                <c:pt idx="16">
                  <c:v>430</c:v>
                </c:pt>
                <c:pt idx="17">
                  <c:v>4000</c:v>
                </c:pt>
                <c:pt idx="18">
                  <c:v>200</c:v>
                </c:pt>
                <c:pt idx="19">
                  <c:v>4000</c:v>
                </c:pt>
                <c:pt idx="20">
                  <c:v>800</c:v>
                </c:pt>
                <c:pt idx="21">
                  <c:v>3400</c:v>
                </c:pt>
                <c:pt idx="22">
                  <c:v>2200</c:v>
                </c:pt>
                <c:pt idx="23">
                  <c:v>500</c:v>
                </c:pt>
                <c:pt idx="24">
                  <c:v>10000</c:v>
                </c:pt>
                <c:pt idx="25">
                  <c:v>780</c:v>
                </c:pt>
                <c:pt idx="26">
                  <c:v>4500</c:v>
                </c:pt>
                <c:pt idx="27">
                  <c:v>1200</c:v>
                </c:pt>
                <c:pt idx="28">
                  <c:v>4000</c:v>
                </c:pt>
              </c:numCache>
            </c:numRef>
          </c:val>
          <c:extLst>
            <c:ext xmlns:c16="http://schemas.microsoft.com/office/drawing/2014/chart" uri="{C3380CC4-5D6E-409C-BE32-E72D297353CC}">
              <c16:uniqueId val="{00000000-194C-4701-8C37-1FA9715ABF4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[EXPENDITURE.xlsx]pviot table!PivotTable4</c:name>
    <c:fmtId val="1"/>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s>
    <c:plotArea>
      <c:layout>
        <c:manualLayout>
          <c:layoutTarget val="inner"/>
          <c:xMode val="edge"/>
          <c:yMode val="edge"/>
          <c:x val="0.1927902028017929"/>
          <c:y val="7.407407407407407E-2"/>
          <c:w val="0.75643203052667751"/>
          <c:h val="0.8416746864975212"/>
        </c:manualLayout>
      </c:layout>
      <c:barChart>
        <c:barDir val="bar"/>
        <c:grouping val="clustered"/>
        <c:varyColors val="0"/>
        <c:ser>
          <c:idx val="0"/>
          <c:order val="0"/>
          <c:tx>
            <c:strRef>
              <c:f>'pviot table'!$B$38</c:f>
              <c:strCache>
                <c:ptCount val="1"/>
                <c:pt idx="0">
                  <c:v>Total</c:v>
                </c:pt>
              </c:strCache>
            </c:strRef>
          </c:tx>
          <c:spPr>
            <a:solidFill>
              <a:schemeClr val="accent1"/>
            </a:solidFill>
            <a:ln w="19050">
              <a:solidFill>
                <a:schemeClr val="lt1"/>
              </a:solidFill>
            </a:ln>
            <a:effectLst/>
          </c:spPr>
          <c:invertIfNegative val="0"/>
          <c:cat>
            <c:strRef>
              <c:f>'pviot table'!$A$39:$A$48</c:f>
              <c:strCache>
                <c:ptCount val="9"/>
                <c:pt idx="0">
                  <c:v>Bills</c:v>
                </c:pt>
                <c:pt idx="1">
                  <c:v>Education</c:v>
                </c:pt>
                <c:pt idx="2">
                  <c:v>Food and Dining</c:v>
                </c:pt>
                <c:pt idx="3">
                  <c:v>Health care</c:v>
                </c:pt>
                <c:pt idx="4">
                  <c:v>Insurance</c:v>
                </c:pt>
                <c:pt idx="5">
                  <c:v>Rent</c:v>
                </c:pt>
                <c:pt idx="6">
                  <c:v>Shopping</c:v>
                </c:pt>
                <c:pt idx="7">
                  <c:v>Transport</c:v>
                </c:pt>
                <c:pt idx="8">
                  <c:v>Travel</c:v>
                </c:pt>
              </c:strCache>
            </c:strRef>
          </c:cat>
          <c:val>
            <c:numRef>
              <c:f>'pviot table'!$B$39:$B$48</c:f>
              <c:numCache>
                <c:formatCode>General</c:formatCode>
                <c:ptCount val="9"/>
                <c:pt idx="0">
                  <c:v>3</c:v>
                </c:pt>
                <c:pt idx="1">
                  <c:v>4</c:v>
                </c:pt>
                <c:pt idx="2">
                  <c:v>5</c:v>
                </c:pt>
                <c:pt idx="3">
                  <c:v>3</c:v>
                </c:pt>
                <c:pt idx="4">
                  <c:v>3</c:v>
                </c:pt>
                <c:pt idx="5">
                  <c:v>3</c:v>
                </c:pt>
                <c:pt idx="6">
                  <c:v>4</c:v>
                </c:pt>
                <c:pt idx="7">
                  <c:v>3</c:v>
                </c:pt>
                <c:pt idx="8">
                  <c:v>2</c:v>
                </c:pt>
              </c:numCache>
            </c:numRef>
          </c:val>
          <c:extLst>
            <c:ext xmlns:c16="http://schemas.microsoft.com/office/drawing/2014/chart" uri="{C3380CC4-5D6E-409C-BE32-E72D297353CC}">
              <c16:uniqueId val="{00000000-D744-4EA5-91EC-AD0F0D438A85}"/>
            </c:ext>
          </c:extLst>
        </c:ser>
        <c:dLbls>
          <c:showLegendKey val="0"/>
          <c:showVal val="0"/>
          <c:showCatName val="0"/>
          <c:showSerName val="0"/>
          <c:showPercent val="0"/>
          <c:showBubbleSize val="0"/>
        </c:dLbls>
        <c:gapWidth val="100"/>
        <c:axId val="560237584"/>
        <c:axId val="560234672"/>
      </c:barChart>
      <c:valAx>
        <c:axId val="560234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237584"/>
        <c:crosses val="autoZero"/>
        <c:crossBetween val="between"/>
      </c:valAx>
      <c:catAx>
        <c:axId val="5602375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234672"/>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[EXPENDITURE.xlsx]pviot table!PivotTable5</c:name>
    <c:fmtId val="9"/>
  </c:pivotSource>
  <c:chart>
    <c:autoTitleDeleted val="1"/>
    <c:pivotFmts>
      <c:pivotFmt>
        <c:idx val="0"/>
      </c:pivotFmt>
      <c:pivotFmt>
        <c:idx val="1"/>
        <c:spPr>
          <a:ln w="31750" cap="rnd">
            <a:solidFill>
              <a:schemeClr val="accent6"/>
            </a:solidFill>
            <a:round/>
          </a:ln>
          <a:effectLst>
            <a:outerShdw blurRad="50800" dist="38100" dir="14700000" algn="t" rotWithShape="0">
              <a:srgbClr val="000000">
                <a:alpha val="60000"/>
              </a:srgbClr>
            </a:outerShdw>
          </a:effectLst>
        </c:spPr>
        <c:marker>
          <c:symbol val="circle"/>
          <c:size val="6"/>
          <c:spPr>
            <a:gradFill rotWithShape="1">
              <a:gsLst>
                <a:gs pos="0">
                  <a:schemeClr val="accent6">
                    <a:tint val="60000"/>
                    <a:satMod val="160000"/>
                  </a:schemeClr>
                </a:gs>
                <a:gs pos="46000">
                  <a:schemeClr val="accent6">
                    <a:tint val="86000"/>
                    <a:satMod val="160000"/>
                  </a:schemeClr>
                </a:gs>
                <a:gs pos="100000">
                  <a:schemeClr val="accent6">
                    <a:shade val="40000"/>
                    <a:satMod val="160000"/>
                  </a:schemeClr>
                </a:gs>
              </a:gsLst>
              <a:path path="circle">
                <a:fillToRect l="50000" t="155000" r="50000" b="-55000"/>
              </a:path>
            </a:gradFill>
            <a:ln w="12700">
              <a:solidFill>
                <a:schemeClr val="lt2"/>
              </a:solidFill>
              <a:round/>
            </a:ln>
            <a:effectLst>
              <a:outerShdw blurRad="50800" dist="38100" dir="14700000" algn="t" rotWithShape="0">
                <a:srgbClr val="000000">
                  <a:alpha val="60000"/>
                </a:srgbClr>
              </a:outerShdw>
            </a:effectLst>
          </c:spPr>
        </c:marker>
      </c:pivotFmt>
    </c:pivotFmts>
    <c:plotArea>
      <c:layout>
        <c:manualLayout>
          <c:layoutTarget val="inner"/>
          <c:xMode val="edge"/>
          <c:yMode val="edge"/>
          <c:x val="0.21631988832006152"/>
          <c:y val="0.10915135608048994"/>
          <c:w val="0.51294937963849563"/>
          <c:h val="0.71688247302420527"/>
        </c:manualLayout>
      </c:layout>
      <c:radarChart>
        <c:radarStyle val="marker"/>
        <c:varyColors val="0"/>
        <c:ser>
          <c:idx val="0"/>
          <c:order val="0"/>
          <c:tx>
            <c:strRef>
              <c:f>'pviot table'!$M$38</c:f>
              <c:strCache>
                <c:ptCount val="1"/>
                <c:pt idx="0">
                  <c:v>Total</c:v>
                </c:pt>
              </c:strCache>
            </c:strRef>
          </c:tx>
          <c:spPr>
            <a:ln w="31750" cap="rnd">
              <a:solidFill>
                <a:schemeClr val="accent6"/>
              </a:solidFill>
              <a:round/>
            </a:ln>
            <a:effectLst>
              <a:outerShdw blurRad="50800" dist="38100" dir="14700000" algn="t" rotWithShape="0">
                <a:srgbClr val="000000">
                  <a:alpha val="60000"/>
                </a:srgbClr>
              </a:outerShdw>
            </a:effectLst>
          </c:spPr>
          <c:marker>
            <c:symbol val="circle"/>
            <c:size val="6"/>
            <c:spPr>
              <a:gradFill rotWithShape="1">
                <a:gsLst>
                  <a:gs pos="0">
                    <a:schemeClr val="accent6">
                      <a:tint val="60000"/>
                      <a:satMod val="160000"/>
                    </a:schemeClr>
                  </a:gs>
                  <a:gs pos="46000">
                    <a:schemeClr val="accent6">
                      <a:tint val="86000"/>
                      <a:satMod val="160000"/>
                    </a:schemeClr>
                  </a:gs>
                  <a:gs pos="100000">
                    <a:schemeClr val="accent6">
                      <a:shade val="40000"/>
                      <a:satMod val="160000"/>
                    </a:schemeClr>
                  </a:gs>
                </a:gsLst>
                <a:path path="circle">
                  <a:fillToRect l="50000" t="155000" r="50000" b="-55000"/>
                </a:path>
              </a:gradFill>
              <a:ln w="12700">
                <a:solidFill>
                  <a:schemeClr val="lt2"/>
                </a:solidFill>
                <a:round/>
              </a:ln>
              <a:effectLst>
                <a:outerShdw blurRad="50800" dist="38100" dir="14700000" algn="t" rotWithShape="0">
                  <a:srgbClr val="000000">
                    <a:alpha val="60000"/>
                  </a:srgbClr>
                </a:outerShdw>
              </a:effectLst>
            </c:spPr>
          </c:marker>
          <c:cat>
            <c:strRef>
              <c:f>'pviot table'!$L$39:$L$48</c:f>
              <c:strCache>
                <c:ptCount val="9"/>
                <c:pt idx="0">
                  <c:v>Bills</c:v>
                </c:pt>
                <c:pt idx="1">
                  <c:v>Education</c:v>
                </c:pt>
                <c:pt idx="2">
                  <c:v>Food and Dining</c:v>
                </c:pt>
                <c:pt idx="3">
                  <c:v>Health care</c:v>
                </c:pt>
                <c:pt idx="4">
                  <c:v>Insurance</c:v>
                </c:pt>
                <c:pt idx="5">
                  <c:v>Rent</c:v>
                </c:pt>
                <c:pt idx="6">
                  <c:v>Shopping</c:v>
                </c:pt>
                <c:pt idx="7">
                  <c:v>Transport</c:v>
                </c:pt>
                <c:pt idx="8">
                  <c:v>Travel</c:v>
                </c:pt>
              </c:strCache>
            </c:strRef>
          </c:cat>
          <c:val>
            <c:numRef>
              <c:f>'pviot table'!$M$39:$M$48</c:f>
              <c:numCache>
                <c:formatCode>General</c:formatCode>
                <c:ptCount val="9"/>
                <c:pt idx="0">
                  <c:v>20</c:v>
                </c:pt>
                <c:pt idx="1">
                  <c:v>27</c:v>
                </c:pt>
                <c:pt idx="2">
                  <c:v>41</c:v>
                </c:pt>
                <c:pt idx="3">
                  <c:v>25</c:v>
                </c:pt>
                <c:pt idx="4">
                  <c:v>21</c:v>
                </c:pt>
                <c:pt idx="5">
                  <c:v>28</c:v>
                </c:pt>
                <c:pt idx="6">
                  <c:v>33</c:v>
                </c:pt>
                <c:pt idx="7">
                  <c:v>35</c:v>
                </c:pt>
                <c:pt idx="8">
                  <c:v>5</c:v>
                </c:pt>
              </c:numCache>
            </c:numRef>
          </c:val>
          <c:extLst>
            <c:ext xmlns:c16="http://schemas.microsoft.com/office/drawing/2014/chart" uri="{C3380CC4-5D6E-409C-BE32-E72D297353CC}">
              <c16:uniqueId val="{00000000-CF47-4C48-B2D3-8DBCD85D36CB}"/>
            </c:ext>
          </c:extLst>
        </c:ser>
        <c:dLbls>
          <c:showLegendKey val="0"/>
          <c:showVal val="0"/>
          <c:showCatName val="0"/>
          <c:showSerName val="0"/>
          <c:showPercent val="0"/>
          <c:showBubbleSize val="0"/>
        </c:dLbls>
        <c:axId val="560296656"/>
        <c:axId val="560300816"/>
      </c:radarChart>
      <c:catAx>
        <c:axId val="5602966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60300816"/>
        <c:crosses val="autoZero"/>
        <c:auto val="1"/>
        <c:lblAlgn val="ctr"/>
        <c:lblOffset val="100"/>
        <c:noMultiLvlLbl val="0"/>
      </c:catAx>
      <c:valAx>
        <c:axId val="5603008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60296656"/>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[EXPENDITURE.xlsx]pviot table!PivotTable2</c:name>
    <c:fmtId val="2"/>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spPr>
          <a:solidFill>
            <a:schemeClr val="accent6">
              <a:alpha val="85000"/>
            </a:schemeClr>
          </a:solidFill>
          <a:ln w="9525" cap="flat" cmpd="sng" algn="ctr">
            <a:solidFill>
              <a:schemeClr val="lt1">
                <a:alpha val="50000"/>
              </a:schemeClr>
            </a:solidFill>
            <a:round/>
          </a:ln>
          <a:effectLst/>
        </c:spPr>
        <c:marker>
          <c:spPr>
            <a:solidFill>
              <a:schemeClr val="accent6">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alpha val="85000"/>
            </a:schemeClr>
          </a:solidFill>
          <a:ln w="9525" cap="flat" cmpd="sng" algn="ctr">
            <a:solidFill>
              <a:schemeClr val="lt1">
                <a:alpha val="50000"/>
              </a:schemeClr>
            </a:solidFill>
            <a:round/>
          </a:ln>
          <a:effectLst/>
        </c:spPr>
        <c:marker>
          <c:symbol val="none"/>
        </c:marker>
      </c:pivotFmt>
      <c:pivotFmt>
        <c:idx val="15"/>
        <c:spPr>
          <a:solidFill>
            <a:schemeClr val="accent6">
              <a:alpha val="85000"/>
            </a:schemeClr>
          </a:solidFill>
          <a:ln w="9525" cap="flat" cmpd="sng" algn="ctr">
            <a:solidFill>
              <a:schemeClr val="lt1">
                <a:alpha val="50000"/>
              </a:schemeClr>
            </a:solidFill>
            <a:round/>
          </a:ln>
          <a:effectLst/>
        </c:spPr>
        <c:marker>
          <c:symbol val="none"/>
        </c:marker>
      </c:pivotFmt>
      <c:pivotFmt>
        <c:idx val="16"/>
        <c:spPr>
          <a:solidFill>
            <a:schemeClr val="accent6">
              <a:alpha val="85000"/>
            </a:schemeClr>
          </a:solidFill>
          <a:ln w="9525" cap="flat" cmpd="sng" algn="ctr">
            <a:solidFill>
              <a:schemeClr val="lt1">
                <a:alpha val="50000"/>
              </a:schemeClr>
            </a:solidFill>
            <a:round/>
          </a:ln>
          <a:effectLst/>
        </c:spPr>
        <c:marker>
          <c:symbol val="none"/>
        </c:marker>
      </c:pivotFmt>
      <c:pivotFmt>
        <c:idx val="17"/>
        <c:spPr>
          <a:solidFill>
            <a:schemeClr val="accent6">
              <a:alpha val="85000"/>
            </a:schemeClr>
          </a:solidFill>
          <a:ln w="9525" cap="flat" cmpd="sng" algn="ctr">
            <a:solidFill>
              <a:schemeClr val="lt1">
                <a:alpha val="50000"/>
              </a:schemeClr>
            </a:solidFill>
            <a:round/>
          </a:ln>
          <a:effectLst/>
        </c:spPr>
        <c:marker>
          <c:symbol val="none"/>
        </c:marker>
      </c:pivotFmt>
      <c:pivotFmt>
        <c:idx val="18"/>
        <c:spPr>
          <a:solidFill>
            <a:schemeClr val="accent6">
              <a:alpha val="85000"/>
            </a:schemeClr>
          </a:solidFill>
          <a:ln w="9525" cap="flat" cmpd="sng" algn="ctr">
            <a:solidFill>
              <a:schemeClr val="lt1">
                <a:alpha val="50000"/>
              </a:schemeClr>
            </a:solidFill>
            <a:round/>
          </a:ln>
          <a:effectLst/>
        </c:spPr>
        <c:marker>
          <c:symbol val="none"/>
        </c:marker>
      </c:pivotFmt>
    </c:pivotFmts>
    <c:plotArea>
      <c:layout>
        <c:manualLayout>
          <c:layoutTarget val="inner"/>
          <c:xMode val="edge"/>
          <c:yMode val="edge"/>
          <c:x val="0.30970432064107095"/>
          <c:y val="2.1186876640419947E-2"/>
          <c:w val="0.5834730344808321"/>
          <c:h val="0.77201154855643039"/>
        </c:manualLayout>
      </c:layout>
      <c:barChart>
        <c:barDir val="bar"/>
        <c:grouping val="clustered"/>
        <c:varyColors val="0"/>
        <c:ser>
          <c:idx val="0"/>
          <c:order val="0"/>
          <c:tx>
            <c:strRef>
              <c:f>'pviot table'!$B$3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delete val="1"/>
          </c:dLbls>
          <c:cat>
            <c:strRef>
              <c:f>'pviot table'!$A$4:$A$13</c:f>
              <c:strCache>
                <c:ptCount val="9"/>
                <c:pt idx="0">
                  <c:v>Bills</c:v>
                </c:pt>
                <c:pt idx="1">
                  <c:v>Education</c:v>
                </c:pt>
                <c:pt idx="2">
                  <c:v>Food and Dining</c:v>
                </c:pt>
                <c:pt idx="3">
                  <c:v>Health care</c:v>
                </c:pt>
                <c:pt idx="4">
                  <c:v>Insurance</c:v>
                </c:pt>
                <c:pt idx="5">
                  <c:v>Rent</c:v>
                </c:pt>
                <c:pt idx="6">
                  <c:v>Shopping</c:v>
                </c:pt>
                <c:pt idx="7">
                  <c:v>Transport</c:v>
                </c:pt>
                <c:pt idx="8">
                  <c:v>Travel</c:v>
                </c:pt>
              </c:strCache>
            </c:strRef>
          </c:cat>
          <c:val>
            <c:numRef>
              <c:f>'pviot table'!$B$4:$B$13</c:f>
              <c:numCache>
                <c:formatCode>General</c:formatCode>
                <c:ptCount val="9"/>
                <c:pt idx="0">
                  <c:v>6500</c:v>
                </c:pt>
                <c:pt idx="1">
                  <c:v>8630</c:v>
                </c:pt>
                <c:pt idx="2">
                  <c:v>4570</c:v>
                </c:pt>
                <c:pt idx="3">
                  <c:v>6999</c:v>
                </c:pt>
                <c:pt idx="4">
                  <c:v>10500</c:v>
                </c:pt>
                <c:pt idx="5">
                  <c:v>10700</c:v>
                </c:pt>
                <c:pt idx="6">
                  <c:v>12699</c:v>
                </c:pt>
                <c:pt idx="7">
                  <c:v>3700</c:v>
                </c:pt>
                <c:pt idx="8">
                  <c:v>8000</c:v>
                </c:pt>
              </c:numCache>
            </c:numRef>
          </c:val>
          <c:extLst>
            <c:ext xmlns:c16="http://schemas.microsoft.com/office/drawing/2014/chart" uri="{C3380CC4-5D6E-409C-BE32-E72D297353CC}">
              <c16:uniqueId val="{00000000-179A-4EAA-A5F3-8B11EF311EF2}"/>
            </c:ext>
          </c:extLst>
        </c:ser>
        <c:dLbls>
          <c:dLblPos val="inEnd"/>
          <c:showLegendKey val="0"/>
          <c:showVal val="1"/>
          <c:showCatName val="0"/>
          <c:showSerName val="0"/>
          <c:showPercent val="0"/>
          <c:showBubbleSize val="0"/>
        </c:dLbls>
        <c:gapWidth val="65"/>
        <c:axId val="1092541216"/>
        <c:axId val="1092548704"/>
      </c:barChart>
      <c:catAx>
        <c:axId val="10925412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92548704"/>
        <c:crosses val="autoZero"/>
        <c:auto val="1"/>
        <c:lblAlgn val="ctr"/>
        <c:lblOffset val="100"/>
        <c:noMultiLvlLbl val="0"/>
      </c:catAx>
      <c:valAx>
        <c:axId val="109254870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9254121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[EXPENDITURE.xlsx]pviot table!PivotTable1</c:name>
    <c:fmtId val="3"/>
  </c:pivotSource>
  <c:chart>
    <c:autoTitleDeleted val="1"/>
    <c:pivotFmts>
      <c:pivotFmt>
        <c:idx val="0"/>
      </c:pivotFmt>
      <c:pivotFmt>
        <c:idx val="1"/>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marker>
          <c:symbol val="none"/>
        </c:marker>
      </c:pivotFmt>
      <c:pivotFmt>
        <c:idx val="2"/>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3"/>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4"/>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5"/>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6"/>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7"/>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8"/>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9"/>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10"/>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11"/>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12"/>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13"/>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14"/>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15"/>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16"/>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17"/>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18"/>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19"/>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20"/>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21"/>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22"/>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23"/>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24"/>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25"/>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26"/>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27"/>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28"/>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29"/>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30"/>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31"/>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marker>
          <c:symbol val="none"/>
        </c:marker>
      </c:pivotFmt>
      <c:pivotFmt>
        <c:idx val="32"/>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33"/>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34"/>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35"/>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36"/>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37"/>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38"/>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39"/>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40"/>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41"/>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42"/>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43"/>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44"/>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45"/>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46"/>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47"/>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48"/>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49"/>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50"/>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51"/>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52"/>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53"/>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54"/>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55"/>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56"/>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57"/>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58"/>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59"/>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
        <c:idx val="60"/>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pivotFmt>
    </c:pivotFmts>
    <c:plotArea>
      <c:layout>
        <c:manualLayout>
          <c:layoutTarget val="inner"/>
          <c:xMode val="edge"/>
          <c:yMode val="edge"/>
          <c:x val="0"/>
          <c:y val="0.20480225988700565"/>
          <c:w val="0.69164265129683"/>
          <c:h val="0.50847457627118642"/>
        </c:manualLayout>
      </c:layout>
      <c:pieChart>
        <c:varyColors val="1"/>
        <c:ser>
          <c:idx val="0"/>
          <c:order val="0"/>
          <c:tx>
            <c:strRef>
              <c:f>'pviot table'!$M$2</c:f>
              <c:strCache>
                <c:ptCount val="1"/>
                <c:pt idx="0">
                  <c:v>Total</c:v>
                </c:pt>
              </c:strCache>
            </c:strRef>
          </c:tx>
          <c:dPt>
            <c:idx val="0"/>
            <c:bubble3D val="0"/>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01-3932-4C32-B10D-C918667DB89F}"/>
              </c:ext>
            </c:extLst>
          </c:dPt>
          <c:dPt>
            <c:idx val="1"/>
            <c:bubble3D val="0"/>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03-3932-4C32-B10D-C918667DB89F}"/>
              </c:ext>
            </c:extLst>
          </c:dPt>
          <c:dPt>
            <c:idx val="2"/>
            <c:bubble3D val="0"/>
            <c:spPr>
              <a:gradFill rotWithShape="1">
                <a:gsLst>
                  <a:gs pos="0">
                    <a:schemeClr val="accent3">
                      <a:tint val="60000"/>
                      <a:satMod val="160000"/>
                    </a:schemeClr>
                  </a:gs>
                  <a:gs pos="46000">
                    <a:schemeClr val="accent3">
                      <a:tint val="86000"/>
                      <a:satMod val="160000"/>
                    </a:schemeClr>
                  </a:gs>
                  <a:gs pos="100000">
                    <a:schemeClr val="accent3">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05-3932-4C32-B10D-C918667DB89F}"/>
              </c:ext>
            </c:extLst>
          </c:dPt>
          <c:dPt>
            <c:idx val="3"/>
            <c:bubble3D val="0"/>
            <c:spPr>
              <a:gradFill rotWithShape="1">
                <a:gsLst>
                  <a:gs pos="0">
                    <a:schemeClr val="accent4">
                      <a:tint val="60000"/>
                      <a:satMod val="160000"/>
                    </a:schemeClr>
                  </a:gs>
                  <a:gs pos="46000">
                    <a:schemeClr val="accent4">
                      <a:tint val="86000"/>
                      <a:satMod val="160000"/>
                    </a:schemeClr>
                  </a:gs>
                  <a:gs pos="100000">
                    <a:schemeClr val="accent4">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07-3932-4C32-B10D-C918667DB89F}"/>
              </c:ext>
            </c:extLst>
          </c:dPt>
          <c:dPt>
            <c:idx val="4"/>
            <c:bubble3D val="0"/>
            <c:spPr>
              <a:gradFill rotWithShape="1">
                <a:gsLst>
                  <a:gs pos="0">
                    <a:schemeClr val="accent5">
                      <a:tint val="60000"/>
                      <a:satMod val="160000"/>
                    </a:schemeClr>
                  </a:gs>
                  <a:gs pos="46000">
                    <a:schemeClr val="accent5">
                      <a:tint val="86000"/>
                      <a:satMod val="160000"/>
                    </a:schemeClr>
                  </a:gs>
                  <a:gs pos="100000">
                    <a:schemeClr val="accent5">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09-3932-4C32-B10D-C918667DB89F}"/>
              </c:ext>
            </c:extLst>
          </c:dPt>
          <c:dPt>
            <c:idx val="5"/>
            <c:bubble3D val="0"/>
            <c:spPr>
              <a:gradFill rotWithShape="1">
                <a:gsLst>
                  <a:gs pos="0">
                    <a:schemeClr val="accent6">
                      <a:tint val="60000"/>
                      <a:satMod val="160000"/>
                    </a:schemeClr>
                  </a:gs>
                  <a:gs pos="46000">
                    <a:schemeClr val="accent6">
                      <a:tint val="86000"/>
                      <a:satMod val="160000"/>
                    </a:schemeClr>
                  </a:gs>
                  <a:gs pos="100000">
                    <a:schemeClr val="accent6">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0B-3932-4C32-B10D-C918667DB89F}"/>
              </c:ext>
            </c:extLst>
          </c:dPt>
          <c:dPt>
            <c:idx val="6"/>
            <c:bubble3D val="0"/>
            <c:spPr>
              <a:gradFill rotWithShape="1">
                <a:gsLst>
                  <a:gs pos="0">
                    <a:schemeClr val="accent1">
                      <a:lumMod val="60000"/>
                      <a:tint val="60000"/>
                      <a:satMod val="160000"/>
                    </a:schemeClr>
                  </a:gs>
                  <a:gs pos="46000">
                    <a:schemeClr val="accent1">
                      <a:lumMod val="60000"/>
                      <a:tint val="86000"/>
                      <a:satMod val="160000"/>
                    </a:schemeClr>
                  </a:gs>
                  <a:gs pos="100000">
                    <a:schemeClr val="accent1">
                      <a:lumMod val="60000"/>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0D-3932-4C32-B10D-C918667DB89F}"/>
              </c:ext>
            </c:extLst>
          </c:dPt>
          <c:dPt>
            <c:idx val="7"/>
            <c:bubble3D val="0"/>
            <c:spPr>
              <a:gradFill rotWithShape="1">
                <a:gsLst>
                  <a:gs pos="0">
                    <a:schemeClr val="accent2">
                      <a:lumMod val="60000"/>
                      <a:tint val="60000"/>
                      <a:satMod val="160000"/>
                    </a:schemeClr>
                  </a:gs>
                  <a:gs pos="46000">
                    <a:schemeClr val="accent2">
                      <a:lumMod val="60000"/>
                      <a:tint val="86000"/>
                      <a:satMod val="160000"/>
                    </a:schemeClr>
                  </a:gs>
                  <a:gs pos="100000">
                    <a:schemeClr val="accent2">
                      <a:lumMod val="60000"/>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0F-3932-4C32-B10D-C918667DB89F}"/>
              </c:ext>
            </c:extLst>
          </c:dPt>
          <c:dPt>
            <c:idx val="8"/>
            <c:bubble3D val="0"/>
            <c:spPr>
              <a:gradFill rotWithShape="1">
                <a:gsLst>
                  <a:gs pos="0">
                    <a:schemeClr val="accent3">
                      <a:lumMod val="60000"/>
                      <a:tint val="60000"/>
                      <a:satMod val="160000"/>
                    </a:schemeClr>
                  </a:gs>
                  <a:gs pos="46000">
                    <a:schemeClr val="accent3">
                      <a:lumMod val="60000"/>
                      <a:tint val="86000"/>
                      <a:satMod val="160000"/>
                    </a:schemeClr>
                  </a:gs>
                  <a:gs pos="100000">
                    <a:schemeClr val="accent3">
                      <a:lumMod val="60000"/>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11-3932-4C32-B10D-C918667DB89F}"/>
              </c:ext>
            </c:extLst>
          </c:dPt>
          <c:dPt>
            <c:idx val="9"/>
            <c:bubble3D val="0"/>
            <c:spPr>
              <a:gradFill rotWithShape="1">
                <a:gsLst>
                  <a:gs pos="0">
                    <a:schemeClr val="accent4">
                      <a:lumMod val="60000"/>
                      <a:tint val="60000"/>
                      <a:satMod val="160000"/>
                    </a:schemeClr>
                  </a:gs>
                  <a:gs pos="46000">
                    <a:schemeClr val="accent4">
                      <a:lumMod val="60000"/>
                      <a:tint val="86000"/>
                      <a:satMod val="160000"/>
                    </a:schemeClr>
                  </a:gs>
                  <a:gs pos="100000">
                    <a:schemeClr val="accent4">
                      <a:lumMod val="60000"/>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13-3932-4C32-B10D-C918667DB89F}"/>
              </c:ext>
            </c:extLst>
          </c:dPt>
          <c:dPt>
            <c:idx val="10"/>
            <c:bubble3D val="0"/>
            <c:spPr>
              <a:gradFill rotWithShape="1">
                <a:gsLst>
                  <a:gs pos="0">
                    <a:schemeClr val="accent5">
                      <a:lumMod val="60000"/>
                      <a:tint val="60000"/>
                      <a:satMod val="160000"/>
                    </a:schemeClr>
                  </a:gs>
                  <a:gs pos="46000">
                    <a:schemeClr val="accent5">
                      <a:lumMod val="60000"/>
                      <a:tint val="86000"/>
                      <a:satMod val="160000"/>
                    </a:schemeClr>
                  </a:gs>
                  <a:gs pos="100000">
                    <a:schemeClr val="accent5">
                      <a:lumMod val="60000"/>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15-3932-4C32-B10D-C918667DB89F}"/>
              </c:ext>
            </c:extLst>
          </c:dPt>
          <c:dPt>
            <c:idx val="11"/>
            <c:bubble3D val="0"/>
            <c:spPr>
              <a:gradFill rotWithShape="1">
                <a:gsLst>
                  <a:gs pos="0">
                    <a:schemeClr val="accent6">
                      <a:lumMod val="60000"/>
                      <a:tint val="60000"/>
                      <a:satMod val="160000"/>
                    </a:schemeClr>
                  </a:gs>
                  <a:gs pos="46000">
                    <a:schemeClr val="accent6">
                      <a:lumMod val="60000"/>
                      <a:tint val="86000"/>
                      <a:satMod val="160000"/>
                    </a:schemeClr>
                  </a:gs>
                  <a:gs pos="100000">
                    <a:schemeClr val="accent6">
                      <a:lumMod val="60000"/>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17-3932-4C32-B10D-C918667DB89F}"/>
              </c:ext>
            </c:extLst>
          </c:dPt>
          <c:dPt>
            <c:idx val="12"/>
            <c:bubble3D val="0"/>
            <c:spPr>
              <a:gradFill rotWithShape="1">
                <a:gsLst>
                  <a:gs pos="0">
                    <a:schemeClr val="accent1">
                      <a:lumMod val="80000"/>
                      <a:lumOff val="20000"/>
                      <a:tint val="60000"/>
                      <a:satMod val="160000"/>
                    </a:schemeClr>
                  </a:gs>
                  <a:gs pos="46000">
                    <a:schemeClr val="accent1">
                      <a:lumMod val="80000"/>
                      <a:lumOff val="20000"/>
                      <a:tint val="86000"/>
                      <a:satMod val="160000"/>
                    </a:schemeClr>
                  </a:gs>
                  <a:gs pos="100000">
                    <a:schemeClr val="accent1">
                      <a:lumMod val="80000"/>
                      <a:lumOff val="20000"/>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19-3932-4C32-B10D-C918667DB89F}"/>
              </c:ext>
            </c:extLst>
          </c:dPt>
          <c:dPt>
            <c:idx val="13"/>
            <c:bubble3D val="0"/>
            <c:spPr>
              <a:gradFill rotWithShape="1">
                <a:gsLst>
                  <a:gs pos="0">
                    <a:schemeClr val="accent2">
                      <a:lumMod val="80000"/>
                      <a:lumOff val="20000"/>
                      <a:tint val="60000"/>
                      <a:satMod val="160000"/>
                    </a:schemeClr>
                  </a:gs>
                  <a:gs pos="46000">
                    <a:schemeClr val="accent2">
                      <a:lumMod val="80000"/>
                      <a:lumOff val="20000"/>
                      <a:tint val="86000"/>
                      <a:satMod val="160000"/>
                    </a:schemeClr>
                  </a:gs>
                  <a:gs pos="100000">
                    <a:schemeClr val="accent2">
                      <a:lumMod val="80000"/>
                      <a:lumOff val="20000"/>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1B-3932-4C32-B10D-C918667DB89F}"/>
              </c:ext>
            </c:extLst>
          </c:dPt>
          <c:dPt>
            <c:idx val="14"/>
            <c:bubble3D val="0"/>
            <c:spPr>
              <a:gradFill rotWithShape="1">
                <a:gsLst>
                  <a:gs pos="0">
                    <a:schemeClr val="accent3">
                      <a:lumMod val="80000"/>
                      <a:lumOff val="20000"/>
                      <a:tint val="60000"/>
                      <a:satMod val="160000"/>
                    </a:schemeClr>
                  </a:gs>
                  <a:gs pos="46000">
                    <a:schemeClr val="accent3">
                      <a:lumMod val="80000"/>
                      <a:lumOff val="20000"/>
                      <a:tint val="86000"/>
                      <a:satMod val="160000"/>
                    </a:schemeClr>
                  </a:gs>
                  <a:gs pos="100000">
                    <a:schemeClr val="accent3">
                      <a:lumMod val="80000"/>
                      <a:lumOff val="20000"/>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1D-3932-4C32-B10D-C918667DB89F}"/>
              </c:ext>
            </c:extLst>
          </c:dPt>
          <c:dPt>
            <c:idx val="15"/>
            <c:bubble3D val="0"/>
            <c:spPr>
              <a:gradFill rotWithShape="1">
                <a:gsLst>
                  <a:gs pos="0">
                    <a:schemeClr val="accent4">
                      <a:lumMod val="80000"/>
                      <a:lumOff val="20000"/>
                      <a:tint val="60000"/>
                      <a:satMod val="160000"/>
                    </a:schemeClr>
                  </a:gs>
                  <a:gs pos="46000">
                    <a:schemeClr val="accent4">
                      <a:lumMod val="80000"/>
                      <a:lumOff val="20000"/>
                      <a:tint val="86000"/>
                      <a:satMod val="160000"/>
                    </a:schemeClr>
                  </a:gs>
                  <a:gs pos="100000">
                    <a:schemeClr val="accent4">
                      <a:lumMod val="80000"/>
                      <a:lumOff val="20000"/>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1F-3932-4C32-B10D-C918667DB89F}"/>
              </c:ext>
            </c:extLst>
          </c:dPt>
          <c:dPt>
            <c:idx val="16"/>
            <c:bubble3D val="0"/>
            <c:spPr>
              <a:gradFill rotWithShape="1">
                <a:gsLst>
                  <a:gs pos="0">
                    <a:schemeClr val="accent5">
                      <a:lumMod val="80000"/>
                      <a:lumOff val="20000"/>
                      <a:tint val="60000"/>
                      <a:satMod val="160000"/>
                    </a:schemeClr>
                  </a:gs>
                  <a:gs pos="46000">
                    <a:schemeClr val="accent5">
                      <a:lumMod val="80000"/>
                      <a:lumOff val="20000"/>
                      <a:tint val="86000"/>
                      <a:satMod val="160000"/>
                    </a:schemeClr>
                  </a:gs>
                  <a:gs pos="100000">
                    <a:schemeClr val="accent5">
                      <a:lumMod val="80000"/>
                      <a:lumOff val="20000"/>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21-3932-4C32-B10D-C918667DB89F}"/>
              </c:ext>
            </c:extLst>
          </c:dPt>
          <c:dPt>
            <c:idx val="17"/>
            <c:bubble3D val="0"/>
            <c:spPr>
              <a:gradFill rotWithShape="1">
                <a:gsLst>
                  <a:gs pos="0">
                    <a:schemeClr val="accent6">
                      <a:lumMod val="80000"/>
                      <a:lumOff val="20000"/>
                      <a:tint val="60000"/>
                      <a:satMod val="160000"/>
                    </a:schemeClr>
                  </a:gs>
                  <a:gs pos="46000">
                    <a:schemeClr val="accent6">
                      <a:lumMod val="80000"/>
                      <a:lumOff val="20000"/>
                      <a:tint val="86000"/>
                      <a:satMod val="160000"/>
                    </a:schemeClr>
                  </a:gs>
                  <a:gs pos="100000">
                    <a:schemeClr val="accent6">
                      <a:lumMod val="80000"/>
                      <a:lumOff val="20000"/>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23-3932-4C32-B10D-C918667DB89F}"/>
              </c:ext>
            </c:extLst>
          </c:dPt>
          <c:dPt>
            <c:idx val="18"/>
            <c:bubble3D val="0"/>
            <c:spPr>
              <a:gradFill rotWithShape="1">
                <a:gsLst>
                  <a:gs pos="0">
                    <a:schemeClr val="accent1">
                      <a:lumMod val="80000"/>
                      <a:tint val="60000"/>
                      <a:satMod val="160000"/>
                    </a:schemeClr>
                  </a:gs>
                  <a:gs pos="46000">
                    <a:schemeClr val="accent1">
                      <a:lumMod val="80000"/>
                      <a:tint val="86000"/>
                      <a:satMod val="160000"/>
                    </a:schemeClr>
                  </a:gs>
                  <a:gs pos="100000">
                    <a:schemeClr val="accent1">
                      <a:lumMod val="80000"/>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25-3932-4C32-B10D-C918667DB89F}"/>
              </c:ext>
            </c:extLst>
          </c:dPt>
          <c:dPt>
            <c:idx val="19"/>
            <c:bubble3D val="0"/>
            <c:spPr>
              <a:gradFill rotWithShape="1">
                <a:gsLst>
                  <a:gs pos="0">
                    <a:schemeClr val="accent2">
                      <a:lumMod val="80000"/>
                      <a:tint val="60000"/>
                      <a:satMod val="160000"/>
                    </a:schemeClr>
                  </a:gs>
                  <a:gs pos="46000">
                    <a:schemeClr val="accent2">
                      <a:lumMod val="80000"/>
                      <a:tint val="86000"/>
                      <a:satMod val="160000"/>
                    </a:schemeClr>
                  </a:gs>
                  <a:gs pos="100000">
                    <a:schemeClr val="accent2">
                      <a:lumMod val="80000"/>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27-3932-4C32-B10D-C918667DB89F}"/>
              </c:ext>
            </c:extLst>
          </c:dPt>
          <c:dPt>
            <c:idx val="20"/>
            <c:bubble3D val="0"/>
            <c:spPr>
              <a:gradFill rotWithShape="1">
                <a:gsLst>
                  <a:gs pos="0">
                    <a:schemeClr val="accent3">
                      <a:lumMod val="80000"/>
                      <a:tint val="60000"/>
                      <a:satMod val="160000"/>
                    </a:schemeClr>
                  </a:gs>
                  <a:gs pos="46000">
                    <a:schemeClr val="accent3">
                      <a:lumMod val="80000"/>
                      <a:tint val="86000"/>
                      <a:satMod val="160000"/>
                    </a:schemeClr>
                  </a:gs>
                  <a:gs pos="100000">
                    <a:schemeClr val="accent3">
                      <a:lumMod val="80000"/>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29-3932-4C32-B10D-C918667DB89F}"/>
              </c:ext>
            </c:extLst>
          </c:dPt>
          <c:dPt>
            <c:idx val="21"/>
            <c:bubble3D val="0"/>
            <c:spPr>
              <a:gradFill rotWithShape="1">
                <a:gsLst>
                  <a:gs pos="0">
                    <a:schemeClr val="accent4">
                      <a:lumMod val="80000"/>
                      <a:tint val="60000"/>
                      <a:satMod val="160000"/>
                    </a:schemeClr>
                  </a:gs>
                  <a:gs pos="46000">
                    <a:schemeClr val="accent4">
                      <a:lumMod val="80000"/>
                      <a:tint val="86000"/>
                      <a:satMod val="160000"/>
                    </a:schemeClr>
                  </a:gs>
                  <a:gs pos="100000">
                    <a:schemeClr val="accent4">
                      <a:lumMod val="80000"/>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2B-3932-4C32-B10D-C918667DB89F}"/>
              </c:ext>
            </c:extLst>
          </c:dPt>
          <c:dPt>
            <c:idx val="22"/>
            <c:bubble3D val="0"/>
            <c:spPr>
              <a:gradFill rotWithShape="1">
                <a:gsLst>
                  <a:gs pos="0">
                    <a:schemeClr val="accent5">
                      <a:lumMod val="80000"/>
                      <a:tint val="60000"/>
                      <a:satMod val="160000"/>
                    </a:schemeClr>
                  </a:gs>
                  <a:gs pos="46000">
                    <a:schemeClr val="accent5">
                      <a:lumMod val="80000"/>
                      <a:tint val="86000"/>
                      <a:satMod val="160000"/>
                    </a:schemeClr>
                  </a:gs>
                  <a:gs pos="100000">
                    <a:schemeClr val="accent5">
                      <a:lumMod val="80000"/>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2D-3932-4C32-B10D-C918667DB89F}"/>
              </c:ext>
            </c:extLst>
          </c:dPt>
          <c:dPt>
            <c:idx val="23"/>
            <c:bubble3D val="0"/>
            <c:spPr>
              <a:gradFill rotWithShape="1">
                <a:gsLst>
                  <a:gs pos="0">
                    <a:schemeClr val="accent6">
                      <a:lumMod val="80000"/>
                      <a:tint val="60000"/>
                      <a:satMod val="160000"/>
                    </a:schemeClr>
                  </a:gs>
                  <a:gs pos="46000">
                    <a:schemeClr val="accent6">
                      <a:lumMod val="80000"/>
                      <a:tint val="86000"/>
                      <a:satMod val="160000"/>
                    </a:schemeClr>
                  </a:gs>
                  <a:gs pos="100000">
                    <a:schemeClr val="accent6">
                      <a:lumMod val="80000"/>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2F-3932-4C32-B10D-C918667DB89F}"/>
              </c:ext>
            </c:extLst>
          </c:dPt>
          <c:dPt>
            <c:idx val="24"/>
            <c:bubble3D val="0"/>
            <c:spPr>
              <a:gradFill rotWithShape="1">
                <a:gsLst>
                  <a:gs pos="0">
                    <a:schemeClr val="accent1">
                      <a:lumMod val="60000"/>
                      <a:lumOff val="40000"/>
                      <a:tint val="60000"/>
                      <a:satMod val="160000"/>
                    </a:schemeClr>
                  </a:gs>
                  <a:gs pos="46000">
                    <a:schemeClr val="accent1">
                      <a:lumMod val="60000"/>
                      <a:lumOff val="40000"/>
                      <a:tint val="86000"/>
                      <a:satMod val="160000"/>
                    </a:schemeClr>
                  </a:gs>
                  <a:gs pos="100000">
                    <a:schemeClr val="accent1">
                      <a:lumMod val="60000"/>
                      <a:lumOff val="40000"/>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31-3932-4C32-B10D-C918667DB89F}"/>
              </c:ext>
            </c:extLst>
          </c:dPt>
          <c:dPt>
            <c:idx val="25"/>
            <c:bubble3D val="0"/>
            <c:spPr>
              <a:gradFill rotWithShape="1">
                <a:gsLst>
                  <a:gs pos="0">
                    <a:schemeClr val="accent2">
                      <a:lumMod val="60000"/>
                      <a:lumOff val="40000"/>
                      <a:tint val="60000"/>
                      <a:satMod val="160000"/>
                    </a:schemeClr>
                  </a:gs>
                  <a:gs pos="46000">
                    <a:schemeClr val="accent2">
                      <a:lumMod val="60000"/>
                      <a:lumOff val="40000"/>
                      <a:tint val="86000"/>
                      <a:satMod val="160000"/>
                    </a:schemeClr>
                  </a:gs>
                  <a:gs pos="100000">
                    <a:schemeClr val="accent2">
                      <a:lumMod val="60000"/>
                      <a:lumOff val="40000"/>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33-3932-4C32-B10D-C918667DB89F}"/>
              </c:ext>
            </c:extLst>
          </c:dPt>
          <c:dPt>
            <c:idx val="26"/>
            <c:bubble3D val="0"/>
            <c:spPr>
              <a:gradFill rotWithShape="1">
                <a:gsLst>
                  <a:gs pos="0">
                    <a:schemeClr val="accent3">
                      <a:lumMod val="60000"/>
                      <a:lumOff val="40000"/>
                      <a:tint val="60000"/>
                      <a:satMod val="160000"/>
                    </a:schemeClr>
                  </a:gs>
                  <a:gs pos="46000">
                    <a:schemeClr val="accent3">
                      <a:lumMod val="60000"/>
                      <a:lumOff val="40000"/>
                      <a:tint val="86000"/>
                      <a:satMod val="160000"/>
                    </a:schemeClr>
                  </a:gs>
                  <a:gs pos="100000">
                    <a:schemeClr val="accent3">
                      <a:lumMod val="60000"/>
                      <a:lumOff val="40000"/>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35-3932-4C32-B10D-C918667DB89F}"/>
              </c:ext>
            </c:extLst>
          </c:dPt>
          <c:dPt>
            <c:idx val="27"/>
            <c:bubble3D val="0"/>
            <c:spPr>
              <a:gradFill rotWithShape="1">
                <a:gsLst>
                  <a:gs pos="0">
                    <a:schemeClr val="accent4">
                      <a:lumMod val="60000"/>
                      <a:lumOff val="40000"/>
                      <a:tint val="60000"/>
                      <a:satMod val="160000"/>
                    </a:schemeClr>
                  </a:gs>
                  <a:gs pos="46000">
                    <a:schemeClr val="accent4">
                      <a:lumMod val="60000"/>
                      <a:lumOff val="40000"/>
                      <a:tint val="86000"/>
                      <a:satMod val="160000"/>
                    </a:schemeClr>
                  </a:gs>
                  <a:gs pos="100000">
                    <a:schemeClr val="accent4">
                      <a:lumMod val="60000"/>
                      <a:lumOff val="40000"/>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37-3932-4C32-B10D-C918667DB89F}"/>
              </c:ext>
            </c:extLst>
          </c:dPt>
          <c:dPt>
            <c:idx val="28"/>
            <c:bubble3D val="0"/>
            <c:spPr>
              <a:gradFill rotWithShape="1">
                <a:gsLst>
                  <a:gs pos="0">
                    <a:schemeClr val="accent5">
                      <a:lumMod val="60000"/>
                      <a:lumOff val="40000"/>
                      <a:tint val="60000"/>
                      <a:satMod val="160000"/>
                    </a:schemeClr>
                  </a:gs>
                  <a:gs pos="46000">
                    <a:schemeClr val="accent5">
                      <a:lumMod val="60000"/>
                      <a:lumOff val="40000"/>
                      <a:tint val="86000"/>
                      <a:satMod val="160000"/>
                    </a:schemeClr>
                  </a:gs>
                  <a:gs pos="100000">
                    <a:schemeClr val="accent5">
                      <a:lumMod val="60000"/>
                      <a:lumOff val="40000"/>
                      <a:shade val="40000"/>
                      <a:satMod val="160000"/>
                    </a:schemeClr>
                  </a:gs>
                </a:gsLst>
                <a:path path="circle">
                  <a:fillToRect l="50000" t="155000" r="50000" b="-55000"/>
                </a:path>
              </a:gradFill>
              <a:ln>
                <a:noFill/>
              </a:ln>
              <a:effectLst>
                <a:outerShdw blurRad="50800" dist="38100" dir="14700000" algn="t" rotWithShape="0">
                  <a:srgbClr val="000000">
                    <a:alpha val="60000"/>
                  </a:srgbClr>
                </a:outerShdw>
              </a:effectLst>
            </c:spPr>
            <c:extLst>
              <c:ext xmlns:c16="http://schemas.microsoft.com/office/drawing/2014/chart" uri="{C3380CC4-5D6E-409C-BE32-E72D297353CC}">
                <c16:uniqueId val="{00000039-3932-4C32-B10D-C918667DB89F}"/>
              </c:ext>
            </c:extLst>
          </c:dPt>
          <c:cat>
            <c:strRef>
              <c:f>'pviot table'!$L$3:$L$32</c:f>
              <c:strCache>
                <c:ptCount val="29"/>
                <c:pt idx="0">
                  <c:v>airpods</c:v>
                </c:pt>
                <c:pt idx="1">
                  <c:v>Bike Insurance</c:v>
                </c:pt>
                <c:pt idx="2">
                  <c:v>Birthday Celebration </c:v>
                </c:pt>
                <c:pt idx="3">
                  <c:v>Breakfast </c:v>
                </c:pt>
                <c:pt idx="4">
                  <c:v>Car Insurance</c:v>
                </c:pt>
                <c:pt idx="5">
                  <c:v>Cloaths For Kids</c:v>
                </c:pt>
                <c:pt idx="6">
                  <c:v>Complete Family Checkup</c:v>
                </c:pt>
                <c:pt idx="7">
                  <c:v>Delhi to Faridabad</c:v>
                </c:pt>
                <c:pt idx="8">
                  <c:v>Delhi To Goa </c:v>
                </c:pt>
                <c:pt idx="9">
                  <c:v>Dinner at Xyz Hotel</c:v>
                </c:pt>
                <c:pt idx="10">
                  <c:v>Electricity</c:v>
                </c:pt>
                <c:pt idx="11">
                  <c:v>Family Checkup</c:v>
                </c:pt>
                <c:pt idx="12">
                  <c:v>Faridabad to delhi</c:v>
                </c:pt>
                <c:pt idx="13">
                  <c:v>Goa To Delhi</c:v>
                </c:pt>
                <c:pt idx="14">
                  <c:v>Health Insurance</c:v>
                </c:pt>
                <c:pt idx="15">
                  <c:v>House Rent Paid</c:v>
                </c:pt>
                <c:pt idx="16">
                  <c:v>Kids Books and Pens</c:v>
                </c:pt>
                <c:pt idx="17">
                  <c:v>Kids School Fee</c:v>
                </c:pt>
                <c:pt idx="18">
                  <c:v>Kids Stationary</c:v>
                </c:pt>
                <c:pt idx="19">
                  <c:v>Kids Tution Fee</c:v>
                </c:pt>
                <c:pt idx="20">
                  <c:v>Lunch With Family at xyz </c:v>
                </c:pt>
                <c:pt idx="21">
                  <c:v>Medicine of Parents</c:v>
                </c:pt>
                <c:pt idx="22">
                  <c:v>Mobile Bill</c:v>
                </c:pt>
                <c:pt idx="23">
                  <c:v>Mouse and Keyboard</c:v>
                </c:pt>
                <c:pt idx="24">
                  <c:v>New Mobile Phone </c:v>
                </c:pt>
                <c:pt idx="25">
                  <c:v>Pizza, Pasta and Dinner at xyz</c:v>
                </c:pt>
                <c:pt idx="26">
                  <c:v>Shop 1 Rent Paid</c:v>
                </c:pt>
                <c:pt idx="27">
                  <c:v>Shop 2 Rent Paid</c:v>
                </c:pt>
                <c:pt idx="28">
                  <c:v>Water Bill</c:v>
                </c:pt>
              </c:strCache>
            </c:strRef>
          </c:cat>
          <c:val>
            <c:numRef>
              <c:f>'pviot table'!$M$3:$M$32</c:f>
              <c:numCache>
                <c:formatCode>General</c:formatCode>
                <c:ptCount val="29"/>
                <c:pt idx="0">
                  <c:v>799</c:v>
                </c:pt>
                <c:pt idx="1">
                  <c:v>1450</c:v>
                </c:pt>
                <c:pt idx="2">
                  <c:v>2000</c:v>
                </c:pt>
                <c:pt idx="3">
                  <c:v>230</c:v>
                </c:pt>
                <c:pt idx="4">
                  <c:v>8000</c:v>
                </c:pt>
                <c:pt idx="5">
                  <c:v>1400</c:v>
                </c:pt>
                <c:pt idx="6">
                  <c:v>3000</c:v>
                </c:pt>
                <c:pt idx="7">
                  <c:v>2400</c:v>
                </c:pt>
                <c:pt idx="8">
                  <c:v>5500</c:v>
                </c:pt>
                <c:pt idx="9">
                  <c:v>760</c:v>
                </c:pt>
                <c:pt idx="10">
                  <c:v>300</c:v>
                </c:pt>
                <c:pt idx="11">
                  <c:v>599</c:v>
                </c:pt>
                <c:pt idx="12">
                  <c:v>1300</c:v>
                </c:pt>
                <c:pt idx="13">
                  <c:v>2500</c:v>
                </c:pt>
                <c:pt idx="14">
                  <c:v>1050</c:v>
                </c:pt>
                <c:pt idx="15">
                  <c:v>5000</c:v>
                </c:pt>
                <c:pt idx="16">
                  <c:v>430</c:v>
                </c:pt>
                <c:pt idx="17">
                  <c:v>4000</c:v>
                </c:pt>
                <c:pt idx="18">
                  <c:v>200</c:v>
                </c:pt>
                <c:pt idx="19">
                  <c:v>4000</c:v>
                </c:pt>
                <c:pt idx="20">
                  <c:v>800</c:v>
                </c:pt>
                <c:pt idx="21">
                  <c:v>3400</c:v>
                </c:pt>
                <c:pt idx="22">
                  <c:v>2200</c:v>
                </c:pt>
                <c:pt idx="23">
                  <c:v>500</c:v>
                </c:pt>
                <c:pt idx="24">
                  <c:v>10000</c:v>
                </c:pt>
                <c:pt idx="25">
                  <c:v>780</c:v>
                </c:pt>
                <c:pt idx="26">
                  <c:v>4500</c:v>
                </c:pt>
                <c:pt idx="27">
                  <c:v>1200</c:v>
                </c:pt>
                <c:pt idx="28">
                  <c:v>4000</c:v>
                </c:pt>
              </c:numCache>
            </c:numRef>
          </c:val>
          <c:extLst>
            <c:ext xmlns:c16="http://schemas.microsoft.com/office/drawing/2014/chart" uri="{C3380CC4-5D6E-409C-BE32-E72D297353CC}">
              <c16:uniqueId val="{0000003A-3932-4C32-B10D-C918667DB89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5277699662542177"/>
          <c:y val="4.6766637267216686E-2"/>
          <c:w val="0.32936586051743533"/>
          <c:h val="0.953233383705824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[EXPENDITURE.xlsx]pviot table!PivotTable3</c:name>
    <c:fmtId val="7"/>
  </c:pivotSource>
  <c:chart>
    <c:autoTitleDeleted val="1"/>
    <c:pivotFmts>
      <c:pivotFmt>
        <c:idx val="0"/>
      </c:pivotFmt>
      <c:pivotFmt>
        <c:idx val="1"/>
        <c:spPr>
          <a:solidFill>
            <a:schemeClr val="accent6">
              <a:alpha val="85000"/>
            </a:schemeClr>
          </a:solidFill>
          <a:ln>
            <a:noFill/>
          </a:ln>
          <a:effectLst>
            <a:innerShdw dist="12700" dir="16200000">
              <a:schemeClr val="lt1"/>
            </a:innerShdw>
          </a:effectLst>
        </c:spPr>
        <c:marker>
          <c:symbol val="none"/>
        </c:marker>
      </c:pivotFmt>
      <c:pivotFmt>
        <c:idx val="2"/>
        <c:spPr>
          <a:solidFill>
            <a:schemeClr val="accent6">
              <a:alpha val="85000"/>
            </a:schemeClr>
          </a:solidFill>
          <a:ln>
            <a:noFill/>
          </a:ln>
          <a:effectLst>
            <a:innerShdw dist="12700" dir="16200000">
              <a:schemeClr val="lt1"/>
            </a:innerShdw>
          </a:effectLst>
        </c:spPr>
        <c:marker>
          <c:symbol val="none"/>
        </c:marker>
      </c:pivotFmt>
      <c:pivotFmt>
        <c:idx val="3"/>
        <c:spPr>
          <a:solidFill>
            <a:schemeClr val="accent6">
              <a:alpha val="85000"/>
            </a:schemeClr>
          </a:solidFill>
          <a:ln>
            <a:noFill/>
          </a:ln>
          <a:effectLst>
            <a:innerShdw dist="12700" dir="16200000">
              <a:schemeClr val="lt1"/>
            </a:innerShdw>
          </a:effectLst>
        </c:spPr>
        <c:marker>
          <c:symbol val="none"/>
        </c:marker>
      </c:pivotFmt>
      <c:pivotFmt>
        <c:idx val="4"/>
        <c:spPr>
          <a:solidFill>
            <a:schemeClr val="accent6">
              <a:alpha val="85000"/>
            </a:schemeClr>
          </a:solidFill>
          <a:ln>
            <a:noFill/>
          </a:ln>
          <a:effectLst>
            <a:innerShdw dist="12700" dir="16200000">
              <a:schemeClr val="lt1"/>
            </a:innerShdw>
          </a:effectLst>
        </c:spPr>
        <c:marker>
          <c:symbol val="none"/>
        </c:marker>
      </c:pivotFmt>
      <c:pivotFmt>
        <c:idx val="5"/>
        <c:spPr>
          <a:solidFill>
            <a:schemeClr val="accent6">
              <a:alpha val="85000"/>
            </a:schemeClr>
          </a:solidFill>
          <a:ln>
            <a:noFill/>
          </a:ln>
          <a:effectLst>
            <a:innerShdw dist="12700" dir="16200000">
              <a:schemeClr val="lt1"/>
            </a:innerShdw>
          </a:effectLst>
        </c:spPr>
        <c:marker>
          <c:symbol val="none"/>
        </c:marker>
      </c:pivotFmt>
      <c:pivotFmt>
        <c:idx val="6"/>
        <c:spPr>
          <a:solidFill>
            <a:schemeClr val="accent6">
              <a:alpha val="85000"/>
            </a:schemeClr>
          </a:solidFill>
          <a:ln>
            <a:noFill/>
          </a:ln>
          <a:effectLst>
            <a:innerShdw dist="12700" dir="16200000">
              <a:schemeClr val="lt1"/>
            </a:innerShdw>
          </a:effectLst>
        </c:spPr>
        <c:marker>
          <c:symbol val="none"/>
        </c:marker>
      </c:pivotFmt>
      <c:pivotFmt>
        <c:idx val="7"/>
        <c:spPr>
          <a:solidFill>
            <a:schemeClr val="accent6">
              <a:alpha val="85000"/>
            </a:schemeClr>
          </a:solidFill>
          <a:ln>
            <a:noFill/>
          </a:ln>
          <a:effectLst>
            <a:innerShdw dist="12700" dir="16200000">
              <a:schemeClr val="lt1"/>
            </a:innerShdw>
          </a:effectLst>
        </c:spPr>
        <c:marker>
          <c:symbol val="none"/>
        </c:marker>
      </c:pivotFmt>
      <c:pivotFmt>
        <c:idx val="8"/>
        <c:spPr>
          <a:solidFill>
            <a:schemeClr val="accent6">
              <a:alpha val="85000"/>
            </a:schemeClr>
          </a:solidFill>
          <a:ln>
            <a:noFill/>
          </a:ln>
          <a:effectLst>
            <a:innerShdw dist="12700" dir="16200000">
              <a:schemeClr val="lt1"/>
            </a:innerShdw>
          </a:effectLst>
          <a:sp3d/>
        </c:spPr>
        <c:marker>
          <c:symbol val="none"/>
        </c:marker>
      </c:pivotFmt>
      <c:pivotFmt>
        <c:idx val="9"/>
        <c:spPr>
          <a:ln w="31750" cap="rnd">
            <a:solidFill>
              <a:schemeClr val="accent6">
                <a:alpha val="85000"/>
              </a:schemeClr>
            </a:solidFill>
            <a:round/>
          </a:ln>
          <a:effectLst/>
        </c:spPr>
        <c:marker>
          <c:symbol val="circle"/>
          <c:size val="6"/>
          <c:spPr>
            <a:solidFill>
              <a:schemeClr val="accent6">
                <a:alpha val="85000"/>
              </a:schemeClr>
            </a:solidFill>
            <a:ln>
              <a:noFill/>
            </a:ln>
            <a:effectLst/>
          </c:spPr>
        </c:marker>
      </c:pivotFmt>
    </c:pivotFmts>
    <c:plotArea>
      <c:layout>
        <c:manualLayout>
          <c:layoutTarget val="inner"/>
          <c:xMode val="edge"/>
          <c:yMode val="edge"/>
          <c:x val="0.15547224087616146"/>
          <c:y val="0.10747280051520368"/>
          <c:w val="0.8187919527508718"/>
          <c:h val="0.62139529206611099"/>
        </c:manualLayout>
      </c:layout>
      <c:lineChart>
        <c:grouping val="stacked"/>
        <c:varyColors val="0"/>
        <c:ser>
          <c:idx val="0"/>
          <c:order val="0"/>
          <c:tx>
            <c:strRef>
              <c:f>'pviot table'!$B$18</c:f>
              <c:strCache>
                <c:ptCount val="1"/>
                <c:pt idx="0">
                  <c:v>Total</c:v>
                </c:pt>
              </c:strCache>
            </c:strRef>
          </c:tx>
          <c:spPr>
            <a:ln w="31750" cap="rnd">
              <a:solidFill>
                <a:schemeClr val="accent6">
                  <a:alpha val="85000"/>
                </a:schemeClr>
              </a:solidFill>
              <a:round/>
            </a:ln>
            <a:effectLst/>
          </c:spPr>
          <c:marker>
            <c:symbol val="circle"/>
            <c:size val="6"/>
            <c:spPr>
              <a:solidFill>
                <a:schemeClr val="accent6">
                  <a:alpha val="85000"/>
                </a:schemeClr>
              </a:solidFill>
              <a:ln>
                <a:noFill/>
              </a:ln>
              <a:effectLst/>
            </c:spPr>
          </c:marker>
          <c:cat>
            <c:strRef>
              <c:f>'pviot table'!$A$19:$A$35</c:f>
              <c:strCache>
                <c:ptCount val="16"/>
                <c:pt idx="0">
                  <c:v>01-03-2022</c:v>
                </c:pt>
                <c:pt idx="1">
                  <c:v>02-03-2022</c:v>
                </c:pt>
                <c:pt idx="2">
                  <c:v>03-03-2022</c:v>
                </c:pt>
                <c:pt idx="3">
                  <c:v>04-03-2022</c:v>
                </c:pt>
                <c:pt idx="4">
                  <c:v>05-03-2022</c:v>
                </c:pt>
                <c:pt idx="5">
                  <c:v>06-03-2022</c:v>
                </c:pt>
                <c:pt idx="6">
                  <c:v>07-03-2022</c:v>
                </c:pt>
                <c:pt idx="7">
                  <c:v>08-03-2022</c:v>
                </c:pt>
                <c:pt idx="8">
                  <c:v>09-03-2022</c:v>
                </c:pt>
                <c:pt idx="9">
                  <c:v>10-03-2022</c:v>
                </c:pt>
                <c:pt idx="10">
                  <c:v>11-03-2022</c:v>
                </c:pt>
                <c:pt idx="11">
                  <c:v>12-03-2022</c:v>
                </c:pt>
                <c:pt idx="12">
                  <c:v>13-03-2022</c:v>
                </c:pt>
                <c:pt idx="13">
                  <c:v>14-03-2022</c:v>
                </c:pt>
                <c:pt idx="14">
                  <c:v>15-03-2022</c:v>
                </c:pt>
                <c:pt idx="15">
                  <c:v>16-03-2022</c:v>
                </c:pt>
              </c:strCache>
            </c:strRef>
          </c:cat>
          <c:val>
            <c:numRef>
              <c:f>'pviot table'!$B$19:$B$35</c:f>
              <c:numCache>
                <c:formatCode>General</c:formatCode>
                <c:ptCount val="16"/>
                <c:pt idx="0">
                  <c:v>16280</c:v>
                </c:pt>
                <c:pt idx="1">
                  <c:v>4000</c:v>
                </c:pt>
                <c:pt idx="2">
                  <c:v>5000</c:v>
                </c:pt>
                <c:pt idx="3">
                  <c:v>6200</c:v>
                </c:pt>
                <c:pt idx="4">
                  <c:v>16650</c:v>
                </c:pt>
                <c:pt idx="5">
                  <c:v>500</c:v>
                </c:pt>
                <c:pt idx="6">
                  <c:v>4000</c:v>
                </c:pt>
                <c:pt idx="7">
                  <c:v>800</c:v>
                </c:pt>
                <c:pt idx="8">
                  <c:v>6930</c:v>
                </c:pt>
                <c:pt idx="9">
                  <c:v>3260</c:v>
                </c:pt>
                <c:pt idx="10">
                  <c:v>1050</c:v>
                </c:pt>
                <c:pt idx="11">
                  <c:v>799</c:v>
                </c:pt>
                <c:pt idx="12">
                  <c:v>2000</c:v>
                </c:pt>
                <c:pt idx="13">
                  <c:v>1400</c:v>
                </c:pt>
                <c:pt idx="14">
                  <c:v>1630</c:v>
                </c:pt>
                <c:pt idx="15">
                  <c:v>1799</c:v>
                </c:pt>
              </c:numCache>
            </c:numRef>
          </c:val>
          <c:smooth val="0"/>
          <c:extLst>
            <c:ext xmlns:c16="http://schemas.microsoft.com/office/drawing/2014/chart" uri="{C3380CC4-5D6E-409C-BE32-E72D297353CC}">
              <c16:uniqueId val="{00000000-BD49-4670-ADFD-87941E9F202A}"/>
            </c:ext>
          </c:extLst>
        </c:ser>
        <c:dLbls>
          <c:showLegendKey val="0"/>
          <c:showVal val="0"/>
          <c:showCatName val="0"/>
          <c:showSerName val="0"/>
          <c:showPercent val="0"/>
          <c:showBubbleSize val="0"/>
        </c:dLbls>
        <c:marker val="1"/>
        <c:smooth val="0"/>
        <c:axId val="823986768"/>
        <c:axId val="823984272"/>
      </c:lineChart>
      <c:catAx>
        <c:axId val="8239867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23984272"/>
        <c:crosses val="autoZero"/>
        <c:auto val="1"/>
        <c:lblAlgn val="ctr"/>
        <c:lblOffset val="100"/>
        <c:noMultiLvlLbl val="0"/>
      </c:catAx>
      <c:valAx>
        <c:axId val="82398427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23986768"/>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[EXPENDITURE.xlsx]pviot table!PivotTable4</c:name>
    <c:fmtId val="3"/>
  </c:pivotSource>
  <c:chart>
    <c:autoTitleDeleted val="1"/>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spPr>
          <a:gradFill rotWithShape="1">
            <a:gsLst>
              <a:gs pos="0">
                <a:schemeClr val="accent6">
                  <a:tint val="60000"/>
                  <a:satMod val="160000"/>
                </a:schemeClr>
              </a:gs>
              <a:gs pos="46000">
                <a:schemeClr val="accent6">
                  <a:tint val="86000"/>
                  <a:satMod val="160000"/>
                </a:schemeClr>
              </a:gs>
              <a:gs pos="100000">
                <a:schemeClr val="accent6">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pivotFmt>
    </c:pivotFmts>
    <c:plotArea>
      <c:layout>
        <c:manualLayout>
          <c:layoutTarget val="inner"/>
          <c:xMode val="edge"/>
          <c:yMode val="edge"/>
          <c:x val="0.29409061123050123"/>
          <c:y val="0.10256410256410256"/>
          <c:w val="0.67524273104615606"/>
          <c:h val="0.7807803351504139"/>
        </c:manualLayout>
      </c:layout>
      <c:barChart>
        <c:barDir val="bar"/>
        <c:grouping val="clustered"/>
        <c:varyColors val="0"/>
        <c:ser>
          <c:idx val="0"/>
          <c:order val="0"/>
          <c:tx>
            <c:strRef>
              <c:f>'pviot table'!$B$38</c:f>
              <c:strCache>
                <c:ptCount val="1"/>
                <c:pt idx="0">
                  <c:v>Total</c:v>
                </c:pt>
              </c:strCache>
            </c:strRef>
          </c:tx>
          <c:spPr>
            <a:gradFill rotWithShape="1">
              <a:gsLst>
                <a:gs pos="0">
                  <a:schemeClr val="accent6">
                    <a:tint val="60000"/>
                    <a:satMod val="160000"/>
                  </a:schemeClr>
                </a:gs>
                <a:gs pos="46000">
                  <a:schemeClr val="accent6">
                    <a:tint val="86000"/>
                    <a:satMod val="160000"/>
                  </a:schemeClr>
                </a:gs>
                <a:gs pos="100000">
                  <a:schemeClr val="accent6">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cat>
            <c:strRef>
              <c:f>'pviot table'!$A$39:$A$48</c:f>
              <c:strCache>
                <c:ptCount val="9"/>
                <c:pt idx="0">
                  <c:v>Bills</c:v>
                </c:pt>
                <c:pt idx="1">
                  <c:v>Education</c:v>
                </c:pt>
                <c:pt idx="2">
                  <c:v>Food and Dining</c:v>
                </c:pt>
                <c:pt idx="3">
                  <c:v>Health care</c:v>
                </c:pt>
                <c:pt idx="4">
                  <c:v>Insurance</c:v>
                </c:pt>
                <c:pt idx="5">
                  <c:v>Rent</c:v>
                </c:pt>
                <c:pt idx="6">
                  <c:v>Shopping</c:v>
                </c:pt>
                <c:pt idx="7">
                  <c:v>Transport</c:v>
                </c:pt>
                <c:pt idx="8">
                  <c:v>Travel</c:v>
                </c:pt>
              </c:strCache>
            </c:strRef>
          </c:cat>
          <c:val>
            <c:numRef>
              <c:f>'pviot table'!$B$39:$B$48</c:f>
              <c:numCache>
                <c:formatCode>General</c:formatCode>
                <c:ptCount val="9"/>
                <c:pt idx="0">
                  <c:v>3</c:v>
                </c:pt>
                <c:pt idx="1">
                  <c:v>4</c:v>
                </c:pt>
                <c:pt idx="2">
                  <c:v>5</c:v>
                </c:pt>
                <c:pt idx="3">
                  <c:v>3</c:v>
                </c:pt>
                <c:pt idx="4">
                  <c:v>3</c:v>
                </c:pt>
                <c:pt idx="5">
                  <c:v>3</c:v>
                </c:pt>
                <c:pt idx="6">
                  <c:v>4</c:v>
                </c:pt>
                <c:pt idx="7">
                  <c:v>3</c:v>
                </c:pt>
                <c:pt idx="8">
                  <c:v>2</c:v>
                </c:pt>
              </c:numCache>
            </c:numRef>
          </c:val>
          <c:extLst>
            <c:ext xmlns:c16="http://schemas.microsoft.com/office/drawing/2014/chart" uri="{C3380CC4-5D6E-409C-BE32-E72D297353CC}">
              <c16:uniqueId val="{00000000-7097-4572-A9F4-110674B425B4}"/>
            </c:ext>
          </c:extLst>
        </c:ser>
        <c:dLbls>
          <c:showLegendKey val="0"/>
          <c:showVal val="0"/>
          <c:showCatName val="0"/>
          <c:showSerName val="0"/>
          <c:showPercent val="0"/>
          <c:showBubbleSize val="0"/>
        </c:dLbls>
        <c:gapWidth val="115"/>
        <c:overlap val="-20"/>
        <c:axId val="560237584"/>
        <c:axId val="560234672"/>
      </c:barChart>
      <c:valAx>
        <c:axId val="560234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237584"/>
        <c:crosses val="autoZero"/>
        <c:crossBetween val="between"/>
      </c:valAx>
      <c:catAx>
        <c:axId val="56023758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234672"/>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625079</xdr:colOff>
      <xdr:row>0</xdr:row>
      <xdr:rowOff>23813</xdr:rowOff>
    </xdr:from>
    <xdr:to>
      <xdr:col>9</xdr:col>
      <xdr:colOff>279798</xdr:colOff>
      <xdr:row>14</xdr:row>
      <xdr:rowOff>100013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827484</xdr:colOff>
      <xdr:row>16</xdr:row>
      <xdr:rowOff>0</xdr:rowOff>
    </xdr:from>
    <xdr:to>
      <xdr:col>9</xdr:col>
      <xdr:colOff>482203</xdr:colOff>
      <xdr:row>32</xdr:row>
      <xdr:rowOff>121444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315515</xdr:colOff>
      <xdr:row>4</xdr:row>
      <xdr:rowOff>80962</xdr:rowOff>
    </xdr:from>
    <xdr:to>
      <xdr:col>21</xdr:col>
      <xdr:colOff>29765</xdr:colOff>
      <xdr:row>25</xdr:row>
      <xdr:rowOff>107155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77391</xdr:colOff>
      <xdr:row>36</xdr:row>
      <xdr:rowOff>107155</xdr:rowOff>
    </xdr:from>
    <xdr:to>
      <xdr:col>10</xdr:col>
      <xdr:colOff>398860</xdr:colOff>
      <xdr:row>49</xdr:row>
      <xdr:rowOff>2380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583406</xdr:colOff>
      <xdr:row>36</xdr:row>
      <xdr:rowOff>69056</xdr:rowOff>
    </xdr:from>
    <xdr:to>
      <xdr:col>19</xdr:col>
      <xdr:colOff>511969</xdr:colOff>
      <xdr:row>50</xdr:row>
      <xdr:rowOff>145256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228598</xdr:colOff>
      <xdr:row>0</xdr:row>
      <xdr:rowOff>85724</xdr:rowOff>
    </xdr:from>
    <xdr:to>
      <xdr:col>4</xdr:col>
      <xdr:colOff>0</xdr:colOff>
      <xdr:row>24</xdr:row>
      <xdr:rowOff>157724</xdr:rowOff>
    </xdr:to>
    <mc:AlternateContent xmlns:mc="http://schemas.openxmlformats.org/markup-compatibility/2006" xmlns:a14="http://schemas.microsoft.com/office/drawing/2010/main">
      <mc:Choice Requires="a14">
        <xdr:graphicFrame macro="">
          <xdr:nvGraphicFramePr>
            <xdr:cNvPr id="2"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3286123" y="85724"/>
              <a:ext cx="1219202" cy="464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600075</xdr:colOff>
      <xdr:row>2</xdr:row>
      <xdr:rowOff>19050</xdr:rowOff>
    </xdr:from>
    <xdr:to>
      <xdr:col>7</xdr:col>
      <xdr:colOff>600075</xdr:colOff>
      <xdr:row>17</xdr:row>
      <xdr:rowOff>0</xdr:rowOff>
    </xdr:to>
    <mc:AlternateContent xmlns:mc="http://schemas.openxmlformats.org/markup-compatibility/2006" xmlns:a14="http://schemas.microsoft.com/office/drawing/2010/main">
      <mc:Choice Requires="a14">
        <xdr:graphicFrame macro="">
          <xdr:nvGraphicFramePr>
            <xdr:cNvPr id="3"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105400" y="400050"/>
              <a:ext cx="1828800" cy="2838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114300</xdr:colOff>
      <xdr:row>2</xdr:row>
      <xdr:rowOff>0</xdr:rowOff>
    </xdr:from>
    <xdr:to>
      <xdr:col>14</xdr:col>
      <xdr:colOff>114300</xdr:colOff>
      <xdr:row>15</xdr:row>
      <xdr:rowOff>47625</xdr:rowOff>
    </xdr:to>
    <mc:AlternateContent xmlns:mc="http://schemas.openxmlformats.org/markup-compatibility/2006" xmlns:a14="http://schemas.microsoft.com/office/drawing/2010/main">
      <mc:Choice Requires="a14">
        <xdr:graphicFrame macro="">
          <xdr:nvGraphicFramePr>
            <xdr:cNvPr id="4" name="Description"/>
            <xdr:cNvGraphicFramePr/>
          </xdr:nvGraphicFramePr>
          <xdr:xfrm>
            <a:off x="0" y="0"/>
            <a:ext cx="0" cy="0"/>
          </xdr:xfrm>
          <a:graphic>
            <a:graphicData uri="http://schemas.microsoft.com/office/drawing/2010/slicer">
              <sle:slicer xmlns:sle="http://schemas.microsoft.com/office/drawing/2010/slicer" name="Description"/>
            </a:graphicData>
          </a:graphic>
        </xdr:graphicFrame>
      </mc:Choice>
      <mc:Fallback xmlns="">
        <xdr:sp macro="" textlink="">
          <xdr:nvSpPr>
            <xdr:cNvPr id="0" name=""/>
            <xdr:cNvSpPr>
              <a:spLocks noTextEdit="1"/>
            </xdr:cNvSpPr>
          </xdr:nvSpPr>
          <xdr:spPr>
            <a:xfrm>
              <a:off x="8886825" y="381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19050</xdr:colOff>
      <xdr:row>2</xdr:row>
      <xdr:rowOff>0</xdr:rowOff>
    </xdr:from>
    <xdr:to>
      <xdr:col>11</xdr:col>
      <xdr:colOff>19050</xdr:colOff>
      <xdr:row>15</xdr:row>
      <xdr:rowOff>47625</xdr:rowOff>
    </xdr:to>
    <mc:AlternateContent xmlns:mc="http://schemas.openxmlformats.org/markup-compatibility/2006" xmlns:a14="http://schemas.microsoft.com/office/drawing/2010/main">
      <mc:Choice Requires="a14">
        <xdr:graphicFrame macro="">
          <xdr:nvGraphicFramePr>
            <xdr:cNvPr id="5" name="Amount"/>
            <xdr:cNvGraphicFramePr/>
          </xdr:nvGraphicFramePr>
          <xdr:xfrm>
            <a:off x="0" y="0"/>
            <a:ext cx="0" cy="0"/>
          </xdr:xfrm>
          <a:graphic>
            <a:graphicData uri="http://schemas.microsoft.com/office/drawing/2010/slicer">
              <sle:slicer xmlns:sle="http://schemas.microsoft.com/office/drawing/2010/slicer" name="Amount"/>
            </a:graphicData>
          </a:graphic>
        </xdr:graphicFrame>
      </mc:Choice>
      <mc:Fallback xmlns="">
        <xdr:sp macro="" textlink="">
          <xdr:nvSpPr>
            <xdr:cNvPr id="0" name=""/>
            <xdr:cNvSpPr>
              <a:spLocks noTextEdit="1"/>
            </xdr:cNvSpPr>
          </xdr:nvSpPr>
          <xdr:spPr>
            <a:xfrm>
              <a:off x="6962775" y="381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0</xdr:colOff>
      <xdr:row>35</xdr:row>
      <xdr:rowOff>0</xdr:rowOff>
    </xdr:to>
    <xdr:sp macro="" textlink="">
      <xdr:nvSpPr>
        <xdr:cNvPr id="2" name="Rectangle 1"/>
        <xdr:cNvSpPr/>
      </xdr:nvSpPr>
      <xdr:spPr>
        <a:xfrm>
          <a:off x="0" y="0"/>
          <a:ext cx="12801600" cy="6667500"/>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47621</xdr:colOff>
      <xdr:row>0</xdr:row>
      <xdr:rowOff>38100</xdr:rowOff>
    </xdr:from>
    <xdr:to>
      <xdr:col>2</xdr:col>
      <xdr:colOff>123825</xdr:colOff>
      <xdr:row>25</xdr:row>
      <xdr:rowOff>9525</xdr:rowOff>
    </xdr:to>
    <xdr:sp macro="" textlink="">
      <xdr:nvSpPr>
        <xdr:cNvPr id="3" name="Rounded Rectangle 2"/>
        <xdr:cNvSpPr/>
      </xdr:nvSpPr>
      <xdr:spPr>
        <a:xfrm>
          <a:off x="47621" y="38100"/>
          <a:ext cx="1295404" cy="4733925"/>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133350</xdr:colOff>
      <xdr:row>0</xdr:row>
      <xdr:rowOff>1</xdr:rowOff>
    </xdr:from>
    <xdr:to>
      <xdr:col>4</xdr:col>
      <xdr:colOff>466725</xdr:colOff>
      <xdr:row>15</xdr:row>
      <xdr:rowOff>133351</xdr:rowOff>
    </xdr:to>
    <xdr:sp macro="" textlink="">
      <xdr:nvSpPr>
        <xdr:cNvPr id="4" name="Rounded Rectangle 3"/>
        <xdr:cNvSpPr/>
      </xdr:nvSpPr>
      <xdr:spPr>
        <a:xfrm>
          <a:off x="1352550" y="1"/>
          <a:ext cx="1552575" cy="2990850"/>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504826</xdr:colOff>
      <xdr:row>2</xdr:row>
      <xdr:rowOff>19050</xdr:rowOff>
    </xdr:from>
    <xdr:to>
      <xdr:col>9</xdr:col>
      <xdr:colOff>590550</xdr:colOff>
      <xdr:row>15</xdr:row>
      <xdr:rowOff>95250</xdr:rowOff>
    </xdr:to>
    <xdr:sp macro="" textlink="">
      <xdr:nvSpPr>
        <xdr:cNvPr id="5" name="Rounded Rectangle 4"/>
        <xdr:cNvSpPr/>
      </xdr:nvSpPr>
      <xdr:spPr>
        <a:xfrm>
          <a:off x="2943226" y="400050"/>
          <a:ext cx="3133724" cy="2552700"/>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0</xdr:col>
      <xdr:colOff>171445</xdr:colOff>
      <xdr:row>0</xdr:row>
      <xdr:rowOff>80399</xdr:rowOff>
    </xdr:from>
    <xdr:to>
      <xdr:col>1</xdr:col>
      <xdr:colOff>581024</xdr:colOff>
      <xdr:row>24</xdr:row>
      <xdr:rowOff>152399</xdr:rowOff>
    </xdr:to>
    <mc:AlternateContent xmlns:mc="http://schemas.openxmlformats.org/markup-compatibility/2006" xmlns:a14="http://schemas.microsoft.com/office/drawing/2010/main">
      <mc:Choice Requires="a14">
        <xdr:graphicFrame macro="">
          <xdr:nvGraphicFramePr>
            <xdr:cNvPr id="6" name="Date 1"/>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171445" y="80399"/>
              <a:ext cx="1019179" cy="464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104775</xdr:colOff>
      <xdr:row>2</xdr:row>
      <xdr:rowOff>19050</xdr:rowOff>
    </xdr:from>
    <xdr:to>
      <xdr:col>20</xdr:col>
      <xdr:colOff>381000</xdr:colOff>
      <xdr:row>26</xdr:row>
      <xdr:rowOff>19050</xdr:rowOff>
    </xdr:to>
    <xdr:sp macro="" textlink="">
      <xdr:nvSpPr>
        <xdr:cNvPr id="8" name="Rounded Rectangle 7"/>
        <xdr:cNvSpPr/>
      </xdr:nvSpPr>
      <xdr:spPr>
        <a:xfrm>
          <a:off x="9248775" y="400050"/>
          <a:ext cx="3324225" cy="4572000"/>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228601</xdr:colOff>
      <xdr:row>15</xdr:row>
      <xdr:rowOff>180975</xdr:rowOff>
    </xdr:from>
    <xdr:to>
      <xdr:col>9</xdr:col>
      <xdr:colOff>276225</xdr:colOff>
      <xdr:row>24</xdr:row>
      <xdr:rowOff>180975</xdr:rowOff>
    </xdr:to>
    <xdr:sp macro="" textlink="">
      <xdr:nvSpPr>
        <xdr:cNvPr id="9" name="Rounded Rectangle 8"/>
        <xdr:cNvSpPr/>
      </xdr:nvSpPr>
      <xdr:spPr>
        <a:xfrm>
          <a:off x="1447801" y="3038475"/>
          <a:ext cx="4314824" cy="1714500"/>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2</xdr:col>
      <xdr:colOff>247651</xdr:colOff>
      <xdr:row>0</xdr:row>
      <xdr:rowOff>85725</xdr:rowOff>
    </xdr:from>
    <xdr:to>
      <xdr:col>4</xdr:col>
      <xdr:colOff>371475</xdr:colOff>
      <xdr:row>15</xdr:row>
      <xdr:rowOff>66675</xdr:rowOff>
    </xdr:to>
    <mc:AlternateContent xmlns:mc="http://schemas.openxmlformats.org/markup-compatibility/2006" xmlns:a14="http://schemas.microsoft.com/office/drawing/2010/main">
      <mc:Choice Requires="a14">
        <xdr:graphicFrame macro="">
          <xdr:nvGraphicFramePr>
            <xdr:cNvPr id="10"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466851" y="85725"/>
              <a:ext cx="1343024" cy="2838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523875</xdr:colOff>
      <xdr:row>16</xdr:row>
      <xdr:rowOff>180976</xdr:rowOff>
    </xdr:from>
    <xdr:to>
      <xdr:col>10</xdr:col>
      <xdr:colOff>38100</xdr:colOff>
      <xdr:row>25</xdr:row>
      <xdr:rowOff>123826</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190500</xdr:colOff>
      <xdr:row>2</xdr:row>
      <xdr:rowOff>114300</xdr:rowOff>
    </xdr:from>
    <xdr:to>
      <xdr:col>20</xdr:col>
      <xdr:colOff>447675</xdr:colOff>
      <xdr:row>26</xdr:row>
      <xdr:rowOff>38100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238125</xdr:colOff>
      <xdr:row>15</xdr:row>
      <xdr:rowOff>171449</xdr:rowOff>
    </xdr:from>
    <xdr:to>
      <xdr:col>7</xdr:col>
      <xdr:colOff>19050</xdr:colOff>
      <xdr:row>17</xdr:row>
      <xdr:rowOff>9524</xdr:rowOff>
    </xdr:to>
    <xdr:sp macro="" textlink="">
      <xdr:nvSpPr>
        <xdr:cNvPr id="16" name="Rounded Rectangle 15"/>
        <xdr:cNvSpPr/>
      </xdr:nvSpPr>
      <xdr:spPr>
        <a:xfrm>
          <a:off x="2676525" y="3028949"/>
          <a:ext cx="1609725" cy="219075"/>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lang="en-IN" b="1"/>
            <a:t>Expenditure by </a:t>
          </a:r>
          <a:r>
            <a:rPr lang="en-IN" sz="1000" b="1"/>
            <a:t>Category</a:t>
          </a:r>
        </a:p>
      </xdr:txBody>
    </xdr:sp>
    <xdr:clientData/>
  </xdr:twoCellAnchor>
  <xdr:twoCellAnchor>
    <xdr:from>
      <xdr:col>5</xdr:col>
      <xdr:colOff>542925</xdr:colOff>
      <xdr:row>2</xdr:row>
      <xdr:rowOff>38100</xdr:rowOff>
    </xdr:from>
    <xdr:to>
      <xdr:col>8</xdr:col>
      <xdr:colOff>276225</xdr:colOff>
      <xdr:row>3</xdr:row>
      <xdr:rowOff>104775</xdr:rowOff>
    </xdr:to>
    <xdr:sp macro="" textlink="">
      <xdr:nvSpPr>
        <xdr:cNvPr id="19" name="Rounded Rectangle 18"/>
        <xdr:cNvSpPr/>
      </xdr:nvSpPr>
      <xdr:spPr>
        <a:xfrm>
          <a:off x="3590925" y="419100"/>
          <a:ext cx="1562100" cy="257175"/>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000" b="1"/>
            <a:t>Expenditure by Date</a:t>
          </a:r>
        </a:p>
        <a:p>
          <a:pPr algn="l"/>
          <a:endParaRPr lang="en-IN" sz="1100"/>
        </a:p>
      </xdr:txBody>
    </xdr:sp>
    <xdr:clientData/>
  </xdr:twoCellAnchor>
  <xdr:twoCellAnchor>
    <xdr:from>
      <xdr:col>16</xdr:col>
      <xdr:colOff>142874</xdr:colOff>
      <xdr:row>2</xdr:row>
      <xdr:rowOff>28575</xdr:rowOff>
    </xdr:from>
    <xdr:to>
      <xdr:col>19</xdr:col>
      <xdr:colOff>438149</xdr:colOff>
      <xdr:row>3</xdr:row>
      <xdr:rowOff>85724</xdr:rowOff>
    </xdr:to>
    <xdr:sp macro="" textlink="">
      <xdr:nvSpPr>
        <xdr:cNvPr id="20" name="Rounded Rectangle 19"/>
        <xdr:cNvSpPr/>
      </xdr:nvSpPr>
      <xdr:spPr>
        <a:xfrm>
          <a:off x="9896474" y="409575"/>
          <a:ext cx="2124075" cy="247649"/>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lang="en-IN" sz="1100" b="1"/>
            <a:t>Discription for Expenditure</a:t>
          </a:r>
          <a:r>
            <a:rPr lang="en-IN" sz="1100" b="1" baseline="0"/>
            <a:t> </a:t>
          </a:r>
          <a:endParaRPr lang="en-IN" sz="1100" b="1"/>
        </a:p>
      </xdr:txBody>
    </xdr:sp>
    <xdr:clientData/>
  </xdr:twoCellAnchor>
  <xdr:twoCellAnchor>
    <xdr:from>
      <xdr:col>5</xdr:col>
      <xdr:colOff>57150</xdr:colOff>
      <xdr:row>0</xdr:row>
      <xdr:rowOff>28575</xdr:rowOff>
    </xdr:from>
    <xdr:to>
      <xdr:col>18</xdr:col>
      <xdr:colOff>0</xdr:colOff>
      <xdr:row>2</xdr:row>
      <xdr:rowOff>0</xdr:rowOff>
    </xdr:to>
    <xdr:sp macro="" textlink="">
      <xdr:nvSpPr>
        <xdr:cNvPr id="21" name="TextBox 20"/>
        <xdr:cNvSpPr txBox="1"/>
      </xdr:nvSpPr>
      <xdr:spPr>
        <a:xfrm>
          <a:off x="3105150" y="28575"/>
          <a:ext cx="7867650" cy="352425"/>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pPr algn="ctr"/>
          <a:r>
            <a:rPr lang="en-IN" sz="1600" b="0" cap="none" spc="0">
              <a:ln w="0"/>
              <a:solidFill>
                <a:schemeClr val="accent6">
                  <a:lumMod val="50000"/>
                </a:schemeClr>
              </a:solidFill>
              <a:effectLst>
                <a:outerShdw blurRad="50800" dist="38100" dir="5400000" algn="t" rotWithShape="0">
                  <a:prstClr val="black">
                    <a:alpha val="40000"/>
                  </a:prstClr>
                </a:outerShdw>
              </a:effectLst>
            </a:rPr>
            <a:t>EXPENDITURE IN</a:t>
          </a:r>
          <a:r>
            <a:rPr lang="en-IN" sz="1600" b="0" cap="none" spc="0" baseline="0">
              <a:ln w="0"/>
              <a:solidFill>
                <a:schemeClr val="accent6">
                  <a:lumMod val="50000"/>
                </a:schemeClr>
              </a:solidFill>
              <a:effectLst>
                <a:outerShdw blurRad="50800" dist="38100" dir="5400000" algn="t" rotWithShape="0">
                  <a:prstClr val="black">
                    <a:alpha val="40000"/>
                  </a:prstClr>
                </a:outerShdw>
              </a:effectLst>
            </a:rPr>
            <a:t> MARCH 2022 WITH CATEGORY AND DISCRIPTION </a:t>
          </a:r>
          <a:endParaRPr lang="en-IN" sz="1600" b="0" cap="none" spc="0">
            <a:ln w="0"/>
            <a:solidFill>
              <a:schemeClr val="accent6">
                <a:lumMod val="50000"/>
              </a:schemeClr>
            </a:solidFill>
            <a:effectLst>
              <a:outerShdw blurRad="50800" dist="38100" dir="5400000" algn="t" rotWithShape="0">
                <a:prstClr val="black">
                  <a:alpha val="40000"/>
                </a:prstClr>
              </a:outerShdw>
            </a:effectLst>
          </a:endParaRPr>
        </a:p>
      </xdr:txBody>
    </xdr:sp>
    <xdr:clientData/>
  </xdr:twoCellAnchor>
  <xdr:twoCellAnchor>
    <xdr:from>
      <xdr:col>10</xdr:col>
      <xdr:colOff>38101</xdr:colOff>
      <xdr:row>2</xdr:row>
      <xdr:rowOff>57150</xdr:rowOff>
    </xdr:from>
    <xdr:to>
      <xdr:col>15</xdr:col>
      <xdr:colOff>66675</xdr:colOff>
      <xdr:row>14</xdr:row>
      <xdr:rowOff>142875</xdr:rowOff>
    </xdr:to>
    <xdr:sp macro="" textlink="">
      <xdr:nvSpPr>
        <xdr:cNvPr id="17" name="Rounded Rectangle 16"/>
        <xdr:cNvSpPr/>
      </xdr:nvSpPr>
      <xdr:spPr>
        <a:xfrm>
          <a:off x="6134101" y="438150"/>
          <a:ext cx="3076574" cy="2371725"/>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9</xdr:col>
      <xdr:colOff>323850</xdr:colOff>
      <xdr:row>14</xdr:row>
      <xdr:rowOff>171451</xdr:rowOff>
    </xdr:from>
    <xdr:to>
      <xdr:col>15</xdr:col>
      <xdr:colOff>95250</xdr:colOff>
      <xdr:row>24</xdr:row>
      <xdr:rowOff>171451</xdr:rowOff>
    </xdr:to>
    <xdr:sp macro="" textlink="">
      <xdr:nvSpPr>
        <xdr:cNvPr id="18" name="Rounded Rectangle 17"/>
        <xdr:cNvSpPr/>
      </xdr:nvSpPr>
      <xdr:spPr>
        <a:xfrm>
          <a:off x="5810250" y="2838451"/>
          <a:ext cx="3429000" cy="1905000"/>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542928</xdr:colOff>
      <xdr:row>2</xdr:row>
      <xdr:rowOff>114299</xdr:rowOff>
    </xdr:from>
    <xdr:to>
      <xdr:col>9</xdr:col>
      <xdr:colOff>523875</xdr:colOff>
      <xdr:row>14</xdr:row>
      <xdr:rowOff>171450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200024</xdr:colOff>
      <xdr:row>16</xdr:row>
      <xdr:rowOff>57150</xdr:rowOff>
    </xdr:from>
    <xdr:to>
      <xdr:col>15</xdr:col>
      <xdr:colOff>85725</xdr:colOff>
      <xdr:row>24</xdr:row>
      <xdr:rowOff>161925</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104775</xdr:colOff>
      <xdr:row>2</xdr:row>
      <xdr:rowOff>66676</xdr:rowOff>
    </xdr:from>
    <xdr:to>
      <xdr:col>14</xdr:col>
      <xdr:colOff>9525</xdr:colOff>
      <xdr:row>3</xdr:row>
      <xdr:rowOff>123825</xdr:rowOff>
    </xdr:to>
    <xdr:sp macro="" textlink="">
      <xdr:nvSpPr>
        <xdr:cNvPr id="24" name="Rounded Rectangle 23"/>
        <xdr:cNvSpPr/>
      </xdr:nvSpPr>
      <xdr:spPr>
        <a:xfrm>
          <a:off x="6810375" y="447676"/>
          <a:ext cx="1733550" cy="247649"/>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lang="en-IN" sz="1100" b="1"/>
            <a:t>Sum of date1</a:t>
          </a:r>
          <a:r>
            <a:rPr lang="en-IN" sz="1100" b="1" baseline="0"/>
            <a:t> by Category </a:t>
          </a:r>
          <a:endParaRPr lang="en-IN" sz="1100" b="1"/>
        </a:p>
      </xdr:txBody>
    </xdr:sp>
    <xdr:clientData/>
  </xdr:twoCellAnchor>
  <xdr:twoCellAnchor>
    <xdr:from>
      <xdr:col>10</xdr:col>
      <xdr:colOff>219075</xdr:colOff>
      <xdr:row>15</xdr:row>
      <xdr:rowOff>1</xdr:rowOff>
    </xdr:from>
    <xdr:to>
      <xdr:col>14</xdr:col>
      <xdr:colOff>9525</xdr:colOff>
      <xdr:row>16</xdr:row>
      <xdr:rowOff>57150</xdr:rowOff>
    </xdr:to>
    <xdr:sp macro="" textlink="">
      <xdr:nvSpPr>
        <xdr:cNvPr id="25" name="Rounded Rectangle 24"/>
        <xdr:cNvSpPr/>
      </xdr:nvSpPr>
      <xdr:spPr>
        <a:xfrm>
          <a:off x="6315075" y="2857501"/>
          <a:ext cx="2228850" cy="247649"/>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lang="en-IN" sz="1100" b="1"/>
            <a:t>Count of Description by Categor</a:t>
          </a:r>
          <a:r>
            <a:rPr lang="en-IN" sz="1100"/>
            <a:t>y</a:t>
          </a:r>
        </a:p>
      </xdr:txBody>
    </xdr:sp>
    <xdr:clientData/>
  </xdr:twoCellAnchor>
  <xdr:twoCellAnchor>
    <xdr:from>
      <xdr:col>9</xdr:col>
      <xdr:colOff>495300</xdr:colOff>
      <xdr:row>3</xdr:row>
      <xdr:rowOff>142875</xdr:rowOff>
    </xdr:from>
    <xdr:to>
      <xdr:col>15</xdr:col>
      <xdr:colOff>133350</xdr:colOff>
      <xdr:row>14</xdr:row>
      <xdr:rowOff>123825</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njeev Sharma" refreshedDate="45741.79633784722" createdVersion="6" refreshedVersion="6" minRefreshableVersion="3" recordCount="30">
  <cacheSource type="worksheet">
    <worksheetSource name="Table1"/>
  </cacheSource>
  <cacheFields count="5">
    <cacheField name="Date" numFmtId="14">
      <sharedItems containsSemiMixedTypes="0" containsNonDate="0" containsDate="1" containsString="0" minDate="2022-03-01T00:00:00" maxDate="2022-03-17T00:00:00" count="16">
        <d v="2022-03-01T00:00:00"/>
        <d v="2022-03-04T00:00:00"/>
        <d v="2022-03-02T00:00:00"/>
        <d v="2022-03-03T00:00:00"/>
        <d v="2022-03-05T00:00:00"/>
        <d v="2022-03-06T00:00:00"/>
        <d v="2022-03-07T00:00:00"/>
        <d v="2022-03-08T00:00:00"/>
        <d v="2022-03-09T00:00:00"/>
        <d v="2022-03-10T00:00:00"/>
        <d v="2022-03-11T00:00:00"/>
        <d v="2022-03-12T00:00:00"/>
        <d v="2022-03-13T00:00:00"/>
        <d v="2022-03-14T00:00:00"/>
        <d v="2022-03-15T00:00:00"/>
        <d v="2022-03-16T00:00:00"/>
      </sharedItems>
    </cacheField>
    <cacheField name="Category" numFmtId="0">
      <sharedItems count="9">
        <s v="Travel"/>
        <s v="Food and Dining"/>
        <s v="Shopping"/>
        <s v="Education"/>
        <s v="Rent"/>
        <s v="Health care"/>
        <s v="Bills"/>
        <s v="Insurance"/>
        <s v="Transport"/>
      </sharedItems>
    </cacheField>
    <cacheField name="Description" numFmtId="0">
      <sharedItems count="29">
        <s v="Delhi To Goa "/>
        <s v="Goa To Delhi"/>
        <s v="Pizza, Pasta and Dinner at xyz"/>
        <s v="New Mobile Phone "/>
        <s v="Kids Tution Fee"/>
        <s v="House Rent Paid"/>
        <s v="Medicine of Parents"/>
        <s v="Electricity"/>
        <s v="Bike Insurance"/>
        <s v="Car Insurance"/>
        <s v="Complete Family Checkup"/>
        <s v="Kids School Fee"/>
        <s v="Kids Stationary"/>
        <s v="Mouse and Keyboard"/>
        <s v="Water Bill"/>
        <s v="Lunch With Family at xyz "/>
        <s v="Mobile Bill"/>
        <s v="Shop 1 Rent Paid"/>
        <s v="Breakfast "/>
        <s v="Dinner at Xyz Hotel"/>
        <s v="Health Insurance"/>
        <s v="airpods"/>
        <s v="Birthday Celebration "/>
        <s v="Cloaths For Kids"/>
        <s v="Kids Books and Pens"/>
        <s v="Shop 2 Rent Paid"/>
        <s v="Family Checkup"/>
        <s v="Delhi to Faridabad"/>
        <s v="Faridabad to delhi"/>
      </sharedItems>
    </cacheField>
    <cacheField name="Amount" numFmtId="42">
      <sharedItems containsSemiMixedTypes="0" containsString="0" containsNumber="1" containsInteger="1" minValue="200" maxValue="10000" count="26">
        <n v="5500"/>
        <n v="2500"/>
        <n v="780"/>
        <n v="10000"/>
        <n v="4000"/>
        <n v="5000"/>
        <n v="3400"/>
        <n v="300"/>
        <n v="1450"/>
        <n v="8000"/>
        <n v="3000"/>
        <n v="200"/>
        <n v="500"/>
        <n v="800"/>
        <n v="2200"/>
        <n v="4500"/>
        <n v="230"/>
        <n v="760"/>
        <n v="1050"/>
        <n v="799"/>
        <n v="2000"/>
        <n v="1400"/>
        <n v="430"/>
        <n v="1200"/>
        <n v="599"/>
        <n v="1300"/>
      </sharedItems>
    </cacheField>
    <cacheField name="date1" numFmtId="0">
      <sharedItems containsSemiMixedTypes="0" containsString="0" containsNumber="1" containsInteger="1" minValue="1" maxValue="1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
  <r>
    <x v="0"/>
    <x v="0"/>
    <x v="0"/>
    <x v="0"/>
    <n v="1"/>
  </r>
  <r>
    <x v="1"/>
    <x v="0"/>
    <x v="1"/>
    <x v="1"/>
    <n v="4"/>
  </r>
  <r>
    <x v="0"/>
    <x v="1"/>
    <x v="2"/>
    <x v="2"/>
    <n v="1"/>
  </r>
  <r>
    <x v="0"/>
    <x v="2"/>
    <x v="3"/>
    <x v="3"/>
    <n v="1"/>
  </r>
  <r>
    <x v="2"/>
    <x v="3"/>
    <x v="4"/>
    <x v="4"/>
    <n v="2"/>
  </r>
  <r>
    <x v="3"/>
    <x v="4"/>
    <x v="5"/>
    <x v="5"/>
    <n v="3"/>
  </r>
  <r>
    <x v="1"/>
    <x v="5"/>
    <x v="6"/>
    <x v="6"/>
    <n v="4"/>
  </r>
  <r>
    <x v="1"/>
    <x v="6"/>
    <x v="7"/>
    <x v="7"/>
    <n v="4"/>
  </r>
  <r>
    <x v="4"/>
    <x v="7"/>
    <x v="8"/>
    <x v="8"/>
    <n v="5"/>
  </r>
  <r>
    <x v="4"/>
    <x v="7"/>
    <x v="9"/>
    <x v="9"/>
    <n v="5"/>
  </r>
  <r>
    <x v="4"/>
    <x v="5"/>
    <x v="10"/>
    <x v="10"/>
    <n v="5"/>
  </r>
  <r>
    <x v="4"/>
    <x v="3"/>
    <x v="11"/>
    <x v="4"/>
    <n v="5"/>
  </r>
  <r>
    <x v="4"/>
    <x v="3"/>
    <x v="12"/>
    <x v="11"/>
    <n v="5"/>
  </r>
  <r>
    <x v="5"/>
    <x v="2"/>
    <x v="13"/>
    <x v="12"/>
    <n v="6"/>
  </r>
  <r>
    <x v="6"/>
    <x v="6"/>
    <x v="14"/>
    <x v="4"/>
    <n v="7"/>
  </r>
  <r>
    <x v="7"/>
    <x v="1"/>
    <x v="15"/>
    <x v="13"/>
    <n v="8"/>
  </r>
  <r>
    <x v="8"/>
    <x v="6"/>
    <x v="16"/>
    <x v="14"/>
    <n v="9"/>
  </r>
  <r>
    <x v="8"/>
    <x v="4"/>
    <x v="17"/>
    <x v="15"/>
    <n v="9"/>
  </r>
  <r>
    <x v="8"/>
    <x v="1"/>
    <x v="18"/>
    <x v="16"/>
    <n v="9"/>
  </r>
  <r>
    <x v="9"/>
    <x v="1"/>
    <x v="19"/>
    <x v="17"/>
    <n v="10"/>
  </r>
  <r>
    <x v="10"/>
    <x v="7"/>
    <x v="20"/>
    <x v="18"/>
    <n v="11"/>
  </r>
  <r>
    <x v="11"/>
    <x v="2"/>
    <x v="21"/>
    <x v="19"/>
    <n v="12"/>
  </r>
  <r>
    <x v="12"/>
    <x v="1"/>
    <x v="22"/>
    <x v="20"/>
    <n v="13"/>
  </r>
  <r>
    <x v="13"/>
    <x v="2"/>
    <x v="23"/>
    <x v="21"/>
    <n v="14"/>
  </r>
  <r>
    <x v="14"/>
    <x v="3"/>
    <x v="24"/>
    <x v="22"/>
    <n v="15"/>
  </r>
  <r>
    <x v="15"/>
    <x v="4"/>
    <x v="25"/>
    <x v="23"/>
    <n v="16"/>
  </r>
  <r>
    <x v="15"/>
    <x v="5"/>
    <x v="26"/>
    <x v="24"/>
    <n v="16"/>
  </r>
  <r>
    <x v="9"/>
    <x v="8"/>
    <x v="27"/>
    <x v="23"/>
    <n v="10"/>
  </r>
  <r>
    <x v="14"/>
    <x v="8"/>
    <x v="27"/>
    <x v="23"/>
    <n v="15"/>
  </r>
  <r>
    <x v="9"/>
    <x v="8"/>
    <x v="28"/>
    <x v="25"/>
    <n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3" firstHeaderRow="1" firstDataRow="1" firstDataCol="1"/>
  <pivotFields count="5">
    <pivotField numFmtId="14" showAll="0">
      <items count="17">
        <item x="0"/>
        <item x="2"/>
        <item x="3"/>
        <item x="1"/>
        <item x="4"/>
        <item x="5"/>
        <item x="6"/>
        <item x="7"/>
        <item x="8"/>
        <item x="9"/>
        <item x="10"/>
        <item x="11"/>
        <item x="12"/>
        <item x="13"/>
        <item x="14"/>
        <item x="15"/>
        <item t="default"/>
      </items>
    </pivotField>
    <pivotField axis="axisRow" showAll="0">
      <items count="10">
        <item x="6"/>
        <item x="3"/>
        <item x="1"/>
        <item x="5"/>
        <item x="7"/>
        <item x="4"/>
        <item x="2"/>
        <item x="8"/>
        <item x="0"/>
        <item t="default"/>
      </items>
    </pivotField>
    <pivotField showAll="0">
      <items count="30">
        <item x="21"/>
        <item x="8"/>
        <item x="22"/>
        <item x="18"/>
        <item x="9"/>
        <item x="23"/>
        <item x="10"/>
        <item x="27"/>
        <item x="0"/>
        <item x="19"/>
        <item x="7"/>
        <item x="26"/>
        <item x="28"/>
        <item x="1"/>
        <item x="20"/>
        <item x="5"/>
        <item x="24"/>
        <item x="11"/>
        <item x="12"/>
        <item x="4"/>
        <item x="15"/>
        <item x="6"/>
        <item x="16"/>
        <item x="13"/>
        <item x="3"/>
        <item x="2"/>
        <item x="17"/>
        <item x="25"/>
        <item x="14"/>
        <item t="default"/>
      </items>
    </pivotField>
    <pivotField dataField="1" numFmtId="42" showAll="0">
      <items count="27">
        <item x="11"/>
        <item x="16"/>
        <item x="7"/>
        <item x="22"/>
        <item x="12"/>
        <item x="24"/>
        <item x="17"/>
        <item x="2"/>
        <item x="19"/>
        <item x="13"/>
        <item x="18"/>
        <item x="23"/>
        <item x="25"/>
        <item x="21"/>
        <item x="8"/>
        <item x="20"/>
        <item x="14"/>
        <item x="1"/>
        <item x="10"/>
        <item x="6"/>
        <item x="4"/>
        <item x="15"/>
        <item x="5"/>
        <item x="0"/>
        <item x="9"/>
        <item x="3"/>
        <item t="default"/>
      </items>
    </pivotField>
    <pivotField showAll="0"/>
  </pivotFields>
  <rowFields count="1">
    <field x="1"/>
  </rowFields>
  <rowItems count="10">
    <i>
      <x/>
    </i>
    <i>
      <x v="1"/>
    </i>
    <i>
      <x v="2"/>
    </i>
    <i>
      <x v="3"/>
    </i>
    <i>
      <x v="4"/>
    </i>
    <i>
      <x v="5"/>
    </i>
    <i>
      <x v="6"/>
    </i>
    <i>
      <x v="7"/>
    </i>
    <i>
      <x v="8"/>
    </i>
    <i t="grand">
      <x/>
    </i>
  </rowItems>
  <colItems count="1">
    <i/>
  </colItems>
  <dataFields count="1">
    <dataField name="Sum of Amount" fld="3" baseField="0" baseItem="0"/>
  </dataFields>
  <chartFormats count="2">
    <chartFormat chart="0" format="15" series="1">
      <pivotArea type="data" outline="0" fieldPosition="0">
        <references count="1">
          <reference field="4294967294" count="1" selected="0">
            <x v="0"/>
          </reference>
        </references>
      </pivotArea>
    </chartFormat>
    <chartFormat chart="2"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L38:M48" firstHeaderRow="1" firstDataRow="1" firstDataCol="1"/>
  <pivotFields count="5">
    <pivotField numFmtId="14" showAll="0">
      <items count="17">
        <item x="0"/>
        <item x="2"/>
        <item x="3"/>
        <item x="1"/>
        <item x="4"/>
        <item x="5"/>
        <item x="6"/>
        <item x="7"/>
        <item x="8"/>
        <item x="9"/>
        <item x="10"/>
        <item x="11"/>
        <item x="12"/>
        <item x="13"/>
        <item x="14"/>
        <item x="15"/>
        <item t="default"/>
      </items>
    </pivotField>
    <pivotField axis="axisRow" showAll="0">
      <items count="10">
        <item x="6"/>
        <item x="3"/>
        <item x="1"/>
        <item x="5"/>
        <item x="7"/>
        <item x="4"/>
        <item x="2"/>
        <item x="8"/>
        <item x="0"/>
        <item t="default"/>
      </items>
    </pivotField>
    <pivotField showAll="0">
      <items count="30">
        <item x="21"/>
        <item x="8"/>
        <item x="22"/>
        <item x="18"/>
        <item x="9"/>
        <item x="23"/>
        <item x="10"/>
        <item x="27"/>
        <item x="0"/>
        <item x="19"/>
        <item x="7"/>
        <item x="26"/>
        <item x="28"/>
        <item x="1"/>
        <item x="20"/>
        <item x="5"/>
        <item x="24"/>
        <item x="11"/>
        <item x="12"/>
        <item x="4"/>
        <item x="15"/>
        <item x="6"/>
        <item x="16"/>
        <item x="13"/>
        <item x="3"/>
        <item x="2"/>
        <item x="17"/>
        <item x="25"/>
        <item x="14"/>
        <item t="default"/>
      </items>
    </pivotField>
    <pivotField numFmtId="42" showAll="0">
      <items count="27">
        <item x="11"/>
        <item x="16"/>
        <item x="7"/>
        <item x="22"/>
        <item x="12"/>
        <item x="24"/>
        <item x="17"/>
        <item x="2"/>
        <item x="19"/>
        <item x="13"/>
        <item x="18"/>
        <item x="23"/>
        <item x="25"/>
        <item x="21"/>
        <item x="8"/>
        <item x="20"/>
        <item x="14"/>
        <item x="1"/>
        <item x="10"/>
        <item x="6"/>
        <item x="4"/>
        <item x="15"/>
        <item x="5"/>
        <item x="0"/>
        <item x="9"/>
        <item x="3"/>
        <item t="default"/>
      </items>
    </pivotField>
    <pivotField dataField="1" showAll="0"/>
  </pivotFields>
  <rowFields count="1">
    <field x="1"/>
  </rowFields>
  <rowItems count="10">
    <i>
      <x/>
    </i>
    <i>
      <x v="1"/>
    </i>
    <i>
      <x v="2"/>
    </i>
    <i>
      <x v="3"/>
    </i>
    <i>
      <x v="4"/>
    </i>
    <i>
      <x v="5"/>
    </i>
    <i>
      <x v="6"/>
    </i>
    <i>
      <x v="7"/>
    </i>
    <i>
      <x v="8"/>
    </i>
    <i t="grand">
      <x/>
    </i>
  </rowItems>
  <colItems count="1">
    <i/>
  </colItems>
  <dataFields count="1">
    <dataField name="Sum of date1" fld="4" baseField="0" baseItem="0"/>
  </dataFields>
  <chartFormats count="2">
    <chartFormat chart="11" format="4"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8:B48" firstHeaderRow="1" firstDataRow="1" firstDataCol="1"/>
  <pivotFields count="5">
    <pivotField numFmtId="14" showAll="0">
      <items count="17">
        <item x="0"/>
        <item x="2"/>
        <item x="3"/>
        <item x="1"/>
        <item x="4"/>
        <item x="5"/>
        <item x="6"/>
        <item x="7"/>
        <item x="8"/>
        <item x="9"/>
        <item x="10"/>
        <item x="11"/>
        <item x="12"/>
        <item x="13"/>
        <item x="14"/>
        <item x="15"/>
        <item t="default"/>
      </items>
    </pivotField>
    <pivotField axis="axisRow" showAll="0">
      <items count="10">
        <item x="6"/>
        <item x="3"/>
        <item x="1"/>
        <item x="5"/>
        <item x="7"/>
        <item x="4"/>
        <item x="2"/>
        <item x="8"/>
        <item x="0"/>
        <item t="default"/>
      </items>
    </pivotField>
    <pivotField dataField="1" showAll="0"/>
    <pivotField numFmtId="42" showAll="0">
      <items count="27">
        <item x="11"/>
        <item x="16"/>
        <item x="7"/>
        <item x="22"/>
        <item x="12"/>
        <item x="24"/>
        <item x="17"/>
        <item x="2"/>
        <item x="19"/>
        <item x="13"/>
        <item x="18"/>
        <item x="23"/>
        <item x="25"/>
        <item x="21"/>
        <item x="8"/>
        <item x="20"/>
        <item x="14"/>
        <item x="1"/>
        <item x="10"/>
        <item x="6"/>
        <item x="4"/>
        <item x="15"/>
        <item x="5"/>
        <item x="0"/>
        <item x="9"/>
        <item x="3"/>
        <item t="default"/>
      </items>
    </pivotField>
    <pivotField showAll="0"/>
  </pivotFields>
  <rowFields count="1">
    <field x="1"/>
  </rowFields>
  <rowItems count="10">
    <i>
      <x/>
    </i>
    <i>
      <x v="1"/>
    </i>
    <i>
      <x v="2"/>
    </i>
    <i>
      <x v="3"/>
    </i>
    <i>
      <x v="4"/>
    </i>
    <i>
      <x v="5"/>
    </i>
    <i>
      <x v="6"/>
    </i>
    <i>
      <x v="7"/>
    </i>
    <i>
      <x v="8"/>
    </i>
    <i t="grand">
      <x/>
    </i>
  </rowItems>
  <colItems count="1">
    <i/>
  </colItems>
  <dataFields count="1">
    <dataField name="Count of Description" fld="2" subtotal="count" baseField="0" baseItem="0"/>
  </dataFields>
  <chartFormats count="2">
    <chartFormat chart="1" format="4"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L2:M32" firstHeaderRow="1" firstDataRow="1" firstDataCol="1"/>
  <pivotFields count="5">
    <pivotField numFmtId="14" showAll="0">
      <items count="17">
        <item x="0"/>
        <item x="2"/>
        <item x="3"/>
        <item x="1"/>
        <item x="4"/>
        <item x="5"/>
        <item x="6"/>
        <item x="7"/>
        <item x="8"/>
        <item x="9"/>
        <item x="10"/>
        <item x="11"/>
        <item x="12"/>
        <item x="13"/>
        <item x="14"/>
        <item x="15"/>
        <item t="default"/>
      </items>
    </pivotField>
    <pivotField showAll="0">
      <items count="10">
        <item x="6"/>
        <item x="3"/>
        <item x="1"/>
        <item x="5"/>
        <item x="7"/>
        <item x="4"/>
        <item x="2"/>
        <item x="8"/>
        <item x="0"/>
        <item t="default"/>
      </items>
    </pivotField>
    <pivotField axis="axisRow" showAll="0">
      <items count="30">
        <item x="21"/>
        <item x="8"/>
        <item x="22"/>
        <item x="18"/>
        <item x="9"/>
        <item x="23"/>
        <item x="10"/>
        <item x="27"/>
        <item x="0"/>
        <item x="19"/>
        <item x="7"/>
        <item x="26"/>
        <item x="28"/>
        <item x="1"/>
        <item x="20"/>
        <item x="5"/>
        <item x="24"/>
        <item x="11"/>
        <item x="12"/>
        <item x="4"/>
        <item x="15"/>
        <item x="6"/>
        <item x="16"/>
        <item x="13"/>
        <item x="3"/>
        <item x="2"/>
        <item x="17"/>
        <item x="25"/>
        <item x="14"/>
        <item t="default"/>
      </items>
    </pivotField>
    <pivotField dataField="1" numFmtId="42" showAll="0">
      <items count="27">
        <item x="11"/>
        <item x="16"/>
        <item x="7"/>
        <item x="22"/>
        <item x="12"/>
        <item x="24"/>
        <item x="17"/>
        <item x="2"/>
        <item x="19"/>
        <item x="13"/>
        <item x="18"/>
        <item x="23"/>
        <item x="25"/>
        <item x="21"/>
        <item x="8"/>
        <item x="20"/>
        <item x="14"/>
        <item x="1"/>
        <item x="10"/>
        <item x="6"/>
        <item x="4"/>
        <item x="15"/>
        <item x="5"/>
        <item x="0"/>
        <item x="9"/>
        <item x="3"/>
        <item t="default"/>
      </items>
    </pivotField>
    <pivotField showAll="0"/>
  </pivotFields>
  <rowFields count="1">
    <field x="2"/>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Amount" fld="3" baseField="0" baseItem="0"/>
  </dataFields>
  <chartFormats count="61">
    <chartFormat chart="0" format="12" series="1">
      <pivotArea type="data" outline="0" fieldPosition="0">
        <references count="1">
          <reference field="4294967294" count="1" selected="0">
            <x v="0"/>
          </reference>
        </references>
      </pivotArea>
    </chartFormat>
    <chartFormat chart="3" format="31" series="1">
      <pivotArea type="data" outline="0" fieldPosition="0">
        <references count="1">
          <reference field="4294967294" count="1" selected="0">
            <x v="0"/>
          </reference>
        </references>
      </pivotArea>
    </chartFormat>
    <chartFormat chart="3" format="32">
      <pivotArea type="data" outline="0" fieldPosition="0">
        <references count="2">
          <reference field="4294967294" count="1" selected="0">
            <x v="0"/>
          </reference>
          <reference field="2" count="1" selected="0">
            <x v="0"/>
          </reference>
        </references>
      </pivotArea>
    </chartFormat>
    <chartFormat chart="3" format="33">
      <pivotArea type="data" outline="0" fieldPosition="0">
        <references count="2">
          <reference field="4294967294" count="1" selected="0">
            <x v="0"/>
          </reference>
          <reference field="2" count="1" selected="0">
            <x v="1"/>
          </reference>
        </references>
      </pivotArea>
    </chartFormat>
    <chartFormat chart="3" format="34">
      <pivotArea type="data" outline="0" fieldPosition="0">
        <references count="2">
          <reference field="4294967294" count="1" selected="0">
            <x v="0"/>
          </reference>
          <reference field="2" count="1" selected="0">
            <x v="2"/>
          </reference>
        </references>
      </pivotArea>
    </chartFormat>
    <chartFormat chart="3" format="35">
      <pivotArea type="data" outline="0" fieldPosition="0">
        <references count="2">
          <reference field="4294967294" count="1" selected="0">
            <x v="0"/>
          </reference>
          <reference field="2" count="1" selected="0">
            <x v="3"/>
          </reference>
        </references>
      </pivotArea>
    </chartFormat>
    <chartFormat chart="3" format="36">
      <pivotArea type="data" outline="0" fieldPosition="0">
        <references count="2">
          <reference field="4294967294" count="1" selected="0">
            <x v="0"/>
          </reference>
          <reference field="2" count="1" selected="0">
            <x v="4"/>
          </reference>
        </references>
      </pivotArea>
    </chartFormat>
    <chartFormat chart="3" format="37">
      <pivotArea type="data" outline="0" fieldPosition="0">
        <references count="2">
          <reference field="4294967294" count="1" selected="0">
            <x v="0"/>
          </reference>
          <reference field="2" count="1" selected="0">
            <x v="5"/>
          </reference>
        </references>
      </pivotArea>
    </chartFormat>
    <chartFormat chart="3" format="38">
      <pivotArea type="data" outline="0" fieldPosition="0">
        <references count="2">
          <reference field="4294967294" count="1" selected="0">
            <x v="0"/>
          </reference>
          <reference field="2" count="1" selected="0">
            <x v="6"/>
          </reference>
        </references>
      </pivotArea>
    </chartFormat>
    <chartFormat chart="3" format="39">
      <pivotArea type="data" outline="0" fieldPosition="0">
        <references count="2">
          <reference field="4294967294" count="1" selected="0">
            <x v="0"/>
          </reference>
          <reference field="2" count="1" selected="0">
            <x v="7"/>
          </reference>
        </references>
      </pivotArea>
    </chartFormat>
    <chartFormat chart="3" format="40">
      <pivotArea type="data" outline="0" fieldPosition="0">
        <references count="2">
          <reference field="4294967294" count="1" selected="0">
            <x v="0"/>
          </reference>
          <reference field="2" count="1" selected="0">
            <x v="8"/>
          </reference>
        </references>
      </pivotArea>
    </chartFormat>
    <chartFormat chart="3" format="41">
      <pivotArea type="data" outline="0" fieldPosition="0">
        <references count="2">
          <reference field="4294967294" count="1" selected="0">
            <x v="0"/>
          </reference>
          <reference field="2" count="1" selected="0">
            <x v="9"/>
          </reference>
        </references>
      </pivotArea>
    </chartFormat>
    <chartFormat chart="3" format="42">
      <pivotArea type="data" outline="0" fieldPosition="0">
        <references count="2">
          <reference field="4294967294" count="1" selected="0">
            <x v="0"/>
          </reference>
          <reference field="2" count="1" selected="0">
            <x v="10"/>
          </reference>
        </references>
      </pivotArea>
    </chartFormat>
    <chartFormat chart="3" format="43">
      <pivotArea type="data" outline="0" fieldPosition="0">
        <references count="2">
          <reference field="4294967294" count="1" selected="0">
            <x v="0"/>
          </reference>
          <reference field="2" count="1" selected="0">
            <x v="11"/>
          </reference>
        </references>
      </pivotArea>
    </chartFormat>
    <chartFormat chart="3" format="44">
      <pivotArea type="data" outline="0" fieldPosition="0">
        <references count="2">
          <reference field="4294967294" count="1" selected="0">
            <x v="0"/>
          </reference>
          <reference field="2" count="1" selected="0">
            <x v="12"/>
          </reference>
        </references>
      </pivotArea>
    </chartFormat>
    <chartFormat chart="3" format="45">
      <pivotArea type="data" outline="0" fieldPosition="0">
        <references count="2">
          <reference field="4294967294" count="1" selected="0">
            <x v="0"/>
          </reference>
          <reference field="2" count="1" selected="0">
            <x v="13"/>
          </reference>
        </references>
      </pivotArea>
    </chartFormat>
    <chartFormat chart="3" format="46">
      <pivotArea type="data" outline="0" fieldPosition="0">
        <references count="2">
          <reference field="4294967294" count="1" selected="0">
            <x v="0"/>
          </reference>
          <reference field="2" count="1" selected="0">
            <x v="14"/>
          </reference>
        </references>
      </pivotArea>
    </chartFormat>
    <chartFormat chart="3" format="47">
      <pivotArea type="data" outline="0" fieldPosition="0">
        <references count="2">
          <reference field="4294967294" count="1" selected="0">
            <x v="0"/>
          </reference>
          <reference field="2" count="1" selected="0">
            <x v="15"/>
          </reference>
        </references>
      </pivotArea>
    </chartFormat>
    <chartFormat chart="3" format="48">
      <pivotArea type="data" outline="0" fieldPosition="0">
        <references count="2">
          <reference field="4294967294" count="1" selected="0">
            <x v="0"/>
          </reference>
          <reference field="2" count="1" selected="0">
            <x v="16"/>
          </reference>
        </references>
      </pivotArea>
    </chartFormat>
    <chartFormat chart="3" format="49">
      <pivotArea type="data" outline="0" fieldPosition="0">
        <references count="2">
          <reference field="4294967294" count="1" selected="0">
            <x v="0"/>
          </reference>
          <reference field="2" count="1" selected="0">
            <x v="17"/>
          </reference>
        </references>
      </pivotArea>
    </chartFormat>
    <chartFormat chart="3" format="50">
      <pivotArea type="data" outline="0" fieldPosition="0">
        <references count="2">
          <reference field="4294967294" count="1" selected="0">
            <x v="0"/>
          </reference>
          <reference field="2" count="1" selected="0">
            <x v="18"/>
          </reference>
        </references>
      </pivotArea>
    </chartFormat>
    <chartFormat chart="3" format="51">
      <pivotArea type="data" outline="0" fieldPosition="0">
        <references count="2">
          <reference field="4294967294" count="1" selected="0">
            <x v="0"/>
          </reference>
          <reference field="2" count="1" selected="0">
            <x v="19"/>
          </reference>
        </references>
      </pivotArea>
    </chartFormat>
    <chartFormat chart="3" format="52">
      <pivotArea type="data" outline="0" fieldPosition="0">
        <references count="2">
          <reference field="4294967294" count="1" selected="0">
            <x v="0"/>
          </reference>
          <reference field="2" count="1" selected="0">
            <x v="20"/>
          </reference>
        </references>
      </pivotArea>
    </chartFormat>
    <chartFormat chart="3" format="53">
      <pivotArea type="data" outline="0" fieldPosition="0">
        <references count="2">
          <reference field="4294967294" count="1" selected="0">
            <x v="0"/>
          </reference>
          <reference field="2" count="1" selected="0">
            <x v="21"/>
          </reference>
        </references>
      </pivotArea>
    </chartFormat>
    <chartFormat chart="3" format="54">
      <pivotArea type="data" outline="0" fieldPosition="0">
        <references count="2">
          <reference field="4294967294" count="1" selected="0">
            <x v="0"/>
          </reference>
          <reference field="2" count="1" selected="0">
            <x v="22"/>
          </reference>
        </references>
      </pivotArea>
    </chartFormat>
    <chartFormat chart="3" format="55">
      <pivotArea type="data" outline="0" fieldPosition="0">
        <references count="2">
          <reference field="4294967294" count="1" selected="0">
            <x v="0"/>
          </reference>
          <reference field="2" count="1" selected="0">
            <x v="23"/>
          </reference>
        </references>
      </pivotArea>
    </chartFormat>
    <chartFormat chart="3" format="56">
      <pivotArea type="data" outline="0" fieldPosition="0">
        <references count="2">
          <reference field="4294967294" count="1" selected="0">
            <x v="0"/>
          </reference>
          <reference field="2" count="1" selected="0">
            <x v="24"/>
          </reference>
        </references>
      </pivotArea>
    </chartFormat>
    <chartFormat chart="3" format="57">
      <pivotArea type="data" outline="0" fieldPosition="0">
        <references count="2">
          <reference field="4294967294" count="1" selected="0">
            <x v="0"/>
          </reference>
          <reference field="2" count="1" selected="0">
            <x v="25"/>
          </reference>
        </references>
      </pivotArea>
    </chartFormat>
    <chartFormat chart="3" format="58">
      <pivotArea type="data" outline="0" fieldPosition="0">
        <references count="2">
          <reference field="4294967294" count="1" selected="0">
            <x v="0"/>
          </reference>
          <reference field="2" count="1" selected="0">
            <x v="26"/>
          </reference>
        </references>
      </pivotArea>
    </chartFormat>
    <chartFormat chart="3" format="59">
      <pivotArea type="data" outline="0" fieldPosition="0">
        <references count="2">
          <reference field="4294967294" count="1" selected="0">
            <x v="0"/>
          </reference>
          <reference field="2" count="1" selected="0">
            <x v="27"/>
          </reference>
        </references>
      </pivotArea>
    </chartFormat>
    <chartFormat chart="3" format="60">
      <pivotArea type="data" outline="0" fieldPosition="0">
        <references count="2">
          <reference field="4294967294" count="1" selected="0">
            <x v="0"/>
          </reference>
          <reference field="2" count="1" selected="0">
            <x v="28"/>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2" count="1" selected="0">
            <x v="0"/>
          </reference>
        </references>
      </pivotArea>
    </chartFormat>
    <chartFormat chart="1" format="3">
      <pivotArea type="data" outline="0" fieldPosition="0">
        <references count="2">
          <reference field="4294967294" count="1" selected="0">
            <x v="0"/>
          </reference>
          <reference field="2" count="1" selected="0">
            <x v="1"/>
          </reference>
        </references>
      </pivotArea>
    </chartFormat>
    <chartFormat chart="1" format="4">
      <pivotArea type="data" outline="0" fieldPosition="0">
        <references count="2">
          <reference field="4294967294" count="1" selected="0">
            <x v="0"/>
          </reference>
          <reference field="2" count="1" selected="0">
            <x v="2"/>
          </reference>
        </references>
      </pivotArea>
    </chartFormat>
    <chartFormat chart="1" format="5">
      <pivotArea type="data" outline="0" fieldPosition="0">
        <references count="2">
          <reference field="4294967294" count="1" selected="0">
            <x v="0"/>
          </reference>
          <reference field="2" count="1" selected="0">
            <x v="3"/>
          </reference>
        </references>
      </pivotArea>
    </chartFormat>
    <chartFormat chart="1" format="6">
      <pivotArea type="data" outline="0" fieldPosition="0">
        <references count="2">
          <reference field="4294967294" count="1" selected="0">
            <x v="0"/>
          </reference>
          <reference field="2" count="1" selected="0">
            <x v="4"/>
          </reference>
        </references>
      </pivotArea>
    </chartFormat>
    <chartFormat chart="1" format="7">
      <pivotArea type="data" outline="0" fieldPosition="0">
        <references count="2">
          <reference field="4294967294" count="1" selected="0">
            <x v="0"/>
          </reference>
          <reference field="2" count="1" selected="0">
            <x v="5"/>
          </reference>
        </references>
      </pivotArea>
    </chartFormat>
    <chartFormat chart="1" format="8">
      <pivotArea type="data" outline="0" fieldPosition="0">
        <references count="2">
          <reference field="4294967294" count="1" selected="0">
            <x v="0"/>
          </reference>
          <reference field="2" count="1" selected="0">
            <x v="6"/>
          </reference>
        </references>
      </pivotArea>
    </chartFormat>
    <chartFormat chart="1" format="9">
      <pivotArea type="data" outline="0" fieldPosition="0">
        <references count="2">
          <reference field="4294967294" count="1" selected="0">
            <x v="0"/>
          </reference>
          <reference field="2" count="1" selected="0">
            <x v="7"/>
          </reference>
        </references>
      </pivotArea>
    </chartFormat>
    <chartFormat chart="1" format="10">
      <pivotArea type="data" outline="0" fieldPosition="0">
        <references count="2">
          <reference field="4294967294" count="1" selected="0">
            <x v="0"/>
          </reference>
          <reference field="2" count="1" selected="0">
            <x v="8"/>
          </reference>
        </references>
      </pivotArea>
    </chartFormat>
    <chartFormat chart="1" format="11">
      <pivotArea type="data" outline="0" fieldPosition="0">
        <references count="2">
          <reference field="4294967294" count="1" selected="0">
            <x v="0"/>
          </reference>
          <reference field="2" count="1" selected="0">
            <x v="9"/>
          </reference>
        </references>
      </pivotArea>
    </chartFormat>
    <chartFormat chart="1" format="12">
      <pivotArea type="data" outline="0" fieldPosition="0">
        <references count="2">
          <reference field="4294967294" count="1" selected="0">
            <x v="0"/>
          </reference>
          <reference field="2" count="1" selected="0">
            <x v="10"/>
          </reference>
        </references>
      </pivotArea>
    </chartFormat>
    <chartFormat chart="1" format="13">
      <pivotArea type="data" outline="0" fieldPosition="0">
        <references count="2">
          <reference field="4294967294" count="1" selected="0">
            <x v="0"/>
          </reference>
          <reference field="2" count="1" selected="0">
            <x v="11"/>
          </reference>
        </references>
      </pivotArea>
    </chartFormat>
    <chartFormat chart="1" format="14">
      <pivotArea type="data" outline="0" fieldPosition="0">
        <references count="2">
          <reference field="4294967294" count="1" selected="0">
            <x v="0"/>
          </reference>
          <reference field="2" count="1" selected="0">
            <x v="12"/>
          </reference>
        </references>
      </pivotArea>
    </chartFormat>
    <chartFormat chart="1" format="15">
      <pivotArea type="data" outline="0" fieldPosition="0">
        <references count="2">
          <reference field="4294967294" count="1" selected="0">
            <x v="0"/>
          </reference>
          <reference field="2" count="1" selected="0">
            <x v="13"/>
          </reference>
        </references>
      </pivotArea>
    </chartFormat>
    <chartFormat chart="1" format="16">
      <pivotArea type="data" outline="0" fieldPosition="0">
        <references count="2">
          <reference field="4294967294" count="1" selected="0">
            <x v="0"/>
          </reference>
          <reference field="2" count="1" selected="0">
            <x v="14"/>
          </reference>
        </references>
      </pivotArea>
    </chartFormat>
    <chartFormat chart="1" format="17">
      <pivotArea type="data" outline="0" fieldPosition="0">
        <references count="2">
          <reference field="4294967294" count="1" selected="0">
            <x v="0"/>
          </reference>
          <reference field="2" count="1" selected="0">
            <x v="15"/>
          </reference>
        </references>
      </pivotArea>
    </chartFormat>
    <chartFormat chart="1" format="18">
      <pivotArea type="data" outline="0" fieldPosition="0">
        <references count="2">
          <reference field="4294967294" count="1" selected="0">
            <x v="0"/>
          </reference>
          <reference field="2" count="1" selected="0">
            <x v="16"/>
          </reference>
        </references>
      </pivotArea>
    </chartFormat>
    <chartFormat chart="1" format="19">
      <pivotArea type="data" outline="0" fieldPosition="0">
        <references count="2">
          <reference field="4294967294" count="1" selected="0">
            <x v="0"/>
          </reference>
          <reference field="2" count="1" selected="0">
            <x v="17"/>
          </reference>
        </references>
      </pivotArea>
    </chartFormat>
    <chartFormat chart="1" format="20">
      <pivotArea type="data" outline="0" fieldPosition="0">
        <references count="2">
          <reference field="4294967294" count="1" selected="0">
            <x v="0"/>
          </reference>
          <reference field="2" count="1" selected="0">
            <x v="18"/>
          </reference>
        </references>
      </pivotArea>
    </chartFormat>
    <chartFormat chart="1" format="21">
      <pivotArea type="data" outline="0" fieldPosition="0">
        <references count="2">
          <reference field="4294967294" count="1" selected="0">
            <x v="0"/>
          </reference>
          <reference field="2" count="1" selected="0">
            <x v="19"/>
          </reference>
        </references>
      </pivotArea>
    </chartFormat>
    <chartFormat chart="1" format="22">
      <pivotArea type="data" outline="0" fieldPosition="0">
        <references count="2">
          <reference field="4294967294" count="1" selected="0">
            <x v="0"/>
          </reference>
          <reference field="2" count="1" selected="0">
            <x v="20"/>
          </reference>
        </references>
      </pivotArea>
    </chartFormat>
    <chartFormat chart="1" format="23">
      <pivotArea type="data" outline="0" fieldPosition="0">
        <references count="2">
          <reference field="4294967294" count="1" selected="0">
            <x v="0"/>
          </reference>
          <reference field="2" count="1" selected="0">
            <x v="21"/>
          </reference>
        </references>
      </pivotArea>
    </chartFormat>
    <chartFormat chart="1" format="24">
      <pivotArea type="data" outline="0" fieldPosition="0">
        <references count="2">
          <reference field="4294967294" count="1" selected="0">
            <x v="0"/>
          </reference>
          <reference field="2" count="1" selected="0">
            <x v="22"/>
          </reference>
        </references>
      </pivotArea>
    </chartFormat>
    <chartFormat chart="1" format="25">
      <pivotArea type="data" outline="0" fieldPosition="0">
        <references count="2">
          <reference field="4294967294" count="1" selected="0">
            <x v="0"/>
          </reference>
          <reference field="2" count="1" selected="0">
            <x v="23"/>
          </reference>
        </references>
      </pivotArea>
    </chartFormat>
    <chartFormat chart="1" format="26">
      <pivotArea type="data" outline="0" fieldPosition="0">
        <references count="2">
          <reference field="4294967294" count="1" selected="0">
            <x v="0"/>
          </reference>
          <reference field="2" count="1" selected="0">
            <x v="24"/>
          </reference>
        </references>
      </pivotArea>
    </chartFormat>
    <chartFormat chart="1" format="27">
      <pivotArea type="data" outline="0" fieldPosition="0">
        <references count="2">
          <reference field="4294967294" count="1" selected="0">
            <x v="0"/>
          </reference>
          <reference field="2" count="1" selected="0">
            <x v="25"/>
          </reference>
        </references>
      </pivotArea>
    </chartFormat>
    <chartFormat chart="1" format="28">
      <pivotArea type="data" outline="0" fieldPosition="0">
        <references count="2">
          <reference field="4294967294" count="1" selected="0">
            <x v="0"/>
          </reference>
          <reference field="2" count="1" selected="0">
            <x v="26"/>
          </reference>
        </references>
      </pivotArea>
    </chartFormat>
    <chartFormat chart="1" format="29">
      <pivotArea type="data" outline="0" fieldPosition="0">
        <references count="2">
          <reference field="4294967294" count="1" selected="0">
            <x v="0"/>
          </reference>
          <reference field="2" count="1" selected="0">
            <x v="27"/>
          </reference>
        </references>
      </pivotArea>
    </chartFormat>
    <chartFormat chart="1" format="30">
      <pivotArea type="data" outline="0" fieldPosition="0">
        <references count="2">
          <reference field="4294967294" count="1" selected="0">
            <x v="0"/>
          </reference>
          <reference field="2" count="1" selected="0">
            <x v="2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18:B35" firstHeaderRow="1" firstDataRow="1" firstDataCol="1"/>
  <pivotFields count="5">
    <pivotField axis="axisRow" numFmtId="14" showAll="0">
      <items count="17">
        <item x="0"/>
        <item x="2"/>
        <item x="3"/>
        <item x="1"/>
        <item x="4"/>
        <item x="5"/>
        <item x="6"/>
        <item x="7"/>
        <item x="8"/>
        <item x="9"/>
        <item x="10"/>
        <item x="11"/>
        <item x="12"/>
        <item x="13"/>
        <item x="14"/>
        <item x="15"/>
        <item t="default"/>
      </items>
    </pivotField>
    <pivotField showAll="0">
      <items count="10">
        <item x="6"/>
        <item x="3"/>
        <item x="1"/>
        <item x="5"/>
        <item x="7"/>
        <item x="4"/>
        <item x="2"/>
        <item x="8"/>
        <item x="0"/>
        <item t="default"/>
      </items>
    </pivotField>
    <pivotField showAll="0">
      <items count="30">
        <item x="21"/>
        <item x="8"/>
        <item x="22"/>
        <item x="18"/>
        <item x="9"/>
        <item x="23"/>
        <item x="10"/>
        <item x="27"/>
        <item x="0"/>
        <item x="19"/>
        <item x="7"/>
        <item x="26"/>
        <item x="28"/>
        <item x="1"/>
        <item x="20"/>
        <item x="5"/>
        <item x="24"/>
        <item x="11"/>
        <item x="12"/>
        <item x="4"/>
        <item x="15"/>
        <item x="6"/>
        <item x="16"/>
        <item x="13"/>
        <item x="3"/>
        <item x="2"/>
        <item x="17"/>
        <item x="25"/>
        <item x="14"/>
        <item t="default"/>
      </items>
    </pivotField>
    <pivotField dataField="1" numFmtId="42" showAll="0">
      <items count="27">
        <item x="11"/>
        <item x="16"/>
        <item x="7"/>
        <item x="22"/>
        <item x="12"/>
        <item x="24"/>
        <item x="17"/>
        <item x="2"/>
        <item x="19"/>
        <item x="13"/>
        <item x="18"/>
        <item x="23"/>
        <item x="25"/>
        <item x="21"/>
        <item x="8"/>
        <item x="20"/>
        <item x="14"/>
        <item x="1"/>
        <item x="10"/>
        <item x="6"/>
        <item x="4"/>
        <item x="15"/>
        <item x="5"/>
        <item x="0"/>
        <item x="9"/>
        <item x="3"/>
        <item t="default"/>
      </items>
    </pivotField>
    <pivotField showAll="0"/>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Sum of Amount" fld="3" baseField="0" baseItem="0"/>
  </dataFields>
  <chartFormats count="4">
    <chartFormat chart="2" format="1"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2" firstHeaderRow="1" firstDataRow="1" firstDataCol="1"/>
  <pivotFields count="5">
    <pivotField axis="axisRow" numFmtId="14" showAll="0">
      <items count="17">
        <item x="0"/>
        <item x="2"/>
        <item x="3"/>
        <item x="1"/>
        <item x="4"/>
        <item x="5"/>
        <item x="6"/>
        <item x="7"/>
        <item x="8"/>
        <item x="9"/>
        <item x="10"/>
        <item x="11"/>
        <item x="12"/>
        <item x="13"/>
        <item x="14"/>
        <item x="15"/>
        <item t="default"/>
      </items>
    </pivotField>
    <pivotField axis="axisRow" showAll="0">
      <items count="10">
        <item x="6"/>
        <item x="3"/>
        <item x="1"/>
        <item x="5"/>
        <item x="7"/>
        <item x="4"/>
        <item x="2"/>
        <item x="8"/>
        <item x="0"/>
        <item t="default"/>
      </items>
    </pivotField>
    <pivotField axis="axisRow" showAll="0">
      <items count="30">
        <item x="21"/>
        <item x="8"/>
        <item x="22"/>
        <item x="18"/>
        <item x="9"/>
        <item x="23"/>
        <item x="10"/>
        <item x="27"/>
        <item x="0"/>
        <item x="19"/>
        <item x="7"/>
        <item x="26"/>
        <item x="28"/>
        <item x="1"/>
        <item x="20"/>
        <item x="5"/>
        <item x="24"/>
        <item x="11"/>
        <item x="12"/>
        <item x="4"/>
        <item x="15"/>
        <item x="6"/>
        <item x="16"/>
        <item x="13"/>
        <item x="3"/>
        <item x="2"/>
        <item x="17"/>
        <item x="25"/>
        <item x="14"/>
        <item t="default"/>
      </items>
    </pivotField>
    <pivotField dataField="1" numFmtId="42" showAll="0">
      <items count="27">
        <item x="11"/>
        <item x="16"/>
        <item x="7"/>
        <item x="22"/>
        <item x="12"/>
        <item x="24"/>
        <item x="17"/>
        <item x="2"/>
        <item x="19"/>
        <item x="13"/>
        <item x="18"/>
        <item x="23"/>
        <item x="25"/>
        <item x="21"/>
        <item x="8"/>
        <item x="20"/>
        <item x="14"/>
        <item x="1"/>
        <item x="10"/>
        <item x="6"/>
        <item x="4"/>
        <item x="15"/>
        <item x="5"/>
        <item x="0"/>
        <item x="9"/>
        <item x="3"/>
        <item t="default"/>
      </items>
    </pivotField>
    <pivotField showAll="0"/>
  </pivotFields>
  <rowFields count="3">
    <field x="1"/>
    <field x="2"/>
    <field x="0"/>
  </rowFields>
  <rowItems count="69">
    <i>
      <x/>
    </i>
    <i r="1">
      <x v="10"/>
    </i>
    <i r="2">
      <x v="3"/>
    </i>
    <i r="1">
      <x v="22"/>
    </i>
    <i r="2">
      <x v="8"/>
    </i>
    <i r="1">
      <x v="28"/>
    </i>
    <i r="2">
      <x v="6"/>
    </i>
    <i>
      <x v="1"/>
    </i>
    <i r="1">
      <x v="16"/>
    </i>
    <i r="2">
      <x v="14"/>
    </i>
    <i r="1">
      <x v="17"/>
    </i>
    <i r="2">
      <x v="4"/>
    </i>
    <i r="1">
      <x v="18"/>
    </i>
    <i r="2">
      <x v="4"/>
    </i>
    <i r="1">
      <x v="19"/>
    </i>
    <i r="2">
      <x v="1"/>
    </i>
    <i>
      <x v="2"/>
    </i>
    <i r="1">
      <x v="2"/>
    </i>
    <i r="2">
      <x v="12"/>
    </i>
    <i r="1">
      <x v="3"/>
    </i>
    <i r="2">
      <x v="8"/>
    </i>
    <i r="1">
      <x v="9"/>
    </i>
    <i r="2">
      <x v="9"/>
    </i>
    <i r="1">
      <x v="20"/>
    </i>
    <i r="2">
      <x v="7"/>
    </i>
    <i r="1">
      <x v="25"/>
    </i>
    <i r="2">
      <x/>
    </i>
    <i>
      <x v="3"/>
    </i>
    <i r="1">
      <x v="6"/>
    </i>
    <i r="2">
      <x v="4"/>
    </i>
    <i r="1">
      <x v="11"/>
    </i>
    <i r="2">
      <x v="15"/>
    </i>
    <i r="1">
      <x v="21"/>
    </i>
    <i r="2">
      <x v="3"/>
    </i>
    <i>
      <x v="4"/>
    </i>
    <i r="1">
      <x v="1"/>
    </i>
    <i r="2">
      <x v="4"/>
    </i>
    <i r="1">
      <x v="4"/>
    </i>
    <i r="2">
      <x v="4"/>
    </i>
    <i r="1">
      <x v="14"/>
    </i>
    <i r="2">
      <x v="10"/>
    </i>
    <i>
      <x v="5"/>
    </i>
    <i r="1">
      <x v="15"/>
    </i>
    <i r="2">
      <x v="2"/>
    </i>
    <i r="1">
      <x v="26"/>
    </i>
    <i r="2">
      <x v="8"/>
    </i>
    <i r="1">
      <x v="27"/>
    </i>
    <i r="2">
      <x v="15"/>
    </i>
    <i>
      <x v="6"/>
    </i>
    <i r="1">
      <x/>
    </i>
    <i r="2">
      <x v="11"/>
    </i>
    <i r="1">
      <x v="5"/>
    </i>
    <i r="2">
      <x v="13"/>
    </i>
    <i r="1">
      <x v="23"/>
    </i>
    <i r="2">
      <x v="5"/>
    </i>
    <i r="1">
      <x v="24"/>
    </i>
    <i r="2">
      <x/>
    </i>
    <i>
      <x v="7"/>
    </i>
    <i r="1">
      <x v="7"/>
    </i>
    <i r="2">
      <x v="9"/>
    </i>
    <i r="2">
      <x v="14"/>
    </i>
    <i r="1">
      <x v="12"/>
    </i>
    <i r="2">
      <x v="9"/>
    </i>
    <i>
      <x v="8"/>
    </i>
    <i r="1">
      <x v="8"/>
    </i>
    <i r="2">
      <x/>
    </i>
    <i r="1">
      <x v="13"/>
    </i>
    <i r="2">
      <x v="3"/>
    </i>
    <i t="grand">
      <x/>
    </i>
  </rowItems>
  <colItems count="1">
    <i/>
  </colItems>
  <dataFields count="1">
    <dataField name="Sum of Amount" fld="3"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3" name="PivotTable1"/>
    <pivotTable tabId="4" name="PivotTable1"/>
    <pivotTable tabId="4" name="PivotTable2"/>
    <pivotTable tabId="4" name="PivotTable3"/>
    <pivotTable tabId="4" name="PivotTable5"/>
    <pivotTable tabId="4" name="PivotTable4"/>
  </pivotTables>
  <data>
    <tabular pivotCacheId="1">
      <items count="16">
        <i x="0" s="1"/>
        <i x="2" s="1"/>
        <i x="3" s="1"/>
        <i x="1" s="1"/>
        <i x="4" s="1"/>
        <i x="5" s="1"/>
        <i x="6" s="1"/>
        <i x="7" s="1"/>
        <i x="8" s="1"/>
        <i x="9" s="1"/>
        <i x="10" s="1"/>
        <i x="11" s="1"/>
        <i x="12" s="1"/>
        <i x="13" s="1"/>
        <i x="14" s="1"/>
        <i x="1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3" name="PivotTable1"/>
    <pivotTable tabId="4" name="PivotTable1"/>
    <pivotTable tabId="4" name="PivotTable2"/>
    <pivotTable tabId="4" name="PivotTable3"/>
    <pivotTable tabId="4" name="PivotTable5"/>
    <pivotTable tabId="4" name="PivotTable4"/>
  </pivotTables>
  <data>
    <tabular pivotCacheId="1">
      <items count="9">
        <i x="6" s="1"/>
        <i x="3" s="1"/>
        <i x="1" s="1"/>
        <i x="5" s="1"/>
        <i x="7" s="1"/>
        <i x="4" s="1"/>
        <i x="2" s="1"/>
        <i x="8"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escription" sourceName="Description">
  <pivotTables>
    <pivotTable tabId="3" name="PivotTable1"/>
    <pivotTable tabId="4" name="PivotTable1"/>
    <pivotTable tabId="4" name="PivotTable2"/>
    <pivotTable tabId="4" name="PivotTable3"/>
    <pivotTable tabId="4" name="PivotTable5"/>
  </pivotTables>
  <data>
    <tabular pivotCacheId="1">
      <items count="29">
        <i x="21" s="1"/>
        <i x="8" s="1"/>
        <i x="22" s="1"/>
        <i x="18" s="1"/>
        <i x="9" s="1"/>
        <i x="23" s="1"/>
        <i x="10" s="1"/>
        <i x="27" s="1"/>
        <i x="0" s="1"/>
        <i x="19" s="1"/>
        <i x="7" s="1"/>
        <i x="26" s="1"/>
        <i x="28" s="1"/>
        <i x="1" s="1"/>
        <i x="20" s="1"/>
        <i x="5" s="1"/>
        <i x="24" s="1"/>
        <i x="11" s="1"/>
        <i x="12" s="1"/>
        <i x="4" s="1"/>
        <i x="15" s="1"/>
        <i x="6" s="1"/>
        <i x="16" s="1"/>
        <i x="13" s="1"/>
        <i x="3" s="1"/>
        <i x="2" s="1"/>
        <i x="17" s="1"/>
        <i x="25" s="1"/>
        <i x="1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mount" sourceName="Amount">
  <pivotTables>
    <pivotTable tabId="3" name="PivotTable1"/>
    <pivotTable tabId="4" name="PivotTable1"/>
    <pivotTable tabId="4" name="PivotTable2"/>
    <pivotTable tabId="4" name="PivotTable3"/>
    <pivotTable tabId="4" name="PivotTable5"/>
    <pivotTable tabId="4" name="PivotTable4"/>
  </pivotTables>
  <data>
    <tabular pivotCacheId="1">
      <items count="26">
        <i x="11" s="1"/>
        <i x="16" s="1"/>
        <i x="7" s="1"/>
        <i x="22" s="1"/>
        <i x="12" s="1"/>
        <i x="24" s="1"/>
        <i x="17" s="1"/>
        <i x="2" s="1"/>
        <i x="19" s="1"/>
        <i x="13" s="1"/>
        <i x="18" s="1"/>
        <i x="23" s="1"/>
        <i x="25" s="1"/>
        <i x="21" s="1"/>
        <i x="8" s="1"/>
        <i x="20" s="1"/>
        <i x="14" s="1"/>
        <i x="1" s="1"/>
        <i x="10" s="1"/>
        <i x="6" s="1"/>
        <i x="4" s="1"/>
        <i x="15" s="1"/>
        <i x="5" s="1"/>
        <i x="0" s="1"/>
        <i x="9"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ate" caption="Date" style="SlicerStyleDark6" rowHeight="241300"/>
  <slicer name="Category" cache="Slicer_Category" caption="Category" style="SlicerStyleDark6" rowHeight="241300"/>
  <slicer name="Description" cache="Slicer_Description" caption="Description" style="SlicerStyleDark6" rowHeight="241300"/>
  <slicer name="Amount" cache="Slicer_Amount" caption="Amount" startItem="18" style="SlicerStyleDark6"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Date 1" cache="Slicer_Date" caption="Date" style="SlicerStyleDark6" rowHeight="241300"/>
  <slicer name="Category 1" cache="Slicer_Category" caption="Category" style="SlicerStyleDark6" rowHeight="241300"/>
</slicers>
</file>

<file path=xl/tables/table1.xml><?xml version="1.0" encoding="utf-8"?>
<table xmlns="http://schemas.openxmlformats.org/spreadsheetml/2006/main" id="1" name="Table1" displayName="Table1" ref="B2:F32" totalsRowShown="0" headerRowDxfId="9" headerRowBorderDxfId="8" tableBorderDxfId="7" totalsRowBorderDxfId="6">
  <autoFilter ref="B2:F32"/>
  <sortState ref="B3:F32">
    <sortCondition sortBy="cellColor" ref="C2:C32" dxfId="5"/>
  </sortState>
  <tableColumns count="5">
    <tableColumn id="1" name="Date" dataDxfId="4"/>
    <tableColumn id="2" name="Category" dataDxfId="3"/>
    <tableColumn id="3" name="Description" dataDxfId="2"/>
    <tableColumn id="4" name="Amount" dataDxfId="1"/>
    <tableColumn id="5" name="date1" dataDxfId="0">
      <calculatedColumnFormula>DAY(B3)</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Top Shadow">
      <a:fillStyleLst>
        <a:solidFill>
          <a:schemeClr val="phClr"/>
        </a:solidFill>
        <a:gradFill rotWithShape="1">
          <a:gsLst>
            <a:gs pos="0">
              <a:schemeClr val="phClr">
                <a:tint val="10000"/>
                <a:satMod val="300000"/>
              </a:schemeClr>
            </a:gs>
            <a:gs pos="34000">
              <a:schemeClr val="phClr">
                <a:tint val="13500"/>
                <a:satMod val="250000"/>
              </a:schemeClr>
            </a:gs>
            <a:gs pos="100000">
              <a:schemeClr val="phClr">
                <a:tint val="60000"/>
                <a:satMod val="200000"/>
              </a:schemeClr>
            </a:gs>
          </a:gsLst>
          <a:path path="circle">
            <a:fillToRect l="50000" t="155000" r="50000" b="-55000"/>
          </a:path>
        </a:gradFill>
        <a:gradFill rotWithShape="1">
          <a:gsLst>
            <a:gs pos="0">
              <a:schemeClr val="phClr">
                <a:tint val="60000"/>
                <a:satMod val="160000"/>
              </a:schemeClr>
            </a:gs>
            <a:gs pos="46000">
              <a:schemeClr val="phClr">
                <a:tint val="86000"/>
                <a:satMod val="160000"/>
              </a:schemeClr>
            </a:gs>
            <a:gs pos="100000">
              <a:schemeClr val="phClr">
                <a:shade val="40000"/>
                <a:satMod val="160000"/>
              </a:schemeClr>
            </a:gs>
          </a:gsLst>
          <a:path path="circle">
            <a:fillToRect l="50000" t="155000" r="50000" b="-55000"/>
          </a:path>
        </a:gradFill>
      </a:fillStyleLst>
      <a:lnStyleLst>
        <a:ln w="9525" cap="flat" cmpd="sng" algn="ctr">
          <a:solidFill>
            <a:schemeClr val="phClr">
              <a:satMod val="120000"/>
            </a:schemeClr>
          </a:solidFill>
          <a:prstDash val="solid"/>
        </a:ln>
        <a:ln w="12700" cap="flat" cmpd="sng" algn="ctr">
          <a:solidFill>
            <a:schemeClr val="phClr"/>
          </a:solidFill>
          <a:prstDash val="solid"/>
        </a:ln>
        <a:ln w="25400" cap="flat" cmpd="sng" algn="ctr">
          <a:solidFill>
            <a:schemeClr val="phClr"/>
          </a:solidFill>
          <a:prstDash val="solid"/>
        </a:ln>
      </a:lnStyleLst>
      <a:effectStyleLst>
        <a:effectStyle>
          <a:effectLst>
            <a:outerShdw blurRad="63500" dist="25400" dir="14700000" algn="t" rotWithShape="0">
              <a:srgbClr val="000000">
                <a:alpha val="50000"/>
              </a:srgbClr>
            </a:outerShdw>
          </a:effectLst>
        </a:effectStyle>
        <a:effectStyle>
          <a:effectLst>
            <a:outerShdw blurRad="50800" dist="38100" dir="14700000" algn="t" rotWithShape="0">
              <a:srgbClr val="000000">
                <a:alpha val="60000"/>
              </a:srgbClr>
            </a:outerShdw>
          </a:effectLst>
        </a:effectStyle>
        <a:effectStyle>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election activeCell="E1" sqref="E1:E1048576"/>
    </sheetView>
  </sheetViews>
  <sheetFormatPr defaultRowHeight="15" x14ac:dyDescent="0.25"/>
  <cols>
    <col min="2" max="2" width="21.28515625" style="1" customWidth="1"/>
    <col min="3" max="3" width="21.28515625" customWidth="1"/>
    <col min="4" max="4" width="43.85546875" customWidth="1"/>
    <col min="5" max="5" width="21.28515625" customWidth="1"/>
    <col min="6" max="6" width="16.140625" customWidth="1"/>
  </cols>
  <sheetData>
    <row r="1" spans="1:6" x14ac:dyDescent="0.25">
      <c r="A1" t="s">
        <v>0</v>
      </c>
    </row>
    <row r="2" spans="1:6" ht="18.75" x14ac:dyDescent="0.3">
      <c r="B2" s="2" t="s">
        <v>1</v>
      </c>
      <c r="C2" s="3" t="s">
        <v>2</v>
      </c>
      <c r="D2" s="3" t="s">
        <v>3</v>
      </c>
      <c r="E2" s="4" t="s">
        <v>4</v>
      </c>
      <c r="F2" s="3" t="s">
        <v>5</v>
      </c>
    </row>
    <row r="3" spans="1:6" x14ac:dyDescent="0.25">
      <c r="B3" s="5">
        <v>44621</v>
      </c>
      <c r="C3" s="6" t="s">
        <v>6</v>
      </c>
      <c r="D3" s="6" t="s">
        <v>7</v>
      </c>
      <c r="E3" s="7">
        <v>5500</v>
      </c>
      <c r="F3">
        <f t="shared" ref="F3:F32" si="0">DAY(B3)</f>
        <v>1</v>
      </c>
    </row>
    <row r="4" spans="1:6" x14ac:dyDescent="0.25">
      <c r="B4" s="5">
        <v>44624</v>
      </c>
      <c r="C4" s="6" t="s">
        <v>6</v>
      </c>
      <c r="D4" s="6" t="s">
        <v>8</v>
      </c>
      <c r="E4" s="7">
        <v>2500</v>
      </c>
      <c r="F4">
        <f t="shared" si="0"/>
        <v>4</v>
      </c>
    </row>
    <row r="5" spans="1:6" x14ac:dyDescent="0.25">
      <c r="B5" s="5">
        <v>44621</v>
      </c>
      <c r="C5" s="6" t="s">
        <v>9</v>
      </c>
      <c r="D5" s="6" t="s">
        <v>10</v>
      </c>
      <c r="E5" s="7">
        <v>780</v>
      </c>
      <c r="F5">
        <f t="shared" si="0"/>
        <v>1</v>
      </c>
    </row>
    <row r="6" spans="1:6" x14ac:dyDescent="0.25">
      <c r="B6" s="5">
        <v>44621</v>
      </c>
      <c r="C6" s="6" t="s">
        <v>11</v>
      </c>
      <c r="D6" s="6" t="s">
        <v>12</v>
      </c>
      <c r="E6" s="7">
        <v>10000</v>
      </c>
      <c r="F6">
        <f t="shared" si="0"/>
        <v>1</v>
      </c>
    </row>
    <row r="7" spans="1:6" x14ac:dyDescent="0.25">
      <c r="B7" s="5">
        <v>44622</v>
      </c>
      <c r="C7" s="6" t="s">
        <v>13</v>
      </c>
      <c r="D7" s="6" t="s">
        <v>14</v>
      </c>
      <c r="E7" s="7">
        <v>4000</v>
      </c>
      <c r="F7">
        <f t="shared" si="0"/>
        <v>2</v>
      </c>
    </row>
    <row r="8" spans="1:6" x14ac:dyDescent="0.25">
      <c r="B8" s="5">
        <v>44623</v>
      </c>
      <c r="C8" s="6" t="s">
        <v>15</v>
      </c>
      <c r="D8" s="6" t="s">
        <v>16</v>
      </c>
      <c r="E8" s="7">
        <v>5000</v>
      </c>
      <c r="F8">
        <f t="shared" si="0"/>
        <v>3</v>
      </c>
    </row>
    <row r="9" spans="1:6" x14ac:dyDescent="0.25">
      <c r="B9" s="5">
        <v>44624</v>
      </c>
      <c r="C9" s="6" t="s">
        <v>17</v>
      </c>
      <c r="D9" s="6" t="s">
        <v>18</v>
      </c>
      <c r="E9" s="7">
        <v>3400</v>
      </c>
      <c r="F9">
        <f t="shared" si="0"/>
        <v>4</v>
      </c>
    </row>
    <row r="10" spans="1:6" x14ac:dyDescent="0.25">
      <c r="B10" s="5">
        <v>44624</v>
      </c>
      <c r="C10" s="6" t="s">
        <v>19</v>
      </c>
      <c r="D10" s="6" t="s">
        <v>20</v>
      </c>
      <c r="E10" s="7">
        <v>300</v>
      </c>
      <c r="F10">
        <f t="shared" si="0"/>
        <v>4</v>
      </c>
    </row>
    <row r="11" spans="1:6" x14ac:dyDescent="0.25">
      <c r="B11" s="5">
        <v>44625</v>
      </c>
      <c r="C11" s="6" t="s">
        <v>21</v>
      </c>
      <c r="D11" s="6" t="s">
        <v>22</v>
      </c>
      <c r="E11" s="7">
        <v>1450</v>
      </c>
      <c r="F11">
        <f t="shared" si="0"/>
        <v>5</v>
      </c>
    </row>
    <row r="12" spans="1:6" x14ac:dyDescent="0.25">
      <c r="B12" s="5">
        <v>44625</v>
      </c>
      <c r="C12" s="6" t="s">
        <v>21</v>
      </c>
      <c r="D12" s="6" t="s">
        <v>23</v>
      </c>
      <c r="E12" s="7">
        <v>8000</v>
      </c>
      <c r="F12">
        <f t="shared" si="0"/>
        <v>5</v>
      </c>
    </row>
    <row r="13" spans="1:6" x14ac:dyDescent="0.25">
      <c r="B13" s="5">
        <v>44625</v>
      </c>
      <c r="C13" s="6" t="s">
        <v>17</v>
      </c>
      <c r="D13" s="6" t="s">
        <v>24</v>
      </c>
      <c r="E13" s="7">
        <v>3000</v>
      </c>
      <c r="F13">
        <f t="shared" si="0"/>
        <v>5</v>
      </c>
    </row>
    <row r="14" spans="1:6" x14ac:dyDescent="0.25">
      <c r="B14" s="5">
        <v>44625</v>
      </c>
      <c r="C14" s="6" t="s">
        <v>13</v>
      </c>
      <c r="D14" s="6" t="s">
        <v>25</v>
      </c>
      <c r="E14" s="7">
        <v>4000</v>
      </c>
      <c r="F14">
        <f t="shared" si="0"/>
        <v>5</v>
      </c>
    </row>
    <row r="15" spans="1:6" x14ac:dyDescent="0.25">
      <c r="B15" s="5">
        <v>44625</v>
      </c>
      <c r="C15" s="6" t="s">
        <v>13</v>
      </c>
      <c r="D15" s="6" t="s">
        <v>26</v>
      </c>
      <c r="E15" s="7">
        <v>200</v>
      </c>
      <c r="F15">
        <f t="shared" si="0"/>
        <v>5</v>
      </c>
    </row>
    <row r="16" spans="1:6" x14ac:dyDescent="0.25">
      <c r="B16" s="5">
        <v>44626</v>
      </c>
      <c r="C16" s="6" t="s">
        <v>11</v>
      </c>
      <c r="D16" s="6" t="s">
        <v>27</v>
      </c>
      <c r="E16" s="7">
        <v>500</v>
      </c>
      <c r="F16">
        <f t="shared" si="0"/>
        <v>6</v>
      </c>
    </row>
    <row r="17" spans="2:6" x14ac:dyDescent="0.25">
      <c r="B17" s="5">
        <v>44627</v>
      </c>
      <c r="C17" s="6" t="s">
        <v>19</v>
      </c>
      <c r="D17" s="6" t="s">
        <v>28</v>
      </c>
      <c r="E17" s="7">
        <v>4000</v>
      </c>
      <c r="F17">
        <f t="shared" si="0"/>
        <v>7</v>
      </c>
    </row>
    <row r="18" spans="2:6" x14ac:dyDescent="0.25">
      <c r="B18" s="5">
        <v>44628</v>
      </c>
      <c r="C18" s="6" t="s">
        <v>9</v>
      </c>
      <c r="D18" s="6" t="s">
        <v>29</v>
      </c>
      <c r="E18" s="7">
        <v>800</v>
      </c>
      <c r="F18">
        <f t="shared" si="0"/>
        <v>8</v>
      </c>
    </row>
    <row r="19" spans="2:6" x14ac:dyDescent="0.25">
      <c r="B19" s="5">
        <v>44629</v>
      </c>
      <c r="C19" s="6" t="s">
        <v>19</v>
      </c>
      <c r="D19" s="6" t="s">
        <v>30</v>
      </c>
      <c r="E19" s="7">
        <v>2200</v>
      </c>
      <c r="F19">
        <f t="shared" si="0"/>
        <v>9</v>
      </c>
    </row>
    <row r="20" spans="2:6" x14ac:dyDescent="0.25">
      <c r="B20" s="5">
        <v>44629</v>
      </c>
      <c r="C20" s="6" t="s">
        <v>15</v>
      </c>
      <c r="D20" s="6" t="s">
        <v>31</v>
      </c>
      <c r="E20" s="7">
        <v>4500</v>
      </c>
      <c r="F20">
        <f t="shared" si="0"/>
        <v>9</v>
      </c>
    </row>
    <row r="21" spans="2:6" x14ac:dyDescent="0.25">
      <c r="B21" s="5">
        <v>44629</v>
      </c>
      <c r="C21" s="6" t="s">
        <v>9</v>
      </c>
      <c r="D21" s="6" t="s">
        <v>32</v>
      </c>
      <c r="E21" s="7">
        <v>230</v>
      </c>
      <c r="F21">
        <f t="shared" si="0"/>
        <v>9</v>
      </c>
    </row>
    <row r="22" spans="2:6" x14ac:dyDescent="0.25">
      <c r="B22" s="5">
        <v>44630</v>
      </c>
      <c r="C22" s="6" t="s">
        <v>9</v>
      </c>
      <c r="D22" s="6" t="s">
        <v>33</v>
      </c>
      <c r="E22" s="7">
        <v>760</v>
      </c>
      <c r="F22">
        <f t="shared" si="0"/>
        <v>10</v>
      </c>
    </row>
    <row r="23" spans="2:6" x14ac:dyDescent="0.25">
      <c r="B23" s="5">
        <v>44631</v>
      </c>
      <c r="C23" s="6" t="s">
        <v>21</v>
      </c>
      <c r="D23" s="6" t="s">
        <v>34</v>
      </c>
      <c r="E23" s="7">
        <v>1050</v>
      </c>
      <c r="F23">
        <f t="shared" si="0"/>
        <v>11</v>
      </c>
    </row>
    <row r="24" spans="2:6" x14ac:dyDescent="0.25">
      <c r="B24" s="5">
        <v>44632</v>
      </c>
      <c r="C24" s="6" t="s">
        <v>11</v>
      </c>
      <c r="D24" s="6" t="s">
        <v>35</v>
      </c>
      <c r="E24" s="7">
        <v>799</v>
      </c>
      <c r="F24">
        <f t="shared" si="0"/>
        <v>12</v>
      </c>
    </row>
    <row r="25" spans="2:6" x14ac:dyDescent="0.25">
      <c r="B25" s="5">
        <v>44633</v>
      </c>
      <c r="C25" s="6" t="s">
        <v>9</v>
      </c>
      <c r="D25" s="6" t="s">
        <v>36</v>
      </c>
      <c r="E25" s="7">
        <v>2000</v>
      </c>
      <c r="F25">
        <f t="shared" si="0"/>
        <v>13</v>
      </c>
    </row>
    <row r="26" spans="2:6" x14ac:dyDescent="0.25">
      <c r="B26" s="5">
        <v>44634</v>
      </c>
      <c r="C26" s="6" t="s">
        <v>11</v>
      </c>
      <c r="D26" s="6" t="s">
        <v>37</v>
      </c>
      <c r="E26" s="7">
        <v>1400</v>
      </c>
      <c r="F26">
        <f t="shared" si="0"/>
        <v>14</v>
      </c>
    </row>
    <row r="27" spans="2:6" x14ac:dyDescent="0.25">
      <c r="B27" s="5">
        <v>44635</v>
      </c>
      <c r="C27" s="6" t="s">
        <v>13</v>
      </c>
      <c r="D27" s="6" t="s">
        <v>38</v>
      </c>
      <c r="E27" s="7">
        <v>430</v>
      </c>
      <c r="F27">
        <f t="shared" si="0"/>
        <v>15</v>
      </c>
    </row>
    <row r="28" spans="2:6" x14ac:dyDescent="0.25">
      <c r="B28" s="5">
        <v>44636</v>
      </c>
      <c r="C28" s="6" t="s">
        <v>15</v>
      </c>
      <c r="D28" s="6" t="s">
        <v>39</v>
      </c>
      <c r="E28" s="7">
        <v>1200</v>
      </c>
      <c r="F28">
        <f t="shared" si="0"/>
        <v>16</v>
      </c>
    </row>
    <row r="29" spans="2:6" x14ac:dyDescent="0.25">
      <c r="B29" s="5">
        <v>44636</v>
      </c>
      <c r="C29" s="6" t="s">
        <v>17</v>
      </c>
      <c r="D29" s="6" t="s">
        <v>40</v>
      </c>
      <c r="E29" s="7">
        <v>599</v>
      </c>
      <c r="F29">
        <f t="shared" si="0"/>
        <v>16</v>
      </c>
    </row>
    <row r="30" spans="2:6" x14ac:dyDescent="0.25">
      <c r="B30" s="8">
        <v>44630</v>
      </c>
      <c r="C30" s="9" t="s">
        <v>41</v>
      </c>
      <c r="D30" s="9" t="s">
        <v>42</v>
      </c>
      <c r="E30" s="10">
        <v>1200</v>
      </c>
      <c r="F30">
        <f t="shared" si="0"/>
        <v>10</v>
      </c>
    </row>
    <row r="31" spans="2:6" x14ac:dyDescent="0.25">
      <c r="B31" s="8">
        <v>44635</v>
      </c>
      <c r="C31" s="9" t="s">
        <v>41</v>
      </c>
      <c r="D31" s="9" t="s">
        <v>42</v>
      </c>
      <c r="E31" s="10">
        <v>1200</v>
      </c>
      <c r="F31">
        <f t="shared" si="0"/>
        <v>15</v>
      </c>
    </row>
    <row r="32" spans="2:6" x14ac:dyDescent="0.25">
      <c r="B32" s="8">
        <v>44630</v>
      </c>
      <c r="C32" s="9" t="s">
        <v>41</v>
      </c>
      <c r="D32" s="9" t="s">
        <v>43</v>
      </c>
      <c r="E32" s="10">
        <v>1300</v>
      </c>
      <c r="F32">
        <f t="shared" si="0"/>
        <v>10</v>
      </c>
    </row>
  </sheetData>
  <conditionalFormatting sqref="C3:C32">
    <cfRule type="cellIs" dxfId="10" priority="1" operator="equal">
      <formula>"Travel"</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48"/>
  <sheetViews>
    <sheetView topLeftCell="A25" zoomScale="80" zoomScaleNormal="80" workbookViewId="0">
      <selection activeCell="B38" sqref="B38"/>
    </sheetView>
  </sheetViews>
  <sheetFormatPr defaultRowHeight="15" x14ac:dyDescent="0.25"/>
  <cols>
    <col min="1" max="1" width="17.42578125" customWidth="1"/>
    <col min="2" max="2" width="19.42578125" customWidth="1"/>
    <col min="3" max="3" width="13" customWidth="1"/>
    <col min="12" max="12" width="17.42578125" customWidth="1"/>
    <col min="13" max="13" width="13" customWidth="1"/>
    <col min="14" max="14" width="13" bestFit="1" customWidth="1"/>
  </cols>
  <sheetData>
    <row r="2" spans="1:13" x14ac:dyDescent="0.25">
      <c r="L2" s="11" t="s">
        <v>44</v>
      </c>
      <c r="M2" t="s">
        <v>46</v>
      </c>
    </row>
    <row r="3" spans="1:13" x14ac:dyDescent="0.25">
      <c r="A3" s="11" t="s">
        <v>44</v>
      </c>
      <c r="B3" t="s">
        <v>46</v>
      </c>
      <c r="L3" s="1" t="s">
        <v>35</v>
      </c>
      <c r="M3" s="14">
        <v>799</v>
      </c>
    </row>
    <row r="4" spans="1:13" x14ac:dyDescent="0.25">
      <c r="A4" s="1" t="s">
        <v>19</v>
      </c>
      <c r="B4" s="14">
        <v>6500</v>
      </c>
      <c r="L4" s="1" t="s">
        <v>22</v>
      </c>
      <c r="M4" s="14">
        <v>1450</v>
      </c>
    </row>
    <row r="5" spans="1:13" x14ac:dyDescent="0.25">
      <c r="A5" s="1" t="s">
        <v>13</v>
      </c>
      <c r="B5" s="14">
        <v>8630</v>
      </c>
      <c r="L5" s="1" t="s">
        <v>36</v>
      </c>
      <c r="M5" s="14">
        <v>2000</v>
      </c>
    </row>
    <row r="6" spans="1:13" x14ac:dyDescent="0.25">
      <c r="A6" s="1" t="s">
        <v>9</v>
      </c>
      <c r="B6" s="14">
        <v>4570</v>
      </c>
      <c r="L6" s="1" t="s">
        <v>32</v>
      </c>
      <c r="M6" s="14">
        <v>230</v>
      </c>
    </row>
    <row r="7" spans="1:13" x14ac:dyDescent="0.25">
      <c r="A7" s="1" t="s">
        <v>17</v>
      </c>
      <c r="B7" s="14">
        <v>6999</v>
      </c>
      <c r="L7" s="1" t="s">
        <v>23</v>
      </c>
      <c r="M7" s="14">
        <v>8000</v>
      </c>
    </row>
    <row r="8" spans="1:13" x14ac:dyDescent="0.25">
      <c r="A8" s="1" t="s">
        <v>21</v>
      </c>
      <c r="B8" s="14">
        <v>10500</v>
      </c>
      <c r="L8" s="1" t="s">
        <v>37</v>
      </c>
      <c r="M8" s="14">
        <v>1400</v>
      </c>
    </row>
    <row r="9" spans="1:13" x14ac:dyDescent="0.25">
      <c r="A9" s="1" t="s">
        <v>15</v>
      </c>
      <c r="B9" s="14">
        <v>10700</v>
      </c>
      <c r="L9" s="1" t="s">
        <v>24</v>
      </c>
      <c r="M9" s="14">
        <v>3000</v>
      </c>
    </row>
    <row r="10" spans="1:13" x14ac:dyDescent="0.25">
      <c r="A10" s="1" t="s">
        <v>11</v>
      </c>
      <c r="B10" s="14">
        <v>12699</v>
      </c>
      <c r="L10" s="1" t="s">
        <v>42</v>
      </c>
      <c r="M10" s="14">
        <v>2400</v>
      </c>
    </row>
    <row r="11" spans="1:13" x14ac:dyDescent="0.25">
      <c r="A11" s="1" t="s">
        <v>41</v>
      </c>
      <c r="B11" s="14">
        <v>3700</v>
      </c>
      <c r="L11" s="1" t="s">
        <v>7</v>
      </c>
      <c r="M11" s="14">
        <v>5500</v>
      </c>
    </row>
    <row r="12" spans="1:13" x14ac:dyDescent="0.25">
      <c r="A12" s="1" t="s">
        <v>6</v>
      </c>
      <c r="B12" s="14">
        <v>8000</v>
      </c>
      <c r="L12" s="1" t="s">
        <v>33</v>
      </c>
      <c r="M12" s="14">
        <v>760</v>
      </c>
    </row>
    <row r="13" spans="1:13" x14ac:dyDescent="0.25">
      <c r="A13" s="1" t="s">
        <v>45</v>
      </c>
      <c r="B13" s="14">
        <v>72298</v>
      </c>
      <c r="L13" s="1" t="s">
        <v>20</v>
      </c>
      <c r="M13" s="14">
        <v>300</v>
      </c>
    </row>
    <row r="14" spans="1:13" x14ac:dyDescent="0.25">
      <c r="L14" s="1" t="s">
        <v>40</v>
      </c>
      <c r="M14" s="14">
        <v>599</v>
      </c>
    </row>
    <row r="15" spans="1:13" x14ac:dyDescent="0.25">
      <c r="L15" s="1" t="s">
        <v>43</v>
      </c>
      <c r="M15" s="14">
        <v>1300</v>
      </c>
    </row>
    <row r="16" spans="1:13" x14ac:dyDescent="0.25">
      <c r="L16" s="1" t="s">
        <v>8</v>
      </c>
      <c r="M16" s="14">
        <v>2500</v>
      </c>
    </row>
    <row r="17" spans="1:13" x14ac:dyDescent="0.25">
      <c r="L17" s="1" t="s">
        <v>34</v>
      </c>
      <c r="M17" s="14">
        <v>1050</v>
      </c>
    </row>
    <row r="18" spans="1:13" x14ac:dyDescent="0.25">
      <c r="A18" s="11" t="s">
        <v>44</v>
      </c>
      <c r="B18" t="s">
        <v>46</v>
      </c>
      <c r="L18" s="1" t="s">
        <v>16</v>
      </c>
      <c r="M18" s="14">
        <v>5000</v>
      </c>
    </row>
    <row r="19" spans="1:13" x14ac:dyDescent="0.25">
      <c r="A19" s="15">
        <v>44621</v>
      </c>
      <c r="B19" s="14">
        <v>16280</v>
      </c>
      <c r="L19" s="1" t="s">
        <v>38</v>
      </c>
      <c r="M19" s="14">
        <v>430</v>
      </c>
    </row>
    <row r="20" spans="1:13" x14ac:dyDescent="0.25">
      <c r="A20" s="15">
        <v>44622</v>
      </c>
      <c r="B20" s="14">
        <v>4000</v>
      </c>
      <c r="L20" s="1" t="s">
        <v>25</v>
      </c>
      <c r="M20" s="14">
        <v>4000</v>
      </c>
    </row>
    <row r="21" spans="1:13" x14ac:dyDescent="0.25">
      <c r="A21" s="15">
        <v>44623</v>
      </c>
      <c r="B21" s="14">
        <v>5000</v>
      </c>
      <c r="L21" s="1" t="s">
        <v>26</v>
      </c>
      <c r="M21" s="14">
        <v>200</v>
      </c>
    </row>
    <row r="22" spans="1:13" x14ac:dyDescent="0.25">
      <c r="A22" s="15">
        <v>44624</v>
      </c>
      <c r="B22" s="14">
        <v>6200</v>
      </c>
      <c r="L22" s="1" t="s">
        <v>14</v>
      </c>
      <c r="M22" s="14">
        <v>4000</v>
      </c>
    </row>
    <row r="23" spans="1:13" x14ac:dyDescent="0.25">
      <c r="A23" s="15">
        <v>44625</v>
      </c>
      <c r="B23" s="14">
        <v>16650</v>
      </c>
      <c r="L23" s="1" t="s">
        <v>29</v>
      </c>
      <c r="M23" s="14">
        <v>800</v>
      </c>
    </row>
    <row r="24" spans="1:13" x14ac:dyDescent="0.25">
      <c r="A24" s="15">
        <v>44626</v>
      </c>
      <c r="B24" s="14">
        <v>500</v>
      </c>
      <c r="L24" s="1" t="s">
        <v>18</v>
      </c>
      <c r="M24" s="14">
        <v>3400</v>
      </c>
    </row>
    <row r="25" spans="1:13" x14ac:dyDescent="0.25">
      <c r="A25" s="15">
        <v>44627</v>
      </c>
      <c r="B25" s="14">
        <v>4000</v>
      </c>
      <c r="L25" s="1" t="s">
        <v>30</v>
      </c>
      <c r="M25" s="14">
        <v>2200</v>
      </c>
    </row>
    <row r="26" spans="1:13" x14ac:dyDescent="0.25">
      <c r="A26" s="15">
        <v>44628</v>
      </c>
      <c r="B26" s="14">
        <v>800</v>
      </c>
      <c r="L26" s="1" t="s">
        <v>27</v>
      </c>
      <c r="M26" s="14">
        <v>500</v>
      </c>
    </row>
    <row r="27" spans="1:13" x14ac:dyDescent="0.25">
      <c r="A27" s="15">
        <v>44629</v>
      </c>
      <c r="B27" s="14">
        <v>6930</v>
      </c>
      <c r="L27" s="1" t="s">
        <v>12</v>
      </c>
      <c r="M27" s="14">
        <v>10000</v>
      </c>
    </row>
    <row r="28" spans="1:13" x14ac:dyDescent="0.25">
      <c r="A28" s="15">
        <v>44630</v>
      </c>
      <c r="B28" s="14">
        <v>3260</v>
      </c>
      <c r="L28" s="1" t="s">
        <v>10</v>
      </c>
      <c r="M28" s="14">
        <v>780</v>
      </c>
    </row>
    <row r="29" spans="1:13" x14ac:dyDescent="0.25">
      <c r="A29" s="15">
        <v>44631</v>
      </c>
      <c r="B29" s="14">
        <v>1050</v>
      </c>
      <c r="L29" s="1" t="s">
        <v>31</v>
      </c>
      <c r="M29" s="14">
        <v>4500</v>
      </c>
    </row>
    <row r="30" spans="1:13" x14ac:dyDescent="0.25">
      <c r="A30" s="15">
        <v>44632</v>
      </c>
      <c r="B30" s="14">
        <v>799</v>
      </c>
      <c r="L30" s="1" t="s">
        <v>39</v>
      </c>
      <c r="M30" s="14">
        <v>1200</v>
      </c>
    </row>
    <row r="31" spans="1:13" x14ac:dyDescent="0.25">
      <c r="A31" s="15">
        <v>44633</v>
      </c>
      <c r="B31" s="14">
        <v>2000</v>
      </c>
      <c r="L31" s="1" t="s">
        <v>28</v>
      </c>
      <c r="M31" s="14">
        <v>4000</v>
      </c>
    </row>
    <row r="32" spans="1:13" x14ac:dyDescent="0.25">
      <c r="A32" s="15">
        <v>44634</v>
      </c>
      <c r="B32" s="14">
        <v>1400</v>
      </c>
      <c r="L32" s="1" t="s">
        <v>45</v>
      </c>
      <c r="M32" s="14">
        <v>72298</v>
      </c>
    </row>
    <row r="33" spans="1:13" x14ac:dyDescent="0.25">
      <c r="A33" s="15">
        <v>44635</v>
      </c>
      <c r="B33" s="14">
        <v>1630</v>
      </c>
    </row>
    <row r="34" spans="1:13" x14ac:dyDescent="0.25">
      <c r="A34" s="15">
        <v>44636</v>
      </c>
      <c r="B34" s="14">
        <v>1799</v>
      </c>
    </row>
    <row r="35" spans="1:13" x14ac:dyDescent="0.25">
      <c r="A35" s="15" t="s">
        <v>45</v>
      </c>
      <c r="B35" s="14">
        <v>72298</v>
      </c>
    </row>
    <row r="38" spans="1:13" x14ac:dyDescent="0.25">
      <c r="A38" s="11" t="s">
        <v>44</v>
      </c>
      <c r="B38" t="s">
        <v>48</v>
      </c>
      <c r="L38" s="11" t="s">
        <v>44</v>
      </c>
      <c r="M38" t="s">
        <v>47</v>
      </c>
    </row>
    <row r="39" spans="1:13" x14ac:dyDescent="0.25">
      <c r="A39" s="1" t="s">
        <v>19</v>
      </c>
      <c r="B39" s="14">
        <v>3</v>
      </c>
      <c r="L39" s="1" t="s">
        <v>19</v>
      </c>
      <c r="M39" s="14">
        <v>20</v>
      </c>
    </row>
    <row r="40" spans="1:13" x14ac:dyDescent="0.25">
      <c r="A40" s="1" t="s">
        <v>13</v>
      </c>
      <c r="B40" s="14">
        <v>4</v>
      </c>
      <c r="L40" s="1" t="s">
        <v>13</v>
      </c>
      <c r="M40" s="14">
        <v>27</v>
      </c>
    </row>
    <row r="41" spans="1:13" x14ac:dyDescent="0.25">
      <c r="A41" s="1" t="s">
        <v>9</v>
      </c>
      <c r="B41" s="14">
        <v>5</v>
      </c>
      <c r="L41" s="1" t="s">
        <v>9</v>
      </c>
      <c r="M41" s="14">
        <v>41</v>
      </c>
    </row>
    <row r="42" spans="1:13" x14ac:dyDescent="0.25">
      <c r="A42" s="1" t="s">
        <v>17</v>
      </c>
      <c r="B42" s="14">
        <v>3</v>
      </c>
      <c r="L42" s="1" t="s">
        <v>17</v>
      </c>
      <c r="M42" s="14">
        <v>25</v>
      </c>
    </row>
    <row r="43" spans="1:13" x14ac:dyDescent="0.25">
      <c r="A43" s="1" t="s">
        <v>21</v>
      </c>
      <c r="B43" s="14">
        <v>3</v>
      </c>
      <c r="L43" s="1" t="s">
        <v>21</v>
      </c>
      <c r="M43" s="14">
        <v>21</v>
      </c>
    </row>
    <row r="44" spans="1:13" x14ac:dyDescent="0.25">
      <c r="A44" s="1" t="s">
        <v>15</v>
      </c>
      <c r="B44" s="14">
        <v>3</v>
      </c>
      <c r="L44" s="1" t="s">
        <v>15</v>
      </c>
      <c r="M44" s="14">
        <v>28</v>
      </c>
    </row>
    <row r="45" spans="1:13" x14ac:dyDescent="0.25">
      <c r="A45" s="1" t="s">
        <v>11</v>
      </c>
      <c r="B45" s="14">
        <v>4</v>
      </c>
      <c r="L45" s="1" t="s">
        <v>11</v>
      </c>
      <c r="M45" s="14">
        <v>33</v>
      </c>
    </row>
    <row r="46" spans="1:13" x14ac:dyDescent="0.25">
      <c r="A46" s="1" t="s">
        <v>41</v>
      </c>
      <c r="B46" s="14">
        <v>3</v>
      </c>
      <c r="L46" s="1" t="s">
        <v>41</v>
      </c>
      <c r="M46" s="14">
        <v>35</v>
      </c>
    </row>
    <row r="47" spans="1:13" x14ac:dyDescent="0.25">
      <c r="A47" s="1" t="s">
        <v>6</v>
      </c>
      <c r="B47" s="14">
        <v>2</v>
      </c>
      <c r="L47" s="1" t="s">
        <v>6</v>
      </c>
      <c r="M47" s="14">
        <v>5</v>
      </c>
    </row>
    <row r="48" spans="1:13" x14ac:dyDescent="0.25">
      <c r="A48" s="1" t="s">
        <v>45</v>
      </c>
      <c r="B48" s="14">
        <v>30</v>
      </c>
      <c r="L48" s="1" t="s">
        <v>45</v>
      </c>
      <c r="M48" s="14">
        <v>235</v>
      </c>
    </row>
  </sheetData>
  <pageMargins left="0.7" right="0.7" top="0.75" bottom="0.75" header="0.3" footer="0.3"/>
  <pageSetup orientation="portrait"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2"/>
  <sheetViews>
    <sheetView showGridLines="0" workbookViewId="0">
      <selection activeCell="A3" sqref="A3:B72"/>
    </sheetView>
  </sheetViews>
  <sheetFormatPr defaultRowHeight="15" x14ac:dyDescent="0.25"/>
  <cols>
    <col min="1" max="1" width="31" bestFit="1" customWidth="1"/>
    <col min="2" max="2" width="14.85546875" bestFit="1" customWidth="1"/>
    <col min="3" max="3" width="12.5703125" bestFit="1" customWidth="1"/>
  </cols>
  <sheetData>
    <row r="3" spans="1:2" x14ac:dyDescent="0.25">
      <c r="A3" s="11" t="s">
        <v>44</v>
      </c>
      <c r="B3" t="s">
        <v>46</v>
      </c>
    </row>
    <row r="4" spans="1:2" x14ac:dyDescent="0.25">
      <c r="A4" s="1" t="s">
        <v>19</v>
      </c>
      <c r="B4" s="14">
        <v>6500</v>
      </c>
    </row>
    <row r="5" spans="1:2" x14ac:dyDescent="0.25">
      <c r="A5" s="12" t="s">
        <v>20</v>
      </c>
      <c r="B5" s="14">
        <v>300</v>
      </c>
    </row>
    <row r="6" spans="1:2" x14ac:dyDescent="0.25">
      <c r="A6" s="13">
        <v>44624</v>
      </c>
      <c r="B6" s="14">
        <v>300</v>
      </c>
    </row>
    <row r="7" spans="1:2" x14ac:dyDescent="0.25">
      <c r="A7" s="12" t="s">
        <v>30</v>
      </c>
      <c r="B7" s="14">
        <v>2200</v>
      </c>
    </row>
    <row r="8" spans="1:2" x14ac:dyDescent="0.25">
      <c r="A8" s="13">
        <v>44629</v>
      </c>
      <c r="B8" s="14">
        <v>2200</v>
      </c>
    </row>
    <row r="9" spans="1:2" x14ac:dyDescent="0.25">
      <c r="A9" s="12" t="s">
        <v>28</v>
      </c>
      <c r="B9" s="14">
        <v>4000</v>
      </c>
    </row>
    <row r="10" spans="1:2" x14ac:dyDescent="0.25">
      <c r="A10" s="13">
        <v>44627</v>
      </c>
      <c r="B10" s="14">
        <v>4000</v>
      </c>
    </row>
    <row r="11" spans="1:2" x14ac:dyDescent="0.25">
      <c r="A11" s="1" t="s">
        <v>13</v>
      </c>
      <c r="B11" s="14">
        <v>8630</v>
      </c>
    </row>
    <row r="12" spans="1:2" x14ac:dyDescent="0.25">
      <c r="A12" s="12" t="s">
        <v>38</v>
      </c>
      <c r="B12" s="14">
        <v>430</v>
      </c>
    </row>
    <row r="13" spans="1:2" x14ac:dyDescent="0.25">
      <c r="A13" s="13">
        <v>44635</v>
      </c>
      <c r="B13" s="14">
        <v>430</v>
      </c>
    </row>
    <row r="14" spans="1:2" x14ac:dyDescent="0.25">
      <c r="A14" s="12" t="s">
        <v>25</v>
      </c>
      <c r="B14" s="14">
        <v>4000</v>
      </c>
    </row>
    <row r="15" spans="1:2" x14ac:dyDescent="0.25">
      <c r="A15" s="13">
        <v>44625</v>
      </c>
      <c r="B15" s="14">
        <v>4000</v>
      </c>
    </row>
    <row r="16" spans="1:2" x14ac:dyDescent="0.25">
      <c r="A16" s="12" t="s">
        <v>26</v>
      </c>
      <c r="B16" s="14">
        <v>200</v>
      </c>
    </row>
    <row r="17" spans="1:2" x14ac:dyDescent="0.25">
      <c r="A17" s="13">
        <v>44625</v>
      </c>
      <c r="B17" s="14">
        <v>200</v>
      </c>
    </row>
    <row r="18" spans="1:2" x14ac:dyDescent="0.25">
      <c r="A18" s="12" t="s">
        <v>14</v>
      </c>
      <c r="B18" s="14">
        <v>4000</v>
      </c>
    </row>
    <row r="19" spans="1:2" x14ac:dyDescent="0.25">
      <c r="A19" s="13">
        <v>44622</v>
      </c>
      <c r="B19" s="14">
        <v>4000</v>
      </c>
    </row>
    <row r="20" spans="1:2" x14ac:dyDescent="0.25">
      <c r="A20" s="1" t="s">
        <v>9</v>
      </c>
      <c r="B20" s="14">
        <v>4570</v>
      </c>
    </row>
    <row r="21" spans="1:2" x14ac:dyDescent="0.25">
      <c r="A21" s="12" t="s">
        <v>36</v>
      </c>
      <c r="B21" s="14">
        <v>2000</v>
      </c>
    </row>
    <row r="22" spans="1:2" x14ac:dyDescent="0.25">
      <c r="A22" s="13">
        <v>44633</v>
      </c>
      <c r="B22" s="14">
        <v>2000</v>
      </c>
    </row>
    <row r="23" spans="1:2" x14ac:dyDescent="0.25">
      <c r="A23" s="12" t="s">
        <v>32</v>
      </c>
      <c r="B23" s="14">
        <v>230</v>
      </c>
    </row>
    <row r="24" spans="1:2" x14ac:dyDescent="0.25">
      <c r="A24" s="13">
        <v>44629</v>
      </c>
      <c r="B24" s="14">
        <v>230</v>
      </c>
    </row>
    <row r="25" spans="1:2" x14ac:dyDescent="0.25">
      <c r="A25" s="12" t="s">
        <v>33</v>
      </c>
      <c r="B25" s="14">
        <v>760</v>
      </c>
    </row>
    <row r="26" spans="1:2" x14ac:dyDescent="0.25">
      <c r="A26" s="13">
        <v>44630</v>
      </c>
      <c r="B26" s="14">
        <v>760</v>
      </c>
    </row>
    <row r="27" spans="1:2" x14ac:dyDescent="0.25">
      <c r="A27" s="12" t="s">
        <v>29</v>
      </c>
      <c r="B27" s="14">
        <v>800</v>
      </c>
    </row>
    <row r="28" spans="1:2" x14ac:dyDescent="0.25">
      <c r="A28" s="13">
        <v>44628</v>
      </c>
      <c r="B28" s="14">
        <v>800</v>
      </c>
    </row>
    <row r="29" spans="1:2" x14ac:dyDescent="0.25">
      <c r="A29" s="12" t="s">
        <v>10</v>
      </c>
      <c r="B29" s="14">
        <v>780</v>
      </c>
    </row>
    <row r="30" spans="1:2" x14ac:dyDescent="0.25">
      <c r="A30" s="13">
        <v>44621</v>
      </c>
      <c r="B30" s="14">
        <v>780</v>
      </c>
    </row>
    <row r="31" spans="1:2" x14ac:dyDescent="0.25">
      <c r="A31" s="1" t="s">
        <v>17</v>
      </c>
      <c r="B31" s="14">
        <v>6999</v>
      </c>
    </row>
    <row r="32" spans="1:2" x14ac:dyDescent="0.25">
      <c r="A32" s="12" t="s">
        <v>24</v>
      </c>
      <c r="B32" s="14">
        <v>3000</v>
      </c>
    </row>
    <row r="33" spans="1:2" x14ac:dyDescent="0.25">
      <c r="A33" s="13">
        <v>44625</v>
      </c>
      <c r="B33" s="14">
        <v>3000</v>
      </c>
    </row>
    <row r="34" spans="1:2" x14ac:dyDescent="0.25">
      <c r="A34" s="12" t="s">
        <v>40</v>
      </c>
      <c r="B34" s="14">
        <v>599</v>
      </c>
    </row>
    <row r="35" spans="1:2" x14ac:dyDescent="0.25">
      <c r="A35" s="13">
        <v>44636</v>
      </c>
      <c r="B35" s="14">
        <v>599</v>
      </c>
    </row>
    <row r="36" spans="1:2" x14ac:dyDescent="0.25">
      <c r="A36" s="12" t="s">
        <v>18</v>
      </c>
      <c r="B36" s="14">
        <v>3400</v>
      </c>
    </row>
    <row r="37" spans="1:2" x14ac:dyDescent="0.25">
      <c r="A37" s="13">
        <v>44624</v>
      </c>
      <c r="B37" s="14">
        <v>3400</v>
      </c>
    </row>
    <row r="38" spans="1:2" x14ac:dyDescent="0.25">
      <c r="A38" s="1" t="s">
        <v>21</v>
      </c>
      <c r="B38" s="14">
        <v>10500</v>
      </c>
    </row>
    <row r="39" spans="1:2" x14ac:dyDescent="0.25">
      <c r="A39" s="12" t="s">
        <v>22</v>
      </c>
      <c r="B39" s="14">
        <v>1450</v>
      </c>
    </row>
    <row r="40" spans="1:2" x14ac:dyDescent="0.25">
      <c r="A40" s="13">
        <v>44625</v>
      </c>
      <c r="B40" s="14">
        <v>1450</v>
      </c>
    </row>
    <row r="41" spans="1:2" x14ac:dyDescent="0.25">
      <c r="A41" s="12" t="s">
        <v>23</v>
      </c>
      <c r="B41" s="14">
        <v>8000</v>
      </c>
    </row>
    <row r="42" spans="1:2" x14ac:dyDescent="0.25">
      <c r="A42" s="13">
        <v>44625</v>
      </c>
      <c r="B42" s="14">
        <v>8000</v>
      </c>
    </row>
    <row r="43" spans="1:2" x14ac:dyDescent="0.25">
      <c r="A43" s="12" t="s">
        <v>34</v>
      </c>
      <c r="B43" s="14">
        <v>1050</v>
      </c>
    </row>
    <row r="44" spans="1:2" x14ac:dyDescent="0.25">
      <c r="A44" s="13">
        <v>44631</v>
      </c>
      <c r="B44" s="14">
        <v>1050</v>
      </c>
    </row>
    <row r="45" spans="1:2" x14ac:dyDescent="0.25">
      <c r="A45" s="1" t="s">
        <v>15</v>
      </c>
      <c r="B45" s="14">
        <v>10700</v>
      </c>
    </row>
    <row r="46" spans="1:2" x14ac:dyDescent="0.25">
      <c r="A46" s="12" t="s">
        <v>16</v>
      </c>
      <c r="B46" s="14">
        <v>5000</v>
      </c>
    </row>
    <row r="47" spans="1:2" x14ac:dyDescent="0.25">
      <c r="A47" s="13">
        <v>44623</v>
      </c>
      <c r="B47" s="14">
        <v>5000</v>
      </c>
    </row>
    <row r="48" spans="1:2" x14ac:dyDescent="0.25">
      <c r="A48" s="12" t="s">
        <v>31</v>
      </c>
      <c r="B48" s="14">
        <v>4500</v>
      </c>
    </row>
    <row r="49" spans="1:2" x14ac:dyDescent="0.25">
      <c r="A49" s="13">
        <v>44629</v>
      </c>
      <c r="B49" s="14">
        <v>4500</v>
      </c>
    </row>
    <row r="50" spans="1:2" x14ac:dyDescent="0.25">
      <c r="A50" s="12" t="s">
        <v>39</v>
      </c>
      <c r="B50" s="14">
        <v>1200</v>
      </c>
    </row>
    <row r="51" spans="1:2" x14ac:dyDescent="0.25">
      <c r="A51" s="13">
        <v>44636</v>
      </c>
      <c r="B51" s="14">
        <v>1200</v>
      </c>
    </row>
    <row r="52" spans="1:2" x14ac:dyDescent="0.25">
      <c r="A52" s="1" t="s">
        <v>11</v>
      </c>
      <c r="B52" s="14">
        <v>12699</v>
      </c>
    </row>
    <row r="53" spans="1:2" x14ac:dyDescent="0.25">
      <c r="A53" s="12" t="s">
        <v>35</v>
      </c>
      <c r="B53" s="14">
        <v>799</v>
      </c>
    </row>
    <row r="54" spans="1:2" x14ac:dyDescent="0.25">
      <c r="A54" s="13">
        <v>44632</v>
      </c>
      <c r="B54" s="14">
        <v>799</v>
      </c>
    </row>
    <row r="55" spans="1:2" x14ac:dyDescent="0.25">
      <c r="A55" s="12" t="s">
        <v>37</v>
      </c>
      <c r="B55" s="14">
        <v>1400</v>
      </c>
    </row>
    <row r="56" spans="1:2" x14ac:dyDescent="0.25">
      <c r="A56" s="13">
        <v>44634</v>
      </c>
      <c r="B56" s="14">
        <v>1400</v>
      </c>
    </row>
    <row r="57" spans="1:2" x14ac:dyDescent="0.25">
      <c r="A57" s="12" t="s">
        <v>27</v>
      </c>
      <c r="B57" s="14">
        <v>500</v>
      </c>
    </row>
    <row r="58" spans="1:2" x14ac:dyDescent="0.25">
      <c r="A58" s="13">
        <v>44626</v>
      </c>
      <c r="B58" s="14">
        <v>500</v>
      </c>
    </row>
    <row r="59" spans="1:2" x14ac:dyDescent="0.25">
      <c r="A59" s="12" t="s">
        <v>12</v>
      </c>
      <c r="B59" s="14">
        <v>10000</v>
      </c>
    </row>
    <row r="60" spans="1:2" x14ac:dyDescent="0.25">
      <c r="A60" s="13">
        <v>44621</v>
      </c>
      <c r="B60" s="14">
        <v>10000</v>
      </c>
    </row>
    <row r="61" spans="1:2" x14ac:dyDescent="0.25">
      <c r="A61" s="1" t="s">
        <v>41</v>
      </c>
      <c r="B61" s="14">
        <v>3700</v>
      </c>
    </row>
    <row r="62" spans="1:2" x14ac:dyDescent="0.25">
      <c r="A62" s="12" t="s">
        <v>42</v>
      </c>
      <c r="B62" s="14">
        <v>2400</v>
      </c>
    </row>
    <row r="63" spans="1:2" x14ac:dyDescent="0.25">
      <c r="A63" s="13">
        <v>44630</v>
      </c>
      <c r="B63" s="14">
        <v>1200</v>
      </c>
    </row>
    <row r="64" spans="1:2" x14ac:dyDescent="0.25">
      <c r="A64" s="13">
        <v>44635</v>
      </c>
      <c r="B64" s="14">
        <v>1200</v>
      </c>
    </row>
    <row r="65" spans="1:2" x14ac:dyDescent="0.25">
      <c r="A65" s="12" t="s">
        <v>43</v>
      </c>
      <c r="B65" s="14">
        <v>1300</v>
      </c>
    </row>
    <row r="66" spans="1:2" x14ac:dyDescent="0.25">
      <c r="A66" s="13">
        <v>44630</v>
      </c>
      <c r="B66" s="14">
        <v>1300</v>
      </c>
    </row>
    <row r="67" spans="1:2" x14ac:dyDescent="0.25">
      <c r="A67" s="1" t="s">
        <v>6</v>
      </c>
      <c r="B67" s="14">
        <v>8000</v>
      </c>
    </row>
    <row r="68" spans="1:2" x14ac:dyDescent="0.25">
      <c r="A68" s="12" t="s">
        <v>7</v>
      </c>
      <c r="B68" s="14">
        <v>5500</v>
      </c>
    </row>
    <row r="69" spans="1:2" x14ac:dyDescent="0.25">
      <c r="A69" s="13">
        <v>44621</v>
      </c>
      <c r="B69" s="14">
        <v>5500</v>
      </c>
    </row>
    <row r="70" spans="1:2" x14ac:dyDescent="0.25">
      <c r="A70" s="12" t="s">
        <v>8</v>
      </c>
      <c r="B70" s="14">
        <v>2500</v>
      </c>
    </row>
    <row r="71" spans="1:2" x14ac:dyDescent="0.25">
      <c r="A71" s="13">
        <v>44624</v>
      </c>
      <c r="B71" s="14">
        <v>2500</v>
      </c>
    </row>
    <row r="72" spans="1:2" x14ac:dyDescent="0.25">
      <c r="A72" s="1" t="s">
        <v>45</v>
      </c>
      <c r="B72" s="14">
        <v>72298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F6" sqref="F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pviot table</vt:lpstr>
      <vt:lpstr>slicer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Rupali Ramraika</dc:creator>
  <cp:lastModifiedBy>Sanjeev Sharma</cp:lastModifiedBy>
  <dcterms:created xsi:type="dcterms:W3CDTF">2025-03-20T04:49:28Z</dcterms:created>
  <dcterms:modified xsi:type="dcterms:W3CDTF">2025-07-14T05:31:00Z</dcterms:modified>
</cp:coreProperties>
</file>