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ocuments\GitHub\drsk0211.github.io\agregat\assets\docs\"/>
    </mc:Choice>
  </mc:AlternateContent>
  <bookViews>
    <workbookView xWindow="-120" yWindow="-120" windowWidth="23040" windowHeight="12465" tabRatio="616"/>
  </bookViews>
  <sheets>
    <sheet name="Прейскурант c 01.01.16" sheetId="19" r:id="rId1"/>
    <sheet name="Лист1" sheetId="20" r:id="rId2"/>
  </sheets>
  <definedNames>
    <definedName name="_xlnm.Print_Area" localSheetId="0">'Прейскурант c 01.01.16'!$A$1:$G$186</definedName>
  </definedNames>
  <calcPr calcId="152511" refMode="R1C1"/>
</workbook>
</file>

<file path=xl/calcChain.xml><?xml version="1.0" encoding="utf-8"?>
<calcChain xmlns="http://schemas.openxmlformats.org/spreadsheetml/2006/main">
  <c r="B2" i="20" l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1" i="20"/>
</calcChain>
</file>

<file path=xl/sharedStrings.xml><?xml version="1.0" encoding="utf-8"?>
<sst xmlns="http://schemas.openxmlformats.org/spreadsheetml/2006/main" count="486" uniqueCount="244">
  <si>
    <t>№ п/п</t>
  </si>
  <si>
    <t>Модель и комплектация</t>
  </si>
  <si>
    <t>74039.10-400 (турбо)</t>
  </si>
  <si>
    <t>740.11-400 (ЕВРО-1)</t>
  </si>
  <si>
    <t>740.13-400 (ЕВРО-1)</t>
  </si>
  <si>
    <t xml:space="preserve">Прейскурантная цена, руб. </t>
  </si>
  <si>
    <t>74009.10-400 (ЕВРО-0)</t>
  </si>
  <si>
    <t>Особенности комплектации</t>
  </si>
  <si>
    <t>740.11-300 с 152 КПП</t>
  </si>
  <si>
    <t>740.13-300 с 152 КПП</t>
  </si>
  <si>
    <t>210 л.с.*, сцепление 14, ТНВД 33-02</t>
  </si>
  <si>
    <t>240 л.с.*, сцепление 142, ТНВД 337-40</t>
  </si>
  <si>
    <t>260 л.с.*, сцепление 142, ТНВД 337-42</t>
  </si>
  <si>
    <t>210 л.с.*, ТНВД 33-02</t>
  </si>
  <si>
    <t>210 л.с.*, ТНВД 33-10</t>
  </si>
  <si>
    <t>260 л.с.*, ТНВД 334</t>
  </si>
  <si>
    <t>240 л.с.*, ТНВД 337-40</t>
  </si>
  <si>
    <t>260 л.с.*, ТНВД 337-42</t>
  </si>
  <si>
    <t>260 л.с.*, ТНВД 337-20</t>
  </si>
  <si>
    <t>240 л.с.*, ТНВД 337-20.05</t>
  </si>
  <si>
    <t>360 л.с.*, ТНВД 337-20.04</t>
  </si>
  <si>
    <t>320 л.с.*, ТНВД 337-20.03</t>
  </si>
  <si>
    <t>74009.10-403 (УРАЛ)</t>
  </si>
  <si>
    <t>740.30-400 (ЕВРО-2)</t>
  </si>
  <si>
    <t>740.31-400 (ЕВРО-2)</t>
  </si>
  <si>
    <t>740.50-400 (ЕВРО-2)</t>
  </si>
  <si>
    <t>740.51-400 (ЕВРО-2)</t>
  </si>
  <si>
    <t>740.62-400 (ЕВРО-2)</t>
  </si>
  <si>
    <t>142.1700025</t>
  </si>
  <si>
    <t>152.1700025</t>
  </si>
  <si>
    <t>154.1700051</t>
  </si>
  <si>
    <t>Коробка передач без делителя</t>
  </si>
  <si>
    <t>Коробка передач с делителем</t>
  </si>
  <si>
    <t>число зубьев z49</t>
  </si>
  <si>
    <t>число зубьев z50</t>
  </si>
  <si>
    <t>число зубьев z48</t>
  </si>
  <si>
    <t>число зубьев z47</t>
  </si>
  <si>
    <t>Подставка деревянная под ДВС (универсальная)</t>
  </si>
  <si>
    <t>Подставка деревянная под силовой агрегат</t>
  </si>
  <si>
    <t xml:space="preserve">Прейскурант на силовые агрегаты, двигатели, коробки передач   и запчасти КАМАЗ                                                                                                                                               </t>
  </si>
  <si>
    <t>Кап. ремонт стандарт**</t>
  </si>
  <si>
    <t>ООО "ЧелныАгрегатЦентр"</t>
  </si>
  <si>
    <t>* в мотор устанавливается новый коленвал вал, поршневая группа, всё новое заводское навесное, гарантия повышена.</t>
  </si>
  <si>
    <t>**в мотор устанавливается новая поршневая группа и частично новое навесное, ремонт сделан качественно, гарантия 6 мес.</t>
  </si>
  <si>
    <t>740.10-300 с 15 КПП</t>
  </si>
  <si>
    <t>запрос</t>
  </si>
  <si>
    <t>740.21-1002012-20</t>
  </si>
  <si>
    <t>Артикул</t>
  </si>
  <si>
    <t>Наименование</t>
  </si>
  <si>
    <t>Новый, с хранения</t>
  </si>
  <si>
    <t>З/Ч ДВИГАТЕЛЬ КАМАЗ (основные детали для двигателя КАМАЗ)</t>
  </si>
  <si>
    <t>Блок цилиндров дв. 740.10/7403.10</t>
  </si>
  <si>
    <t>740.21-1002012</t>
  </si>
  <si>
    <t>740.13-1005008-20</t>
  </si>
  <si>
    <t>740.13-1005008</t>
  </si>
  <si>
    <t>740.30-1005008</t>
  </si>
  <si>
    <t>740.50-1005008</t>
  </si>
  <si>
    <t>740.63-1005008</t>
  </si>
  <si>
    <t>740.65-1005008</t>
  </si>
  <si>
    <t>Вал коленчатый КАМАЗ Евро-1</t>
  </si>
  <si>
    <t>740.31-1005008</t>
  </si>
  <si>
    <t>Вал коленчатый КАМАЗ Евро-2 50/51</t>
  </si>
  <si>
    <t>740.62-1005008</t>
  </si>
  <si>
    <t>Вал коленчатый КАМАЗ Евро-3</t>
  </si>
  <si>
    <t>740.1000128-09/07/06</t>
  </si>
  <si>
    <t>Гильза-палец-поршень-кольца (ЦПГ)</t>
  </si>
  <si>
    <t>740.30-1000128-05/07</t>
  </si>
  <si>
    <t>740.60-1000128-05/07</t>
  </si>
  <si>
    <t>740.1004045</t>
  </si>
  <si>
    <t>Шатун</t>
  </si>
  <si>
    <t>740.1307010-02</t>
  </si>
  <si>
    <t>740.13-1307010</t>
  </si>
  <si>
    <t>740.50-1307010</t>
  </si>
  <si>
    <t>Насос водяной КАМАЗ</t>
  </si>
  <si>
    <t>Насос водяной КАМАЗ-ЕВРО</t>
  </si>
  <si>
    <t>Новый, ОАО "КАМАЗ" оригинал</t>
  </si>
  <si>
    <t>Насос водяной КАМАЗ ЕВРО-2</t>
  </si>
  <si>
    <t>Редукторы КАМАЗ (Главная передача)</t>
  </si>
  <si>
    <t>ГП з/м 5320-2402010-10</t>
  </si>
  <si>
    <t>ГП з/м 5320-2402010-20</t>
  </si>
  <si>
    <t>ГП з/м 5320-2402010-30</t>
  </si>
  <si>
    <t>ГП з/м 5320-2402010-40</t>
  </si>
  <si>
    <t>ГП з/м 53229-2402011-10</t>
  </si>
  <si>
    <t>ГП з/м 53229-2402011-20</t>
  </si>
  <si>
    <t>ГП з/м 53229-2402011-30</t>
  </si>
  <si>
    <t>ГП з/м 53229-2402011-40</t>
  </si>
  <si>
    <t>ГП ср/м 5320-2502010-10</t>
  </si>
  <si>
    <t>ГП ср/м 5320-2502010-20</t>
  </si>
  <si>
    <t>ГП ср/м 5320-2502010-30</t>
  </si>
  <si>
    <t>ГП ср/м 5320-2502010-40</t>
  </si>
  <si>
    <t>ГП ср/м 53205-2502010-10</t>
  </si>
  <si>
    <t>ГП ср/м 53205-2502010-20</t>
  </si>
  <si>
    <t>ГП ср/м 53205-2502010-30</t>
  </si>
  <si>
    <t>ГП ср/м 53205-2502010-40</t>
  </si>
  <si>
    <t>ГП з/м 6520-2402011-10</t>
  </si>
  <si>
    <t>ГП з/м 6520-2402011-20</t>
  </si>
  <si>
    <t>число зубьев z35</t>
  </si>
  <si>
    <t>число зубьев z31</t>
  </si>
  <si>
    <t>ГП ср/м 6520-2402011-10</t>
  </si>
  <si>
    <t>ГП ср/м 6520-2402011-20</t>
  </si>
  <si>
    <t xml:space="preserve">Новый, завод "КАМАЗ" </t>
  </si>
  <si>
    <t>Мосты КАМАЗ (в сборе с редуктором, ступицами и тормозами)</t>
  </si>
  <si>
    <t>число зубьев z48-50</t>
  </si>
  <si>
    <t>число зубьев z47-50</t>
  </si>
  <si>
    <t>число зубьев z46-50</t>
  </si>
  <si>
    <t>Мост пер. 43114-2300020</t>
  </si>
  <si>
    <t>Мост зад. 5320-2400010</t>
  </si>
  <si>
    <t>Мост зад. 65115-2400021</t>
  </si>
  <si>
    <t>Мост зад. 4310-2400010</t>
  </si>
  <si>
    <t>Мост сред. 5320-2500010</t>
  </si>
  <si>
    <t>Мост сред. 65115-2500021</t>
  </si>
  <si>
    <t>Мост сред. 43114-2500020</t>
  </si>
  <si>
    <t>Подставка деревянная под мост (универсальная)</t>
  </si>
  <si>
    <t>*Стоимость вариируется от количество зубьев, наличия блокировок и АБС. Цены указаны на стандратные модели.</t>
  </si>
  <si>
    <t>Кабина КАМАЗ (1ая комплектация)</t>
  </si>
  <si>
    <t>53205-5000011</t>
  </si>
  <si>
    <t>Кабина КАМАЗ-53205 (без сп.м, выс)</t>
  </si>
  <si>
    <t>54105-5000011</t>
  </si>
  <si>
    <t>Кабина КАМАЗ-54105 (со сп.м, выс)</t>
  </si>
  <si>
    <t>6520-5099520</t>
  </si>
  <si>
    <t>Кабина КАМАЗ-6520 (без сп.м, выс)</t>
  </si>
  <si>
    <t xml:space="preserve"> Выполняем кап.ремонт при заводе. Весь каркас ставится усиленный новый ОАО КАМАЗ, по качеству кабина будет лучше новой, не требует переоформления.</t>
  </si>
  <si>
    <t>Тележка 5320 в сборе</t>
  </si>
  <si>
    <t>Тележка 65115 в сборе</t>
  </si>
  <si>
    <t>Новые, гарантия 6 мес., не Китай!  ООО "ЧелныАгрегатЦентр"</t>
  </si>
  <si>
    <t>Валы карданные и передачи на грузовую технику</t>
  </si>
  <si>
    <t>КАМАЗ</t>
  </si>
  <si>
    <t>4310-2202011-02 L=409</t>
  </si>
  <si>
    <t>4310-2203011 L=1136</t>
  </si>
  <si>
    <t>4310-2205011-03 L=727</t>
  </si>
  <si>
    <t>43114-2202011-01 L=418</t>
  </si>
  <si>
    <t>43114-2203011 L=1127</t>
  </si>
  <si>
    <t>43114-2205011 L=699</t>
  </si>
  <si>
    <t>43118-2202011-10 L=585</t>
  </si>
  <si>
    <t>43118-2203011-30 L=1305мм</t>
  </si>
  <si>
    <t>43118-2205011 L=1322</t>
  </si>
  <si>
    <t>4325-2201011 L=952</t>
  </si>
  <si>
    <t>43253-2201011-10 L=1519</t>
  </si>
  <si>
    <t>4326-2201011 L=1565</t>
  </si>
  <si>
    <t>4425-2201011-12 L=1713</t>
  </si>
  <si>
    <t>4925-2201011 L=948</t>
  </si>
  <si>
    <t>5320-2201011 L=724</t>
  </si>
  <si>
    <t>5320-2205011-04 L=984</t>
  </si>
  <si>
    <t>5320-2205011-33 L=990</t>
  </si>
  <si>
    <t>5320-2205011-41 L=1162</t>
  </si>
  <si>
    <t>53205-2201011-10 L=709</t>
  </si>
  <si>
    <t>53205-2205011-10 L=955</t>
  </si>
  <si>
    <t>53212-2205011-03 L=1483</t>
  </si>
  <si>
    <t>53212-2205011-12 L=1490</t>
  </si>
  <si>
    <t>53212-2205011-94 L=1377</t>
  </si>
  <si>
    <t>53213-2205011-01 L=1666</t>
  </si>
  <si>
    <t>53215-2205011-10 L=1450</t>
  </si>
  <si>
    <t>53216-2205011 L=1645</t>
  </si>
  <si>
    <t>53228-2205011-20 L=1022</t>
  </si>
  <si>
    <t>53229-2205011-30 L=790</t>
  </si>
  <si>
    <t>53254-2201011-01 L=1057</t>
  </si>
  <si>
    <t>5350-2203011-10 L=1107мм.</t>
  </si>
  <si>
    <t>5410-2205011-04 L=638</t>
  </si>
  <si>
    <t>54105-2205011-10 L=629</t>
  </si>
  <si>
    <t>54112-2205011-01 L=646</t>
  </si>
  <si>
    <t>5425-2201011-01 L=1648</t>
  </si>
  <si>
    <t>5511-2205011-13 L=818</t>
  </si>
  <si>
    <t>55111-2205011-10 L=821</t>
  </si>
  <si>
    <t>65115-2205011-70 930mm</t>
  </si>
  <si>
    <t>6520-2201011 L=701</t>
  </si>
  <si>
    <t>6520-2205011 L=1425</t>
  </si>
  <si>
    <t>Вал карданный кв.фл.</t>
  </si>
  <si>
    <t xml:space="preserve">Вал карданный кв.фл. </t>
  </si>
  <si>
    <t>Вал карданный круг.фл.</t>
  </si>
  <si>
    <t>Вал карданный торц.шл.</t>
  </si>
  <si>
    <t>Вал карданный торц.шл</t>
  </si>
  <si>
    <t>Вал карданный круг.фл</t>
  </si>
  <si>
    <t xml:space="preserve">Вал карданный торц.шл. </t>
  </si>
  <si>
    <t>СИЛОВЫЕ АГРЕГАТЫ (300ая комплектация, с навесным оборудованием)</t>
  </si>
  <si>
    <t>ДВИГАТЕЛИ (400ая комплектация, с навесным оборудованием)</t>
  </si>
  <si>
    <t>Кап. ремонт стандарт**      гарантия 6 мес.</t>
  </si>
  <si>
    <t>Коробка раздаточная КАМАЗ (в сборе с редуктором, ступицами и тормозами)</t>
  </si>
  <si>
    <t>КОРОБКИ ПЕРЕДАЧ (КПП КАМАЗ)</t>
  </si>
  <si>
    <t xml:space="preserve">(183 л.с., «Евро-3», «Евро-4»); </t>
  </si>
  <si>
    <t xml:space="preserve">(183 л.с., «Евро-3»); </t>
  </si>
  <si>
    <t xml:space="preserve">(207 л.с., «Евро-3»); </t>
  </si>
  <si>
    <t>(296 л.с., «Евро-4»).</t>
  </si>
  <si>
    <t>6ISBe 210 1ая</t>
  </si>
  <si>
    <t>6ISBe 285 1ая</t>
  </si>
  <si>
    <t>6ISBe 300 1ая</t>
  </si>
  <si>
    <t>6ISBe 185 1ая</t>
  </si>
  <si>
    <t>4ISBe 185 1ая</t>
  </si>
  <si>
    <t xml:space="preserve">Новый </t>
  </si>
  <si>
    <t>ДВИГАТЕЛИ CUMMINS на технику КАМАЗ</t>
  </si>
  <si>
    <t>КОРОБКИ ПЕРЕДАЧ ZF ИМПОРТ на технику КАМАЗ</t>
  </si>
  <si>
    <t>ZF 9S 1310</t>
  </si>
  <si>
    <t>ZF 16S 151 (16s1820)</t>
  </si>
  <si>
    <t>Коробка передач импорт</t>
  </si>
  <si>
    <t>Есть любые редукторы на КАМАЗ. Спрашивайте (передние, 43253, 4310, проходные, на 46 зубьев или на КАМАЗ 4308).</t>
  </si>
  <si>
    <t>4310-1800020</t>
  </si>
  <si>
    <t>43114-1800020-10</t>
  </si>
  <si>
    <t>65111-1800020-10</t>
  </si>
  <si>
    <t>Раздатка КАМАЗ 4310, 43114</t>
  </si>
  <si>
    <t>Раздатка КАМАЗ 43114, 43118</t>
  </si>
  <si>
    <t>Раздатка КАМАЗ 43118, 65111</t>
  </si>
  <si>
    <t>Кап. ремонт    гарантия 6 мес.</t>
  </si>
  <si>
    <t>Новые ЧелныАгрегат Центр       гарантия 1 год</t>
  </si>
  <si>
    <t>Валы карданные МАЗ</t>
  </si>
  <si>
    <t>Валы карданные ЗИЛ, КРАЗ, УРАЛ</t>
  </si>
  <si>
    <t>Валы карданные ПАЗ, ГАЗ</t>
  </si>
  <si>
    <t>Данный перечень это основные модели. Если не нашли интересующую вас позицию, спрашивайте.</t>
  </si>
  <si>
    <t>Мы продаём карданные валы на всю грузовую технику. Прайс-лист на другие модели по запросу.</t>
  </si>
  <si>
    <t xml:space="preserve">(281 л.с., «Евро-3» 282 л.с.,«Е-4»); </t>
  </si>
  <si>
    <t>У нас есть весь ассортимент запчастей производства ПАО "КАМАЗ". Уровень цен зависит от вашей заявки.</t>
  </si>
  <si>
    <t>65111-1800022-10 с КОМ</t>
  </si>
  <si>
    <t>Вал коленчатый КАМАЗ Евро-2 .31</t>
  </si>
  <si>
    <t>Вал коленчатый КАМАЗ Евро-2 .30</t>
  </si>
  <si>
    <t>Блок цилиндров ЕВРО 1,2 ЯЗДА</t>
  </si>
  <si>
    <t>Блок цилиндров ЕВРО 2,3 Bosch</t>
  </si>
  <si>
    <t>Вал коленчатый КАМАЗ ДВС .10/7403</t>
  </si>
  <si>
    <t>280 л.с.*, ТНВД Bosch</t>
  </si>
  <si>
    <t>1. Предлагаем любые кабины на технику КАМАЗ. Вариантов моделей и модификаций свыше 50+, цены указаны на стандартные модификации.</t>
  </si>
  <si>
    <r>
      <t xml:space="preserve">2. Выполняем заводской ремонт кабин. Работаем с военными контрактами и гос. компаниями! Доставка вашей кабины на завод бесплатно по всей центральной части России. Вы экономите время и деньги. </t>
    </r>
    <r>
      <rPr>
        <b/>
        <sz val="22"/>
        <rFont val="Times New Roman"/>
        <family val="1"/>
        <charset val="204"/>
      </rPr>
      <t>Предоставим фото по запросу.</t>
    </r>
  </si>
  <si>
    <t>На следующей странице прайс-лист валы карданные.</t>
  </si>
  <si>
    <t>Выполняем ремонт двигателей КАМАЗ на заводе в Набережных Челнах. Доставка вашего мотора бесплатно!</t>
  </si>
  <si>
    <t>на новые и ремонтные агрегаты</t>
  </si>
  <si>
    <t>Кап. ремонт по максимуму из новых деталей ОАО КАМАЗ* 12мес.</t>
  </si>
  <si>
    <t>Новый      (дочернее предприятие) гарантия 1 год</t>
  </si>
  <si>
    <t>ГП з/м 53205-2402010-10</t>
  </si>
  <si>
    <t>ГП з/м 53205-2402010-30</t>
  </si>
  <si>
    <t>ГП з/м 53205-2402010-20</t>
  </si>
  <si>
    <t>ГП з/м 53205-2402010-40</t>
  </si>
  <si>
    <t>Кап. ремонт по максимуму из новых деталей ОАО КАМАЗ* 6мес.</t>
  </si>
  <si>
    <t>ГП ср/м 53229-2502011-10</t>
  </si>
  <si>
    <t>ГП ср/м 53229-2502011-20</t>
  </si>
  <si>
    <t>ГП ср/м 53229-2502011-30</t>
  </si>
  <si>
    <t>ГП ср/м 53229-2502011-40</t>
  </si>
  <si>
    <t>Новый, завод  гарантия 1 год</t>
  </si>
  <si>
    <t>ООО "ЧАЦ"</t>
  </si>
  <si>
    <t>Кап. Ремонт</t>
  </si>
  <si>
    <t>Заводские комплектации без навесного</t>
  </si>
  <si>
    <t>2ая</t>
  </si>
  <si>
    <t>3яя</t>
  </si>
  <si>
    <t>Новые, завод гарантия 1 год</t>
  </si>
  <si>
    <t>Новые, снятые с новых машин</t>
  </si>
  <si>
    <t xml:space="preserve"> -</t>
  </si>
  <si>
    <t>Новый, ОАО "КАМАЗ"       по корню Р1</t>
  </si>
  <si>
    <t>Новые,            из новых деталей ОАО КАМАЗ* 12мес.</t>
  </si>
  <si>
    <t>Кап. ремонт гарантия 6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</si>
</sst>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&quot;р.&quot;_-;\-* #,##0\ &quot;р.&quot;_-;_-* &quot;-&quot;\ &quot;р.&quot;_-;_-@_-"/>
    <numFmt numFmtId="165" formatCode="_-* #,##0\ _р_._-;\-* #,##0\ _р_._-;_-* &quot;-&quot;\ _р_._-;_-@_-"/>
    <numFmt numFmtId="166" formatCode="_-* #,##0.00\ &quot;р.&quot;_-;\-* #,##0.00\ &quot;р.&quot;_-;_-* &quot;-&quot;??\ &quot;р.&quot;_-;_-@_-"/>
    <numFmt numFmtId="167" formatCode="_-* #,##0.00\ _р_._-;\-* #,##0.00\ _р_._-;_-* &quot;-&quot;??\ _р_._-;_-@_-"/>
    <numFmt numFmtId="168" formatCode="_(* #,##0.00_);_(* \(#,##0.00\);_(* &quot;-&quot;??_);_(@_)"/>
    <numFmt numFmtId="169" formatCode="#,##0.00_);[Red]\(#,##0.00\)"/>
    <numFmt numFmtId="170" formatCode="#,##0.00\ &quot;₽&quot;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name val="Arial Cyr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2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  <font>
      <i/>
      <sz val="17"/>
      <name val="Times New Roman"/>
      <family val="1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Arial"/>
      <family val="2"/>
      <charset val="204"/>
    </font>
    <font>
      <sz val="20"/>
      <name val="Arial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8"/>
      <name val="Arial"/>
      <family val="2"/>
      <charset val="204"/>
    </font>
    <font>
      <sz val="22"/>
      <name val="Arial"/>
      <family val="2"/>
      <charset val="204"/>
    </font>
    <font>
      <b/>
      <sz val="20"/>
      <name val="Arial"/>
      <family val="2"/>
      <charset val="204"/>
    </font>
    <font>
      <sz val="24"/>
      <name val="Arial"/>
      <family val="2"/>
      <charset val="204"/>
    </font>
    <font>
      <b/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b/>
      <sz val="2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3" fillId="2" borderId="0"/>
    <xf numFmtId="165" fontId="4" fillId="0" borderId="0" applyFont="0" applyFill="0" applyBorder="0" applyAlignment="0" applyProtection="0"/>
    <xf numFmtId="40" fontId="3" fillId="3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1"/>
    <xf numFmtId="0" fontId="2" fillId="0" borderId="0"/>
    <xf numFmtId="9" fontId="3" fillId="3" borderId="0"/>
    <xf numFmtId="0" fontId="7" fillId="0" borderId="0" applyProtection="0"/>
    <xf numFmtId="0" fontId="8" fillId="0" borderId="0" applyProtection="0"/>
    <xf numFmtId="0" fontId="9" fillId="0" borderId="0" applyProtection="0"/>
    <xf numFmtId="0" fontId="7" fillId="0" borderId="2" applyProtection="0"/>
    <xf numFmtId="0" fontId="2" fillId="0" borderId="0"/>
    <xf numFmtId="0" fontId="3" fillId="0" borderId="0"/>
    <xf numFmtId="0" fontId="11" fillId="0" borderId="0"/>
    <xf numFmtId="0" fontId="1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" fontId="7" fillId="0" borderId="0" applyProtection="0"/>
    <xf numFmtId="169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10" fillId="0" borderId="0" applyFont="0" applyFill="0" applyBorder="0" applyAlignment="0" applyProtection="0"/>
  </cellStyleXfs>
  <cellXfs count="191">
    <xf numFmtId="0" fontId="0" fillId="0" borderId="0" xfId="0"/>
    <xf numFmtId="0" fontId="14" fillId="0" borderId="0" xfId="0" applyFont="1"/>
    <xf numFmtId="0" fontId="13" fillId="0" borderId="0" xfId="0" applyFont="1" applyAlignment="1">
      <alignment horizontal="left" wrapText="1"/>
    </xf>
    <xf numFmtId="0" fontId="15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23" xfId="0" applyFont="1" applyBorder="1"/>
    <xf numFmtId="3" fontId="15" fillId="0" borderId="0" xfId="0" applyNumberFormat="1" applyFont="1" applyAlignment="1">
      <alignment horizontal="center"/>
    </xf>
    <xf numFmtId="0" fontId="15" fillId="0" borderId="24" xfId="0" applyFont="1" applyBorder="1"/>
    <xf numFmtId="0" fontId="15" fillId="0" borderId="4" xfId="0" applyFont="1" applyBorder="1"/>
    <xf numFmtId="0" fontId="15" fillId="0" borderId="5" xfId="0" applyFont="1" applyBorder="1"/>
    <xf numFmtId="170" fontId="15" fillId="0" borderId="5" xfId="0" applyNumberFormat="1" applyFont="1" applyBorder="1" applyAlignment="1">
      <alignment horizontal="center"/>
    </xf>
    <xf numFmtId="0" fontId="15" fillId="0" borderId="25" xfId="0" applyFont="1" applyBorder="1"/>
    <xf numFmtId="170" fontId="15" fillId="0" borderId="5" xfId="0" applyNumberFormat="1" applyFont="1" applyBorder="1" applyAlignment="1">
      <alignment horizontal="center" vertical="center"/>
    </xf>
    <xf numFmtId="0" fontId="15" fillId="0" borderId="11" xfId="0" applyFont="1" applyBorder="1"/>
    <xf numFmtId="3" fontId="15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center" wrapText="1"/>
    </xf>
    <xf numFmtId="170" fontId="15" fillId="0" borderId="0" xfId="0" applyNumberFormat="1" applyFont="1" applyAlignment="1">
      <alignment horizontal="center" vertical="center"/>
    </xf>
    <xf numFmtId="0" fontId="15" fillId="0" borderId="18" xfId="0" applyFont="1" applyBorder="1"/>
    <xf numFmtId="0" fontId="18" fillId="0" borderId="0" xfId="0" applyFont="1"/>
    <xf numFmtId="0" fontId="19" fillId="0" borderId="0" xfId="0" applyFont="1"/>
    <xf numFmtId="0" fontId="19" fillId="0" borderId="5" xfId="0" applyFont="1" applyBorder="1"/>
    <xf numFmtId="0" fontId="16" fillId="0" borderId="3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70" fontId="19" fillId="0" borderId="13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13" xfId="0" applyFont="1" applyBorder="1"/>
    <xf numFmtId="0" fontId="19" fillId="0" borderId="4" xfId="0" applyFont="1" applyBorder="1"/>
    <xf numFmtId="0" fontId="19" fillId="0" borderId="7" xfId="0" applyFont="1" applyBorder="1"/>
    <xf numFmtId="0" fontId="19" fillId="0" borderId="8" xfId="0" applyFont="1" applyBorder="1"/>
    <xf numFmtId="170" fontId="19" fillId="0" borderId="5" xfId="0" applyNumberFormat="1" applyFont="1" applyBorder="1" applyAlignment="1">
      <alignment horizontal="center" vertical="center"/>
    </xf>
    <xf numFmtId="0" fontId="19" fillId="0" borderId="3" xfId="0" applyFont="1" applyBorder="1"/>
    <xf numFmtId="0" fontId="25" fillId="0" borderId="3" xfId="0" applyFont="1" applyBorder="1"/>
    <xf numFmtId="0" fontId="25" fillId="0" borderId="5" xfId="0" applyFont="1" applyBorder="1"/>
    <xf numFmtId="0" fontId="25" fillId="0" borderId="21" xfId="0" applyFont="1" applyBorder="1"/>
    <xf numFmtId="2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left" wrapText="1"/>
    </xf>
    <xf numFmtId="170" fontId="25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left" wrapText="1"/>
    </xf>
    <xf numFmtId="170" fontId="25" fillId="0" borderId="13" xfId="0" applyNumberFormat="1" applyFont="1" applyBorder="1" applyAlignment="1">
      <alignment horizontal="center"/>
    </xf>
    <xf numFmtId="170" fontId="25" fillId="0" borderId="14" xfId="0" applyNumberFormat="1" applyFont="1" applyBorder="1" applyAlignment="1">
      <alignment horizontal="center"/>
    </xf>
    <xf numFmtId="170" fontId="25" fillId="0" borderId="5" xfId="0" applyNumberFormat="1" applyFont="1" applyBorder="1" applyAlignment="1">
      <alignment horizontal="center"/>
    </xf>
    <xf numFmtId="170" fontId="25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70" fontId="25" fillId="0" borderId="21" xfId="0" applyNumberFormat="1" applyFont="1" applyBorder="1" applyAlignment="1">
      <alignment horizontal="center"/>
    </xf>
    <xf numFmtId="170" fontId="25" fillId="0" borderId="42" xfId="0" applyNumberFormat="1" applyFont="1" applyBorder="1" applyAlignment="1">
      <alignment horizontal="center"/>
    </xf>
    <xf numFmtId="0" fontId="19" fillId="0" borderId="45" xfId="0" applyFont="1" applyBorder="1"/>
    <xf numFmtId="170" fontId="25" fillId="0" borderId="9" xfId="0" applyNumberFormat="1" applyFont="1" applyBorder="1" applyAlignment="1">
      <alignment horizontal="center" vertical="center"/>
    </xf>
    <xf numFmtId="170" fontId="25" fillId="0" borderId="35" xfId="0" applyNumberFormat="1" applyFont="1" applyBorder="1" applyAlignment="1">
      <alignment horizontal="center" vertical="center"/>
    </xf>
    <xf numFmtId="170" fontId="25" fillId="0" borderId="37" xfId="0" applyNumberFormat="1" applyFont="1" applyBorder="1" applyAlignment="1">
      <alignment horizontal="center"/>
    </xf>
    <xf numFmtId="170" fontId="25" fillId="0" borderId="21" xfId="0" applyNumberFormat="1" applyFont="1" applyBorder="1" applyAlignment="1">
      <alignment horizontal="center" vertical="center"/>
    </xf>
    <xf numFmtId="0" fontId="27" fillId="0" borderId="11" xfId="0" applyFont="1" applyBorder="1"/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170" fontId="19" fillId="0" borderId="9" xfId="0" applyNumberFormat="1" applyFont="1" applyBorder="1" applyAlignment="1">
      <alignment horizontal="center" vertical="center"/>
    </xf>
    <xf numFmtId="170" fontId="23" fillId="0" borderId="9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6" fillId="0" borderId="0" xfId="0" applyFont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33" fillId="4" borderId="18" xfId="0" applyFont="1" applyFill="1" applyBorder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3" fillId="4" borderId="38" xfId="0" applyFont="1" applyFill="1" applyBorder="1" applyAlignment="1">
      <alignment horizontal="center" wrapText="1"/>
    </xf>
    <xf numFmtId="0" fontId="33" fillId="4" borderId="39" xfId="0" applyFont="1" applyFill="1" applyBorder="1" applyAlignment="1">
      <alignment horizontal="center" wrapText="1"/>
    </xf>
    <xf numFmtId="0" fontId="33" fillId="4" borderId="53" xfId="0" applyFont="1" applyFill="1" applyBorder="1" applyAlignment="1">
      <alignment horizont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70" fontId="23" fillId="0" borderId="9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wrapText="1"/>
    </xf>
    <xf numFmtId="0" fontId="33" fillId="4" borderId="26" xfId="0" applyFont="1" applyFill="1" applyBorder="1" applyAlignment="1">
      <alignment horizontal="center"/>
    </xf>
    <xf numFmtId="0" fontId="33" fillId="4" borderId="27" xfId="0" applyFont="1" applyFill="1" applyBorder="1" applyAlignment="1">
      <alignment horizontal="center"/>
    </xf>
    <xf numFmtId="0" fontId="33" fillId="4" borderId="28" xfId="0" applyFont="1" applyFill="1" applyBorder="1" applyAlignment="1">
      <alignment horizontal="center"/>
    </xf>
    <xf numFmtId="0" fontId="19" fillId="0" borderId="52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29" xfId="0" applyFont="1" applyFill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3" fillId="4" borderId="38" xfId="0" applyFont="1" applyFill="1" applyBorder="1" applyAlignment="1">
      <alignment horizontal="center"/>
    </xf>
    <xf numFmtId="0" fontId="33" fillId="4" borderId="39" xfId="0" applyFont="1" applyFill="1" applyBorder="1" applyAlignment="1">
      <alignment horizontal="center"/>
    </xf>
    <xf numFmtId="0" fontId="33" fillId="4" borderId="40" xfId="0" applyFont="1" applyFill="1" applyBorder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5" fillId="0" borderId="25" xfId="0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0" fontId="16" fillId="0" borderId="41" xfId="0" applyFont="1" applyBorder="1" applyAlignment="1">
      <alignment horizontal="center" vertical="center" wrapText="1"/>
    </xf>
    <xf numFmtId="49" fontId="27" fillId="0" borderId="31" xfId="0" applyNumberFormat="1" applyFont="1" applyBorder="1" applyAlignment="1">
      <alignment horizontal="left"/>
    </xf>
    <xf numFmtId="49" fontId="27" fillId="0" borderId="12" xfId="0" applyNumberFormat="1" applyFont="1" applyBorder="1" applyAlignment="1">
      <alignment horizontal="left"/>
    </xf>
    <xf numFmtId="3" fontId="27" fillId="0" borderId="13" xfId="0" applyNumberFormat="1" applyFont="1" applyBorder="1" applyAlignment="1">
      <alignment horizontal="center"/>
    </xf>
    <xf numFmtId="3" fontId="27" fillId="0" borderId="13" xfId="0" applyNumberFormat="1" applyFont="1" applyBorder="1" applyAlignment="1">
      <alignment horizontal="center" wrapText="1"/>
    </xf>
    <xf numFmtId="3" fontId="27" fillId="0" borderId="14" xfId="0" applyNumberFormat="1" applyFont="1" applyBorder="1" applyAlignment="1">
      <alignment horizontal="center" wrapText="1"/>
    </xf>
    <xf numFmtId="0" fontId="15" fillId="0" borderId="46" xfId="0" applyFont="1" applyBorder="1" applyAlignment="1">
      <alignment horizontal="center" vertical="center" wrapText="1"/>
    </xf>
    <xf numFmtId="170" fontId="16" fillId="0" borderId="26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170" fontId="20" fillId="0" borderId="47" xfId="0" applyNumberFormat="1" applyFont="1" applyBorder="1" applyAlignment="1">
      <alignment horizontal="center" vertical="center"/>
    </xf>
    <xf numFmtId="0" fontId="29" fillId="0" borderId="36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6" fillId="5" borderId="38" xfId="0" applyFont="1" applyFill="1" applyBorder="1" applyAlignment="1">
      <alignment horizontal="center"/>
    </xf>
    <xf numFmtId="0" fontId="26" fillId="5" borderId="39" xfId="0" applyFont="1" applyFill="1" applyBorder="1" applyAlignment="1">
      <alignment horizontal="center"/>
    </xf>
    <xf numFmtId="0" fontId="26" fillId="5" borderId="40" xfId="0" applyFont="1" applyFill="1" applyBorder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8" fillId="5" borderId="23" xfId="0" applyFont="1" applyFill="1" applyBorder="1" applyAlignment="1">
      <alignment horizontal="center"/>
    </xf>
    <xf numFmtId="0" fontId="34" fillId="5" borderId="20" xfId="0" applyFont="1" applyFill="1" applyBorder="1" applyAlignment="1">
      <alignment horizontal="center"/>
    </xf>
    <xf numFmtId="0" fontId="34" fillId="5" borderId="29" xfId="0" applyFont="1" applyFill="1" applyBorder="1" applyAlignment="1">
      <alignment horizontal="center"/>
    </xf>
    <xf numFmtId="0" fontId="26" fillId="5" borderId="23" xfId="0" applyFont="1" applyFill="1" applyBorder="1" applyAlignment="1">
      <alignment horizontal="center"/>
    </xf>
    <xf numFmtId="0" fontId="26" fillId="5" borderId="20" xfId="0" applyFont="1" applyFill="1" applyBorder="1" applyAlignment="1">
      <alignment horizontal="center"/>
    </xf>
    <xf numFmtId="0" fontId="26" fillId="5" borderId="29" xfId="0" applyFont="1" applyFill="1" applyBorder="1" applyAlignment="1">
      <alignment horizontal="center"/>
    </xf>
    <xf numFmtId="49" fontId="19" fillId="0" borderId="31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3" fontId="19" fillId="0" borderId="13" xfId="0" applyNumberFormat="1" applyFont="1" applyBorder="1" applyAlignment="1">
      <alignment horizontal="center"/>
    </xf>
    <xf numFmtId="3" fontId="19" fillId="0" borderId="13" xfId="0" applyNumberFormat="1" applyFont="1" applyBorder="1" applyAlignment="1">
      <alignment horizontal="center" wrapText="1"/>
    </xf>
    <xf numFmtId="3" fontId="19" fillId="0" borderId="14" xfId="0" applyNumberFormat="1" applyFont="1" applyBorder="1" applyAlignment="1">
      <alignment horizontal="center" wrapText="1"/>
    </xf>
    <xf numFmtId="49" fontId="19" fillId="0" borderId="32" xfId="0" applyNumberFormat="1" applyFont="1" applyBorder="1" applyAlignment="1">
      <alignment horizontal="left"/>
    </xf>
    <xf numFmtId="49" fontId="19" fillId="0" borderId="34" xfId="0" applyNumberFormat="1" applyFont="1" applyBorder="1" applyAlignment="1">
      <alignment horizontal="left"/>
    </xf>
    <xf numFmtId="3" fontId="19" fillId="0" borderId="8" xfId="0" applyNumberFormat="1" applyFont="1" applyBorder="1" applyAlignment="1">
      <alignment horizontal="center"/>
    </xf>
    <xf numFmtId="3" fontId="19" fillId="0" borderId="8" xfId="0" applyNumberFormat="1" applyFont="1" applyBorder="1" applyAlignment="1">
      <alignment horizontal="center" wrapText="1"/>
    </xf>
    <xf numFmtId="3" fontId="19" fillId="0" borderId="10" xfId="0" applyNumberFormat="1" applyFont="1" applyBorder="1" applyAlignment="1">
      <alignment horizontal="center" wrapText="1"/>
    </xf>
    <xf numFmtId="0" fontId="33" fillId="4" borderId="26" xfId="0" applyFont="1" applyFill="1" applyBorder="1" applyAlignment="1">
      <alignment horizontal="center" wrapText="1"/>
    </xf>
    <xf numFmtId="0" fontId="33" fillId="4" borderId="40" xfId="0" applyFont="1" applyFill="1" applyBorder="1" applyAlignment="1">
      <alignment horizontal="center" wrapText="1"/>
    </xf>
    <xf numFmtId="0" fontId="19" fillId="0" borderId="21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</cellXfs>
  <cellStyles count="29">
    <cellStyle name="1Normal" xfId="1"/>
    <cellStyle name="Comma [0]_CF &lt;-&gt; NI" xfId="2"/>
    <cellStyle name="Comma_ASSUMPT" xfId="3"/>
    <cellStyle name="Currency [0]_CF &lt;-&gt; NI" xfId="4"/>
    <cellStyle name="Currency_CF &lt;-&gt; NI" xfId="5"/>
    <cellStyle name="Followed Hyperlink" xfId="6"/>
    <cellStyle name="Hyperlink" xfId="7"/>
    <cellStyle name="Norma11l" xfId="8"/>
    <cellStyle name="Normal_CF &lt;-&gt; NI" xfId="9"/>
    <cellStyle name="Percent_ASSUMPT" xfId="10"/>
    <cellStyle name="ДАТА" xfId="11"/>
    <cellStyle name="ЗАГОЛОВОК1" xfId="12"/>
    <cellStyle name="ЗАГОЛОВОК2" xfId="13"/>
    <cellStyle name="ИТОГОВЫЙ" xfId="14"/>
    <cellStyle name="Обычный" xfId="0" builtinId="0"/>
    <cellStyle name="Обычный 2" xfId="15"/>
    <cellStyle name="Обычный 2 2" xfId="16"/>
    <cellStyle name="Обычный 3" xfId="17"/>
    <cellStyle name="Обычный 4" xfId="18"/>
    <cellStyle name="Процентный 2" xfId="19"/>
    <cellStyle name="Процентный 2 2" xfId="20"/>
    <cellStyle name="Процентный 3" xfId="21"/>
    <cellStyle name="ТЕКСТ" xfId="22"/>
    <cellStyle name="Тысячи [0]_15a" xfId="23"/>
    <cellStyle name="Тысячи_15a" xfId="24"/>
    <cellStyle name="ФИКСИРОВАННЫЙ" xfId="25"/>
    <cellStyle name="Финансовый 2" xfId="26"/>
    <cellStyle name="Финансовый 2 2" xfId="27"/>
    <cellStyle name="Финансовый 3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view="pageBreakPreview" topLeftCell="A69" zoomScale="60" zoomScaleNormal="100" workbookViewId="0">
      <selection activeCell="C100" sqref="C100"/>
    </sheetView>
  </sheetViews>
  <sheetFormatPr defaultColWidth="9.140625" defaultRowHeight="12.75" x14ac:dyDescent="0.2"/>
  <cols>
    <col min="1" max="1" width="5.85546875" style="1" customWidth="1"/>
    <col min="2" max="2" width="49.85546875" style="1" customWidth="1"/>
    <col min="3" max="3" width="72.85546875" style="1" customWidth="1"/>
    <col min="4" max="5" width="26.140625" style="1" customWidth="1"/>
    <col min="6" max="6" width="24.85546875" style="1" customWidth="1"/>
    <col min="7" max="7" width="32.7109375" style="1" customWidth="1"/>
    <col min="8" max="8" width="21.85546875" style="1" hidden="1" customWidth="1"/>
    <col min="9" max="16384" width="9.140625" style="1"/>
  </cols>
  <sheetData>
    <row r="1" spans="1:8" s="3" customFormat="1" ht="30" x14ac:dyDescent="0.4">
      <c r="A1" s="71" t="s">
        <v>39</v>
      </c>
      <c r="B1" s="71"/>
      <c r="C1" s="71"/>
      <c r="D1" s="71"/>
      <c r="E1" s="71"/>
      <c r="F1" s="71"/>
      <c r="G1" s="71"/>
      <c r="H1" s="4"/>
    </row>
    <row r="2" spans="1:8" s="3" customFormat="1" ht="21.75" customHeight="1" x14ac:dyDescent="0.4">
      <c r="A2" s="71" t="s">
        <v>220</v>
      </c>
      <c r="B2" s="71"/>
      <c r="C2" s="71"/>
      <c r="D2" s="71"/>
      <c r="E2" s="71"/>
      <c r="F2" s="71"/>
      <c r="G2" s="71"/>
      <c r="H2" s="4"/>
    </row>
    <row r="3" spans="1:8" s="3" customFormat="1" ht="21.75" customHeight="1" thickBot="1" x14ac:dyDescent="0.45">
      <c r="A3" s="66"/>
      <c r="B3" s="66"/>
      <c r="C3" s="66"/>
      <c r="D3" s="66"/>
      <c r="E3" s="66"/>
      <c r="F3" s="66"/>
      <c r="G3" s="66"/>
      <c r="H3" s="4"/>
    </row>
    <row r="4" spans="1:8" s="3" customFormat="1" ht="22.5" customHeight="1" x14ac:dyDescent="0.35">
      <c r="A4" s="72" t="s">
        <v>0</v>
      </c>
      <c r="B4" s="75" t="s">
        <v>1</v>
      </c>
      <c r="C4" s="78" t="s">
        <v>7</v>
      </c>
      <c r="D4" s="81" t="s">
        <v>5</v>
      </c>
      <c r="E4" s="81"/>
      <c r="F4" s="81"/>
      <c r="G4" s="82"/>
      <c r="H4" s="6"/>
    </row>
    <row r="5" spans="1:8" s="3" customFormat="1" ht="22.5" x14ac:dyDescent="0.35">
      <c r="A5" s="73"/>
      <c r="B5" s="76"/>
      <c r="C5" s="79"/>
      <c r="D5" s="87" t="s">
        <v>232</v>
      </c>
      <c r="E5" s="85" t="s">
        <v>222</v>
      </c>
      <c r="F5" s="83" t="s">
        <v>41</v>
      </c>
      <c r="G5" s="84"/>
      <c r="H5" s="6"/>
    </row>
    <row r="6" spans="1:8" s="3" customFormat="1" ht="135.75" thickBot="1" x14ac:dyDescent="0.4">
      <c r="A6" s="74"/>
      <c r="B6" s="77"/>
      <c r="C6" s="80"/>
      <c r="D6" s="88"/>
      <c r="E6" s="86"/>
      <c r="F6" s="23" t="s">
        <v>221</v>
      </c>
      <c r="G6" s="7" t="s">
        <v>175</v>
      </c>
      <c r="H6" s="4"/>
    </row>
    <row r="7" spans="1:8" s="3" customFormat="1" ht="36" thickBot="1" x14ac:dyDescent="0.55000000000000004">
      <c r="A7" s="95" t="s">
        <v>173</v>
      </c>
      <c r="B7" s="96"/>
      <c r="C7" s="96"/>
      <c r="D7" s="96"/>
      <c r="E7" s="96"/>
      <c r="F7" s="96"/>
      <c r="G7" s="97"/>
      <c r="H7" s="8"/>
    </row>
    <row r="8" spans="1:8" s="3" customFormat="1" ht="27" thickBot="1" x14ac:dyDescent="0.45">
      <c r="A8" s="9">
        <v>1</v>
      </c>
      <c r="B8" s="32" t="s">
        <v>44</v>
      </c>
      <c r="C8" s="33" t="s">
        <v>10</v>
      </c>
      <c r="D8" s="31" t="s">
        <v>45</v>
      </c>
      <c r="E8" s="31" t="s">
        <v>45</v>
      </c>
      <c r="F8" s="31" t="s">
        <v>45</v>
      </c>
      <c r="G8" s="31" t="s">
        <v>45</v>
      </c>
      <c r="H8" s="10"/>
    </row>
    <row r="9" spans="1:8" s="3" customFormat="1" ht="27" thickBot="1" x14ac:dyDescent="0.45">
      <c r="A9" s="11">
        <v>2</v>
      </c>
      <c r="B9" s="34" t="s">
        <v>8</v>
      </c>
      <c r="C9" s="28" t="s">
        <v>11</v>
      </c>
      <c r="D9" s="31" t="s">
        <v>45</v>
      </c>
      <c r="E9" s="31" t="s">
        <v>45</v>
      </c>
      <c r="F9" s="31" t="s">
        <v>45</v>
      </c>
      <c r="G9" s="31" t="s">
        <v>45</v>
      </c>
      <c r="H9" s="10"/>
    </row>
    <row r="10" spans="1:8" s="3" customFormat="1" ht="27" thickBot="1" x14ac:dyDescent="0.45">
      <c r="A10" s="15">
        <v>3</v>
      </c>
      <c r="B10" s="35" t="s">
        <v>9</v>
      </c>
      <c r="C10" s="36" t="s">
        <v>12</v>
      </c>
      <c r="D10" s="31" t="s">
        <v>45</v>
      </c>
      <c r="E10" s="31" t="s">
        <v>45</v>
      </c>
      <c r="F10" s="31" t="s">
        <v>45</v>
      </c>
      <c r="G10" s="31" t="s">
        <v>45</v>
      </c>
      <c r="H10" s="10"/>
    </row>
    <row r="11" spans="1:8" s="3" customFormat="1" ht="35.25" thickBot="1" x14ac:dyDescent="0.5">
      <c r="A11" s="98" t="s">
        <v>174</v>
      </c>
      <c r="B11" s="99"/>
      <c r="C11" s="99"/>
      <c r="D11" s="99"/>
      <c r="E11" s="99"/>
      <c r="F11" s="99"/>
      <c r="G11" s="100"/>
      <c r="H11" s="5"/>
    </row>
    <row r="12" spans="1:8" s="3" customFormat="1" ht="28.5" thickBot="1" x14ac:dyDescent="0.45">
      <c r="A12" s="12">
        <v>1</v>
      </c>
      <c r="B12" s="39" t="s">
        <v>6</v>
      </c>
      <c r="C12" s="40" t="s">
        <v>13</v>
      </c>
      <c r="D12" s="31" t="s">
        <v>45</v>
      </c>
      <c r="E12" s="44">
        <v>325000</v>
      </c>
      <c r="F12" s="56">
        <v>245000</v>
      </c>
      <c r="G12" s="57">
        <v>220000</v>
      </c>
      <c r="H12" s="10"/>
    </row>
    <row r="13" spans="1:8" s="3" customFormat="1" ht="28.5" thickBot="1" x14ac:dyDescent="0.45">
      <c r="A13" s="12">
        <v>2</v>
      </c>
      <c r="B13" s="39" t="s">
        <v>22</v>
      </c>
      <c r="C13" s="40" t="s">
        <v>14</v>
      </c>
      <c r="D13" s="31" t="s">
        <v>45</v>
      </c>
      <c r="E13" s="44">
        <v>345000</v>
      </c>
      <c r="F13" s="44">
        <v>252200</v>
      </c>
      <c r="G13" s="49">
        <v>230000</v>
      </c>
      <c r="H13" s="10"/>
    </row>
    <row r="14" spans="1:8" s="3" customFormat="1" ht="28.5" thickBot="1" x14ac:dyDescent="0.45">
      <c r="A14" s="12">
        <v>3</v>
      </c>
      <c r="B14" s="39" t="s">
        <v>2</v>
      </c>
      <c r="C14" s="40" t="s">
        <v>15</v>
      </c>
      <c r="D14" s="31" t="s">
        <v>45</v>
      </c>
      <c r="E14" s="44">
        <v>390000</v>
      </c>
      <c r="F14" s="44">
        <v>308920</v>
      </c>
      <c r="G14" s="49">
        <v>265000</v>
      </c>
      <c r="H14" s="10"/>
    </row>
    <row r="15" spans="1:8" s="3" customFormat="1" ht="28.5" thickBot="1" x14ac:dyDescent="0.45">
      <c r="A15" s="12">
        <v>4</v>
      </c>
      <c r="B15" s="39" t="s">
        <v>3</v>
      </c>
      <c r="C15" s="40" t="s">
        <v>16</v>
      </c>
      <c r="D15" s="31" t="s">
        <v>45</v>
      </c>
      <c r="E15" s="44">
        <v>445000</v>
      </c>
      <c r="F15" s="44">
        <v>351220</v>
      </c>
      <c r="G15" s="49">
        <v>320000</v>
      </c>
      <c r="H15" s="10"/>
    </row>
    <row r="16" spans="1:8" s="3" customFormat="1" ht="28.5" thickBot="1" x14ac:dyDescent="0.45">
      <c r="A16" s="12">
        <v>5</v>
      </c>
      <c r="B16" s="40" t="s">
        <v>4</v>
      </c>
      <c r="C16" s="40" t="s">
        <v>17</v>
      </c>
      <c r="D16" s="31" t="s">
        <v>45</v>
      </c>
      <c r="E16" s="44">
        <v>470000</v>
      </c>
      <c r="F16" s="44">
        <v>361150</v>
      </c>
      <c r="G16" s="49">
        <v>320000</v>
      </c>
      <c r="H16" s="10"/>
    </row>
    <row r="17" spans="1:8" s="3" customFormat="1" ht="28.5" thickBot="1" x14ac:dyDescent="0.45">
      <c r="A17" s="12">
        <v>6</v>
      </c>
      <c r="B17" s="40" t="s">
        <v>23</v>
      </c>
      <c r="C17" s="40" t="s">
        <v>18</v>
      </c>
      <c r="D17" s="31" t="s">
        <v>45</v>
      </c>
      <c r="E17" s="44">
        <v>580000</v>
      </c>
      <c r="F17" s="44">
        <v>452740</v>
      </c>
      <c r="G17" s="49">
        <v>395000</v>
      </c>
      <c r="H17" s="10"/>
    </row>
    <row r="18" spans="1:8" s="3" customFormat="1" ht="28.5" thickBot="1" x14ac:dyDescent="0.45">
      <c r="A18" s="12">
        <v>7</v>
      </c>
      <c r="B18" s="40" t="s">
        <v>24</v>
      </c>
      <c r="C18" s="40" t="s">
        <v>19</v>
      </c>
      <c r="D18" s="31" t="s">
        <v>45</v>
      </c>
      <c r="E18" s="44">
        <v>540000</v>
      </c>
      <c r="F18" s="44">
        <v>445520</v>
      </c>
      <c r="G18" s="49">
        <v>395000</v>
      </c>
      <c r="H18" s="10"/>
    </row>
    <row r="19" spans="1:8" s="3" customFormat="1" ht="28.5" thickBot="1" x14ac:dyDescent="0.45">
      <c r="A19" s="12">
        <v>8</v>
      </c>
      <c r="B19" s="40" t="s">
        <v>25</v>
      </c>
      <c r="C19" s="40" t="s">
        <v>20</v>
      </c>
      <c r="D19" s="31" t="s">
        <v>45</v>
      </c>
      <c r="E19" s="44">
        <v>595000</v>
      </c>
      <c r="F19" s="44">
        <v>475920</v>
      </c>
      <c r="G19" s="49">
        <v>410000</v>
      </c>
      <c r="H19" s="10"/>
    </row>
    <row r="20" spans="1:8" s="3" customFormat="1" ht="28.5" thickBot="1" x14ac:dyDescent="0.45">
      <c r="A20" s="12">
        <v>9</v>
      </c>
      <c r="B20" s="40" t="s">
        <v>26</v>
      </c>
      <c r="C20" s="40" t="s">
        <v>21</v>
      </c>
      <c r="D20" s="31" t="s">
        <v>45</v>
      </c>
      <c r="E20" s="44">
        <v>590000</v>
      </c>
      <c r="F20" s="44">
        <v>465140</v>
      </c>
      <c r="G20" s="49">
        <v>410000</v>
      </c>
      <c r="H20" s="10"/>
    </row>
    <row r="21" spans="1:8" s="3" customFormat="1" ht="27.75" x14ac:dyDescent="0.4">
      <c r="A21" s="12">
        <v>10</v>
      </c>
      <c r="B21" s="41" t="s">
        <v>27</v>
      </c>
      <c r="C21" s="41" t="s">
        <v>215</v>
      </c>
      <c r="D21" s="31" t="s">
        <v>45</v>
      </c>
      <c r="E21" s="58">
        <v>650000</v>
      </c>
      <c r="F21" s="58">
        <v>560000</v>
      </c>
      <c r="G21" s="53">
        <v>500000</v>
      </c>
      <c r="H21" s="10"/>
    </row>
    <row r="22" spans="1:8" s="27" customFormat="1" ht="36" customHeight="1" x14ac:dyDescent="0.4">
      <c r="A22" s="62" t="s">
        <v>42</v>
      </c>
      <c r="B22" s="63"/>
      <c r="C22" s="62"/>
      <c r="D22" s="62"/>
      <c r="E22" s="64"/>
      <c r="F22" s="62"/>
      <c r="G22" s="65"/>
      <c r="H22" s="42"/>
    </row>
    <row r="23" spans="1:8" s="27" customFormat="1" ht="27.2" customHeight="1" thickBot="1" x14ac:dyDescent="0.45">
      <c r="A23" s="108" t="s">
        <v>43</v>
      </c>
      <c r="B23" s="108"/>
      <c r="C23" s="108"/>
      <c r="D23" s="108"/>
      <c r="E23" s="108"/>
      <c r="F23" s="108"/>
      <c r="G23" s="108"/>
      <c r="H23" s="43"/>
    </row>
    <row r="24" spans="1:8" s="3" customFormat="1" ht="26.25" x14ac:dyDescent="0.4">
      <c r="A24" s="32"/>
      <c r="B24" s="176" t="s">
        <v>37</v>
      </c>
      <c r="C24" s="177"/>
      <c r="D24" s="178"/>
      <c r="E24" s="178"/>
      <c r="F24" s="179">
        <v>1500</v>
      </c>
      <c r="G24" s="180"/>
      <c r="H24" s="18"/>
    </row>
    <row r="25" spans="1:8" s="3" customFormat="1" ht="27" thickBot="1" x14ac:dyDescent="0.45">
      <c r="A25" s="35"/>
      <c r="B25" s="181" t="s">
        <v>38</v>
      </c>
      <c r="C25" s="182"/>
      <c r="D25" s="183"/>
      <c r="E25" s="183"/>
      <c r="F25" s="184">
        <v>2500</v>
      </c>
      <c r="G25" s="185"/>
      <c r="H25" s="18"/>
    </row>
    <row r="26" spans="1:8" ht="34.700000000000003" customHeight="1" thickBot="1" x14ac:dyDescent="0.5">
      <c r="A26" s="186" t="s">
        <v>188</v>
      </c>
      <c r="B26" s="99"/>
      <c r="C26" s="99"/>
      <c r="D26" s="99"/>
      <c r="E26" s="99"/>
      <c r="F26" s="99"/>
      <c r="G26" s="187"/>
      <c r="H26" s="2"/>
    </row>
    <row r="27" spans="1:8" s="3" customFormat="1" ht="30.95" customHeight="1" x14ac:dyDescent="0.35">
      <c r="A27" s="125" t="s">
        <v>0</v>
      </c>
      <c r="B27" s="124" t="s">
        <v>1</v>
      </c>
      <c r="C27" s="127" t="s">
        <v>7</v>
      </c>
      <c r="D27" s="89" t="s">
        <v>5</v>
      </c>
      <c r="E27" s="89"/>
      <c r="F27" s="89"/>
      <c r="G27" s="90"/>
      <c r="H27" s="10"/>
    </row>
    <row r="28" spans="1:8" s="3" customFormat="1" ht="66" customHeight="1" x14ac:dyDescent="0.35">
      <c r="A28" s="125"/>
      <c r="B28" s="125"/>
      <c r="C28" s="128"/>
      <c r="D28" s="125" t="s">
        <v>187</v>
      </c>
      <c r="E28" s="103" t="s">
        <v>235</v>
      </c>
      <c r="F28" s="104"/>
      <c r="G28" s="101" t="s">
        <v>233</v>
      </c>
      <c r="H28" s="102"/>
    </row>
    <row r="29" spans="1:8" s="3" customFormat="1" ht="28.5" customHeight="1" thickBot="1" x14ac:dyDescent="0.4">
      <c r="A29" s="125"/>
      <c r="B29" s="126"/>
      <c r="C29" s="128"/>
      <c r="D29" s="188"/>
      <c r="E29" s="68" t="s">
        <v>236</v>
      </c>
      <c r="F29" s="68" t="s">
        <v>237</v>
      </c>
      <c r="G29" s="101" t="s">
        <v>234</v>
      </c>
      <c r="H29" s="102"/>
    </row>
    <row r="30" spans="1:8" ht="24.75" customHeight="1" x14ac:dyDescent="0.4">
      <c r="A30" s="12">
        <v>1</v>
      </c>
      <c r="B30" s="40" t="s">
        <v>186</v>
      </c>
      <c r="C30" s="40" t="s">
        <v>178</v>
      </c>
      <c r="D30" s="37">
        <v>670000</v>
      </c>
      <c r="E30" s="67">
        <v>450000</v>
      </c>
      <c r="F30" s="67">
        <v>200000</v>
      </c>
      <c r="G30" s="67">
        <v>400000</v>
      </c>
      <c r="H30" s="2"/>
    </row>
    <row r="31" spans="1:8" ht="23.25" customHeight="1" x14ac:dyDescent="0.4">
      <c r="A31" s="12">
        <v>2</v>
      </c>
      <c r="B31" s="40" t="s">
        <v>185</v>
      </c>
      <c r="C31" s="40" t="s">
        <v>179</v>
      </c>
      <c r="D31" s="37">
        <v>670000</v>
      </c>
      <c r="E31" s="67">
        <v>450000</v>
      </c>
      <c r="F31" s="67">
        <v>200000</v>
      </c>
      <c r="G31" s="67">
        <v>410000</v>
      </c>
      <c r="H31" s="2"/>
    </row>
    <row r="32" spans="1:8" ht="21.75" customHeight="1" x14ac:dyDescent="0.4">
      <c r="A32" s="12">
        <v>3</v>
      </c>
      <c r="B32" s="40" t="s">
        <v>182</v>
      </c>
      <c r="C32" s="40" t="s">
        <v>180</v>
      </c>
      <c r="D32" s="37">
        <v>805000</v>
      </c>
      <c r="E32" s="67">
        <v>450000</v>
      </c>
      <c r="F32" s="67">
        <v>200000</v>
      </c>
      <c r="G32" s="67">
        <v>420000</v>
      </c>
      <c r="H32" s="2"/>
    </row>
    <row r="33" spans="1:8" ht="23.25" customHeight="1" x14ac:dyDescent="0.4">
      <c r="A33" s="12">
        <v>4</v>
      </c>
      <c r="B33" s="40" t="s">
        <v>183</v>
      </c>
      <c r="C33" s="40" t="s">
        <v>207</v>
      </c>
      <c r="D33" s="37">
        <v>805000</v>
      </c>
      <c r="E33" s="67">
        <v>450000</v>
      </c>
      <c r="F33" s="67">
        <v>200000</v>
      </c>
      <c r="G33" s="67">
        <v>420000</v>
      </c>
      <c r="H33" s="2"/>
    </row>
    <row r="34" spans="1:8" ht="21.75" customHeight="1" thickBot="1" x14ac:dyDescent="0.45">
      <c r="A34" s="12">
        <v>5</v>
      </c>
      <c r="B34" s="40" t="s">
        <v>184</v>
      </c>
      <c r="C34" s="40" t="s">
        <v>181</v>
      </c>
      <c r="D34" s="37">
        <v>820000</v>
      </c>
      <c r="E34" s="67">
        <v>450000</v>
      </c>
      <c r="F34" s="67">
        <v>200000</v>
      </c>
      <c r="G34" s="67">
        <v>420000</v>
      </c>
      <c r="H34" s="2"/>
    </row>
    <row r="35" spans="1:8" s="3" customFormat="1" ht="94.5" customHeight="1" thickBot="1" x14ac:dyDescent="0.4">
      <c r="A35" s="109" t="s">
        <v>219</v>
      </c>
      <c r="B35" s="110"/>
      <c r="C35" s="110"/>
      <c r="D35" s="110"/>
      <c r="E35" s="110"/>
      <c r="F35" s="110"/>
      <c r="G35" s="111"/>
      <c r="H35" s="10"/>
    </row>
    <row r="36" spans="1:8" s="3" customFormat="1" ht="35.25" thickBot="1" x14ac:dyDescent="0.5">
      <c r="A36" s="105" t="s">
        <v>177</v>
      </c>
      <c r="B36" s="106"/>
      <c r="C36" s="106"/>
      <c r="D36" s="106"/>
      <c r="E36" s="106"/>
      <c r="F36" s="106"/>
      <c r="G36" s="107"/>
      <c r="H36" s="10"/>
    </row>
    <row r="37" spans="1:8" s="3" customFormat="1" ht="22.5" customHeight="1" x14ac:dyDescent="0.35">
      <c r="A37" s="72" t="s">
        <v>0</v>
      </c>
      <c r="B37" s="75" t="s">
        <v>1</v>
      </c>
      <c r="C37" s="78" t="s">
        <v>7</v>
      </c>
      <c r="D37" s="81" t="s">
        <v>5</v>
      </c>
      <c r="E37" s="81"/>
      <c r="F37" s="81"/>
      <c r="G37" s="82"/>
      <c r="H37" s="6"/>
    </row>
    <row r="38" spans="1:8" s="3" customFormat="1" ht="22.5" x14ac:dyDescent="0.35">
      <c r="A38" s="73"/>
      <c r="B38" s="76"/>
      <c r="C38" s="79"/>
      <c r="D38" s="87" t="s">
        <v>238</v>
      </c>
      <c r="E38" s="85" t="s">
        <v>239</v>
      </c>
      <c r="F38" s="83" t="s">
        <v>41</v>
      </c>
      <c r="G38" s="84"/>
      <c r="H38" s="6"/>
    </row>
    <row r="39" spans="1:8" s="3" customFormat="1" ht="135.75" thickBot="1" x14ac:dyDescent="0.4">
      <c r="A39" s="74"/>
      <c r="B39" s="77"/>
      <c r="C39" s="80"/>
      <c r="D39" s="88"/>
      <c r="E39" s="86"/>
      <c r="F39" s="23" t="s">
        <v>227</v>
      </c>
      <c r="G39" s="7" t="s">
        <v>175</v>
      </c>
      <c r="H39" s="4"/>
    </row>
    <row r="40" spans="1:8" s="3" customFormat="1" ht="28.5" thickBot="1" x14ac:dyDescent="0.45">
      <c r="A40" s="17">
        <v>1</v>
      </c>
      <c r="B40" s="40" t="s">
        <v>28</v>
      </c>
      <c r="C40" s="45" t="s">
        <v>31</v>
      </c>
      <c r="D40" s="46">
        <v>90242</v>
      </c>
      <c r="E40" s="69" t="s">
        <v>240</v>
      </c>
      <c r="F40" s="46">
        <v>65000</v>
      </c>
      <c r="G40" s="47">
        <v>42200</v>
      </c>
      <c r="H40" s="10"/>
    </row>
    <row r="41" spans="1:8" s="3" customFormat="1" ht="28.5" thickBot="1" x14ac:dyDescent="0.45">
      <c r="A41" s="12">
        <v>2</v>
      </c>
      <c r="B41" s="40" t="s">
        <v>29</v>
      </c>
      <c r="C41" s="45" t="s">
        <v>32</v>
      </c>
      <c r="D41" s="48">
        <v>105830</v>
      </c>
      <c r="E41" s="69" t="s">
        <v>240</v>
      </c>
      <c r="F41" s="48">
        <v>85000</v>
      </c>
      <c r="G41" s="49">
        <v>65000</v>
      </c>
      <c r="H41" s="10"/>
    </row>
    <row r="42" spans="1:8" s="3" customFormat="1" ht="28.5" thickBot="1" x14ac:dyDescent="0.45">
      <c r="A42" s="12">
        <v>3</v>
      </c>
      <c r="B42" s="40" t="s">
        <v>30</v>
      </c>
      <c r="C42" s="45" t="s">
        <v>32</v>
      </c>
      <c r="D42" s="48">
        <v>162815</v>
      </c>
      <c r="E42" s="69" t="s">
        <v>240</v>
      </c>
      <c r="F42" s="48">
        <v>125000</v>
      </c>
      <c r="G42" s="49">
        <v>105000</v>
      </c>
      <c r="H42" s="10"/>
    </row>
    <row r="43" spans="1:8" s="3" customFormat="1" ht="35.25" thickBot="1" x14ac:dyDescent="0.5">
      <c r="A43" s="105" t="s">
        <v>189</v>
      </c>
      <c r="B43" s="106"/>
      <c r="C43" s="106"/>
      <c r="D43" s="106"/>
      <c r="E43" s="106"/>
      <c r="F43" s="106"/>
      <c r="G43" s="107"/>
      <c r="H43" s="10"/>
    </row>
    <row r="44" spans="1:8" s="3" customFormat="1" ht="28.5" thickBot="1" x14ac:dyDescent="0.45">
      <c r="A44" s="40">
        <v>4</v>
      </c>
      <c r="B44" s="40" t="s">
        <v>191</v>
      </c>
      <c r="C44" s="40" t="s">
        <v>192</v>
      </c>
      <c r="D44" s="48">
        <v>365000</v>
      </c>
      <c r="E44" s="48">
        <v>275000</v>
      </c>
      <c r="F44" s="69" t="s">
        <v>240</v>
      </c>
      <c r="G44" s="48">
        <v>225000</v>
      </c>
      <c r="H44" s="10"/>
    </row>
    <row r="45" spans="1:8" s="3" customFormat="1" ht="27.75" x14ac:dyDescent="0.4">
      <c r="A45" s="40">
        <v>5</v>
      </c>
      <c r="B45" s="40" t="s">
        <v>190</v>
      </c>
      <c r="C45" s="40" t="s">
        <v>192</v>
      </c>
      <c r="D45" s="48">
        <v>328000</v>
      </c>
      <c r="E45" s="48">
        <v>275000</v>
      </c>
      <c r="F45" s="69" t="s">
        <v>240</v>
      </c>
      <c r="G45" s="48">
        <v>235000</v>
      </c>
      <c r="H45" s="10"/>
    </row>
    <row r="46" spans="1:8" s="3" customFormat="1" ht="45.75" customHeight="1" thickBot="1" x14ac:dyDescent="0.55000000000000004">
      <c r="A46" s="95" t="s">
        <v>50</v>
      </c>
      <c r="B46" s="96"/>
      <c r="C46" s="96"/>
      <c r="D46" s="96"/>
      <c r="E46" s="96"/>
      <c r="F46" s="96"/>
      <c r="G46" s="97"/>
      <c r="H46" s="10"/>
    </row>
    <row r="47" spans="1:8" s="3" customFormat="1" ht="25.5" x14ac:dyDescent="0.35">
      <c r="A47" s="121" t="s">
        <v>0</v>
      </c>
      <c r="B47" s="124" t="s">
        <v>47</v>
      </c>
      <c r="C47" s="127" t="s">
        <v>48</v>
      </c>
      <c r="D47" s="89" t="s">
        <v>5</v>
      </c>
      <c r="E47" s="89"/>
      <c r="F47" s="89"/>
      <c r="G47" s="90"/>
      <c r="H47" s="10"/>
    </row>
    <row r="48" spans="1:8" s="3" customFormat="1" ht="25.5" x14ac:dyDescent="0.35">
      <c r="A48" s="122"/>
      <c r="B48" s="125"/>
      <c r="C48" s="128"/>
      <c r="D48" s="91" t="s">
        <v>75</v>
      </c>
      <c r="E48" s="91" t="s">
        <v>241</v>
      </c>
      <c r="F48" s="93" t="s">
        <v>41</v>
      </c>
      <c r="G48" s="94"/>
      <c r="H48" s="10"/>
    </row>
    <row r="49" spans="1:8" s="3" customFormat="1" ht="51.75" thickBot="1" x14ac:dyDescent="0.4">
      <c r="A49" s="123"/>
      <c r="B49" s="126"/>
      <c r="C49" s="129"/>
      <c r="D49" s="92"/>
      <c r="E49" s="92"/>
      <c r="F49" s="50" t="s">
        <v>49</v>
      </c>
      <c r="G49" s="51" t="s">
        <v>40</v>
      </c>
      <c r="H49" s="10"/>
    </row>
    <row r="50" spans="1:8" s="3" customFormat="1" ht="27.75" x14ac:dyDescent="0.4">
      <c r="A50" s="34">
        <v>1</v>
      </c>
      <c r="B50" s="40" t="s">
        <v>46</v>
      </c>
      <c r="C50" s="40" t="s">
        <v>51</v>
      </c>
      <c r="D50" s="48">
        <v>150000</v>
      </c>
      <c r="E50" s="40"/>
      <c r="F50" s="48">
        <v>65000</v>
      </c>
      <c r="G50" s="44" t="s">
        <v>45</v>
      </c>
      <c r="H50" s="10"/>
    </row>
    <row r="51" spans="1:8" s="3" customFormat="1" ht="27.75" x14ac:dyDescent="0.4">
      <c r="A51" s="34">
        <v>2</v>
      </c>
      <c r="B51" s="40" t="s">
        <v>52</v>
      </c>
      <c r="C51" s="40" t="s">
        <v>212</v>
      </c>
      <c r="D51" s="48">
        <v>160000</v>
      </c>
      <c r="E51" s="40"/>
      <c r="F51" s="48"/>
      <c r="G51" s="44" t="s">
        <v>45</v>
      </c>
      <c r="H51" s="10"/>
    </row>
    <row r="52" spans="1:8" s="3" customFormat="1" ht="27.75" x14ac:dyDescent="0.4">
      <c r="A52" s="34">
        <v>3</v>
      </c>
      <c r="B52" s="40" t="s">
        <v>52</v>
      </c>
      <c r="C52" s="40" t="s">
        <v>213</v>
      </c>
      <c r="D52" s="48">
        <v>160000</v>
      </c>
      <c r="E52" s="40"/>
      <c r="F52" s="48"/>
      <c r="G52" s="44" t="s">
        <v>45</v>
      </c>
      <c r="H52" s="10"/>
    </row>
    <row r="53" spans="1:8" s="3" customFormat="1" ht="27.75" x14ac:dyDescent="0.4">
      <c r="A53" s="34">
        <v>4</v>
      </c>
      <c r="B53" s="40" t="s">
        <v>53</v>
      </c>
      <c r="C53" s="40" t="s">
        <v>214</v>
      </c>
      <c r="D53" s="48">
        <v>102000</v>
      </c>
      <c r="E53" s="70">
        <v>62000</v>
      </c>
      <c r="F53" s="48"/>
      <c r="G53" s="44" t="s">
        <v>45</v>
      </c>
      <c r="H53" s="10"/>
    </row>
    <row r="54" spans="1:8" s="3" customFormat="1" ht="27.75" x14ac:dyDescent="0.4">
      <c r="A54" s="34">
        <v>5</v>
      </c>
      <c r="B54" s="40" t="s">
        <v>54</v>
      </c>
      <c r="C54" s="40" t="s">
        <v>59</v>
      </c>
      <c r="D54" s="48">
        <v>102000</v>
      </c>
      <c r="E54" s="70">
        <v>62000</v>
      </c>
      <c r="F54" s="52"/>
      <c r="G54" s="44" t="s">
        <v>45</v>
      </c>
      <c r="H54" s="10"/>
    </row>
    <row r="55" spans="1:8" s="3" customFormat="1" ht="27.75" x14ac:dyDescent="0.4">
      <c r="A55" s="34">
        <v>6</v>
      </c>
      <c r="B55" s="40" t="s">
        <v>60</v>
      </c>
      <c r="C55" s="40" t="s">
        <v>210</v>
      </c>
      <c r="D55" s="48">
        <v>102000</v>
      </c>
      <c r="E55" s="70">
        <v>62000</v>
      </c>
      <c r="F55" s="52"/>
      <c r="G55" s="44" t="s">
        <v>45</v>
      </c>
      <c r="H55" s="10"/>
    </row>
    <row r="56" spans="1:8" s="3" customFormat="1" ht="27.75" x14ac:dyDescent="0.4">
      <c r="A56" s="34">
        <v>7</v>
      </c>
      <c r="B56" s="40" t="s">
        <v>55</v>
      </c>
      <c r="C56" s="40" t="s">
        <v>211</v>
      </c>
      <c r="D56" s="52">
        <v>105000</v>
      </c>
      <c r="E56" s="70">
        <v>62000</v>
      </c>
      <c r="F56" s="52"/>
      <c r="G56" s="44" t="s">
        <v>45</v>
      </c>
      <c r="H56" s="10"/>
    </row>
    <row r="57" spans="1:8" s="3" customFormat="1" ht="27.75" x14ac:dyDescent="0.4">
      <c r="A57" s="34">
        <v>8</v>
      </c>
      <c r="B57" s="40" t="s">
        <v>56</v>
      </c>
      <c r="C57" s="40" t="s">
        <v>61</v>
      </c>
      <c r="D57" s="52">
        <v>103000</v>
      </c>
      <c r="E57" s="70">
        <v>62000</v>
      </c>
      <c r="F57" s="52"/>
      <c r="G57" s="44" t="s">
        <v>45</v>
      </c>
      <c r="H57" s="10"/>
    </row>
    <row r="58" spans="1:8" s="3" customFormat="1" ht="27.75" x14ac:dyDescent="0.4">
      <c r="A58" s="34">
        <v>9</v>
      </c>
      <c r="B58" s="40" t="s">
        <v>62</v>
      </c>
      <c r="C58" s="40" t="s">
        <v>63</v>
      </c>
      <c r="D58" s="52">
        <v>103000</v>
      </c>
      <c r="E58" s="70">
        <v>62000</v>
      </c>
      <c r="F58" s="52"/>
      <c r="G58" s="44" t="s">
        <v>45</v>
      </c>
      <c r="H58" s="10"/>
    </row>
    <row r="59" spans="1:8" s="3" customFormat="1" ht="27.75" x14ac:dyDescent="0.4">
      <c r="A59" s="34">
        <v>10</v>
      </c>
      <c r="B59" s="40" t="s">
        <v>57</v>
      </c>
      <c r="C59" s="40" t="s">
        <v>63</v>
      </c>
      <c r="D59" s="52">
        <v>108000</v>
      </c>
      <c r="E59" s="41"/>
      <c r="F59" s="52"/>
      <c r="G59" s="44" t="s">
        <v>45</v>
      </c>
      <c r="H59" s="10"/>
    </row>
    <row r="60" spans="1:8" s="3" customFormat="1" ht="27.75" x14ac:dyDescent="0.4">
      <c r="A60" s="34">
        <v>11</v>
      </c>
      <c r="B60" s="40" t="s">
        <v>58</v>
      </c>
      <c r="C60" s="40" t="s">
        <v>63</v>
      </c>
      <c r="D60" s="52">
        <v>100000</v>
      </c>
      <c r="E60" s="41"/>
      <c r="F60" s="52"/>
      <c r="G60" s="44" t="s">
        <v>45</v>
      </c>
      <c r="H60" s="10"/>
    </row>
    <row r="61" spans="1:8" s="3" customFormat="1" ht="27.75" x14ac:dyDescent="0.4">
      <c r="A61" s="34">
        <v>12</v>
      </c>
      <c r="B61" s="41" t="s">
        <v>64</v>
      </c>
      <c r="C61" s="41" t="s">
        <v>65</v>
      </c>
      <c r="D61" s="44" t="s">
        <v>45</v>
      </c>
      <c r="E61" s="41"/>
      <c r="F61" s="52"/>
      <c r="G61" s="53"/>
      <c r="H61" s="10"/>
    </row>
    <row r="62" spans="1:8" s="3" customFormat="1" ht="27.75" x14ac:dyDescent="0.4">
      <c r="A62" s="34">
        <v>13</v>
      </c>
      <c r="B62" s="41" t="s">
        <v>66</v>
      </c>
      <c r="C62" s="41" t="s">
        <v>65</v>
      </c>
      <c r="D62" s="44" t="s">
        <v>45</v>
      </c>
      <c r="E62" s="41"/>
      <c r="F62" s="52"/>
      <c r="G62" s="53"/>
      <c r="H62" s="10"/>
    </row>
    <row r="63" spans="1:8" s="3" customFormat="1" ht="27.75" x14ac:dyDescent="0.4">
      <c r="A63" s="34">
        <v>14</v>
      </c>
      <c r="B63" s="41" t="s">
        <v>67</v>
      </c>
      <c r="C63" s="41" t="s">
        <v>65</v>
      </c>
      <c r="D63" s="44" t="s">
        <v>45</v>
      </c>
      <c r="E63" s="41"/>
      <c r="F63" s="52"/>
      <c r="G63" s="53"/>
      <c r="H63" s="10"/>
    </row>
    <row r="64" spans="1:8" s="3" customFormat="1" ht="27.75" x14ac:dyDescent="0.4">
      <c r="A64" s="34">
        <v>15</v>
      </c>
      <c r="B64" s="41" t="s">
        <v>68</v>
      </c>
      <c r="C64" s="41" t="s">
        <v>69</v>
      </c>
      <c r="D64" s="44" t="s">
        <v>45</v>
      </c>
      <c r="E64" s="41"/>
      <c r="F64" s="52"/>
      <c r="G64" s="53"/>
      <c r="H64" s="10"/>
    </row>
    <row r="65" spans="1:8" s="3" customFormat="1" ht="27.75" x14ac:dyDescent="0.4">
      <c r="A65" s="34">
        <v>16</v>
      </c>
      <c r="B65" s="41" t="s">
        <v>70</v>
      </c>
      <c r="C65" s="41" t="s">
        <v>73</v>
      </c>
      <c r="D65" s="44" t="s">
        <v>45</v>
      </c>
      <c r="E65" s="41"/>
      <c r="F65" s="52"/>
      <c r="G65" s="53"/>
      <c r="H65" s="10"/>
    </row>
    <row r="66" spans="1:8" s="3" customFormat="1" ht="27.75" x14ac:dyDescent="0.4">
      <c r="A66" s="34">
        <v>17</v>
      </c>
      <c r="B66" s="41" t="s">
        <v>71</v>
      </c>
      <c r="C66" s="41" t="s">
        <v>74</v>
      </c>
      <c r="D66" s="44" t="s">
        <v>45</v>
      </c>
      <c r="E66" s="41"/>
      <c r="F66" s="52"/>
      <c r="G66" s="53"/>
      <c r="H66" s="10"/>
    </row>
    <row r="67" spans="1:8" s="3" customFormat="1" ht="27.75" x14ac:dyDescent="0.4">
      <c r="A67" s="34">
        <v>18</v>
      </c>
      <c r="B67" s="41" t="s">
        <v>72</v>
      </c>
      <c r="C67" s="41" t="s">
        <v>76</v>
      </c>
      <c r="D67" s="44" t="s">
        <v>45</v>
      </c>
      <c r="E67" s="41"/>
      <c r="F67" s="52"/>
      <c r="G67" s="53"/>
      <c r="H67" s="10"/>
    </row>
    <row r="68" spans="1:8" s="3" customFormat="1" ht="81.2" customHeight="1" thickBot="1" x14ac:dyDescent="0.4">
      <c r="A68" s="115" t="s">
        <v>208</v>
      </c>
      <c r="B68" s="116"/>
      <c r="C68" s="116"/>
      <c r="D68" s="116"/>
      <c r="E68" s="116"/>
      <c r="F68" s="116"/>
      <c r="G68" s="117"/>
      <c r="H68" s="10"/>
    </row>
    <row r="69" spans="1:8" s="3" customFormat="1" ht="36" thickBot="1" x14ac:dyDescent="0.55000000000000004">
      <c r="A69" s="112" t="s">
        <v>77</v>
      </c>
      <c r="B69" s="113"/>
      <c r="C69" s="113"/>
      <c r="D69" s="113"/>
      <c r="E69" s="113"/>
      <c r="F69" s="113"/>
      <c r="G69" s="114"/>
      <c r="H69" s="10"/>
    </row>
    <row r="70" spans="1:8" s="3" customFormat="1" ht="25.5" x14ac:dyDescent="0.35">
      <c r="A70" s="121" t="s">
        <v>0</v>
      </c>
      <c r="B70" s="124" t="s">
        <v>47</v>
      </c>
      <c r="C70" s="127" t="s">
        <v>48</v>
      </c>
      <c r="D70" s="89" t="s">
        <v>5</v>
      </c>
      <c r="E70" s="89"/>
      <c r="F70" s="89"/>
      <c r="G70" s="90"/>
      <c r="H70" s="10"/>
    </row>
    <row r="71" spans="1:8" s="3" customFormat="1" ht="25.5" x14ac:dyDescent="0.35">
      <c r="A71" s="122"/>
      <c r="B71" s="125"/>
      <c r="C71" s="128"/>
      <c r="D71" s="91" t="s">
        <v>100</v>
      </c>
      <c r="E71" s="91"/>
      <c r="F71" s="93" t="s">
        <v>41</v>
      </c>
      <c r="G71" s="94"/>
      <c r="H71" s="10"/>
    </row>
    <row r="72" spans="1:8" s="3" customFormat="1" ht="117.2" customHeight="1" thickBot="1" x14ac:dyDescent="0.4">
      <c r="A72" s="123"/>
      <c r="B72" s="126"/>
      <c r="C72" s="129"/>
      <c r="D72" s="92"/>
      <c r="E72" s="92"/>
      <c r="F72" s="23" t="s">
        <v>242</v>
      </c>
      <c r="G72" s="50" t="s">
        <v>243</v>
      </c>
      <c r="H72" s="10"/>
    </row>
    <row r="73" spans="1:8" s="3" customFormat="1" ht="27.2" customHeight="1" x14ac:dyDescent="0.4">
      <c r="A73" s="12">
        <v>1</v>
      </c>
      <c r="B73" s="38" t="s">
        <v>78</v>
      </c>
      <c r="C73" s="40" t="s">
        <v>33</v>
      </c>
      <c r="D73" s="44" t="s">
        <v>45</v>
      </c>
      <c r="E73" s="44"/>
      <c r="F73" s="44">
        <v>51000</v>
      </c>
      <c r="G73" s="44">
        <v>35000</v>
      </c>
      <c r="H73" s="10"/>
    </row>
    <row r="74" spans="1:8" s="3" customFormat="1" ht="24.2" customHeight="1" x14ac:dyDescent="0.4">
      <c r="A74" s="12">
        <v>2</v>
      </c>
      <c r="B74" s="38" t="s">
        <v>79</v>
      </c>
      <c r="C74" s="40" t="s">
        <v>34</v>
      </c>
      <c r="D74" s="44" t="s">
        <v>45</v>
      </c>
      <c r="E74" s="44"/>
      <c r="F74" s="44">
        <v>51000</v>
      </c>
      <c r="G74" s="44">
        <v>35000</v>
      </c>
      <c r="H74" s="5"/>
    </row>
    <row r="75" spans="1:8" s="3" customFormat="1" ht="27.75" x14ac:dyDescent="0.4">
      <c r="A75" s="12">
        <v>3</v>
      </c>
      <c r="B75" s="38" t="s">
        <v>80</v>
      </c>
      <c r="C75" s="40" t="s">
        <v>35</v>
      </c>
      <c r="D75" s="44" t="s">
        <v>45</v>
      </c>
      <c r="E75" s="44"/>
      <c r="F75" s="44">
        <v>51000</v>
      </c>
      <c r="G75" s="44">
        <v>35000</v>
      </c>
      <c r="H75" s="18"/>
    </row>
    <row r="76" spans="1:8" s="3" customFormat="1" ht="27.75" x14ac:dyDescent="0.4">
      <c r="A76" s="12">
        <v>4</v>
      </c>
      <c r="B76" s="38" t="s">
        <v>81</v>
      </c>
      <c r="C76" s="40" t="s">
        <v>36</v>
      </c>
      <c r="D76" s="44" t="s">
        <v>45</v>
      </c>
      <c r="E76" s="44"/>
      <c r="F76" s="44">
        <v>51000</v>
      </c>
      <c r="G76" s="44">
        <v>35000</v>
      </c>
      <c r="H76" s="18"/>
    </row>
    <row r="77" spans="1:8" s="3" customFormat="1" ht="27.75" x14ac:dyDescent="0.4">
      <c r="A77" s="12">
        <v>5</v>
      </c>
      <c r="B77" s="38" t="s">
        <v>223</v>
      </c>
      <c r="C77" s="40" t="s">
        <v>33</v>
      </c>
      <c r="D77" s="44" t="s">
        <v>45</v>
      </c>
      <c r="E77" s="44"/>
      <c r="F77" s="44">
        <v>53500</v>
      </c>
      <c r="G77" s="44">
        <v>37000</v>
      </c>
      <c r="H77" s="18"/>
    </row>
    <row r="78" spans="1:8" s="3" customFormat="1" ht="27.75" x14ac:dyDescent="0.4">
      <c r="A78" s="12">
        <v>6</v>
      </c>
      <c r="B78" s="38" t="s">
        <v>225</v>
      </c>
      <c r="C78" s="40" t="s">
        <v>34</v>
      </c>
      <c r="D78" s="44" t="s">
        <v>45</v>
      </c>
      <c r="E78" s="44"/>
      <c r="F78" s="44">
        <v>53500</v>
      </c>
      <c r="G78" s="44">
        <v>37000</v>
      </c>
      <c r="H78" s="19"/>
    </row>
    <row r="79" spans="1:8" s="3" customFormat="1" ht="27.75" x14ac:dyDescent="0.4">
      <c r="A79" s="12">
        <v>7</v>
      </c>
      <c r="B79" s="38" t="s">
        <v>224</v>
      </c>
      <c r="C79" s="40" t="s">
        <v>35</v>
      </c>
      <c r="D79" s="44" t="s">
        <v>45</v>
      </c>
      <c r="E79" s="44"/>
      <c r="F79" s="44">
        <v>53500</v>
      </c>
      <c r="G79" s="44">
        <v>37000</v>
      </c>
      <c r="H79" s="19"/>
    </row>
    <row r="80" spans="1:8" s="3" customFormat="1" ht="21" customHeight="1" x14ac:dyDescent="0.4">
      <c r="A80" s="12">
        <v>8</v>
      </c>
      <c r="B80" s="38" t="s">
        <v>226</v>
      </c>
      <c r="C80" s="40" t="s">
        <v>36</v>
      </c>
      <c r="D80" s="44" t="s">
        <v>45</v>
      </c>
      <c r="E80" s="44"/>
      <c r="F80" s="44">
        <v>53500</v>
      </c>
      <c r="G80" s="44">
        <v>37000</v>
      </c>
      <c r="H80" s="20"/>
    </row>
    <row r="81" spans="1:8" s="3" customFormat="1" ht="27.75" x14ac:dyDescent="0.4">
      <c r="A81" s="12">
        <v>9</v>
      </c>
      <c r="B81" s="38" t="s">
        <v>82</v>
      </c>
      <c r="C81" s="40" t="s">
        <v>33</v>
      </c>
      <c r="D81" s="44" t="s">
        <v>45</v>
      </c>
      <c r="E81" s="44"/>
      <c r="F81" s="44">
        <v>58500</v>
      </c>
      <c r="G81" s="44">
        <v>40000</v>
      </c>
    </row>
    <row r="82" spans="1:8" s="3" customFormat="1" ht="27.75" x14ac:dyDescent="0.4">
      <c r="A82" s="12">
        <v>10</v>
      </c>
      <c r="B82" s="38" t="s">
        <v>83</v>
      </c>
      <c r="C82" s="40" t="s">
        <v>34</v>
      </c>
      <c r="D82" s="44" t="s">
        <v>45</v>
      </c>
      <c r="E82" s="44"/>
      <c r="F82" s="44">
        <v>58500</v>
      </c>
      <c r="G82" s="44">
        <v>40000</v>
      </c>
    </row>
    <row r="83" spans="1:8" s="3" customFormat="1" ht="27.75" x14ac:dyDescent="0.4">
      <c r="A83" s="12">
        <v>11</v>
      </c>
      <c r="B83" s="38" t="s">
        <v>84</v>
      </c>
      <c r="C83" s="40" t="s">
        <v>35</v>
      </c>
      <c r="D83" s="44" t="s">
        <v>45</v>
      </c>
      <c r="E83" s="44"/>
      <c r="F83" s="44">
        <v>58500</v>
      </c>
      <c r="G83" s="44">
        <v>40000</v>
      </c>
    </row>
    <row r="84" spans="1:8" s="3" customFormat="1" ht="27.75" x14ac:dyDescent="0.4">
      <c r="A84" s="12">
        <v>12</v>
      </c>
      <c r="B84" s="38" t="s">
        <v>85</v>
      </c>
      <c r="C84" s="40" t="s">
        <v>36</v>
      </c>
      <c r="D84" s="44" t="s">
        <v>45</v>
      </c>
      <c r="E84" s="44"/>
      <c r="F84" s="44">
        <v>58500</v>
      </c>
      <c r="G84" s="44">
        <v>40000</v>
      </c>
    </row>
    <row r="85" spans="1:8" s="3" customFormat="1" ht="27.75" x14ac:dyDescent="0.4">
      <c r="A85" s="12">
        <v>13</v>
      </c>
      <c r="B85" s="38" t="s">
        <v>94</v>
      </c>
      <c r="C85" s="40" t="s">
        <v>96</v>
      </c>
      <c r="D85" s="44" t="s">
        <v>45</v>
      </c>
      <c r="E85" s="44"/>
      <c r="F85" s="44">
        <v>70000</v>
      </c>
      <c r="G85" s="44">
        <v>55000</v>
      </c>
    </row>
    <row r="86" spans="1:8" s="3" customFormat="1" ht="27.75" x14ac:dyDescent="0.4">
      <c r="A86" s="12">
        <v>14</v>
      </c>
      <c r="B86" s="38" t="s">
        <v>95</v>
      </c>
      <c r="C86" s="40" t="s">
        <v>97</v>
      </c>
      <c r="D86" s="44" t="s">
        <v>45</v>
      </c>
      <c r="E86" s="44"/>
      <c r="F86" s="44">
        <v>70000</v>
      </c>
      <c r="G86" s="44">
        <v>55000</v>
      </c>
    </row>
    <row r="87" spans="1:8" s="3" customFormat="1" ht="27.75" x14ac:dyDescent="0.4">
      <c r="A87" s="12">
        <v>15</v>
      </c>
      <c r="B87" s="38" t="s">
        <v>86</v>
      </c>
      <c r="C87" s="40" t="s">
        <v>33</v>
      </c>
      <c r="D87" s="44" t="s">
        <v>45</v>
      </c>
      <c r="E87" s="44"/>
      <c r="F87" s="44">
        <v>57000</v>
      </c>
      <c r="G87" s="44">
        <v>41000</v>
      </c>
      <c r="H87" s="21"/>
    </row>
    <row r="88" spans="1:8" s="3" customFormat="1" ht="27.75" x14ac:dyDescent="0.4">
      <c r="A88" s="12">
        <v>16</v>
      </c>
      <c r="B88" s="38" t="s">
        <v>87</v>
      </c>
      <c r="C88" s="40" t="s">
        <v>34</v>
      </c>
      <c r="D88" s="44" t="s">
        <v>45</v>
      </c>
      <c r="E88" s="44"/>
      <c r="F88" s="44">
        <v>57000</v>
      </c>
      <c r="G88" s="44">
        <v>41000</v>
      </c>
      <c r="H88" s="22"/>
    </row>
    <row r="89" spans="1:8" s="3" customFormat="1" ht="27.75" x14ac:dyDescent="0.4">
      <c r="A89" s="12">
        <v>17</v>
      </c>
      <c r="B89" s="38" t="s">
        <v>88</v>
      </c>
      <c r="C89" s="40" t="s">
        <v>35</v>
      </c>
      <c r="D89" s="44" t="s">
        <v>45</v>
      </c>
      <c r="E89" s="44"/>
      <c r="F89" s="44">
        <v>57000</v>
      </c>
      <c r="G89" s="44">
        <v>41000</v>
      </c>
    </row>
    <row r="90" spans="1:8" s="3" customFormat="1" ht="27.75" x14ac:dyDescent="0.4">
      <c r="A90" s="12">
        <v>18</v>
      </c>
      <c r="B90" s="38" t="s">
        <v>89</v>
      </c>
      <c r="C90" s="40" t="s">
        <v>36</v>
      </c>
      <c r="D90" s="44" t="s">
        <v>45</v>
      </c>
      <c r="E90" s="44"/>
      <c r="F90" s="44">
        <v>57000</v>
      </c>
      <c r="G90" s="44">
        <v>41000</v>
      </c>
    </row>
    <row r="91" spans="1:8" s="3" customFormat="1" ht="27.75" x14ac:dyDescent="0.4">
      <c r="A91" s="12">
        <v>19</v>
      </c>
      <c r="B91" s="28" t="s">
        <v>90</v>
      </c>
      <c r="C91" s="40" t="s">
        <v>33</v>
      </c>
      <c r="D91" s="44" t="s">
        <v>45</v>
      </c>
      <c r="E91" s="44"/>
      <c r="F91" s="44">
        <v>58000</v>
      </c>
      <c r="G91" s="44">
        <v>42000</v>
      </c>
    </row>
    <row r="92" spans="1:8" s="3" customFormat="1" ht="27.75" x14ac:dyDescent="0.4">
      <c r="A92" s="12">
        <v>20</v>
      </c>
      <c r="B92" s="28" t="s">
        <v>91</v>
      </c>
      <c r="C92" s="40" t="s">
        <v>34</v>
      </c>
      <c r="D92" s="44" t="s">
        <v>45</v>
      </c>
      <c r="E92" s="44"/>
      <c r="F92" s="44">
        <v>58000</v>
      </c>
      <c r="G92" s="44">
        <v>42000</v>
      </c>
    </row>
    <row r="93" spans="1:8" s="3" customFormat="1" ht="27.75" x14ac:dyDescent="0.4">
      <c r="A93" s="12">
        <v>21</v>
      </c>
      <c r="B93" s="28" t="s">
        <v>92</v>
      </c>
      <c r="C93" s="40" t="s">
        <v>35</v>
      </c>
      <c r="D93" s="44" t="s">
        <v>45</v>
      </c>
      <c r="E93" s="44"/>
      <c r="F93" s="44">
        <v>58000</v>
      </c>
      <c r="G93" s="44">
        <v>42000</v>
      </c>
    </row>
    <row r="94" spans="1:8" s="3" customFormat="1" ht="27.75" x14ac:dyDescent="0.4">
      <c r="A94" s="12">
        <v>22</v>
      </c>
      <c r="B94" s="28" t="s">
        <v>93</v>
      </c>
      <c r="C94" s="40" t="s">
        <v>36</v>
      </c>
      <c r="D94" s="44" t="s">
        <v>45</v>
      </c>
      <c r="E94" s="44"/>
      <c r="F94" s="44">
        <v>58000</v>
      </c>
      <c r="G94" s="44">
        <v>42000</v>
      </c>
    </row>
    <row r="95" spans="1:8" s="3" customFormat="1" ht="27.75" x14ac:dyDescent="0.4">
      <c r="A95" s="12">
        <v>23</v>
      </c>
      <c r="B95" s="38" t="s">
        <v>228</v>
      </c>
      <c r="C95" s="40" t="s">
        <v>33</v>
      </c>
      <c r="D95" s="44" t="s">
        <v>45</v>
      </c>
      <c r="E95" s="44"/>
      <c r="F95" s="44">
        <v>63000</v>
      </c>
      <c r="G95" s="44">
        <v>45000</v>
      </c>
    </row>
    <row r="96" spans="1:8" s="3" customFormat="1" ht="27.75" x14ac:dyDescent="0.4">
      <c r="A96" s="12">
        <v>24</v>
      </c>
      <c r="B96" s="38" t="s">
        <v>229</v>
      </c>
      <c r="C96" s="40" t="s">
        <v>34</v>
      </c>
      <c r="D96" s="44" t="s">
        <v>45</v>
      </c>
      <c r="E96" s="44"/>
      <c r="F96" s="44">
        <v>63000</v>
      </c>
      <c r="G96" s="44">
        <v>45000</v>
      </c>
    </row>
    <row r="97" spans="1:8" s="3" customFormat="1" ht="27.75" x14ac:dyDescent="0.4">
      <c r="A97" s="12">
        <v>25</v>
      </c>
      <c r="B97" s="38" t="s">
        <v>230</v>
      </c>
      <c r="C97" s="40" t="s">
        <v>35</v>
      </c>
      <c r="D97" s="44" t="s">
        <v>45</v>
      </c>
      <c r="E97" s="44"/>
      <c r="F97" s="44">
        <v>63000</v>
      </c>
      <c r="G97" s="44">
        <v>45000</v>
      </c>
    </row>
    <row r="98" spans="1:8" s="3" customFormat="1" ht="27.75" x14ac:dyDescent="0.4">
      <c r="A98" s="12">
        <v>26</v>
      </c>
      <c r="B98" s="38" t="s">
        <v>231</v>
      </c>
      <c r="C98" s="40" t="s">
        <v>36</v>
      </c>
      <c r="D98" s="44" t="s">
        <v>45</v>
      </c>
      <c r="E98" s="44"/>
      <c r="F98" s="44">
        <v>63000</v>
      </c>
      <c r="G98" s="44">
        <v>45000</v>
      </c>
    </row>
    <row r="99" spans="1:8" s="3" customFormat="1" ht="27.75" x14ac:dyDescent="0.4">
      <c r="A99" s="12">
        <v>27</v>
      </c>
      <c r="B99" s="38" t="s">
        <v>98</v>
      </c>
      <c r="C99" s="40" t="s">
        <v>96</v>
      </c>
      <c r="D99" s="44" t="s">
        <v>45</v>
      </c>
      <c r="E99" s="44"/>
      <c r="F99" s="44">
        <v>145000</v>
      </c>
      <c r="G99" s="44">
        <v>110000</v>
      </c>
    </row>
    <row r="100" spans="1:8" s="3" customFormat="1" ht="28.5" thickBot="1" x14ac:dyDescent="0.45">
      <c r="A100" s="12">
        <v>28</v>
      </c>
      <c r="B100" s="54" t="s">
        <v>99</v>
      </c>
      <c r="C100" s="41" t="s">
        <v>97</v>
      </c>
      <c r="D100" s="44" t="s">
        <v>45</v>
      </c>
      <c r="E100" s="44"/>
      <c r="F100" s="44">
        <v>145000</v>
      </c>
      <c r="G100" s="44">
        <v>110000</v>
      </c>
    </row>
    <row r="101" spans="1:8" s="3" customFormat="1" ht="105.75" customHeight="1" thickBot="1" x14ac:dyDescent="0.4">
      <c r="A101" s="130" t="s">
        <v>193</v>
      </c>
      <c r="B101" s="131"/>
      <c r="C101" s="131"/>
      <c r="D101" s="131"/>
      <c r="E101" s="131"/>
      <c r="F101" s="131"/>
      <c r="G101" s="132"/>
    </row>
    <row r="102" spans="1:8" s="3" customFormat="1" ht="35.25" thickBot="1" x14ac:dyDescent="0.5">
      <c r="A102" s="118" t="s">
        <v>101</v>
      </c>
      <c r="B102" s="119"/>
      <c r="C102" s="119"/>
      <c r="D102" s="119"/>
      <c r="E102" s="119"/>
      <c r="F102" s="119"/>
      <c r="G102" s="120"/>
    </row>
    <row r="103" spans="1:8" s="3" customFormat="1" ht="22.5" customHeight="1" x14ac:dyDescent="0.35">
      <c r="A103" s="133" t="s">
        <v>0</v>
      </c>
      <c r="B103" s="136" t="s">
        <v>47</v>
      </c>
      <c r="C103" s="78" t="s">
        <v>48</v>
      </c>
      <c r="D103" s="139" t="s">
        <v>5</v>
      </c>
      <c r="E103" s="140"/>
      <c r="F103" s="140"/>
      <c r="G103" s="141"/>
      <c r="H103" s="10"/>
    </row>
    <row r="104" spans="1:8" s="3" customFormat="1" ht="22.5" customHeight="1" x14ac:dyDescent="0.35">
      <c r="A104" s="134"/>
      <c r="B104" s="137"/>
      <c r="C104" s="79"/>
      <c r="D104" s="87" t="s">
        <v>100</v>
      </c>
      <c r="E104" s="85"/>
      <c r="F104" s="83" t="s">
        <v>41</v>
      </c>
      <c r="G104" s="84"/>
      <c r="H104" s="10"/>
    </row>
    <row r="105" spans="1:8" s="3" customFormat="1" ht="113.25" thickBot="1" x14ac:dyDescent="0.4">
      <c r="A105" s="135"/>
      <c r="B105" s="138"/>
      <c r="C105" s="80"/>
      <c r="D105" s="138"/>
      <c r="E105" s="142"/>
      <c r="F105" s="23" t="s">
        <v>242</v>
      </c>
      <c r="G105" s="50" t="s">
        <v>243</v>
      </c>
      <c r="H105" s="10"/>
    </row>
    <row r="106" spans="1:8" s="3" customFormat="1" ht="27.75" x14ac:dyDescent="0.4">
      <c r="A106" s="12">
        <v>1</v>
      </c>
      <c r="B106" s="40" t="s">
        <v>105</v>
      </c>
      <c r="C106" s="40" t="s">
        <v>102</v>
      </c>
      <c r="D106" s="44" t="s">
        <v>45</v>
      </c>
      <c r="E106" s="44"/>
      <c r="F106" s="44">
        <v>180000</v>
      </c>
      <c r="G106" s="44" t="s">
        <v>45</v>
      </c>
    </row>
    <row r="107" spans="1:8" s="3" customFormat="1" ht="27.75" x14ac:dyDescent="0.4">
      <c r="A107" s="12">
        <v>2</v>
      </c>
      <c r="B107" s="40" t="s">
        <v>106</v>
      </c>
      <c r="C107" s="40" t="s">
        <v>103</v>
      </c>
      <c r="D107" s="44" t="s">
        <v>45</v>
      </c>
      <c r="E107" s="44"/>
      <c r="F107" s="44">
        <v>130000</v>
      </c>
      <c r="G107" s="44" t="s">
        <v>45</v>
      </c>
    </row>
    <row r="108" spans="1:8" s="3" customFormat="1" ht="27.75" x14ac:dyDescent="0.4">
      <c r="A108" s="12">
        <v>3</v>
      </c>
      <c r="B108" s="40" t="s">
        <v>107</v>
      </c>
      <c r="C108" s="40" t="s">
        <v>104</v>
      </c>
      <c r="D108" s="44" t="s">
        <v>45</v>
      </c>
      <c r="E108" s="44"/>
      <c r="F108" s="44">
        <v>165000</v>
      </c>
      <c r="G108" s="44" t="s">
        <v>45</v>
      </c>
    </row>
    <row r="109" spans="1:8" s="3" customFormat="1" ht="27.75" x14ac:dyDescent="0.4">
      <c r="A109" s="12">
        <v>4</v>
      </c>
      <c r="B109" s="40" t="s">
        <v>108</v>
      </c>
      <c r="C109" s="40" t="s">
        <v>102</v>
      </c>
      <c r="D109" s="44" t="s">
        <v>45</v>
      </c>
      <c r="E109" s="44"/>
      <c r="F109" s="44">
        <v>130000</v>
      </c>
      <c r="G109" s="44" t="s">
        <v>45</v>
      </c>
    </row>
    <row r="110" spans="1:8" s="3" customFormat="1" ht="27.75" x14ac:dyDescent="0.4">
      <c r="A110" s="12">
        <v>5</v>
      </c>
      <c r="B110" s="40" t="s">
        <v>109</v>
      </c>
      <c r="C110" s="40" t="s">
        <v>103</v>
      </c>
      <c r="D110" s="44" t="s">
        <v>45</v>
      </c>
      <c r="E110" s="44"/>
      <c r="F110" s="44">
        <v>150000</v>
      </c>
      <c r="G110" s="44" t="s">
        <v>45</v>
      </c>
    </row>
    <row r="111" spans="1:8" s="3" customFormat="1" ht="27.75" x14ac:dyDescent="0.4">
      <c r="A111" s="12">
        <v>6</v>
      </c>
      <c r="B111" s="40" t="s">
        <v>110</v>
      </c>
      <c r="C111" s="40" t="s">
        <v>104</v>
      </c>
      <c r="D111" s="44" t="s">
        <v>45</v>
      </c>
      <c r="E111" s="44"/>
      <c r="F111" s="44">
        <v>182000</v>
      </c>
      <c r="G111" s="44" t="s">
        <v>45</v>
      </c>
    </row>
    <row r="112" spans="1:8" s="3" customFormat="1" ht="27.75" x14ac:dyDescent="0.4">
      <c r="A112" s="12">
        <v>7</v>
      </c>
      <c r="B112" s="40" t="s">
        <v>111</v>
      </c>
      <c r="C112" s="40" t="s">
        <v>102</v>
      </c>
      <c r="D112" s="44" t="s">
        <v>45</v>
      </c>
      <c r="E112" s="44"/>
      <c r="F112" s="44">
        <v>185000</v>
      </c>
      <c r="G112" s="44" t="s">
        <v>45</v>
      </c>
    </row>
    <row r="113" spans="1:8" s="3" customFormat="1" ht="27.75" x14ac:dyDescent="0.4">
      <c r="A113" s="12">
        <v>8</v>
      </c>
      <c r="B113" s="40" t="s">
        <v>122</v>
      </c>
      <c r="C113" s="40" t="s">
        <v>103</v>
      </c>
      <c r="D113" s="44" t="s">
        <v>45</v>
      </c>
      <c r="E113" s="44"/>
      <c r="F113" s="44">
        <v>374000</v>
      </c>
      <c r="G113" s="44" t="s">
        <v>45</v>
      </c>
    </row>
    <row r="114" spans="1:8" s="3" customFormat="1" ht="27.75" x14ac:dyDescent="0.4">
      <c r="A114" s="12">
        <v>9</v>
      </c>
      <c r="B114" s="40" t="s">
        <v>123</v>
      </c>
      <c r="C114" s="40" t="s">
        <v>104</v>
      </c>
      <c r="D114" s="44" t="s">
        <v>45</v>
      </c>
      <c r="E114" s="44"/>
      <c r="F114" s="44">
        <v>420000</v>
      </c>
      <c r="G114" s="44" t="s">
        <v>45</v>
      </c>
    </row>
    <row r="115" spans="1:8" s="3" customFormat="1" ht="90.75" customHeight="1" thickBot="1" x14ac:dyDescent="0.4">
      <c r="A115" s="143" t="s">
        <v>113</v>
      </c>
      <c r="B115" s="144"/>
      <c r="C115" s="144"/>
      <c r="D115" s="144"/>
      <c r="E115" s="144"/>
      <c r="F115" s="144"/>
      <c r="G115" s="144"/>
    </row>
    <row r="116" spans="1:8" s="3" customFormat="1" ht="31.5" thickBot="1" x14ac:dyDescent="0.5">
      <c r="A116" s="59"/>
      <c r="B116" s="146" t="s">
        <v>112</v>
      </c>
      <c r="C116" s="147"/>
      <c r="D116" s="148"/>
      <c r="E116" s="148"/>
      <c r="F116" s="149">
        <v>1200</v>
      </c>
      <c r="G116" s="150"/>
      <c r="H116" s="18"/>
    </row>
    <row r="117" spans="1:8" s="3" customFormat="1" ht="35.25" thickBot="1" x14ac:dyDescent="0.5">
      <c r="A117" s="118" t="s">
        <v>176</v>
      </c>
      <c r="B117" s="119"/>
      <c r="C117" s="119"/>
      <c r="D117" s="119"/>
      <c r="E117" s="119"/>
      <c r="F117" s="119"/>
      <c r="G117" s="120"/>
    </row>
    <row r="118" spans="1:8" s="3" customFormat="1" ht="22.5" x14ac:dyDescent="0.35">
      <c r="A118" s="72" t="s">
        <v>0</v>
      </c>
      <c r="B118" s="75" t="s">
        <v>47</v>
      </c>
      <c r="C118" s="78" t="s">
        <v>48</v>
      </c>
      <c r="D118" s="81" t="s">
        <v>5</v>
      </c>
      <c r="E118" s="81"/>
      <c r="F118" s="81"/>
      <c r="G118" s="82"/>
      <c r="H118" s="10"/>
    </row>
    <row r="119" spans="1:8" s="3" customFormat="1" ht="22.5" customHeight="1" x14ac:dyDescent="0.35">
      <c r="A119" s="73"/>
      <c r="B119" s="76"/>
      <c r="C119" s="79"/>
      <c r="D119" s="87" t="s">
        <v>100</v>
      </c>
      <c r="E119" s="85" t="s">
        <v>201</v>
      </c>
      <c r="F119" s="83"/>
      <c r="G119" s="84"/>
      <c r="H119" s="10"/>
    </row>
    <row r="120" spans="1:8" s="3" customFormat="1" ht="90" customHeight="1" thickBot="1" x14ac:dyDescent="0.4">
      <c r="A120" s="145"/>
      <c r="B120" s="77"/>
      <c r="C120" s="80"/>
      <c r="D120" s="138"/>
      <c r="E120" s="142"/>
      <c r="F120" s="29" t="s">
        <v>200</v>
      </c>
      <c r="G120" s="13"/>
      <c r="H120" s="10"/>
    </row>
    <row r="121" spans="1:8" s="3" customFormat="1" ht="23.25" customHeight="1" x14ac:dyDescent="0.4">
      <c r="A121" s="30">
        <v>1</v>
      </c>
      <c r="B121" s="39" t="s">
        <v>194</v>
      </c>
      <c r="C121" s="40" t="s">
        <v>197</v>
      </c>
      <c r="D121" s="16" t="s">
        <v>45</v>
      </c>
      <c r="E121" s="44">
        <v>75000</v>
      </c>
      <c r="F121" s="55">
        <v>56000</v>
      </c>
      <c r="G121" s="13"/>
    </row>
    <row r="122" spans="1:8" s="3" customFormat="1" ht="27.75" x14ac:dyDescent="0.4">
      <c r="A122" s="30">
        <v>2</v>
      </c>
      <c r="B122" s="39" t="s">
        <v>195</v>
      </c>
      <c r="C122" s="40" t="s">
        <v>198</v>
      </c>
      <c r="D122" s="16" t="s">
        <v>45</v>
      </c>
      <c r="E122" s="44">
        <v>78000</v>
      </c>
      <c r="F122" s="55">
        <v>60000</v>
      </c>
      <c r="G122" s="13"/>
    </row>
    <row r="123" spans="1:8" s="3" customFormat="1" ht="27.75" x14ac:dyDescent="0.4">
      <c r="A123" s="30">
        <v>3</v>
      </c>
      <c r="B123" s="39" t="s">
        <v>196</v>
      </c>
      <c r="C123" s="40" t="s">
        <v>199</v>
      </c>
      <c r="D123" s="16" t="s">
        <v>45</v>
      </c>
      <c r="E123" s="44">
        <v>148000</v>
      </c>
      <c r="F123" s="55">
        <v>109000</v>
      </c>
      <c r="G123" s="13"/>
    </row>
    <row r="124" spans="1:8" s="3" customFormat="1" ht="28.5" thickBot="1" x14ac:dyDescent="0.45">
      <c r="A124" s="30">
        <v>4</v>
      </c>
      <c r="B124" s="39" t="s">
        <v>209</v>
      </c>
      <c r="C124" s="40" t="s">
        <v>199</v>
      </c>
      <c r="D124" s="16" t="s">
        <v>45</v>
      </c>
      <c r="E124" s="44">
        <v>160000</v>
      </c>
      <c r="F124" s="55">
        <v>116000</v>
      </c>
      <c r="G124" s="13"/>
    </row>
    <row r="125" spans="1:8" s="3" customFormat="1" ht="36" thickBot="1" x14ac:dyDescent="0.55000000000000004">
      <c r="A125" s="112" t="s">
        <v>114</v>
      </c>
      <c r="B125" s="113"/>
      <c r="C125" s="113"/>
      <c r="D125" s="113"/>
      <c r="E125" s="113"/>
      <c r="F125" s="113"/>
      <c r="G125" s="114"/>
    </row>
    <row r="126" spans="1:8" s="3" customFormat="1" ht="22.5" x14ac:dyDescent="0.35">
      <c r="A126" s="72" t="s">
        <v>0</v>
      </c>
      <c r="B126" s="75" t="s">
        <v>47</v>
      </c>
      <c r="C126" s="78" t="s">
        <v>48</v>
      </c>
      <c r="D126" s="81" t="s">
        <v>5</v>
      </c>
      <c r="E126" s="81"/>
      <c r="F126" s="81"/>
      <c r="G126" s="82"/>
      <c r="H126" s="10"/>
    </row>
    <row r="127" spans="1:8" s="3" customFormat="1" ht="24" thickBot="1" x14ac:dyDescent="0.4">
      <c r="A127" s="73"/>
      <c r="B127" s="76"/>
      <c r="C127" s="79"/>
      <c r="D127" s="87" t="s">
        <v>100</v>
      </c>
      <c r="E127" s="155" t="s">
        <v>41</v>
      </c>
      <c r="F127" s="156"/>
      <c r="G127" s="156"/>
      <c r="H127" s="10"/>
    </row>
    <row r="128" spans="1:8" s="3" customFormat="1" ht="92.45" customHeight="1" x14ac:dyDescent="0.35">
      <c r="A128" s="145"/>
      <c r="B128" s="87"/>
      <c r="C128" s="79"/>
      <c r="D128" s="151"/>
      <c r="E128" s="152" t="s">
        <v>121</v>
      </c>
      <c r="F128" s="153"/>
      <c r="G128" s="154"/>
      <c r="H128" s="10"/>
    </row>
    <row r="129" spans="1:8" s="3" customFormat="1" ht="27.75" x14ac:dyDescent="0.4">
      <c r="A129" s="13"/>
      <c r="B129" s="40" t="s">
        <v>115</v>
      </c>
      <c r="C129" s="40" t="s">
        <v>116</v>
      </c>
      <c r="D129" s="44" t="s">
        <v>45</v>
      </c>
      <c r="E129" s="44" t="s">
        <v>45</v>
      </c>
      <c r="F129" s="44" t="s">
        <v>45</v>
      </c>
      <c r="G129" s="44" t="s">
        <v>45</v>
      </c>
    </row>
    <row r="130" spans="1:8" s="3" customFormat="1" ht="27.75" x14ac:dyDescent="0.4">
      <c r="A130" s="13"/>
      <c r="B130" s="40" t="s">
        <v>117</v>
      </c>
      <c r="C130" s="40" t="s">
        <v>118</v>
      </c>
      <c r="D130" s="44" t="s">
        <v>45</v>
      </c>
      <c r="E130" s="44" t="s">
        <v>45</v>
      </c>
      <c r="F130" s="44" t="s">
        <v>45</v>
      </c>
      <c r="G130" s="44" t="s">
        <v>45</v>
      </c>
    </row>
    <row r="131" spans="1:8" s="3" customFormat="1" ht="27.75" x14ac:dyDescent="0.4">
      <c r="A131" s="13"/>
      <c r="B131" s="40" t="s">
        <v>119</v>
      </c>
      <c r="C131" s="40" t="s">
        <v>120</v>
      </c>
      <c r="D131" s="44" t="s">
        <v>45</v>
      </c>
      <c r="E131" s="44" t="s">
        <v>45</v>
      </c>
      <c r="F131" s="44" t="s">
        <v>45</v>
      </c>
      <c r="G131" s="44" t="s">
        <v>45</v>
      </c>
    </row>
    <row r="132" spans="1:8" s="26" customFormat="1" ht="121.5" customHeight="1" x14ac:dyDescent="0.35">
      <c r="A132" s="162" t="s">
        <v>216</v>
      </c>
      <c r="B132" s="163"/>
      <c r="C132" s="163"/>
      <c r="D132" s="163"/>
      <c r="E132" s="163"/>
      <c r="F132" s="163"/>
      <c r="G132" s="164"/>
    </row>
    <row r="133" spans="1:8" s="3" customFormat="1" ht="105.75" customHeight="1" thickBot="1" x14ac:dyDescent="0.4">
      <c r="A133" s="165" t="s">
        <v>217</v>
      </c>
      <c r="B133" s="166"/>
      <c r="C133" s="166"/>
      <c r="D133" s="166"/>
      <c r="E133" s="166"/>
      <c r="F133" s="166"/>
      <c r="G133" s="167"/>
    </row>
    <row r="134" spans="1:8" s="3" customFormat="1" ht="105.75" customHeight="1" x14ac:dyDescent="0.35">
      <c r="A134" s="60"/>
      <c r="B134" s="61"/>
      <c r="C134" s="61"/>
      <c r="D134" s="61"/>
      <c r="E134" s="61"/>
      <c r="F134" s="61"/>
      <c r="G134" s="61"/>
    </row>
    <row r="135" spans="1:8" s="3" customFormat="1" ht="105.75" customHeight="1" x14ac:dyDescent="0.35">
      <c r="A135" s="157" t="s">
        <v>218</v>
      </c>
      <c r="B135" s="158"/>
      <c r="C135" s="158"/>
      <c r="D135" s="158"/>
      <c r="E135" s="158"/>
      <c r="F135" s="158"/>
      <c r="G135" s="158"/>
    </row>
    <row r="136" spans="1:8" s="3" customFormat="1" ht="162" customHeight="1" x14ac:dyDescent="0.35">
      <c r="A136" s="60"/>
      <c r="B136" s="61"/>
      <c r="C136" s="61"/>
      <c r="D136" s="61"/>
      <c r="E136" s="61"/>
      <c r="F136" s="61"/>
      <c r="G136" s="61"/>
    </row>
    <row r="137" spans="1:8" s="3" customFormat="1" ht="105.75" customHeight="1" thickBot="1" x14ac:dyDescent="0.4">
      <c r="A137" s="60"/>
      <c r="B137" s="61"/>
      <c r="C137" s="61"/>
      <c r="D137" s="61"/>
      <c r="E137" s="61"/>
      <c r="F137" s="61"/>
      <c r="G137" s="61"/>
    </row>
    <row r="138" spans="1:8" s="3" customFormat="1" ht="35.25" x14ac:dyDescent="0.5">
      <c r="A138" s="112" t="s">
        <v>125</v>
      </c>
      <c r="B138" s="113"/>
      <c r="C138" s="113"/>
      <c r="D138" s="113"/>
      <c r="E138" s="113"/>
      <c r="F138" s="113"/>
      <c r="G138" s="114"/>
    </row>
    <row r="139" spans="1:8" s="3" customFormat="1" ht="31.5" thickBot="1" x14ac:dyDescent="0.5">
      <c r="A139" s="168" t="s">
        <v>124</v>
      </c>
      <c r="B139" s="169"/>
      <c r="C139" s="169"/>
      <c r="D139" s="169"/>
      <c r="E139" s="169"/>
      <c r="F139" s="169"/>
      <c r="G139" s="169"/>
    </row>
    <row r="140" spans="1:8" s="3" customFormat="1" ht="22.5" x14ac:dyDescent="0.35">
      <c r="A140" s="72" t="s">
        <v>0</v>
      </c>
      <c r="B140" s="75" t="s">
        <v>47</v>
      </c>
      <c r="C140" s="78" t="s">
        <v>48</v>
      </c>
      <c r="D140" s="81" t="s">
        <v>5</v>
      </c>
      <c r="E140" s="81"/>
      <c r="F140" s="81"/>
      <c r="G140" s="82"/>
      <c r="H140" s="10"/>
    </row>
    <row r="141" spans="1:8" s="3" customFormat="1" ht="92.45" customHeight="1" thickBot="1" x14ac:dyDescent="0.4">
      <c r="A141" s="145"/>
      <c r="B141" s="87"/>
      <c r="C141" s="79"/>
      <c r="D141" s="24"/>
      <c r="E141" s="24"/>
      <c r="F141" s="24"/>
      <c r="G141" s="24"/>
      <c r="H141" s="10"/>
    </row>
    <row r="142" spans="1:8" s="3" customFormat="1" ht="33" x14ac:dyDescent="0.45">
      <c r="A142" s="170" t="s">
        <v>126</v>
      </c>
      <c r="B142" s="171"/>
      <c r="C142" s="171"/>
      <c r="D142" s="171"/>
      <c r="E142" s="171"/>
      <c r="F142" s="171"/>
      <c r="G142" s="172"/>
    </row>
    <row r="143" spans="1:8" s="3" customFormat="1" ht="27.75" x14ac:dyDescent="0.4">
      <c r="A143" s="25">
        <v>1</v>
      </c>
      <c r="B143" s="40" t="s">
        <v>127</v>
      </c>
      <c r="C143" s="40" t="s">
        <v>166</v>
      </c>
      <c r="D143" s="37">
        <v>8640</v>
      </c>
      <c r="E143" s="37"/>
      <c r="F143" s="37"/>
      <c r="G143" s="14"/>
    </row>
    <row r="144" spans="1:8" s="3" customFormat="1" ht="27.75" x14ac:dyDescent="0.4">
      <c r="A144" s="25">
        <v>2</v>
      </c>
      <c r="B144" s="40" t="s">
        <v>128</v>
      </c>
      <c r="C144" s="40" t="s">
        <v>167</v>
      </c>
      <c r="D144" s="37">
        <v>7800</v>
      </c>
      <c r="E144" s="37"/>
      <c r="F144" s="37"/>
      <c r="G144" s="14"/>
    </row>
    <row r="145" spans="1:7" s="3" customFormat="1" ht="27.75" x14ac:dyDescent="0.4">
      <c r="A145" s="25">
        <v>3</v>
      </c>
      <c r="B145" s="40" t="s">
        <v>129</v>
      </c>
      <c r="C145" s="40" t="s">
        <v>168</v>
      </c>
      <c r="D145" s="37">
        <v>10320</v>
      </c>
      <c r="E145" s="37"/>
      <c r="F145" s="37"/>
      <c r="G145" s="14"/>
    </row>
    <row r="146" spans="1:7" s="3" customFormat="1" ht="27.75" x14ac:dyDescent="0.4">
      <c r="A146" s="25">
        <v>4</v>
      </c>
      <c r="B146" s="40" t="s">
        <v>130</v>
      </c>
      <c r="C146" s="40" t="s">
        <v>169</v>
      </c>
      <c r="D146" s="37">
        <v>15000</v>
      </c>
      <c r="E146" s="37"/>
      <c r="F146" s="37"/>
      <c r="G146" s="14"/>
    </row>
    <row r="147" spans="1:7" s="3" customFormat="1" ht="27.75" x14ac:dyDescent="0.4">
      <c r="A147" s="25">
        <v>5</v>
      </c>
      <c r="B147" s="40" t="s">
        <v>131</v>
      </c>
      <c r="C147" s="40" t="s">
        <v>169</v>
      </c>
      <c r="D147" s="37">
        <v>15240</v>
      </c>
      <c r="E147" s="37"/>
      <c r="F147" s="37"/>
      <c r="G147" s="14"/>
    </row>
    <row r="148" spans="1:7" s="3" customFormat="1" ht="27.75" x14ac:dyDescent="0.4">
      <c r="A148" s="25">
        <v>6</v>
      </c>
      <c r="B148" s="40" t="s">
        <v>132</v>
      </c>
      <c r="C148" s="40" t="s">
        <v>169</v>
      </c>
      <c r="D148" s="37">
        <v>15660</v>
      </c>
      <c r="E148" s="37"/>
      <c r="F148" s="37"/>
      <c r="G148" s="14"/>
    </row>
    <row r="149" spans="1:7" s="3" customFormat="1" ht="27.75" x14ac:dyDescent="0.4">
      <c r="A149" s="25">
        <v>7</v>
      </c>
      <c r="B149" s="40" t="s">
        <v>133</v>
      </c>
      <c r="C149" s="40" t="s">
        <v>169</v>
      </c>
      <c r="D149" s="37">
        <v>19680</v>
      </c>
      <c r="E149" s="37"/>
      <c r="F149" s="37"/>
      <c r="G149" s="14"/>
    </row>
    <row r="150" spans="1:7" s="3" customFormat="1" ht="27.75" x14ac:dyDescent="0.4">
      <c r="A150" s="25">
        <v>8</v>
      </c>
      <c r="B150" s="40" t="s">
        <v>134</v>
      </c>
      <c r="C150" s="40" t="s">
        <v>170</v>
      </c>
      <c r="D150" s="37">
        <v>15480</v>
      </c>
      <c r="E150" s="37"/>
      <c r="F150" s="37"/>
      <c r="G150" s="14"/>
    </row>
    <row r="151" spans="1:7" s="3" customFormat="1" ht="27.75" x14ac:dyDescent="0.4">
      <c r="A151" s="25">
        <v>9</v>
      </c>
      <c r="B151" s="40" t="s">
        <v>135</v>
      </c>
      <c r="C151" s="40" t="s">
        <v>169</v>
      </c>
      <c r="D151" s="37">
        <v>20160</v>
      </c>
      <c r="E151" s="37"/>
      <c r="F151" s="37"/>
      <c r="G151" s="14"/>
    </row>
    <row r="152" spans="1:7" s="3" customFormat="1" ht="27.75" x14ac:dyDescent="0.4">
      <c r="A152" s="25">
        <v>10</v>
      </c>
      <c r="B152" s="40" t="s">
        <v>136</v>
      </c>
      <c r="C152" s="40" t="s">
        <v>166</v>
      </c>
      <c r="D152" s="37">
        <v>8520</v>
      </c>
      <c r="E152" s="37"/>
      <c r="F152" s="37"/>
      <c r="G152" s="14"/>
    </row>
    <row r="153" spans="1:7" s="3" customFormat="1" ht="27.75" x14ac:dyDescent="0.4">
      <c r="A153" s="25">
        <v>11</v>
      </c>
      <c r="B153" s="40" t="s">
        <v>137</v>
      </c>
      <c r="C153" s="40" t="s">
        <v>169</v>
      </c>
      <c r="D153" s="37">
        <v>22080</v>
      </c>
      <c r="E153" s="37"/>
      <c r="F153" s="37"/>
      <c r="G153" s="14"/>
    </row>
    <row r="154" spans="1:7" s="3" customFormat="1" ht="27.75" x14ac:dyDescent="0.4">
      <c r="A154" s="25">
        <v>12</v>
      </c>
      <c r="B154" s="40" t="s">
        <v>138</v>
      </c>
      <c r="C154" s="40" t="s">
        <v>168</v>
      </c>
      <c r="D154" s="37">
        <v>12840</v>
      </c>
      <c r="E154" s="37"/>
      <c r="F154" s="37"/>
      <c r="G154" s="14"/>
    </row>
    <row r="155" spans="1:7" s="3" customFormat="1" ht="27.75" x14ac:dyDescent="0.4">
      <c r="A155" s="25">
        <v>13</v>
      </c>
      <c r="B155" s="40" t="s">
        <v>139</v>
      </c>
      <c r="C155" s="40" t="s">
        <v>166</v>
      </c>
      <c r="D155" s="37">
        <v>8880</v>
      </c>
      <c r="E155" s="37"/>
      <c r="F155" s="37"/>
      <c r="G155" s="14"/>
    </row>
    <row r="156" spans="1:7" s="3" customFormat="1" ht="27.75" x14ac:dyDescent="0.4">
      <c r="A156" s="25">
        <v>14</v>
      </c>
      <c r="B156" s="40" t="s">
        <v>140</v>
      </c>
      <c r="C156" s="40" t="s">
        <v>168</v>
      </c>
      <c r="D156" s="37">
        <v>10320</v>
      </c>
      <c r="E156" s="37"/>
      <c r="F156" s="37"/>
      <c r="G156" s="14"/>
    </row>
    <row r="157" spans="1:7" s="3" customFormat="1" ht="27.75" x14ac:dyDescent="0.4">
      <c r="A157" s="25">
        <v>15</v>
      </c>
      <c r="B157" s="40" t="s">
        <v>141</v>
      </c>
      <c r="C157" s="40" t="s">
        <v>166</v>
      </c>
      <c r="D157" s="37">
        <v>6960</v>
      </c>
      <c r="E157" s="37"/>
      <c r="F157" s="37"/>
      <c r="G157" s="14"/>
    </row>
    <row r="158" spans="1:7" s="3" customFormat="1" ht="27.75" x14ac:dyDescent="0.4">
      <c r="A158" s="25">
        <v>16</v>
      </c>
      <c r="B158" s="40" t="s">
        <v>142</v>
      </c>
      <c r="C158" s="40" t="s">
        <v>166</v>
      </c>
      <c r="D158" s="37">
        <v>8640</v>
      </c>
      <c r="E158" s="37"/>
      <c r="F158" s="37"/>
      <c r="G158" s="14"/>
    </row>
    <row r="159" spans="1:7" s="3" customFormat="1" ht="27.75" x14ac:dyDescent="0.4">
      <c r="A159" s="25">
        <v>17</v>
      </c>
      <c r="B159" s="40" t="s">
        <v>143</v>
      </c>
      <c r="C159" s="40" t="s">
        <v>168</v>
      </c>
      <c r="D159" s="37">
        <v>8640</v>
      </c>
      <c r="E159" s="37"/>
      <c r="F159" s="37"/>
      <c r="G159" s="14"/>
    </row>
    <row r="160" spans="1:7" s="3" customFormat="1" ht="27.75" x14ac:dyDescent="0.4">
      <c r="A160" s="25">
        <v>18</v>
      </c>
      <c r="B160" s="40" t="s">
        <v>144</v>
      </c>
      <c r="C160" s="40" t="s">
        <v>166</v>
      </c>
      <c r="D160" s="37">
        <v>10080</v>
      </c>
      <c r="E160" s="37"/>
      <c r="F160" s="37"/>
      <c r="G160" s="14"/>
    </row>
    <row r="161" spans="1:7" s="3" customFormat="1" ht="27.75" x14ac:dyDescent="0.4">
      <c r="A161" s="25">
        <v>19</v>
      </c>
      <c r="B161" s="40" t="s">
        <v>145</v>
      </c>
      <c r="C161" s="40" t="s">
        <v>169</v>
      </c>
      <c r="D161" s="37">
        <v>15000</v>
      </c>
      <c r="E161" s="37"/>
      <c r="F161" s="37"/>
      <c r="G161" s="14"/>
    </row>
    <row r="162" spans="1:7" s="3" customFormat="1" ht="27.75" x14ac:dyDescent="0.4">
      <c r="A162" s="25">
        <v>20</v>
      </c>
      <c r="B162" s="40" t="s">
        <v>146</v>
      </c>
      <c r="C162" s="40" t="s">
        <v>169</v>
      </c>
      <c r="D162" s="37">
        <v>17400</v>
      </c>
      <c r="E162" s="37"/>
      <c r="F162" s="37"/>
      <c r="G162" s="14"/>
    </row>
    <row r="163" spans="1:7" s="3" customFormat="1" ht="27.75" x14ac:dyDescent="0.4">
      <c r="A163" s="25">
        <v>21</v>
      </c>
      <c r="B163" s="40" t="s">
        <v>147</v>
      </c>
      <c r="C163" s="40" t="s">
        <v>166</v>
      </c>
      <c r="D163" s="37">
        <v>9480</v>
      </c>
      <c r="E163" s="37"/>
      <c r="F163" s="37"/>
      <c r="G163" s="14"/>
    </row>
    <row r="164" spans="1:7" s="3" customFormat="1" ht="27.75" x14ac:dyDescent="0.4">
      <c r="A164" s="25">
        <v>22</v>
      </c>
      <c r="B164" s="40" t="s">
        <v>148</v>
      </c>
      <c r="C164" s="40" t="s">
        <v>168</v>
      </c>
      <c r="D164" s="37">
        <v>10080</v>
      </c>
      <c r="E164" s="37"/>
      <c r="F164" s="37"/>
      <c r="G164" s="14"/>
    </row>
    <row r="165" spans="1:7" s="3" customFormat="1" ht="27.75" x14ac:dyDescent="0.4">
      <c r="A165" s="25">
        <v>23</v>
      </c>
      <c r="B165" s="40" t="s">
        <v>149</v>
      </c>
      <c r="C165" s="40" t="s">
        <v>168</v>
      </c>
      <c r="D165" s="37">
        <v>10080</v>
      </c>
      <c r="E165" s="37"/>
      <c r="F165" s="37"/>
      <c r="G165" s="14"/>
    </row>
    <row r="166" spans="1:7" s="3" customFormat="1" ht="27.75" x14ac:dyDescent="0.4">
      <c r="A166" s="25">
        <v>24</v>
      </c>
      <c r="B166" s="40" t="s">
        <v>150</v>
      </c>
      <c r="C166" s="40" t="s">
        <v>168</v>
      </c>
      <c r="D166" s="37">
        <v>11760</v>
      </c>
      <c r="E166" s="37"/>
      <c r="F166" s="37"/>
      <c r="G166" s="14"/>
    </row>
    <row r="167" spans="1:7" s="3" customFormat="1" ht="27.75" x14ac:dyDescent="0.4">
      <c r="A167" s="25">
        <v>25</v>
      </c>
      <c r="B167" s="40" t="s">
        <v>151</v>
      </c>
      <c r="C167" s="40" t="s">
        <v>170</v>
      </c>
      <c r="D167" s="37">
        <v>17400</v>
      </c>
      <c r="E167" s="37"/>
      <c r="F167" s="37"/>
      <c r="G167" s="14"/>
    </row>
    <row r="168" spans="1:7" s="3" customFormat="1" ht="27.75" x14ac:dyDescent="0.4">
      <c r="A168" s="25">
        <v>26</v>
      </c>
      <c r="B168" s="40" t="s">
        <v>152</v>
      </c>
      <c r="C168" s="40" t="s">
        <v>169</v>
      </c>
      <c r="D168" s="37">
        <v>18120</v>
      </c>
      <c r="E168" s="37"/>
      <c r="F168" s="37"/>
      <c r="G168" s="14"/>
    </row>
    <row r="169" spans="1:7" s="3" customFormat="1" ht="27.75" x14ac:dyDescent="0.4">
      <c r="A169" s="25">
        <v>27</v>
      </c>
      <c r="B169" s="40" t="s">
        <v>153</v>
      </c>
      <c r="C169" s="40" t="s">
        <v>169</v>
      </c>
      <c r="D169" s="37">
        <v>17400</v>
      </c>
      <c r="E169" s="37"/>
      <c r="F169" s="37"/>
      <c r="G169" s="14"/>
    </row>
    <row r="170" spans="1:7" s="3" customFormat="1" ht="27.75" x14ac:dyDescent="0.4">
      <c r="A170" s="25">
        <v>28</v>
      </c>
      <c r="B170" s="40" t="s">
        <v>154</v>
      </c>
      <c r="C170" s="40" t="s">
        <v>170</v>
      </c>
      <c r="D170" s="37">
        <v>22080</v>
      </c>
      <c r="E170" s="37"/>
      <c r="F170" s="37"/>
      <c r="G170" s="14"/>
    </row>
    <row r="171" spans="1:7" s="3" customFormat="1" ht="27.75" x14ac:dyDescent="0.4">
      <c r="A171" s="25">
        <v>29</v>
      </c>
      <c r="B171" s="40" t="s">
        <v>155</v>
      </c>
      <c r="C171" s="40" t="s">
        <v>168</v>
      </c>
      <c r="D171" s="37">
        <v>10560</v>
      </c>
      <c r="E171" s="37"/>
      <c r="F171" s="37"/>
      <c r="G171" s="14"/>
    </row>
    <row r="172" spans="1:7" s="3" customFormat="1" ht="27.75" x14ac:dyDescent="0.4">
      <c r="A172" s="25">
        <v>30</v>
      </c>
      <c r="B172" s="40" t="s">
        <v>156</v>
      </c>
      <c r="C172" s="40" t="s">
        <v>169</v>
      </c>
      <c r="D172" s="37">
        <v>16320</v>
      </c>
      <c r="E172" s="37"/>
      <c r="F172" s="37"/>
      <c r="G172" s="14"/>
    </row>
    <row r="173" spans="1:7" s="3" customFormat="1" ht="27.75" x14ac:dyDescent="0.4">
      <c r="A173" s="25">
        <v>31</v>
      </c>
      <c r="B173" s="40" t="s">
        <v>157</v>
      </c>
      <c r="C173" s="40" t="s">
        <v>166</v>
      </c>
      <c r="D173" s="37">
        <v>9000</v>
      </c>
      <c r="E173" s="37"/>
      <c r="F173" s="37"/>
      <c r="G173" s="14"/>
    </row>
    <row r="174" spans="1:7" s="3" customFormat="1" ht="27.75" x14ac:dyDescent="0.4">
      <c r="A174" s="25">
        <v>32</v>
      </c>
      <c r="B174" s="40" t="s">
        <v>158</v>
      </c>
      <c r="C174" s="40" t="s">
        <v>169</v>
      </c>
      <c r="D174" s="37">
        <v>20640</v>
      </c>
      <c r="E174" s="37"/>
      <c r="F174" s="37"/>
      <c r="G174" s="14"/>
    </row>
    <row r="175" spans="1:7" s="3" customFormat="1" ht="27.75" x14ac:dyDescent="0.4">
      <c r="A175" s="25">
        <v>33</v>
      </c>
      <c r="B175" s="40" t="s">
        <v>159</v>
      </c>
      <c r="C175" s="40" t="s">
        <v>171</v>
      </c>
      <c r="D175" s="37">
        <v>10320</v>
      </c>
      <c r="E175" s="37"/>
      <c r="F175" s="37"/>
      <c r="G175" s="14"/>
    </row>
    <row r="176" spans="1:7" s="3" customFormat="1" ht="27.75" x14ac:dyDescent="0.4">
      <c r="A176" s="25">
        <v>34</v>
      </c>
      <c r="B176" s="40" t="s">
        <v>160</v>
      </c>
      <c r="C176" s="40" t="s">
        <v>168</v>
      </c>
      <c r="D176" s="37">
        <v>11640</v>
      </c>
      <c r="E176" s="37"/>
      <c r="F176" s="37"/>
      <c r="G176" s="14"/>
    </row>
    <row r="177" spans="1:7" s="3" customFormat="1" ht="27.75" x14ac:dyDescent="0.4">
      <c r="A177" s="25">
        <v>35</v>
      </c>
      <c r="B177" s="40" t="s">
        <v>161</v>
      </c>
      <c r="C177" s="40" t="s">
        <v>166</v>
      </c>
      <c r="D177" s="37">
        <v>9120</v>
      </c>
      <c r="E177" s="37"/>
      <c r="F177" s="37"/>
      <c r="G177" s="14"/>
    </row>
    <row r="178" spans="1:7" s="3" customFormat="1" ht="27.75" x14ac:dyDescent="0.4">
      <c r="A178" s="25">
        <v>36</v>
      </c>
      <c r="B178" s="40" t="s">
        <v>162</v>
      </c>
      <c r="C178" s="40" t="s">
        <v>168</v>
      </c>
      <c r="D178" s="37">
        <v>9336</v>
      </c>
      <c r="E178" s="37"/>
      <c r="F178" s="37"/>
      <c r="G178" s="14"/>
    </row>
    <row r="179" spans="1:7" s="3" customFormat="1" ht="27.75" x14ac:dyDescent="0.4">
      <c r="A179" s="25">
        <v>37</v>
      </c>
      <c r="B179" s="40" t="s">
        <v>163</v>
      </c>
      <c r="C179" s="40" t="s">
        <v>170</v>
      </c>
      <c r="D179" s="37">
        <v>19800</v>
      </c>
      <c r="E179" s="37"/>
      <c r="F179" s="37"/>
      <c r="G179" s="14"/>
    </row>
    <row r="180" spans="1:7" s="3" customFormat="1" ht="27.75" x14ac:dyDescent="0.4">
      <c r="A180" s="25">
        <v>38</v>
      </c>
      <c r="B180" s="40" t="s">
        <v>164</v>
      </c>
      <c r="C180" s="40" t="s">
        <v>172</v>
      </c>
      <c r="D180" s="37">
        <v>20400</v>
      </c>
      <c r="E180" s="37"/>
      <c r="F180" s="37"/>
      <c r="G180" s="14"/>
    </row>
    <row r="181" spans="1:7" s="3" customFormat="1" ht="27.75" x14ac:dyDescent="0.4">
      <c r="A181" s="25">
        <v>39</v>
      </c>
      <c r="B181" s="40" t="s">
        <v>165</v>
      </c>
      <c r="C181" s="40" t="s">
        <v>172</v>
      </c>
      <c r="D181" s="37">
        <v>27600</v>
      </c>
      <c r="E181" s="37"/>
      <c r="F181" s="37"/>
      <c r="G181" s="14"/>
    </row>
    <row r="182" spans="1:7" s="3" customFormat="1" ht="27" thickBot="1" x14ac:dyDescent="0.45">
      <c r="A182" s="189" t="s">
        <v>205</v>
      </c>
      <c r="B182" s="190"/>
      <c r="C182" s="190"/>
      <c r="D182" s="190"/>
      <c r="E182" s="190"/>
      <c r="F182" s="190"/>
      <c r="G182" s="190"/>
    </row>
    <row r="183" spans="1:7" s="3" customFormat="1" ht="27" thickBot="1" x14ac:dyDescent="0.45">
      <c r="A183" s="189" t="s">
        <v>206</v>
      </c>
      <c r="B183" s="190"/>
      <c r="C183" s="190"/>
      <c r="D183" s="190"/>
      <c r="E183" s="190"/>
      <c r="F183" s="190"/>
      <c r="G183" s="190"/>
    </row>
    <row r="184" spans="1:7" s="3" customFormat="1" ht="30.75" thickBot="1" x14ac:dyDescent="0.45">
      <c r="A184" s="159" t="s">
        <v>202</v>
      </c>
      <c r="B184" s="160"/>
      <c r="C184" s="160"/>
      <c r="D184" s="160"/>
      <c r="E184" s="160"/>
      <c r="F184" s="160"/>
      <c r="G184" s="161"/>
    </row>
    <row r="185" spans="1:7" s="3" customFormat="1" ht="30.75" thickBot="1" x14ac:dyDescent="0.45">
      <c r="A185" s="159" t="s">
        <v>203</v>
      </c>
      <c r="B185" s="160"/>
      <c r="C185" s="160"/>
      <c r="D185" s="160"/>
      <c r="E185" s="160"/>
      <c r="F185" s="160"/>
      <c r="G185" s="161"/>
    </row>
    <row r="186" spans="1:7" s="3" customFormat="1" ht="30" x14ac:dyDescent="0.4">
      <c r="A186" s="173" t="s">
        <v>204</v>
      </c>
      <c r="B186" s="174"/>
      <c r="C186" s="174"/>
      <c r="D186" s="174"/>
      <c r="E186" s="174"/>
      <c r="F186" s="174"/>
      <c r="G186" s="175"/>
    </row>
  </sheetData>
  <mergeCells count="98">
    <mergeCell ref="A186:G186"/>
    <mergeCell ref="B24:C24"/>
    <mergeCell ref="D24:E24"/>
    <mergeCell ref="F24:G24"/>
    <mergeCell ref="B25:C25"/>
    <mergeCell ref="D25:E25"/>
    <mergeCell ref="F25:G25"/>
    <mergeCell ref="A26:G26"/>
    <mergeCell ref="A27:A29"/>
    <mergeCell ref="B27:B29"/>
    <mergeCell ref="C27:C29"/>
    <mergeCell ref="D27:G27"/>
    <mergeCell ref="D28:D29"/>
    <mergeCell ref="A126:A128"/>
    <mergeCell ref="A182:G182"/>
    <mergeCell ref="A183:G183"/>
    <mergeCell ref="A135:G135"/>
    <mergeCell ref="A184:G184"/>
    <mergeCell ref="A185:G185"/>
    <mergeCell ref="A132:G132"/>
    <mergeCell ref="A133:G133"/>
    <mergeCell ref="A138:G138"/>
    <mergeCell ref="A139:G139"/>
    <mergeCell ref="A142:G142"/>
    <mergeCell ref="A140:A141"/>
    <mergeCell ref="B140:B141"/>
    <mergeCell ref="C140:C141"/>
    <mergeCell ref="D140:G140"/>
    <mergeCell ref="B116:C116"/>
    <mergeCell ref="D116:E116"/>
    <mergeCell ref="F116:G116"/>
    <mergeCell ref="B126:B128"/>
    <mergeCell ref="C126:C128"/>
    <mergeCell ref="D126:G126"/>
    <mergeCell ref="D127:D128"/>
    <mergeCell ref="E128:G128"/>
    <mergeCell ref="E127:G127"/>
    <mergeCell ref="A125:G125"/>
    <mergeCell ref="A117:G117"/>
    <mergeCell ref="A118:A120"/>
    <mergeCell ref="B118:B120"/>
    <mergeCell ref="C118:C120"/>
    <mergeCell ref="D118:G118"/>
    <mergeCell ref="D119:D120"/>
    <mergeCell ref="E119:E120"/>
    <mergeCell ref="F119:G119"/>
    <mergeCell ref="D103:G103"/>
    <mergeCell ref="D104:D105"/>
    <mergeCell ref="E104:E105"/>
    <mergeCell ref="F104:G104"/>
    <mergeCell ref="A115:G115"/>
    <mergeCell ref="A47:A49"/>
    <mergeCell ref="B47:B49"/>
    <mergeCell ref="C47:C49"/>
    <mergeCell ref="A103:A105"/>
    <mergeCell ref="B103:B105"/>
    <mergeCell ref="C103:C105"/>
    <mergeCell ref="A69:G69"/>
    <mergeCell ref="A68:G68"/>
    <mergeCell ref="A102:G102"/>
    <mergeCell ref="A70:A72"/>
    <mergeCell ref="B70:B72"/>
    <mergeCell ref="C70:C72"/>
    <mergeCell ref="D70:G70"/>
    <mergeCell ref="D71:D72"/>
    <mergeCell ref="E71:E72"/>
    <mergeCell ref="F71:G71"/>
    <mergeCell ref="A101:G101"/>
    <mergeCell ref="C37:C39"/>
    <mergeCell ref="D37:G37"/>
    <mergeCell ref="A35:G35"/>
    <mergeCell ref="E38:E39"/>
    <mergeCell ref="F38:G38"/>
    <mergeCell ref="D47:G47"/>
    <mergeCell ref="D48:D49"/>
    <mergeCell ref="E48:E49"/>
    <mergeCell ref="F48:G48"/>
    <mergeCell ref="A7:G7"/>
    <mergeCell ref="A11:G11"/>
    <mergeCell ref="A46:G46"/>
    <mergeCell ref="G28:H28"/>
    <mergeCell ref="G29:H29"/>
    <mergeCell ref="E28:F28"/>
    <mergeCell ref="D38:D39"/>
    <mergeCell ref="A36:G36"/>
    <mergeCell ref="A23:G23"/>
    <mergeCell ref="A43:G43"/>
    <mergeCell ref="A37:A39"/>
    <mergeCell ref="B37:B39"/>
    <mergeCell ref="A1:G1"/>
    <mergeCell ref="A4:A6"/>
    <mergeCell ref="B4:B6"/>
    <mergeCell ref="C4:C6"/>
    <mergeCell ref="D4:G4"/>
    <mergeCell ref="F5:G5"/>
    <mergeCell ref="E5:E6"/>
    <mergeCell ref="D5:D6"/>
    <mergeCell ref="A2:G2"/>
  </mergeCells>
  <pageMargins left="0.46" right="0.25" top="0.75" bottom="0.75" header="0.3" footer="0.3"/>
  <pageSetup paperSize="9" scale="41" orientation="portrait" r:id="rId1"/>
  <rowBreaks count="1" manualBreakCount="1">
    <brk id="20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2" workbookViewId="0">
      <selection activeCell="B1" sqref="B1:B28"/>
    </sheetView>
  </sheetViews>
  <sheetFormatPr defaultRowHeight="12.75" x14ac:dyDescent="0.2"/>
  <cols>
    <col min="1" max="1" width="30.28515625" customWidth="1"/>
    <col min="2" max="2" width="25.140625" customWidth="1"/>
  </cols>
  <sheetData>
    <row r="1" spans="1:2" ht="26.25" x14ac:dyDescent="0.4">
      <c r="A1" s="38" t="s">
        <v>78</v>
      </c>
      <c r="B1" t="str">
        <f>"{"""&amp;A1&amp;""""&amp;",}"</f>
        <v>{"ГП з/м 5320-2402010-10",}</v>
      </c>
    </row>
    <row r="2" spans="1:2" ht="26.25" x14ac:dyDescent="0.4">
      <c r="A2" s="38" t="s">
        <v>79</v>
      </c>
      <c r="B2" t="str">
        <f t="shared" ref="B2:B28" si="0">"{"""&amp;A2&amp;""""&amp;",}"</f>
        <v>{"ГП з/м 5320-2402010-20",}</v>
      </c>
    </row>
    <row r="3" spans="1:2" ht="26.25" x14ac:dyDescent="0.4">
      <c r="A3" s="38" t="s">
        <v>80</v>
      </c>
      <c r="B3" t="str">
        <f t="shared" si="0"/>
        <v>{"ГП з/м 5320-2402010-30",}</v>
      </c>
    </row>
    <row r="4" spans="1:2" ht="26.25" x14ac:dyDescent="0.4">
      <c r="A4" s="38" t="s">
        <v>81</v>
      </c>
      <c r="B4" t="str">
        <f t="shared" si="0"/>
        <v>{"ГП з/м 5320-2402010-40",}</v>
      </c>
    </row>
    <row r="5" spans="1:2" ht="26.25" x14ac:dyDescent="0.4">
      <c r="A5" s="38" t="s">
        <v>223</v>
      </c>
      <c r="B5" t="str">
        <f t="shared" si="0"/>
        <v>{"ГП з/м 53205-2402010-10",}</v>
      </c>
    </row>
    <row r="6" spans="1:2" ht="26.25" x14ac:dyDescent="0.4">
      <c r="A6" s="38" t="s">
        <v>225</v>
      </c>
      <c r="B6" t="str">
        <f t="shared" si="0"/>
        <v>{"ГП з/м 53205-2402010-20",}</v>
      </c>
    </row>
    <row r="7" spans="1:2" ht="26.25" x14ac:dyDescent="0.4">
      <c r="A7" s="38" t="s">
        <v>224</v>
      </c>
      <c r="B7" t="str">
        <f t="shared" si="0"/>
        <v>{"ГП з/м 53205-2402010-30",}</v>
      </c>
    </row>
    <row r="8" spans="1:2" ht="26.25" x14ac:dyDescent="0.4">
      <c r="A8" s="38" t="s">
        <v>226</v>
      </c>
      <c r="B8" t="str">
        <f t="shared" si="0"/>
        <v>{"ГП з/м 53205-2402010-40",}</v>
      </c>
    </row>
    <row r="9" spans="1:2" ht="26.25" x14ac:dyDescent="0.4">
      <c r="A9" s="38" t="s">
        <v>82</v>
      </c>
      <c r="B9" t="str">
        <f t="shared" si="0"/>
        <v>{"ГП з/м 53229-2402011-10",}</v>
      </c>
    </row>
    <row r="10" spans="1:2" ht="26.25" x14ac:dyDescent="0.4">
      <c r="A10" s="38" t="s">
        <v>83</v>
      </c>
      <c r="B10" t="str">
        <f t="shared" si="0"/>
        <v>{"ГП з/м 53229-2402011-20",}</v>
      </c>
    </row>
    <row r="11" spans="1:2" ht="26.25" x14ac:dyDescent="0.4">
      <c r="A11" s="38" t="s">
        <v>84</v>
      </c>
      <c r="B11" t="str">
        <f t="shared" si="0"/>
        <v>{"ГП з/м 53229-2402011-30",}</v>
      </c>
    </row>
    <row r="12" spans="1:2" ht="26.25" x14ac:dyDescent="0.4">
      <c r="A12" s="38" t="s">
        <v>85</v>
      </c>
      <c r="B12" t="str">
        <f t="shared" si="0"/>
        <v>{"ГП з/м 53229-2402011-40",}</v>
      </c>
    </row>
    <row r="13" spans="1:2" ht="26.25" x14ac:dyDescent="0.4">
      <c r="A13" s="38" t="s">
        <v>94</v>
      </c>
      <c r="B13" t="str">
        <f t="shared" si="0"/>
        <v>{"ГП з/м 6520-2402011-10",}</v>
      </c>
    </row>
    <row r="14" spans="1:2" ht="26.25" x14ac:dyDescent="0.4">
      <c r="A14" s="38" t="s">
        <v>95</v>
      </c>
      <c r="B14" t="str">
        <f t="shared" si="0"/>
        <v>{"ГП з/м 6520-2402011-20",}</v>
      </c>
    </row>
    <row r="15" spans="1:2" ht="26.25" x14ac:dyDescent="0.4">
      <c r="A15" s="38" t="s">
        <v>86</v>
      </c>
      <c r="B15" t="str">
        <f t="shared" si="0"/>
        <v>{"ГП ср/м 5320-2502010-10",}</v>
      </c>
    </row>
    <row r="16" spans="1:2" ht="26.25" x14ac:dyDescent="0.4">
      <c r="A16" s="38" t="s">
        <v>87</v>
      </c>
      <c r="B16" t="str">
        <f t="shared" si="0"/>
        <v>{"ГП ср/м 5320-2502010-20",}</v>
      </c>
    </row>
    <row r="17" spans="1:2" ht="26.25" x14ac:dyDescent="0.4">
      <c r="A17" s="38" t="s">
        <v>88</v>
      </c>
      <c r="B17" t="str">
        <f t="shared" si="0"/>
        <v>{"ГП ср/м 5320-2502010-30",}</v>
      </c>
    </row>
    <row r="18" spans="1:2" ht="26.25" x14ac:dyDescent="0.4">
      <c r="A18" s="38" t="s">
        <v>89</v>
      </c>
      <c r="B18" t="str">
        <f t="shared" si="0"/>
        <v>{"ГП ср/м 5320-2502010-40",}</v>
      </c>
    </row>
    <row r="19" spans="1:2" ht="26.25" x14ac:dyDescent="0.4">
      <c r="A19" s="28" t="s">
        <v>90</v>
      </c>
      <c r="B19" t="str">
        <f t="shared" si="0"/>
        <v>{"ГП ср/м 53205-2502010-10",}</v>
      </c>
    </row>
    <row r="20" spans="1:2" ht="26.25" x14ac:dyDescent="0.4">
      <c r="A20" s="28" t="s">
        <v>91</v>
      </c>
      <c r="B20" t="str">
        <f t="shared" si="0"/>
        <v>{"ГП ср/м 53205-2502010-20",}</v>
      </c>
    </row>
    <row r="21" spans="1:2" ht="26.25" x14ac:dyDescent="0.4">
      <c r="A21" s="28" t="s">
        <v>92</v>
      </c>
      <c r="B21" t="str">
        <f t="shared" si="0"/>
        <v>{"ГП ср/м 53205-2502010-30",}</v>
      </c>
    </row>
    <row r="22" spans="1:2" ht="26.25" x14ac:dyDescent="0.4">
      <c r="A22" s="28" t="s">
        <v>93</v>
      </c>
      <c r="B22" t="str">
        <f t="shared" si="0"/>
        <v>{"ГП ср/м 53205-2502010-40",}</v>
      </c>
    </row>
    <row r="23" spans="1:2" ht="26.25" x14ac:dyDescent="0.4">
      <c r="A23" s="38" t="s">
        <v>228</v>
      </c>
      <c r="B23" t="str">
        <f t="shared" si="0"/>
        <v>{"ГП ср/м 53229-2502011-10",}</v>
      </c>
    </row>
    <row r="24" spans="1:2" ht="26.25" x14ac:dyDescent="0.4">
      <c r="A24" s="38" t="s">
        <v>229</v>
      </c>
      <c r="B24" t="str">
        <f t="shared" si="0"/>
        <v>{"ГП ср/м 53229-2502011-20",}</v>
      </c>
    </row>
    <row r="25" spans="1:2" ht="26.25" x14ac:dyDescent="0.4">
      <c r="A25" s="38" t="s">
        <v>230</v>
      </c>
      <c r="B25" t="str">
        <f t="shared" si="0"/>
        <v>{"ГП ср/м 53229-2502011-30",}</v>
      </c>
    </row>
    <row r="26" spans="1:2" ht="26.25" x14ac:dyDescent="0.4">
      <c r="A26" s="38" t="s">
        <v>231</v>
      </c>
      <c r="B26" t="str">
        <f t="shared" si="0"/>
        <v>{"ГП ср/м 53229-2502011-40",}</v>
      </c>
    </row>
    <row r="27" spans="1:2" ht="26.25" x14ac:dyDescent="0.4">
      <c r="A27" s="38" t="s">
        <v>98</v>
      </c>
      <c r="B27" t="str">
        <f t="shared" si="0"/>
        <v>{"ГП ср/м 6520-2402011-10",}</v>
      </c>
    </row>
    <row r="28" spans="1:2" ht="26.25" x14ac:dyDescent="0.4">
      <c r="A28" s="54" t="s">
        <v>99</v>
      </c>
      <c r="B28" t="str">
        <f t="shared" si="0"/>
        <v>{"ГП ср/м 6520-2402011-20",}</v>
      </c>
    </row>
  </sheetData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Прейскурант c 01.01.16</vt:lpstr>
      <vt:lpstr>Лист1</vt:lpstr>
      <vt:lpstr>'Прейскурант c 01.01.16'!Область_печати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1</cp:lastModifiedBy>
  <cp:lastPrinted>2016-03-17T11:03:25Z</cp:lastPrinted>
  <dcterms:created xsi:type="dcterms:W3CDTF">1996-10-08T23:32:33Z</dcterms:created>
  <dcterms:modified xsi:type="dcterms:W3CDTF">2019-04-01T12:04:29Z</dcterms:modified>
</cp:coreProperties>
</file>