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Worldbuilder\"/>
    </mc:Choice>
  </mc:AlternateContent>
  <xr:revisionPtr revIDLastSave="0" documentId="13_ncr:1_{A8980B85-0FEA-4A11-B048-09D06F33B3C3}" xr6:coauthVersionLast="45" xr6:coauthVersionMax="45" xr10:uidLastSave="{00000000-0000-0000-0000-000000000000}"/>
  <bookViews>
    <workbookView xWindow="-120" yWindow="-120" windowWidth="38640" windowHeight="21240" xr2:uid="{77AEEE55-5736-49AD-B65D-6F18095A3C51}"/>
  </bookViews>
  <sheets>
    <sheet name="Sheet1" sheetId="1" r:id="rId1"/>
    <sheet name="Sheet2" sheetId="2" r:id="rId2"/>
  </sheets>
  <definedNames>
    <definedName name="_xlnm._FilterDatabase" localSheetId="0" hidden="1">Sheet1!$J$1:$J$311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A210" i="1"/>
  <c r="A120" i="1"/>
  <c r="A201" i="1"/>
  <c r="A80" i="1"/>
  <c r="A265" i="1"/>
  <c r="A264" i="1"/>
  <c r="A287" i="1"/>
  <c r="A232" i="1"/>
  <c r="A37" i="1"/>
  <c r="A36" i="1"/>
  <c r="A191" i="1"/>
  <c r="A192" i="1"/>
  <c r="A193" i="1"/>
  <c r="A194" i="1"/>
</calcChain>
</file>

<file path=xl/sharedStrings.xml><?xml version="1.0" encoding="utf-8"?>
<sst xmlns="http://schemas.openxmlformats.org/spreadsheetml/2006/main" count="2196" uniqueCount="978">
  <si>
    <t>pl_name</t>
  </si>
  <si>
    <t>hostname</t>
  </si>
  <si>
    <t>pl_letter</t>
  </si>
  <si>
    <t>hd_name</t>
  </si>
  <si>
    <t>hip_name</t>
  </si>
  <si>
    <t>tic_id</t>
  </si>
  <si>
    <t>default_flag</t>
  </si>
  <si>
    <t>sy_snum</t>
  </si>
  <si>
    <t>sy_pnum</t>
  </si>
  <si>
    <t>sy_mnum</t>
  </si>
  <si>
    <t>pl_orbper</t>
  </si>
  <si>
    <t>pl_orbsmax</t>
  </si>
  <si>
    <t>pl_rade</t>
  </si>
  <si>
    <t>pl_masse</t>
  </si>
  <si>
    <t>pl_bmasse</t>
  </si>
  <si>
    <t>pl_dens</t>
  </si>
  <si>
    <t>pl_orbeccen</t>
  </si>
  <si>
    <t>pl_insol</t>
  </si>
  <si>
    <t>pl_eqt</t>
  </si>
  <si>
    <t>pl_orbincl</t>
  </si>
  <si>
    <t>st_spectype</t>
  </si>
  <si>
    <t>st_teff</t>
  </si>
  <si>
    <t>st_rad</t>
  </si>
  <si>
    <t>st_mass</t>
  </si>
  <si>
    <t>st_logg</t>
  </si>
  <si>
    <t>st_age</t>
  </si>
  <si>
    <t>st_dens</t>
  </si>
  <si>
    <t>sy_refname</t>
  </si>
  <si>
    <t>sy_dist</t>
  </si>
  <si>
    <t>14 Her b</t>
  </si>
  <si>
    <t>14 Her</t>
  </si>
  <si>
    <t>b</t>
  </si>
  <si>
    <t>HD 145675</t>
  </si>
  <si>
    <t>HIP 79248</t>
  </si>
  <si>
    <t>TIC 219483057</t>
  </si>
  <si>
    <t>&lt;a refstr=STASSUN_ET_AL__2019 href=https://ui.adsabs.harvard.edu/abs/2019AJ....158..138S/abstract target=ref&gt;TICv8&lt;/a&gt;</t>
  </si>
  <si>
    <t>16 Cyg B b</t>
  </si>
  <si>
    <t>16 Cyg B</t>
  </si>
  <si>
    <t>HD 186427</t>
  </si>
  <si>
    <t>HIP 96901</t>
  </si>
  <si>
    <t>TIC 27533327</t>
  </si>
  <si>
    <t>47 UMa b</t>
  </si>
  <si>
    <t>47 UMa</t>
  </si>
  <si>
    <t>HD 95128</t>
  </si>
  <si>
    <t>HIP 53721</t>
  </si>
  <si>
    <t>TIC 21535479</t>
  </si>
  <si>
    <t>47 UMa c</t>
  </si>
  <si>
    <t>c</t>
  </si>
  <si>
    <t>47 UMa d</t>
  </si>
  <si>
    <t>d</t>
  </si>
  <si>
    <t>51 Eri b</t>
  </si>
  <si>
    <t>51 Eri</t>
  </si>
  <si>
    <t>HD 29391</t>
  </si>
  <si>
    <t>HIP 21547</t>
  </si>
  <si>
    <t>TIC 298810162</t>
  </si>
  <si>
    <t>51 Peg b</t>
  </si>
  <si>
    <t>51 Peg</t>
  </si>
  <si>
    <t>HD 217014</t>
  </si>
  <si>
    <t>HIP 113357</t>
  </si>
  <si>
    <t>TIC 139298196</t>
  </si>
  <si>
    <t>55 Cnc b</t>
  </si>
  <si>
    <t>55 Cnc</t>
  </si>
  <si>
    <t>HD 75732</t>
  </si>
  <si>
    <t>HIP 43587</t>
  </si>
  <si>
    <t>TIC 332064670</t>
  </si>
  <si>
    <t>55 Cnc c</t>
  </si>
  <si>
    <t>55 Cnc d</t>
  </si>
  <si>
    <t>55 Cnc e</t>
  </si>
  <si>
    <t>e</t>
  </si>
  <si>
    <t>55 Cnc f</t>
  </si>
  <si>
    <t>f</t>
  </si>
  <si>
    <t>61 Vir b</t>
  </si>
  <si>
    <t>61 Vir</t>
  </si>
  <si>
    <t>HD 115617</t>
  </si>
  <si>
    <t>HIP 64924</t>
  </si>
  <si>
    <t>TIC 422478973</t>
  </si>
  <si>
    <t>G5 V</t>
  </si>
  <si>
    <t>61 Vir c</t>
  </si>
  <si>
    <t>61 Vir d</t>
  </si>
  <si>
    <t>7 CMa b</t>
  </si>
  <si>
    <t>7 CMa</t>
  </si>
  <si>
    <t>HD 47205</t>
  </si>
  <si>
    <t>HIP 31592</t>
  </si>
  <si>
    <t>TIC 48237215</t>
  </si>
  <si>
    <t>7 CMa c</t>
  </si>
  <si>
    <t>70 Vir b</t>
  </si>
  <si>
    <t>70 Vir</t>
  </si>
  <si>
    <t>HD 117176</t>
  </si>
  <si>
    <t>HIP 65721</t>
  </si>
  <si>
    <t>TIC 95473936</t>
  </si>
  <si>
    <t>AU Mic b</t>
  </si>
  <si>
    <t>AU Mic</t>
  </si>
  <si>
    <t>HD 197481</t>
  </si>
  <si>
    <t>HIP 102409</t>
  </si>
  <si>
    <t>TIC 441420236</t>
  </si>
  <si>
    <t>BD-06 1339 b</t>
  </si>
  <si>
    <t>BD-06 1339</t>
  </si>
  <si>
    <t>HIP 27803</t>
  </si>
  <si>
    <t>TIC 66914642</t>
  </si>
  <si>
    <t>K7/M0 V</t>
  </si>
  <si>
    <t>BD-06 1339 c</t>
  </si>
  <si>
    <t>BD-11 4672 b</t>
  </si>
  <si>
    <t>BD-11 4672</t>
  </si>
  <si>
    <t>HIP 90979</t>
  </si>
  <si>
    <t>TIC 217831699</t>
  </si>
  <si>
    <t>BD-11 4672 c</t>
  </si>
  <si>
    <t>M2.5 V</t>
  </si>
  <si>
    <t>GJ 1061 b</t>
  </si>
  <si>
    <t>GJ 1061</t>
  </si>
  <si>
    <t>TIC 79611981</t>
  </si>
  <si>
    <t>M5.5 V</t>
  </si>
  <si>
    <t>GJ 1061 c</t>
  </si>
  <si>
    <t>GJ 1061 d</t>
  </si>
  <si>
    <t>GJ 1132 b</t>
  </si>
  <si>
    <t>GJ 1132</t>
  </si>
  <si>
    <t>TIC 101955023</t>
  </si>
  <si>
    <t>GJ 1132 c</t>
  </si>
  <si>
    <t>GJ 1148 b</t>
  </si>
  <si>
    <t>GJ 1148</t>
  </si>
  <si>
    <t>HIP 57050</t>
  </si>
  <si>
    <t>TIC 115869504</t>
  </si>
  <si>
    <t>GJ 1148 c</t>
  </si>
  <si>
    <t>GJ 1214 b</t>
  </si>
  <si>
    <t>GJ 1214</t>
  </si>
  <si>
    <t>TIC 467929202</t>
  </si>
  <si>
    <t>GJ 1252 b</t>
  </si>
  <si>
    <t>GJ 1252</t>
  </si>
  <si>
    <t>TIC 370133522</t>
  </si>
  <si>
    <t>M3</t>
  </si>
  <si>
    <t>GJ 1265 b</t>
  </si>
  <si>
    <t>GJ 1265</t>
  </si>
  <si>
    <t>TIC 471012766</t>
  </si>
  <si>
    <t>M4.5 V</t>
  </si>
  <si>
    <t>GJ 143 b</t>
  </si>
  <si>
    <t>GJ 143</t>
  </si>
  <si>
    <t>HD 21749</t>
  </si>
  <si>
    <t>HIP 16069</t>
  </si>
  <si>
    <t>TIC 279741379</t>
  </si>
  <si>
    <t>K4.5</t>
  </si>
  <si>
    <t>GJ 15 A b</t>
  </si>
  <si>
    <t>GJ 15 A</t>
  </si>
  <si>
    <t>HD 1326 A</t>
  </si>
  <si>
    <t>HIP 1475</t>
  </si>
  <si>
    <t>TIC 440109725</t>
  </si>
  <si>
    <t>M1</t>
  </si>
  <si>
    <t>GJ 15 A c</t>
  </si>
  <si>
    <t>GJ 160.2 b</t>
  </si>
  <si>
    <t>GJ 160.2</t>
  </si>
  <si>
    <t>HIP 19165</t>
  </si>
  <si>
    <t>TIC 178351350</t>
  </si>
  <si>
    <t>M0 V</t>
  </si>
  <si>
    <t>GJ 163 b</t>
  </si>
  <si>
    <t>GJ 163</t>
  </si>
  <si>
    <t>HIP 19394</t>
  </si>
  <si>
    <t>TIC 219221189</t>
  </si>
  <si>
    <t>GJ 163 c</t>
  </si>
  <si>
    <t>GJ 163 d</t>
  </si>
  <si>
    <t>GJ 179 b</t>
  </si>
  <si>
    <t>GJ 179</t>
  </si>
  <si>
    <t>HIP 22627</t>
  </si>
  <si>
    <t>TIC 450102450</t>
  </si>
  <si>
    <t>M3.5 V</t>
  </si>
  <si>
    <t>GJ 180 b</t>
  </si>
  <si>
    <t>GJ 180</t>
  </si>
  <si>
    <t>HIP 22762</t>
  </si>
  <si>
    <t>TIC 246902275</t>
  </si>
  <si>
    <t>GJ 180 c</t>
  </si>
  <si>
    <t>M2 V</t>
  </si>
  <si>
    <t>GJ 180 d</t>
  </si>
  <si>
    <t>GJ 229 A c</t>
  </si>
  <si>
    <t>GJ 229</t>
  </si>
  <si>
    <t>HD 42581</t>
  </si>
  <si>
    <t>HIP 29295</t>
  </si>
  <si>
    <t>TIC 124279525</t>
  </si>
  <si>
    <t>GJ 229 b</t>
  </si>
  <si>
    <t>GJ 27.1 b</t>
  </si>
  <si>
    <t>GJ 27.1</t>
  </si>
  <si>
    <t>HIP 3143</t>
  </si>
  <si>
    <t>TIC 80417903</t>
  </si>
  <si>
    <t>M0.5 V</t>
  </si>
  <si>
    <t>GJ 273 b</t>
  </si>
  <si>
    <t>GJ 273</t>
  </si>
  <si>
    <t>HIP 36208</t>
  </si>
  <si>
    <t>TIC 318686860</t>
  </si>
  <si>
    <t>M3.5</t>
  </si>
  <si>
    <t>GJ 273 c</t>
  </si>
  <si>
    <t>GJ 3021 b</t>
  </si>
  <si>
    <t>HD 1237</t>
  </si>
  <si>
    <t>HIP 1292</t>
  </si>
  <si>
    <t>TIC 290543478</t>
  </si>
  <si>
    <t>G6 V</t>
  </si>
  <si>
    <t>GJ 3082 b</t>
  </si>
  <si>
    <t>HIP 5812</t>
  </si>
  <si>
    <t>TIC 206548902</t>
  </si>
  <si>
    <t>GJ 3138 b</t>
  </si>
  <si>
    <t>HIP 10037</t>
  </si>
  <si>
    <t>TIC 632528291</t>
  </si>
  <si>
    <t>M0</t>
  </si>
  <si>
    <t>GJ 3138 c</t>
  </si>
  <si>
    <t>GJ 3138 d</t>
  </si>
  <si>
    <t>GJ 317 b</t>
  </si>
  <si>
    <t>GJ 317</t>
  </si>
  <si>
    <t>TIC 118608254</t>
  </si>
  <si>
    <t>GJ 317 c</t>
  </si>
  <si>
    <t>GJ 328 b</t>
  </si>
  <si>
    <t>GJ 328</t>
  </si>
  <si>
    <t>HIP 43790</t>
  </si>
  <si>
    <t>TIC 265373654</t>
  </si>
  <si>
    <t>TIC 178872239</t>
  </si>
  <si>
    <t>M2.5</t>
  </si>
  <si>
    <t>TIC 43605290</t>
  </si>
  <si>
    <t>M4</t>
  </si>
  <si>
    <t>TIC 77897915</t>
  </si>
  <si>
    <t>GJ 338 B b</t>
  </si>
  <si>
    <t>GJ 338 B</t>
  </si>
  <si>
    <t>HD 79211</t>
  </si>
  <si>
    <t>HIP 120005</t>
  </si>
  <si>
    <t>TIC 251078597</t>
  </si>
  <si>
    <t>M0.0 V</t>
  </si>
  <si>
    <t>TIC 19028197</t>
  </si>
  <si>
    <t>TIC 452866790</t>
  </si>
  <si>
    <t>TIC 445064836</t>
  </si>
  <si>
    <t>GJ 357 b</t>
  </si>
  <si>
    <t>GJ 357</t>
  </si>
  <si>
    <t>HIP 47103</t>
  </si>
  <si>
    <t>TIC 413248763</t>
  </si>
  <si>
    <t>GJ 357 c</t>
  </si>
  <si>
    <t>GJ 357 d</t>
  </si>
  <si>
    <t>TIC 49064384</t>
  </si>
  <si>
    <t>TIC 459826435</t>
  </si>
  <si>
    <t>M4.0 V</t>
  </si>
  <si>
    <t>GJ 3942 b</t>
  </si>
  <si>
    <t>HIP 79126</t>
  </si>
  <si>
    <t>TIC 162494287</t>
  </si>
  <si>
    <t>GJ 3998 b</t>
  </si>
  <si>
    <t>HIP 84460</t>
  </si>
  <si>
    <t>TIC 459558974</t>
  </si>
  <si>
    <t>GJ 3998 c</t>
  </si>
  <si>
    <t>GJ 411 b</t>
  </si>
  <si>
    <t>GJ 411</t>
  </si>
  <si>
    <t>HD 95735</t>
  </si>
  <si>
    <t>HIP 54035</t>
  </si>
  <si>
    <t>TIC 166646191</t>
  </si>
  <si>
    <t>M1.9</t>
  </si>
  <si>
    <t>GJ 422 b</t>
  </si>
  <si>
    <t>GJ 422</t>
  </si>
  <si>
    <t>HD 304043</t>
  </si>
  <si>
    <t>HIP 55042</t>
  </si>
  <si>
    <t>TIC 450545735</t>
  </si>
  <si>
    <t>TIC 428238233</t>
  </si>
  <si>
    <t>M4.0</t>
  </si>
  <si>
    <t>GJ 433 b</t>
  </si>
  <si>
    <t>GJ 433</t>
  </si>
  <si>
    <t>HIP 56528</t>
  </si>
  <si>
    <t>TIC 57654763</t>
  </si>
  <si>
    <t>GJ 433 c</t>
  </si>
  <si>
    <t>GJ 433 d</t>
  </si>
  <si>
    <t>GJ 436 b</t>
  </si>
  <si>
    <t>GJ 436</t>
  </si>
  <si>
    <t>HIP 57087</t>
  </si>
  <si>
    <t>TIC 138819293</t>
  </si>
  <si>
    <t>GJ 504 b</t>
  </si>
  <si>
    <t>GJ 504</t>
  </si>
  <si>
    <t>HD 115383</t>
  </si>
  <si>
    <t>HIP 64792</t>
  </si>
  <si>
    <t>TIC 397587084</t>
  </si>
  <si>
    <t>G0 V</t>
  </si>
  <si>
    <t>GJ 536 b</t>
  </si>
  <si>
    <t>GJ 536</t>
  </si>
  <si>
    <t>HD 122303</t>
  </si>
  <si>
    <t>HIP 68469</t>
  </si>
  <si>
    <t>TIC 119147875</t>
  </si>
  <si>
    <t>M1 V</t>
  </si>
  <si>
    <t>GJ 581 b</t>
  </si>
  <si>
    <t>GJ 581</t>
  </si>
  <si>
    <t>HIP 74995</t>
  </si>
  <si>
    <t>TIC 36853511</t>
  </si>
  <si>
    <t>GJ 581 c</t>
  </si>
  <si>
    <t>GJ 581 e</t>
  </si>
  <si>
    <t>GJ 625 b</t>
  </si>
  <si>
    <t>GJ 625</t>
  </si>
  <si>
    <t>HIP 80459</t>
  </si>
  <si>
    <t>TIC 207492082</t>
  </si>
  <si>
    <t>M2</t>
  </si>
  <si>
    <t>GJ 649 b</t>
  </si>
  <si>
    <t>GJ 649</t>
  </si>
  <si>
    <t>HIP 83043</t>
  </si>
  <si>
    <t>TIC 236743275</t>
  </si>
  <si>
    <t>M1.5</t>
  </si>
  <si>
    <t>TIC 154385809</t>
  </si>
  <si>
    <t>M1.5 V</t>
  </si>
  <si>
    <t>g</t>
  </si>
  <si>
    <t>GJ 674 b</t>
  </si>
  <si>
    <t>GJ 674</t>
  </si>
  <si>
    <t>HIP 85523</t>
  </si>
  <si>
    <t>TIC 218263393</t>
  </si>
  <si>
    <t>GJ 676 A b</t>
  </si>
  <si>
    <t>GJ 676 A</t>
  </si>
  <si>
    <t>HIP 85647</t>
  </si>
  <si>
    <t>TIC 369021303</t>
  </si>
  <si>
    <t>GJ 676 A c</t>
  </si>
  <si>
    <t>GJ 676 A d</t>
  </si>
  <si>
    <t>GJ 676 A e</t>
  </si>
  <si>
    <t>GJ 682 b</t>
  </si>
  <si>
    <t>GJ 682</t>
  </si>
  <si>
    <t>HIP 86214</t>
  </si>
  <si>
    <t>TIC 16909043</t>
  </si>
  <si>
    <t>GJ 682 c</t>
  </si>
  <si>
    <t>GJ 685 b</t>
  </si>
  <si>
    <t>GJ 685</t>
  </si>
  <si>
    <t>HIP 86087</t>
  </si>
  <si>
    <t>TIC 219780306</t>
  </si>
  <si>
    <t>M0.5</t>
  </si>
  <si>
    <t>GJ 687 b</t>
  </si>
  <si>
    <t>GJ 687</t>
  </si>
  <si>
    <t>HIP 86162</t>
  </si>
  <si>
    <t>TIC 233193964</t>
  </si>
  <si>
    <t>GJ 687 c</t>
  </si>
  <si>
    <t>GJ 832 b</t>
  </si>
  <si>
    <t>GJ 832</t>
  </si>
  <si>
    <t>HD 204961</t>
  </si>
  <si>
    <t>HIP 106440</t>
  </si>
  <si>
    <t>TIC 139754153</t>
  </si>
  <si>
    <t>GJ 832 c</t>
  </si>
  <si>
    <t>GJ 849 b</t>
  </si>
  <si>
    <t>GJ 849</t>
  </si>
  <si>
    <t>HIP 109388</t>
  </si>
  <si>
    <t>TIC 248027247</t>
  </si>
  <si>
    <t>GJ 86 b</t>
  </si>
  <si>
    <t>GJ 86</t>
  </si>
  <si>
    <t>HD 13445</t>
  </si>
  <si>
    <t>HIP 10138</t>
  </si>
  <si>
    <t>TIC 220017951</t>
  </si>
  <si>
    <t>GJ 876 b</t>
  </si>
  <si>
    <t>GJ 876</t>
  </si>
  <si>
    <t>HIP 113020</t>
  </si>
  <si>
    <t>TIC 188580272</t>
  </si>
  <si>
    <t>GJ 876 c</t>
  </si>
  <si>
    <t>GJ 876 d</t>
  </si>
  <si>
    <t>GJ 876 e</t>
  </si>
  <si>
    <t>GJ 96 b</t>
  </si>
  <si>
    <t>GJ 96</t>
  </si>
  <si>
    <t>HIP 11048</t>
  </si>
  <si>
    <t>TIC 409527090</t>
  </si>
  <si>
    <t>GJ 9827 b</t>
  </si>
  <si>
    <t>HIP 115752</t>
  </si>
  <si>
    <t>TIC 301289516</t>
  </si>
  <si>
    <t>GJ 9827 c</t>
  </si>
  <si>
    <t>GJ 9827 d</t>
  </si>
  <si>
    <t>Gl 378 b</t>
  </si>
  <si>
    <t>Gl 378</t>
  </si>
  <si>
    <t>HIP 49189</t>
  </si>
  <si>
    <t>TIC 252470070</t>
  </si>
  <si>
    <t>Gl 49 b</t>
  </si>
  <si>
    <t>Gl 49</t>
  </si>
  <si>
    <t>HIP 4872</t>
  </si>
  <si>
    <t>TIC 256419669</t>
  </si>
  <si>
    <t>Gl 686 b</t>
  </si>
  <si>
    <t>Gl 686</t>
  </si>
  <si>
    <t>HIP 86287</t>
  </si>
  <si>
    <t>TIC 230241767</t>
  </si>
  <si>
    <t>M1.0 V</t>
  </si>
  <si>
    <t>HD 101930 b</t>
  </si>
  <si>
    <t>HD 101930</t>
  </si>
  <si>
    <t>HIP 57172</t>
  </si>
  <si>
    <t>TIC 267399515</t>
  </si>
  <si>
    <t>HD 102195 b</t>
  </si>
  <si>
    <t>HD 102195</t>
  </si>
  <si>
    <t>HIP 57370</t>
  </si>
  <si>
    <t>TIC 397024052</t>
  </si>
  <si>
    <t>HD 102365 b</t>
  </si>
  <si>
    <t>HD 102365</t>
  </si>
  <si>
    <t>HIP 57443</t>
  </si>
  <si>
    <t>TIC 454082369</t>
  </si>
  <si>
    <t>HD 103949 b</t>
  </si>
  <si>
    <t>HD 103949</t>
  </si>
  <si>
    <t>HIP 58374</t>
  </si>
  <si>
    <t>TIC 428657118</t>
  </si>
  <si>
    <t>K3 V</t>
  </si>
  <si>
    <t>HD 104067 b</t>
  </si>
  <si>
    <t>HD 104067</t>
  </si>
  <si>
    <t>HIP 58451</t>
  </si>
  <si>
    <t>TIC 428673146</t>
  </si>
  <si>
    <t>HD 10647 b</t>
  </si>
  <si>
    <t>HD 10647</t>
  </si>
  <si>
    <t>HIP 7978</t>
  </si>
  <si>
    <t>TIC 229137615</t>
  </si>
  <si>
    <t>F9 V</t>
  </si>
  <si>
    <t>HD 111232 b</t>
  </si>
  <si>
    <t>HD 111232</t>
  </si>
  <si>
    <t>HIP 62534</t>
  </si>
  <si>
    <t>TIC 329649885</t>
  </si>
  <si>
    <t>HD 113538 b</t>
  </si>
  <si>
    <t>HD 113538</t>
  </si>
  <si>
    <t>HIP 63833</t>
  </si>
  <si>
    <t>TIC 422214062</t>
  </si>
  <si>
    <t>K9 V</t>
  </si>
  <si>
    <t>HD 113538 c</t>
  </si>
  <si>
    <t>HD 114386 b</t>
  </si>
  <si>
    <t>HD 114386</t>
  </si>
  <si>
    <t>HIP 64295</t>
  </si>
  <si>
    <t>TIC 124306858</t>
  </si>
  <si>
    <t>HD 114613 b</t>
  </si>
  <si>
    <t>HD 114613</t>
  </si>
  <si>
    <t>HIP 64408</t>
  </si>
  <si>
    <t>TIC 30293512</t>
  </si>
  <si>
    <t>HD 114783 b</t>
  </si>
  <si>
    <t>HD 114783</t>
  </si>
  <si>
    <t>HIP 64457</t>
  </si>
  <si>
    <t>TIC 292113181</t>
  </si>
  <si>
    <t>K0</t>
  </si>
  <si>
    <t>HD 114783 c</t>
  </si>
  <si>
    <t>HD 125595 b</t>
  </si>
  <si>
    <t>HD 125595</t>
  </si>
  <si>
    <t>HIP 70170</t>
  </si>
  <si>
    <t>TIC 180030300</t>
  </si>
  <si>
    <t>HD 128311 b</t>
  </si>
  <si>
    <t>HD 128311</t>
  </si>
  <si>
    <t>HIP 71395</t>
  </si>
  <si>
    <t>TIC 349606708</t>
  </si>
  <si>
    <t>HD 128311 c</t>
  </si>
  <si>
    <t>HD 128356 b</t>
  </si>
  <si>
    <t>HD 128356</t>
  </si>
  <si>
    <t>HIP 71481</t>
  </si>
  <si>
    <t>TIC 1056530200</t>
  </si>
  <si>
    <t>HD 130322 b</t>
  </si>
  <si>
    <t>HD 130322</t>
  </si>
  <si>
    <t>HIP 72339</t>
  </si>
  <si>
    <t>TIC 189694184</t>
  </si>
  <si>
    <t>HD 134060 b</t>
  </si>
  <si>
    <t>HD 134060</t>
  </si>
  <si>
    <t>HIP 74273</t>
  </si>
  <si>
    <t>TIC 454901855</t>
  </si>
  <si>
    <t>G3 IV</t>
  </si>
  <si>
    <t>HD 134060 c</t>
  </si>
  <si>
    <t>HD 134987 b</t>
  </si>
  <si>
    <t>HD 134987</t>
  </si>
  <si>
    <t>HIP 74500</t>
  </si>
  <si>
    <t>TIC 61397572</t>
  </si>
  <si>
    <t>HD 134987 c</t>
  </si>
  <si>
    <t>HD 136352 b</t>
  </si>
  <si>
    <t>HD 136352</t>
  </si>
  <si>
    <t>HIP 75181</t>
  </si>
  <si>
    <t>TIC 136916387</t>
  </si>
  <si>
    <t>G4 V</t>
  </si>
  <si>
    <t>HD 136352 c</t>
  </si>
  <si>
    <t>HD 136352 d</t>
  </si>
  <si>
    <t>HD 142 b</t>
  </si>
  <si>
    <t>HD 142</t>
  </si>
  <si>
    <t>HIP 522</t>
  </si>
  <si>
    <t>TIC 389757979</t>
  </si>
  <si>
    <t>HD 142 c</t>
  </si>
  <si>
    <t>HD 1461 b</t>
  </si>
  <si>
    <t>HD 1461</t>
  </si>
  <si>
    <t>HIP 1499</t>
  </si>
  <si>
    <t>TIC 37748347</t>
  </si>
  <si>
    <t>HD 1461 c</t>
  </si>
  <si>
    <t>HD 147379 b</t>
  </si>
  <si>
    <t>HD 147379</t>
  </si>
  <si>
    <t>HIP 79755</t>
  </si>
  <si>
    <t>TIC 230073581</t>
  </si>
  <si>
    <t>HD 147513 b</t>
  </si>
  <si>
    <t>HD 147513</t>
  </si>
  <si>
    <t>HIP 80337</t>
  </si>
  <si>
    <t>TIC 350673608</t>
  </si>
  <si>
    <t>HD 150706 b</t>
  </si>
  <si>
    <t>HD 150706</t>
  </si>
  <si>
    <t>HIP 80902</t>
  </si>
  <si>
    <t>TIC 159511543</t>
  </si>
  <si>
    <t>HD 154345 b</t>
  </si>
  <si>
    <t>HD 154345</t>
  </si>
  <si>
    <t>HIP 83389</t>
  </si>
  <si>
    <t>TIC 198562505</t>
  </si>
  <si>
    <t>HD 156668 b</t>
  </si>
  <si>
    <t>HD 156668</t>
  </si>
  <si>
    <t>HIP 84607</t>
  </si>
  <si>
    <t>TIC 257715493</t>
  </si>
  <si>
    <t>HD 158259 b</t>
  </si>
  <si>
    <t>HD 158259</t>
  </si>
  <si>
    <t>HIP 85268</t>
  </si>
  <si>
    <t>TIC 188768068</t>
  </si>
  <si>
    <t>G0</t>
  </si>
  <si>
    <t>HD 158259 c</t>
  </si>
  <si>
    <t>HD 158259 d</t>
  </si>
  <si>
    <t>HD 158259 e</t>
  </si>
  <si>
    <t>HD 158259 f</t>
  </si>
  <si>
    <t>HD 160691 b</t>
  </si>
  <si>
    <t>HD 160691</t>
  </si>
  <si>
    <t>HIP 86796</t>
  </si>
  <si>
    <t>TIC 362661163</t>
  </si>
  <si>
    <t>HD 160691 c</t>
  </si>
  <si>
    <t>HD 160691 d</t>
  </si>
  <si>
    <t>HD 160691 e</t>
  </si>
  <si>
    <t>HD 162020 b</t>
  </si>
  <si>
    <t>HD 162020</t>
  </si>
  <si>
    <t>HIP 87330</t>
  </si>
  <si>
    <t>TIC 367987991</t>
  </si>
  <si>
    <t>HD 16417 b</t>
  </si>
  <si>
    <t>HD 16417</t>
  </si>
  <si>
    <t>HIP 12186</t>
  </si>
  <si>
    <t>TIC 122555698</t>
  </si>
  <si>
    <t>G1 V</t>
  </si>
  <si>
    <t>HD 164595 b</t>
  </si>
  <si>
    <t>HD 164595</t>
  </si>
  <si>
    <t>HIP 88194</t>
  </si>
  <si>
    <t>TIC 158917706</t>
  </si>
  <si>
    <t>G2 V</t>
  </si>
  <si>
    <t>HD 164922 b</t>
  </si>
  <si>
    <t>HD 164922</t>
  </si>
  <si>
    <t>HIP 88348</t>
  </si>
  <si>
    <t>TIC 159019691</t>
  </si>
  <si>
    <t>HD 164922 c</t>
  </si>
  <si>
    <t>HD 164922 d</t>
  </si>
  <si>
    <t>HD 176986 b</t>
  </si>
  <si>
    <t>HD 176986</t>
  </si>
  <si>
    <t>HIP 93540</t>
  </si>
  <si>
    <t>TIC 39554091</t>
  </si>
  <si>
    <t>K2.5 V</t>
  </si>
  <si>
    <t>HD 176986 c</t>
  </si>
  <si>
    <t>HD 177565 b</t>
  </si>
  <si>
    <t>HD 177565</t>
  </si>
  <si>
    <t>HIP 93858</t>
  </si>
  <si>
    <t>TIC 254147274</t>
  </si>
  <si>
    <t>HD 179949 b</t>
  </si>
  <si>
    <t>HD 179949</t>
  </si>
  <si>
    <t>HIP 94645</t>
  </si>
  <si>
    <t>TIC 2288734</t>
  </si>
  <si>
    <t>HD 180617 b</t>
  </si>
  <si>
    <t>HD 180617</t>
  </si>
  <si>
    <t>HIP 94761</t>
  </si>
  <si>
    <t>TIC 176188045</t>
  </si>
  <si>
    <t>HD 181433 b</t>
  </si>
  <si>
    <t>HD 181433</t>
  </si>
  <si>
    <t>HIP 95467</t>
  </si>
  <si>
    <t>TIC 410399074</t>
  </si>
  <si>
    <t>HD 181433 c</t>
  </si>
  <si>
    <t>K3 IV</t>
  </si>
  <si>
    <t>HD 181433 d</t>
  </si>
  <si>
    <t>HD 189733 b</t>
  </si>
  <si>
    <t>HD 189733</t>
  </si>
  <si>
    <t>HIP 98505</t>
  </si>
  <si>
    <t>TIC 256364928</t>
  </si>
  <si>
    <t>HD 190360 b</t>
  </si>
  <si>
    <t>HD 190360</t>
  </si>
  <si>
    <t>HIP 98767</t>
  </si>
  <si>
    <t>TIC 105999792</t>
  </si>
  <si>
    <t>HD 190360 c</t>
  </si>
  <si>
    <t>HD 192263 b</t>
  </si>
  <si>
    <t>HD 192263</t>
  </si>
  <si>
    <t>HIP 99711</t>
  </si>
  <si>
    <t>TIC 243962745</t>
  </si>
  <si>
    <t>HD 192310 b</t>
  </si>
  <si>
    <t>HD 192310</t>
  </si>
  <si>
    <t>HIP 99825</t>
  </si>
  <si>
    <t>TIC 326096771</t>
  </si>
  <si>
    <t>HD 192310 c</t>
  </si>
  <si>
    <t>HD 19994 b</t>
  </si>
  <si>
    <t>HD 19994</t>
  </si>
  <si>
    <t>HIP 14954</t>
  </si>
  <si>
    <t>TIC 49845357</t>
  </si>
  <si>
    <t>F8 V</t>
  </si>
  <si>
    <t>HD 204941 b</t>
  </si>
  <si>
    <t>HD 204941</t>
  </si>
  <si>
    <t>HIP 106353</t>
  </si>
  <si>
    <t>TIC 99837626</t>
  </si>
  <si>
    <t>HD 20794 b</t>
  </si>
  <si>
    <t>HD 20794</t>
  </si>
  <si>
    <t>HIP 15510</t>
  </si>
  <si>
    <t>TIC 301051051</t>
  </si>
  <si>
    <t>G8 V</t>
  </si>
  <si>
    <t>HD 20794 c</t>
  </si>
  <si>
    <t>HD 20794 d</t>
  </si>
  <si>
    <t>HD 20794 e</t>
  </si>
  <si>
    <t>G8</t>
  </si>
  <si>
    <t>HD 210277 b</t>
  </si>
  <si>
    <t>HD 210277</t>
  </si>
  <si>
    <t>HIP 109378</t>
  </si>
  <si>
    <t>TIC 50227884</t>
  </si>
  <si>
    <t>HD 211970 b</t>
  </si>
  <si>
    <t>HD 211970</t>
  </si>
  <si>
    <t>HIP 110443</t>
  </si>
  <si>
    <t>TIC 231704229</t>
  </si>
  <si>
    <t>K7 V</t>
  </si>
  <si>
    <t>HD 21411 b</t>
  </si>
  <si>
    <t>HD 21411</t>
  </si>
  <si>
    <t>HIP 16012</t>
  </si>
  <si>
    <t>TIC 142875660</t>
  </si>
  <si>
    <t>HD 215152 b</t>
  </si>
  <si>
    <t>HD 215152</t>
  </si>
  <si>
    <t>HIP 112190</t>
  </si>
  <si>
    <t>TIC 251042502</t>
  </si>
  <si>
    <t>HD 215152 c</t>
  </si>
  <si>
    <t>HD 215152 d</t>
  </si>
  <si>
    <t>HD 215152 e</t>
  </si>
  <si>
    <t>HD 216437 b</t>
  </si>
  <si>
    <t>HD 216437</t>
  </si>
  <si>
    <t>HIP 113137</t>
  </si>
  <si>
    <t>TIC 277774779</t>
  </si>
  <si>
    <t>HD 217107 b</t>
  </si>
  <si>
    <t>HD 217107</t>
  </si>
  <si>
    <t>HIP 113421</t>
  </si>
  <si>
    <t>TIC 38271828</t>
  </si>
  <si>
    <t>HD 217107 c</t>
  </si>
  <si>
    <t>HD 21749 c</t>
  </si>
  <si>
    <t>HD 218566 b</t>
  </si>
  <si>
    <t>HD 218566</t>
  </si>
  <si>
    <t>HIP 114322</t>
  </si>
  <si>
    <t>TIC 278952345</t>
  </si>
  <si>
    <t>HD 219077 b</t>
  </si>
  <si>
    <t>HD 219077</t>
  </si>
  <si>
    <t>HIP 114699</t>
  </si>
  <si>
    <t>TIC 394125166</t>
  </si>
  <si>
    <t>HD 219134 b</t>
  </si>
  <si>
    <t>HD 219134</t>
  </si>
  <si>
    <t>HIP 114622</t>
  </si>
  <si>
    <t>TIC 283722336</t>
  </si>
  <si>
    <t>HD 219134 c</t>
  </si>
  <si>
    <t>HD 219134 d</t>
  </si>
  <si>
    <t>HD 219134 f</t>
  </si>
  <si>
    <t>HD 219134 g</t>
  </si>
  <si>
    <t>HD 219134 h</t>
  </si>
  <si>
    <t>h</t>
  </si>
  <si>
    <t>HD 221420 b</t>
  </si>
  <si>
    <t>HD 221420</t>
  </si>
  <si>
    <t>HIP 116250</t>
  </si>
  <si>
    <t>TIC 277890728</t>
  </si>
  <si>
    <t>HD 26965 b</t>
  </si>
  <si>
    <t>HD 26965</t>
  </si>
  <si>
    <t>HIP 19849</t>
  </si>
  <si>
    <t>TIC 67772871</t>
  </si>
  <si>
    <t>K0 V</t>
  </si>
  <si>
    <t>HD 27442 b</t>
  </si>
  <si>
    <t>HD 27442</t>
  </si>
  <si>
    <t>HIP 19921</t>
  </si>
  <si>
    <t>TIC 198079199</t>
  </si>
  <si>
    <t>HD 285968 b</t>
  </si>
  <si>
    <t>HD 285968</t>
  </si>
  <si>
    <t>HIP 21932</t>
  </si>
  <si>
    <t>TIC 397354290</t>
  </si>
  <si>
    <t>HD 29021 b</t>
  </si>
  <si>
    <t>HD 29021</t>
  </si>
  <si>
    <t>HIP 21571</t>
  </si>
  <si>
    <t>TIC 458350670</t>
  </si>
  <si>
    <t>G5</t>
  </si>
  <si>
    <t>HD 30562 b</t>
  </si>
  <si>
    <t>HD 30562</t>
  </si>
  <si>
    <t>HIP 22336</t>
  </si>
  <si>
    <t>TIC 176379354</t>
  </si>
  <si>
    <t>HD 33564 b</t>
  </si>
  <si>
    <t>HD 33564</t>
  </si>
  <si>
    <t>HIP 25110</t>
  </si>
  <si>
    <t>TIC 142103211</t>
  </si>
  <si>
    <t>F6 V</t>
  </si>
  <si>
    <t>HD 3651 b</t>
  </si>
  <si>
    <t>HD 3651</t>
  </si>
  <si>
    <t>HIP 3093</t>
  </si>
  <si>
    <t>TIC 434210589</t>
  </si>
  <si>
    <t>HD 37124 b</t>
  </si>
  <si>
    <t>HD 37124</t>
  </si>
  <si>
    <t>HIP 26381</t>
  </si>
  <si>
    <t>TIC 19631691</t>
  </si>
  <si>
    <t>HD 37124 c</t>
  </si>
  <si>
    <t>HD 37124 d</t>
  </si>
  <si>
    <t>HD 39091 b</t>
  </si>
  <si>
    <t>HD 39091</t>
  </si>
  <si>
    <t>HIP 26394</t>
  </si>
  <si>
    <t>TIC 261136679</t>
  </si>
  <si>
    <t>HD 39855 b</t>
  </si>
  <si>
    <t>HD 39855</t>
  </si>
  <si>
    <t>HIP 27922 A</t>
  </si>
  <si>
    <t>TIC 160301040</t>
  </si>
  <si>
    <t>HD 40307 b</t>
  </si>
  <si>
    <t>HD 40307</t>
  </si>
  <si>
    <t>HIP 27887</t>
  </si>
  <si>
    <t>TIC 374859347</t>
  </si>
  <si>
    <t>HD 40307 c</t>
  </si>
  <si>
    <t>HD 40307 d</t>
  </si>
  <si>
    <t>HD 40307 f</t>
  </si>
  <si>
    <t>HD 40307 g</t>
  </si>
  <si>
    <t>HD 42618 b</t>
  </si>
  <si>
    <t>HD 42618</t>
  </si>
  <si>
    <t>HIP 29432</t>
  </si>
  <si>
    <t>TIC 153289168</t>
  </si>
  <si>
    <t>HD 4308 b</t>
  </si>
  <si>
    <t>HD 4308</t>
  </si>
  <si>
    <t>HIP 3497</t>
  </si>
  <si>
    <t>TIC 234501204</t>
  </si>
  <si>
    <t>HD 45184 b</t>
  </si>
  <si>
    <t>HD 45184</t>
  </si>
  <si>
    <t>HIP 30503</t>
  </si>
  <si>
    <t>TIC 49831913</t>
  </si>
  <si>
    <t>G1.5 V</t>
  </si>
  <si>
    <t>HD 45184 c</t>
  </si>
  <si>
    <t>HD 46375 b</t>
  </si>
  <si>
    <t>HD 46375</t>
  </si>
  <si>
    <t>HIP 31246</t>
  </si>
  <si>
    <t>TIC 234928947</t>
  </si>
  <si>
    <t>HD 50554 b</t>
  </si>
  <si>
    <t>HD 50554</t>
  </si>
  <si>
    <t>HIP 33212</t>
  </si>
  <si>
    <t>TIC 80224448</t>
  </si>
  <si>
    <t>HD 52265 b</t>
  </si>
  <si>
    <t>HD 52265</t>
  </si>
  <si>
    <t>HIP 33719</t>
  </si>
  <si>
    <t>TIC 268565917</t>
  </si>
  <si>
    <t>HD 60532 b</t>
  </si>
  <si>
    <t>HD 60532</t>
  </si>
  <si>
    <t>HIP 36795</t>
  </si>
  <si>
    <t>TIC 456871289</t>
  </si>
  <si>
    <t>HD 60532 c</t>
  </si>
  <si>
    <t>HD 63433 b</t>
  </si>
  <si>
    <t>HD 63433</t>
  </si>
  <si>
    <t>HIP 38228</t>
  </si>
  <si>
    <t>TIC 130181866</t>
  </si>
  <si>
    <t>HD 63433 c</t>
  </si>
  <si>
    <t>HD 64114 b</t>
  </si>
  <si>
    <t>HD 64114</t>
  </si>
  <si>
    <t>HIP 38392</t>
  </si>
  <si>
    <t>TIC 36021583</t>
  </si>
  <si>
    <t>G7 V</t>
  </si>
  <si>
    <t>HD 69830 b</t>
  </si>
  <si>
    <t>HD 69830</t>
  </si>
  <si>
    <t>HIP 40693</t>
  </si>
  <si>
    <t>TIC 307624961</t>
  </si>
  <si>
    <t>HD 69830 c</t>
  </si>
  <si>
    <t>HD 69830 d</t>
  </si>
  <si>
    <t>HD 70642 b</t>
  </si>
  <si>
    <t>HD 70642</t>
  </si>
  <si>
    <t>HIP 40952</t>
  </si>
  <si>
    <t>TIC 183356952</t>
  </si>
  <si>
    <t>HD 75289 b</t>
  </si>
  <si>
    <t>HD 75289</t>
  </si>
  <si>
    <t>HIP 43177</t>
  </si>
  <si>
    <t>TIC 181741837</t>
  </si>
  <si>
    <t>HD 7924 b</t>
  </si>
  <si>
    <t>HD 7924</t>
  </si>
  <si>
    <t>HIP 6379</t>
  </si>
  <si>
    <t>TIC 468723402</t>
  </si>
  <si>
    <t>HD 7924 c</t>
  </si>
  <si>
    <t>K0.5 V</t>
  </si>
  <si>
    <t>HD 7924 d</t>
  </si>
  <si>
    <t>HD 82943 b</t>
  </si>
  <si>
    <t>HD 82943</t>
  </si>
  <si>
    <t>HIP 47007</t>
  </si>
  <si>
    <t>TIC 405485269</t>
  </si>
  <si>
    <t>HD 82943 c</t>
  </si>
  <si>
    <t>HD 8326 b</t>
  </si>
  <si>
    <t>HD 8326</t>
  </si>
  <si>
    <t>HIP 6390</t>
  </si>
  <si>
    <t>TIC 11613065</t>
  </si>
  <si>
    <t>K2 V</t>
  </si>
  <si>
    <t>HD 85512 b</t>
  </si>
  <si>
    <t>HD 85512</t>
  </si>
  <si>
    <t>HIP 48331</t>
  </si>
  <si>
    <t>TIC 35055332</t>
  </si>
  <si>
    <t>HD 87883 b</t>
  </si>
  <si>
    <t>HD 87883</t>
  </si>
  <si>
    <t>HIP 49699</t>
  </si>
  <si>
    <t>TIC 407591082</t>
  </si>
  <si>
    <t>HD 90156 b</t>
  </si>
  <si>
    <t>HD 90156</t>
  </si>
  <si>
    <t>HIP 50921</t>
  </si>
  <si>
    <t>TIC 193032655</t>
  </si>
  <si>
    <t>HD 93083 b</t>
  </si>
  <si>
    <t>HD 93083</t>
  </si>
  <si>
    <t>HIP 52521</t>
  </si>
  <si>
    <t>TIC 54237857</t>
  </si>
  <si>
    <t>HD 97658 b</t>
  </si>
  <si>
    <t>HD 97658</t>
  </si>
  <si>
    <t>HIP 54906</t>
  </si>
  <si>
    <t>TIC 82308728</t>
  </si>
  <si>
    <t>HD 99492 b</t>
  </si>
  <si>
    <t>HD 99492</t>
  </si>
  <si>
    <t>HIP 55848</t>
  </si>
  <si>
    <t>TIC 363549734</t>
  </si>
  <si>
    <t>HIP 12961 b</t>
  </si>
  <si>
    <t>HIP 12961</t>
  </si>
  <si>
    <t>TIC 204614039</t>
  </si>
  <si>
    <t>HIP 54373 b</t>
  </si>
  <si>
    <t>HIP 54373</t>
  </si>
  <si>
    <t>TIC 410407964</t>
  </si>
  <si>
    <t>K5 V</t>
  </si>
  <si>
    <t>HIP 54373 c</t>
  </si>
  <si>
    <t>HIP 57274 b</t>
  </si>
  <si>
    <t>HIP 57274</t>
  </si>
  <si>
    <t>TIC 5078530</t>
  </si>
  <si>
    <t>HIP 57274 c</t>
  </si>
  <si>
    <t>K4 V</t>
  </si>
  <si>
    <t>HIP 57274 d</t>
  </si>
  <si>
    <t>HIP 70849 b</t>
  </si>
  <si>
    <t>HIP 70849</t>
  </si>
  <si>
    <t>TIC 127382459</t>
  </si>
  <si>
    <t>HIP 79431 b</t>
  </si>
  <si>
    <t>HIP 79431</t>
  </si>
  <si>
    <t>TIC 49324530</t>
  </si>
  <si>
    <t>HN Peg b</t>
  </si>
  <si>
    <t>HN Peg</t>
  </si>
  <si>
    <t>HD 206860</t>
  </si>
  <si>
    <t>HIP 107350</t>
  </si>
  <si>
    <t>TIC 301880196</t>
  </si>
  <si>
    <t>HR 5183 b</t>
  </si>
  <si>
    <t>HR 5183</t>
  </si>
  <si>
    <t>HD 120066</t>
  </si>
  <si>
    <t>HIP 67246</t>
  </si>
  <si>
    <t>TIC 379117362</t>
  </si>
  <si>
    <t>HR 810 b</t>
  </si>
  <si>
    <t>HR 810</t>
  </si>
  <si>
    <t>HD 17051</t>
  </si>
  <si>
    <t>HIP 12653</t>
  </si>
  <si>
    <t>TIC 166853853</t>
  </si>
  <si>
    <t>HR 858 b</t>
  </si>
  <si>
    <t>HR 858</t>
  </si>
  <si>
    <t>HD 17926</t>
  </si>
  <si>
    <t>HIP 13363</t>
  </si>
  <si>
    <t>TIC 178155732</t>
  </si>
  <si>
    <t>HR 858 c</t>
  </si>
  <si>
    <t>HR 858 d</t>
  </si>
  <si>
    <t>Kapteyn c</t>
  </si>
  <si>
    <t>Kapteyn</t>
  </si>
  <si>
    <t>HD 33793</t>
  </si>
  <si>
    <t>HIP 24186</t>
  </si>
  <si>
    <t>TIC 200385493</t>
  </si>
  <si>
    <t>L 168-9 b</t>
  </si>
  <si>
    <t>L 168-9</t>
  </si>
  <si>
    <t>HIP 115211</t>
  </si>
  <si>
    <t>TIC 234994474</t>
  </si>
  <si>
    <t>TIC 92226327</t>
  </si>
  <si>
    <t>LHS 1815 b</t>
  </si>
  <si>
    <t>LHS 1815</t>
  </si>
  <si>
    <t>HIP 28754</t>
  </si>
  <si>
    <t>TIC 260004324</t>
  </si>
  <si>
    <t>LTT 1445 A b</t>
  </si>
  <si>
    <t>LTT 1445 A</t>
  </si>
  <si>
    <t>HIP 14101</t>
  </si>
  <si>
    <t>TIC 98796344</t>
  </si>
  <si>
    <t>Proxima Cen b</t>
  </si>
  <si>
    <t>Proxima Cen</t>
  </si>
  <si>
    <t>HIP 70890</t>
  </si>
  <si>
    <t>TIC 388857263</t>
  </si>
  <si>
    <t>TIC 219244444</t>
  </si>
  <si>
    <t>M</t>
  </si>
  <si>
    <t>Ross 128 b</t>
  </si>
  <si>
    <t>Ross 128</t>
  </si>
  <si>
    <t>HIP 57548</t>
  </si>
  <si>
    <t>TIC 325275315</t>
  </si>
  <si>
    <t>Ross 458 c</t>
  </si>
  <si>
    <t>Ross 458</t>
  </si>
  <si>
    <t>HIP 63510</t>
  </si>
  <si>
    <t>TIC 88138162</t>
  </si>
  <si>
    <t>Teegarden's Star b</t>
  </si>
  <si>
    <t>Teegarden's Star</t>
  </si>
  <si>
    <t>TIC 257870150</t>
  </si>
  <si>
    <t>M7.0 V</t>
  </si>
  <si>
    <t>Teegarden's Star c</t>
  </si>
  <si>
    <t>TIC 306826966</t>
  </si>
  <si>
    <t>Wolf 1061 b</t>
  </si>
  <si>
    <t>Wolf 1061</t>
  </si>
  <si>
    <t>HIP 80824</t>
  </si>
  <si>
    <t>TIC 413948621</t>
  </si>
  <si>
    <t>Wolf 1061 c</t>
  </si>
  <si>
    <t>Wolf 1061 d</t>
  </si>
  <si>
    <t>YZ Cet b</t>
  </si>
  <si>
    <t>YZ Cet</t>
  </si>
  <si>
    <t>HIP 5643</t>
  </si>
  <si>
    <t>TIC 610210976</t>
  </si>
  <si>
    <t>M4.5</t>
  </si>
  <si>
    <t>YZ Cet c</t>
  </si>
  <si>
    <t>YZ Cet d</t>
  </si>
  <si>
    <t>alf Ari b</t>
  </si>
  <si>
    <t>alf Ari</t>
  </si>
  <si>
    <t>HD 12929</t>
  </si>
  <si>
    <t>HIP 9884</t>
  </si>
  <si>
    <t>TIC 306349516</t>
  </si>
  <si>
    <t>alf Tau b</t>
  </si>
  <si>
    <t>alf Tau</t>
  </si>
  <si>
    <t>HD 29139</t>
  </si>
  <si>
    <t>HIP 21421</t>
  </si>
  <si>
    <t>TIC 245873777</t>
  </si>
  <si>
    <t>K5 III</t>
  </si>
  <si>
    <t>bet Pic b</t>
  </si>
  <si>
    <t>bet Pic</t>
  </si>
  <si>
    <t>HD 39060</t>
  </si>
  <si>
    <t>HIP 27321</t>
  </si>
  <si>
    <t>TIC 270577175</t>
  </si>
  <si>
    <t>bet Pic c</t>
  </si>
  <si>
    <t>eps Eri b</t>
  </si>
  <si>
    <t>eps Eri</t>
  </si>
  <si>
    <t>HD 22049</t>
  </si>
  <si>
    <t>HIP 16537</t>
  </si>
  <si>
    <t>TIC 118572803</t>
  </si>
  <si>
    <t>eps Ind A b</t>
  </si>
  <si>
    <t>eps Ind A</t>
  </si>
  <si>
    <t>HD 209100</t>
  </si>
  <si>
    <t>HIP 108870</t>
  </si>
  <si>
    <t>TIC 231698181</t>
  </si>
  <si>
    <t>gam Cep b</t>
  </si>
  <si>
    <t>gam Cep</t>
  </si>
  <si>
    <t>HD 222404</t>
  </si>
  <si>
    <t>HIP 116727</t>
  </si>
  <si>
    <t>TIC 367912480</t>
  </si>
  <si>
    <t>iot Dra b</t>
  </si>
  <si>
    <t>iot Dra</t>
  </si>
  <si>
    <t>HD 137759</t>
  </si>
  <si>
    <t>HIP 75458</t>
  </si>
  <si>
    <t>TIC 165722603</t>
  </si>
  <si>
    <t>kap CrB b</t>
  </si>
  <si>
    <t>kap CrB</t>
  </si>
  <si>
    <t>HD 142091</t>
  </si>
  <si>
    <t>HIP 77655</t>
  </si>
  <si>
    <t>TIC 334753043</t>
  </si>
  <si>
    <t>pi Men c</t>
  </si>
  <si>
    <t>psi 1 Dra B b</t>
  </si>
  <si>
    <t>psi 1 Dra B</t>
  </si>
  <si>
    <t>HD 162004</t>
  </si>
  <si>
    <t>HIP 86620</t>
  </si>
  <si>
    <t>TIC 441804565</t>
  </si>
  <si>
    <t>rho CrB b</t>
  </si>
  <si>
    <t>rho CrB</t>
  </si>
  <si>
    <t>HD 143761</t>
  </si>
  <si>
    <t>HIP 78459</t>
  </si>
  <si>
    <t>TIC 458494003</t>
  </si>
  <si>
    <t>rho CrB c</t>
  </si>
  <si>
    <t>tau Boo b</t>
  </si>
  <si>
    <t>tau Boo</t>
  </si>
  <si>
    <t>HD 120136</t>
  </si>
  <si>
    <t>HIP 67275</t>
  </si>
  <si>
    <t>TIC 72506701</t>
  </si>
  <si>
    <t>tau Cet e</t>
  </si>
  <si>
    <t>tau Cet</t>
  </si>
  <si>
    <t>HD 10700</t>
  </si>
  <si>
    <t>HIP 8102</t>
  </si>
  <si>
    <t>TIC 419015728</t>
  </si>
  <si>
    <t>tau Cet f</t>
  </si>
  <si>
    <t>tau Cet g</t>
  </si>
  <si>
    <t>tau Cet h</t>
  </si>
  <si>
    <t>ups And b</t>
  </si>
  <si>
    <t>ups And</t>
  </si>
  <si>
    <t>HD 9826</t>
  </si>
  <si>
    <t>HIP 7513</t>
  </si>
  <si>
    <t>TIC 189576919</t>
  </si>
  <si>
    <t>ups And c</t>
  </si>
  <si>
    <t>ups And d</t>
  </si>
  <si>
    <t>sizeClass</t>
  </si>
  <si>
    <t>hygID</t>
  </si>
  <si>
    <t>NN 3053</t>
  </si>
  <si>
    <t>GJ 2034</t>
  </si>
  <si>
    <t>NN 3483</t>
  </si>
  <si>
    <t>NN 3483 b</t>
  </si>
  <si>
    <t>GJ 2034 b</t>
  </si>
  <si>
    <t>NN 3053 b</t>
  </si>
  <si>
    <t>NN 3053 c</t>
  </si>
  <si>
    <t>NN 3293</t>
  </si>
  <si>
    <t>NN 3323</t>
  </si>
  <si>
    <t>NN 3341</t>
  </si>
  <si>
    <t>NN 3470</t>
  </si>
  <si>
    <t>NN 3473</t>
  </si>
  <si>
    <t>NN 3512</t>
  </si>
  <si>
    <t>NN 3634</t>
  </si>
  <si>
    <t>NN 3779</t>
  </si>
  <si>
    <t>NN 4276</t>
  </si>
  <si>
    <t>NN 3021</t>
  </si>
  <si>
    <t>NN 3082</t>
  </si>
  <si>
    <t>NN 3138</t>
  </si>
  <si>
    <t>NN 3942</t>
  </si>
  <si>
    <t>NN 3998</t>
  </si>
  <si>
    <t>WO 9827</t>
  </si>
  <si>
    <t>GJ 667C</t>
  </si>
  <si>
    <t>GJ 667C b</t>
  </si>
  <si>
    <t>GJ 667C c</t>
  </si>
  <si>
    <t>GJ 667C e</t>
  </si>
  <si>
    <t>GJ 667C f</t>
  </si>
  <si>
    <t>GJ 667C g</t>
  </si>
  <si>
    <t>x</t>
  </si>
  <si>
    <t>x1</t>
  </si>
  <si>
    <t>x2</t>
  </si>
  <si>
    <t>y1</t>
  </si>
  <si>
    <t>y2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</si>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</sst>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D361-F95F-4811-BFAB-8430C82F4B30}">
  <dimension ref="A1:AE311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7.7109375" bestFit="1" customWidth="1"/>
    <col min="2" max="2" width="16" bestFit="1" customWidth="1"/>
    <col min="4" max="4" width="10" bestFit="1" customWidth="1"/>
    <col min="5" max="5" width="11.140625" bestFit="1" customWidth="1"/>
    <col min="6" max="10" width="9.140625" customWidth="1"/>
    <col min="11" max="11" width="11" bestFit="1" customWidth="1"/>
    <col min="12" max="14" width="9.140625" customWidth="1"/>
    <col min="15" max="15" width="11" bestFit="1" customWidth="1"/>
    <col min="16" max="25" width="9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  <c r="AD1" t="s">
        <v>942</v>
      </c>
      <c r="AE1" t="s">
        <v>943</v>
      </c>
    </row>
    <row r="2" spans="1:31" x14ac:dyDescent="0.25">
      <c r="A2" t="s">
        <v>835</v>
      </c>
      <c r="B2" t="s">
        <v>836</v>
      </c>
      <c r="C2" t="s">
        <v>31</v>
      </c>
      <c r="E2" t="s">
        <v>837</v>
      </c>
      <c r="F2" t="s">
        <v>838</v>
      </c>
      <c r="G2">
        <v>1</v>
      </c>
      <c r="H2">
        <v>3</v>
      </c>
      <c r="I2">
        <v>1</v>
      </c>
      <c r="J2">
        <v>0</v>
      </c>
      <c r="K2">
        <v>11.186</v>
      </c>
      <c r="L2">
        <v>4.8500000000000001E-2</v>
      </c>
      <c r="O2">
        <v>1.27</v>
      </c>
      <c r="Q2">
        <v>0.35</v>
      </c>
      <c r="R2">
        <v>0.65</v>
      </c>
      <c r="S2">
        <v>234</v>
      </c>
      <c r="U2" t="s">
        <v>110</v>
      </c>
      <c r="V2">
        <v>3050</v>
      </c>
      <c r="W2">
        <v>0.14000000000000001</v>
      </c>
      <c r="X2">
        <v>0.12</v>
      </c>
      <c r="AB2" t="s">
        <v>35</v>
      </c>
      <c r="AC2">
        <v>1.3011900000000001</v>
      </c>
    </row>
    <row r="3" spans="1:31" x14ac:dyDescent="0.25">
      <c r="A3" t="s">
        <v>885</v>
      </c>
      <c r="B3" t="s">
        <v>886</v>
      </c>
      <c r="C3" t="s">
        <v>31</v>
      </c>
      <c r="D3" t="s">
        <v>887</v>
      </c>
      <c r="E3" t="s">
        <v>888</v>
      </c>
      <c r="F3" t="s">
        <v>889</v>
      </c>
      <c r="G3">
        <v>1</v>
      </c>
      <c r="H3">
        <v>1</v>
      </c>
      <c r="I3">
        <v>1</v>
      </c>
      <c r="J3">
        <v>0</v>
      </c>
      <c r="K3">
        <v>2690</v>
      </c>
      <c r="N3">
        <v>247.9074</v>
      </c>
      <c r="O3">
        <v>247.9074</v>
      </c>
      <c r="Q3">
        <v>7.0000000000000007E-2</v>
      </c>
      <c r="T3">
        <v>89</v>
      </c>
      <c r="X3">
        <v>0.78</v>
      </c>
      <c r="Z3" s="1">
        <v>0.5</v>
      </c>
      <c r="AB3" t="s">
        <v>35</v>
      </c>
      <c r="AC3">
        <v>3.2025999999999999</v>
      </c>
    </row>
    <row r="4" spans="1:31" x14ac:dyDescent="0.25">
      <c r="A4" t="s">
        <v>841</v>
      </c>
      <c r="B4" t="s">
        <v>842</v>
      </c>
      <c r="C4" t="s">
        <v>31</v>
      </c>
      <c r="E4" t="s">
        <v>843</v>
      </c>
      <c r="F4" t="s">
        <v>844</v>
      </c>
      <c r="G4">
        <v>1</v>
      </c>
      <c r="H4">
        <v>1</v>
      </c>
      <c r="I4">
        <v>1</v>
      </c>
      <c r="J4">
        <v>0</v>
      </c>
      <c r="K4">
        <v>9.8658000000000001</v>
      </c>
      <c r="L4">
        <v>4.9599999999999998E-2</v>
      </c>
      <c r="O4">
        <v>1.4</v>
      </c>
      <c r="Q4">
        <v>0.11600000000000001</v>
      </c>
      <c r="R4">
        <v>1.38</v>
      </c>
      <c r="S4">
        <v>301</v>
      </c>
      <c r="U4" t="s">
        <v>211</v>
      </c>
      <c r="V4">
        <v>3192</v>
      </c>
      <c r="W4">
        <v>0.2</v>
      </c>
      <c r="X4">
        <v>0.17</v>
      </c>
      <c r="Z4" s="1">
        <v>5</v>
      </c>
      <c r="AB4" t="s">
        <v>35</v>
      </c>
      <c r="AC4">
        <v>3.3745400000000001</v>
      </c>
    </row>
    <row r="5" spans="1:31" x14ac:dyDescent="0.25">
      <c r="A5" t="s">
        <v>139</v>
      </c>
      <c r="B5" t="s">
        <v>140</v>
      </c>
      <c r="C5" t="s">
        <v>31</v>
      </c>
      <c r="D5" t="s">
        <v>141</v>
      </c>
      <c r="E5" t="s">
        <v>142</v>
      </c>
      <c r="F5" t="s">
        <v>143</v>
      </c>
      <c r="G5">
        <v>1</v>
      </c>
      <c r="H5">
        <v>2</v>
      </c>
      <c r="I5">
        <v>2</v>
      </c>
      <c r="J5">
        <v>0</v>
      </c>
      <c r="K5">
        <v>11.4407</v>
      </c>
      <c r="L5">
        <v>7.1999999999999995E-2</v>
      </c>
      <c r="O5">
        <v>3.03</v>
      </c>
      <c r="Q5">
        <v>9.4E-2</v>
      </c>
      <c r="U5" t="s">
        <v>144</v>
      </c>
      <c r="V5">
        <v>3607</v>
      </c>
      <c r="W5">
        <v>0.38</v>
      </c>
      <c r="X5">
        <v>0.38</v>
      </c>
      <c r="Y5">
        <v>4.87</v>
      </c>
      <c r="AB5" t="s">
        <v>35</v>
      </c>
      <c r="AC5">
        <v>3.5622799999999999</v>
      </c>
    </row>
    <row r="6" spans="1:31" x14ac:dyDescent="0.25">
      <c r="A6" t="s">
        <v>145</v>
      </c>
      <c r="B6" t="s">
        <v>140</v>
      </c>
      <c r="C6" t="s">
        <v>47</v>
      </c>
      <c r="D6" t="s">
        <v>141</v>
      </c>
      <c r="E6" t="s">
        <v>142</v>
      </c>
      <c r="F6" t="s">
        <v>143</v>
      </c>
      <c r="G6">
        <v>1</v>
      </c>
      <c r="H6">
        <v>2</v>
      </c>
      <c r="I6">
        <v>2</v>
      </c>
      <c r="J6">
        <v>0</v>
      </c>
      <c r="K6">
        <v>7600</v>
      </c>
      <c r="L6">
        <v>5.4</v>
      </c>
      <c r="O6">
        <v>36</v>
      </c>
      <c r="Q6">
        <v>0.27</v>
      </c>
      <c r="U6" t="s">
        <v>144</v>
      </c>
      <c r="V6">
        <v>3607</v>
      </c>
      <c r="W6">
        <v>0.38</v>
      </c>
      <c r="X6">
        <v>0.38</v>
      </c>
      <c r="Y6">
        <v>4.87</v>
      </c>
      <c r="AB6" t="s">
        <v>35</v>
      </c>
      <c r="AC6">
        <v>3.5622799999999999</v>
      </c>
    </row>
    <row r="7" spans="1:31" x14ac:dyDescent="0.25">
      <c r="A7" t="s">
        <v>933</v>
      </c>
      <c r="B7" t="s">
        <v>928</v>
      </c>
      <c r="C7" t="s">
        <v>291</v>
      </c>
      <c r="D7" t="s">
        <v>929</v>
      </c>
      <c r="E7" t="s">
        <v>930</v>
      </c>
      <c r="F7" t="s">
        <v>931</v>
      </c>
      <c r="G7">
        <v>1</v>
      </c>
      <c r="H7">
        <v>1</v>
      </c>
      <c r="I7">
        <v>4</v>
      </c>
      <c r="J7">
        <v>0</v>
      </c>
      <c r="K7">
        <v>20</v>
      </c>
      <c r="L7">
        <v>0.13300000000000001</v>
      </c>
      <c r="O7">
        <v>1.75</v>
      </c>
      <c r="Q7">
        <v>0.06</v>
      </c>
      <c r="X7">
        <v>0.78</v>
      </c>
      <c r="AB7" t="s">
        <v>35</v>
      </c>
      <c r="AC7">
        <v>3.60304</v>
      </c>
    </row>
    <row r="8" spans="1:31" x14ac:dyDescent="0.25">
      <c r="A8" t="s">
        <v>934</v>
      </c>
      <c r="B8" t="s">
        <v>928</v>
      </c>
      <c r="C8" t="s">
        <v>621</v>
      </c>
      <c r="D8" t="s">
        <v>929</v>
      </c>
      <c r="E8" t="s">
        <v>930</v>
      </c>
      <c r="F8" t="s">
        <v>931</v>
      </c>
      <c r="G8">
        <v>1</v>
      </c>
      <c r="H8">
        <v>1</v>
      </c>
      <c r="I8">
        <v>4</v>
      </c>
      <c r="J8">
        <v>0</v>
      </c>
      <c r="K8">
        <v>49.41</v>
      </c>
      <c r="L8">
        <v>0.24299999999999999</v>
      </c>
      <c r="O8">
        <v>1.83</v>
      </c>
      <c r="Q8">
        <v>0.23</v>
      </c>
      <c r="X8">
        <v>0.78</v>
      </c>
      <c r="AB8" t="s">
        <v>35</v>
      </c>
      <c r="AC8">
        <v>3.60304</v>
      </c>
    </row>
    <row r="9" spans="1:31" x14ac:dyDescent="0.25">
      <c r="A9" t="s">
        <v>932</v>
      </c>
      <c r="B9" t="s">
        <v>928</v>
      </c>
      <c r="C9" t="s">
        <v>70</v>
      </c>
      <c r="D9" t="s">
        <v>929</v>
      </c>
      <c r="E9" t="s">
        <v>930</v>
      </c>
      <c r="F9" t="s">
        <v>931</v>
      </c>
      <c r="G9">
        <v>1</v>
      </c>
      <c r="H9">
        <v>1</v>
      </c>
      <c r="I9">
        <v>4</v>
      </c>
      <c r="J9">
        <v>0</v>
      </c>
      <c r="K9">
        <v>636.13</v>
      </c>
      <c r="L9">
        <v>1.3340000000000001</v>
      </c>
      <c r="O9">
        <v>3.93</v>
      </c>
      <c r="Q9">
        <v>0.16</v>
      </c>
      <c r="X9">
        <v>0.78</v>
      </c>
      <c r="AB9" t="s">
        <v>35</v>
      </c>
      <c r="AC9">
        <v>3.60304</v>
      </c>
    </row>
    <row r="10" spans="1:31" x14ac:dyDescent="0.25">
      <c r="A10" t="s">
        <v>927</v>
      </c>
      <c r="B10" t="s">
        <v>928</v>
      </c>
      <c r="C10" t="s">
        <v>68</v>
      </c>
      <c r="D10" t="s">
        <v>929</v>
      </c>
      <c r="E10" t="s">
        <v>930</v>
      </c>
      <c r="F10" t="s">
        <v>931</v>
      </c>
      <c r="G10">
        <v>1</v>
      </c>
      <c r="H10">
        <v>1</v>
      </c>
      <c r="I10">
        <v>4</v>
      </c>
      <c r="J10">
        <v>0</v>
      </c>
      <c r="K10">
        <v>162.87</v>
      </c>
      <c r="L10">
        <v>0.53800000000000003</v>
      </c>
      <c r="O10">
        <v>3.93</v>
      </c>
      <c r="Q10">
        <v>0.18</v>
      </c>
      <c r="X10">
        <v>0.78</v>
      </c>
      <c r="AB10" t="s">
        <v>35</v>
      </c>
      <c r="AC10">
        <v>3.60304</v>
      </c>
    </row>
    <row r="11" spans="1:31" x14ac:dyDescent="0.25">
      <c r="A11" t="s">
        <v>890</v>
      </c>
      <c r="B11" t="s">
        <v>891</v>
      </c>
      <c r="C11" t="s">
        <v>31</v>
      </c>
      <c r="D11" t="s">
        <v>892</v>
      </c>
      <c r="E11" t="s">
        <v>893</v>
      </c>
      <c r="F11" t="s">
        <v>894</v>
      </c>
      <c r="G11">
        <v>1</v>
      </c>
      <c r="H11">
        <v>3</v>
      </c>
      <c r="I11">
        <v>1</v>
      </c>
      <c r="J11">
        <v>0</v>
      </c>
      <c r="K11">
        <v>16510</v>
      </c>
      <c r="L11">
        <v>11.55</v>
      </c>
      <c r="N11">
        <v>1032.9475</v>
      </c>
      <c r="O11">
        <v>1032.9475</v>
      </c>
      <c r="Q11">
        <v>0.26</v>
      </c>
      <c r="T11">
        <v>64.25</v>
      </c>
      <c r="U11" t="s">
        <v>750</v>
      </c>
      <c r="X11">
        <v>0.75</v>
      </c>
      <c r="Z11" s="1">
        <v>4.7</v>
      </c>
      <c r="AB11" t="s">
        <v>35</v>
      </c>
      <c r="AC11">
        <v>3.6385700000000001</v>
      </c>
    </row>
    <row r="12" spans="1:31" x14ac:dyDescent="0.25">
      <c r="A12" t="s">
        <v>107</v>
      </c>
      <c r="B12" t="s">
        <v>108</v>
      </c>
      <c r="C12" t="s">
        <v>31</v>
      </c>
      <c r="F12" t="s">
        <v>109</v>
      </c>
      <c r="G12">
        <v>1</v>
      </c>
      <c r="H12">
        <v>1</v>
      </c>
      <c r="I12">
        <v>3</v>
      </c>
      <c r="J12">
        <v>0</v>
      </c>
      <c r="K12">
        <v>3.2040000000000002</v>
      </c>
      <c r="L12">
        <v>2.1000000000000001E-2</v>
      </c>
      <c r="O12">
        <v>1.37</v>
      </c>
      <c r="Q12">
        <v>0.31</v>
      </c>
      <c r="R12">
        <v>3.8</v>
      </c>
      <c r="U12" t="s">
        <v>110</v>
      </c>
      <c r="V12">
        <v>2953</v>
      </c>
      <c r="W12">
        <v>0.16</v>
      </c>
      <c r="X12">
        <v>0.12</v>
      </c>
      <c r="Z12" s="1">
        <v>7</v>
      </c>
      <c r="AB12" t="s">
        <v>35</v>
      </c>
      <c r="AC12">
        <v>3.6727799999999999</v>
      </c>
    </row>
    <row r="13" spans="1:31" x14ac:dyDescent="0.25">
      <c r="A13" t="s">
        <v>112</v>
      </c>
      <c r="B13" t="s">
        <v>108</v>
      </c>
      <c r="C13" t="s">
        <v>49</v>
      </c>
      <c r="F13" t="s">
        <v>109</v>
      </c>
      <c r="G13">
        <v>1</v>
      </c>
      <c r="H13">
        <v>1</v>
      </c>
      <c r="I13">
        <v>3</v>
      </c>
      <c r="J13">
        <v>0</v>
      </c>
      <c r="K13">
        <v>13.031000000000001</v>
      </c>
      <c r="L13">
        <v>5.3999999999999999E-2</v>
      </c>
      <c r="O13">
        <v>1.64</v>
      </c>
      <c r="Q13">
        <v>0.53</v>
      </c>
      <c r="R13">
        <v>0.6</v>
      </c>
      <c r="U13" t="s">
        <v>110</v>
      </c>
      <c r="V13">
        <v>2953</v>
      </c>
      <c r="W13">
        <v>0.16</v>
      </c>
      <c r="X13">
        <v>0.12</v>
      </c>
      <c r="Z13" s="1">
        <v>7</v>
      </c>
      <c r="AB13" t="s">
        <v>35</v>
      </c>
      <c r="AC13">
        <v>3.6727799999999999</v>
      </c>
    </row>
    <row r="14" spans="1:31" x14ac:dyDescent="0.25">
      <c r="A14" t="s">
        <v>111</v>
      </c>
      <c r="B14" t="s">
        <v>108</v>
      </c>
      <c r="C14" t="s">
        <v>47</v>
      </c>
      <c r="F14" t="s">
        <v>109</v>
      </c>
      <c r="G14">
        <v>1</v>
      </c>
      <c r="H14">
        <v>1</v>
      </c>
      <c r="I14">
        <v>3</v>
      </c>
      <c r="J14">
        <v>0</v>
      </c>
      <c r="K14">
        <v>6.6890000000000001</v>
      </c>
      <c r="L14">
        <v>3.5000000000000003E-2</v>
      </c>
      <c r="O14">
        <v>1.74</v>
      </c>
      <c r="Q14">
        <v>0.28999999999999998</v>
      </c>
      <c r="R14">
        <v>1.4</v>
      </c>
      <c r="U14" t="s">
        <v>110</v>
      </c>
      <c r="V14">
        <v>2953</v>
      </c>
      <c r="W14">
        <v>0.16</v>
      </c>
      <c r="X14">
        <v>0.12</v>
      </c>
      <c r="Z14" s="1">
        <v>7</v>
      </c>
      <c r="AB14" t="s">
        <v>35</v>
      </c>
      <c r="AC14">
        <v>3.6727799999999999</v>
      </c>
    </row>
    <row r="15" spans="1:31" x14ac:dyDescent="0.25">
      <c r="A15" t="s">
        <v>861</v>
      </c>
      <c r="B15" t="s">
        <v>862</v>
      </c>
      <c r="C15" t="s">
        <v>31</v>
      </c>
      <c r="E15" t="s">
        <v>863</v>
      </c>
      <c r="F15" t="s">
        <v>864</v>
      </c>
      <c r="G15">
        <v>1</v>
      </c>
      <c r="H15">
        <v>1</v>
      </c>
      <c r="I15">
        <v>3</v>
      </c>
      <c r="J15">
        <v>0</v>
      </c>
      <c r="K15">
        <v>1.9687600000000001</v>
      </c>
      <c r="L15">
        <v>1.5570000000000001E-2</v>
      </c>
      <c r="O15">
        <v>0.75</v>
      </c>
      <c r="Q15">
        <v>0</v>
      </c>
      <c r="U15" t="s">
        <v>865</v>
      </c>
      <c r="V15">
        <v>3056</v>
      </c>
      <c r="W15">
        <v>0.17</v>
      </c>
      <c r="X15">
        <v>0.13</v>
      </c>
      <c r="Z15" s="1">
        <v>5</v>
      </c>
      <c r="AB15" t="s">
        <v>35</v>
      </c>
      <c r="AC15">
        <v>3.7120700000000002</v>
      </c>
    </row>
    <row r="16" spans="1:31" x14ac:dyDescent="0.25">
      <c r="A16" t="s">
        <v>866</v>
      </c>
      <c r="B16" t="s">
        <v>862</v>
      </c>
      <c r="C16" t="s">
        <v>47</v>
      </c>
      <c r="E16" t="s">
        <v>863</v>
      </c>
      <c r="F16" t="s">
        <v>864</v>
      </c>
      <c r="G16">
        <v>1</v>
      </c>
      <c r="H16">
        <v>1</v>
      </c>
      <c r="I16">
        <v>3</v>
      </c>
      <c r="J16">
        <v>0</v>
      </c>
      <c r="K16">
        <v>3.0600800000000001</v>
      </c>
      <c r="L16">
        <v>2.0899999999999998E-2</v>
      </c>
      <c r="O16">
        <v>0.98</v>
      </c>
      <c r="Q16">
        <v>0.04</v>
      </c>
      <c r="U16" t="s">
        <v>865</v>
      </c>
      <c r="V16">
        <v>3056</v>
      </c>
      <c r="W16">
        <v>0.17</v>
      </c>
      <c r="X16">
        <v>0.13</v>
      </c>
      <c r="Z16" s="1">
        <v>5</v>
      </c>
      <c r="AB16" t="s">
        <v>35</v>
      </c>
      <c r="AC16">
        <v>3.7120700000000002</v>
      </c>
    </row>
    <row r="17" spans="1:29" x14ac:dyDescent="0.25">
      <c r="A17" t="s">
        <v>867</v>
      </c>
      <c r="B17" t="s">
        <v>862</v>
      </c>
      <c r="C17" t="s">
        <v>49</v>
      </c>
      <c r="E17" t="s">
        <v>863</v>
      </c>
      <c r="F17" t="s">
        <v>864</v>
      </c>
      <c r="G17">
        <v>1</v>
      </c>
      <c r="H17">
        <v>1</v>
      </c>
      <c r="I17">
        <v>3</v>
      </c>
      <c r="J17">
        <v>0</v>
      </c>
      <c r="K17">
        <v>4.6562700000000001</v>
      </c>
      <c r="L17">
        <v>2.7640000000000001E-2</v>
      </c>
      <c r="O17">
        <v>1.1399999999999999</v>
      </c>
      <c r="Q17">
        <v>0.129</v>
      </c>
      <c r="U17" t="s">
        <v>865</v>
      </c>
      <c r="V17">
        <v>3056</v>
      </c>
      <c r="W17">
        <v>0.17</v>
      </c>
      <c r="X17">
        <v>0.13</v>
      </c>
      <c r="Z17" s="1">
        <v>5</v>
      </c>
      <c r="AB17" t="s">
        <v>35</v>
      </c>
      <c r="AC17">
        <v>3.7120700000000002</v>
      </c>
    </row>
    <row r="18" spans="1:29" x14ac:dyDescent="0.25">
      <c r="A18" t="s">
        <v>849</v>
      </c>
      <c r="B18" t="s">
        <v>850</v>
      </c>
      <c r="C18" t="s">
        <v>31</v>
      </c>
      <c r="F18" t="s">
        <v>851</v>
      </c>
      <c r="G18">
        <v>1</v>
      </c>
      <c r="H18">
        <v>1</v>
      </c>
      <c r="I18">
        <v>2</v>
      </c>
      <c r="J18">
        <v>0</v>
      </c>
      <c r="K18">
        <v>4.91</v>
      </c>
      <c r="L18">
        <v>2.52E-2</v>
      </c>
      <c r="O18">
        <v>1.05</v>
      </c>
      <c r="Q18">
        <v>0</v>
      </c>
      <c r="R18">
        <v>1.1499999999999999</v>
      </c>
      <c r="U18" t="s">
        <v>852</v>
      </c>
      <c r="V18">
        <v>2904</v>
      </c>
      <c r="W18">
        <v>0.11</v>
      </c>
      <c r="X18">
        <v>0.09</v>
      </c>
      <c r="Z18" s="1">
        <v>8</v>
      </c>
      <c r="AB18" t="s">
        <v>35</v>
      </c>
      <c r="AC18">
        <v>3.8307799999999999</v>
      </c>
    </row>
    <row r="19" spans="1:29" x14ac:dyDescent="0.25">
      <c r="A19" t="s">
        <v>853</v>
      </c>
      <c r="B19" t="s">
        <v>850</v>
      </c>
      <c r="C19" t="s">
        <v>47</v>
      </c>
      <c r="F19" t="s">
        <v>851</v>
      </c>
      <c r="G19">
        <v>1</v>
      </c>
      <c r="H19">
        <v>1</v>
      </c>
      <c r="I19">
        <v>2</v>
      </c>
      <c r="J19">
        <v>0</v>
      </c>
      <c r="K19">
        <v>11.409000000000001</v>
      </c>
      <c r="L19">
        <v>4.4299999999999999E-2</v>
      </c>
      <c r="O19">
        <v>1.1100000000000001</v>
      </c>
      <c r="Q19">
        <v>0</v>
      </c>
      <c r="R19">
        <v>0.37</v>
      </c>
      <c r="U19" t="s">
        <v>852</v>
      </c>
      <c r="V19">
        <v>2904</v>
      </c>
      <c r="W19">
        <v>0.11</v>
      </c>
      <c r="X19">
        <v>0.09</v>
      </c>
      <c r="Z19" s="1">
        <v>8</v>
      </c>
      <c r="AB19" t="s">
        <v>35</v>
      </c>
      <c r="AC19">
        <v>3.8307799999999999</v>
      </c>
    </row>
    <row r="20" spans="1:29" x14ac:dyDescent="0.25">
      <c r="A20" t="s">
        <v>817</v>
      </c>
      <c r="B20" t="s">
        <v>818</v>
      </c>
      <c r="C20" t="s">
        <v>47</v>
      </c>
      <c r="D20" t="s">
        <v>819</v>
      </c>
      <c r="E20" t="s">
        <v>820</v>
      </c>
      <c r="F20" t="s">
        <v>821</v>
      </c>
      <c r="G20">
        <v>1</v>
      </c>
      <c r="H20">
        <v>1</v>
      </c>
      <c r="I20">
        <v>1</v>
      </c>
      <c r="J20">
        <v>0</v>
      </c>
      <c r="K20">
        <v>121.54</v>
      </c>
      <c r="L20">
        <v>0.311</v>
      </c>
      <c r="O20">
        <v>7</v>
      </c>
      <c r="Q20">
        <v>0.23</v>
      </c>
      <c r="V20">
        <v>3550</v>
      </c>
      <c r="W20">
        <v>0.28999999999999998</v>
      </c>
      <c r="X20">
        <v>0.28000000000000003</v>
      </c>
      <c r="AB20" t="s">
        <v>35</v>
      </c>
      <c r="AC20">
        <v>3.9330500000000002</v>
      </c>
    </row>
    <row r="21" spans="1:29" x14ac:dyDescent="0.25">
      <c r="A21" t="s">
        <v>855</v>
      </c>
      <c r="B21" t="s">
        <v>856</v>
      </c>
      <c r="C21" t="s">
        <v>31</v>
      </c>
      <c r="E21" t="s">
        <v>857</v>
      </c>
      <c r="F21" t="s">
        <v>858</v>
      </c>
      <c r="G21">
        <v>1</v>
      </c>
      <c r="H21">
        <v>1</v>
      </c>
      <c r="I21">
        <v>3</v>
      </c>
      <c r="J21">
        <v>0</v>
      </c>
      <c r="K21">
        <v>4.8868999999999998</v>
      </c>
      <c r="L21">
        <v>3.7499999999999999E-2</v>
      </c>
      <c r="O21">
        <v>1.91</v>
      </c>
      <c r="Q21">
        <v>0.15</v>
      </c>
      <c r="R21">
        <v>7.34</v>
      </c>
      <c r="U21" t="s">
        <v>184</v>
      </c>
      <c r="V21">
        <v>3342</v>
      </c>
      <c r="W21">
        <v>0.31</v>
      </c>
      <c r="X21">
        <v>0.28999999999999998</v>
      </c>
      <c r="AB21" t="s">
        <v>35</v>
      </c>
      <c r="AC21">
        <v>4.3059200000000004</v>
      </c>
    </row>
    <row r="22" spans="1:29" x14ac:dyDescent="0.25">
      <c r="A22" t="s">
        <v>859</v>
      </c>
      <c r="B22" t="s">
        <v>856</v>
      </c>
      <c r="C22" t="s">
        <v>47</v>
      </c>
      <c r="E22" t="s">
        <v>857</v>
      </c>
      <c r="F22" t="s">
        <v>858</v>
      </c>
      <c r="G22">
        <v>1</v>
      </c>
      <c r="H22">
        <v>1</v>
      </c>
      <c r="I22">
        <v>3</v>
      </c>
      <c r="J22">
        <v>0</v>
      </c>
      <c r="K22">
        <v>17.8719</v>
      </c>
      <c r="L22">
        <v>8.8999999999999996E-2</v>
      </c>
      <c r="O22">
        <v>3.41</v>
      </c>
      <c r="Q22">
        <v>0.11</v>
      </c>
      <c r="R22">
        <v>1.3</v>
      </c>
      <c r="U22" t="s">
        <v>184</v>
      </c>
      <c r="V22">
        <v>3342</v>
      </c>
      <c r="W22">
        <v>0.31</v>
      </c>
      <c r="X22">
        <v>0.28999999999999998</v>
      </c>
      <c r="AB22" t="s">
        <v>35</v>
      </c>
      <c r="AC22">
        <v>4.3059200000000004</v>
      </c>
    </row>
    <row r="23" spans="1:29" x14ac:dyDescent="0.25">
      <c r="A23" t="s">
        <v>860</v>
      </c>
      <c r="B23" t="s">
        <v>856</v>
      </c>
      <c r="C23" t="s">
        <v>49</v>
      </c>
      <c r="E23" t="s">
        <v>857</v>
      </c>
      <c r="F23" t="s">
        <v>858</v>
      </c>
      <c r="G23">
        <v>1</v>
      </c>
      <c r="H23">
        <v>1</v>
      </c>
      <c r="I23">
        <v>3</v>
      </c>
      <c r="J23">
        <v>0</v>
      </c>
      <c r="K23">
        <v>217.21</v>
      </c>
      <c r="L23">
        <v>0.47</v>
      </c>
      <c r="O23">
        <v>7.7</v>
      </c>
      <c r="Q23">
        <v>0.55000000000000004</v>
      </c>
      <c r="R23">
        <v>0.06</v>
      </c>
      <c r="U23" t="s">
        <v>184</v>
      </c>
      <c r="V23">
        <v>3342</v>
      </c>
      <c r="W23">
        <v>0.31</v>
      </c>
      <c r="X23">
        <v>0.28999999999999998</v>
      </c>
      <c r="AB23" t="s">
        <v>35</v>
      </c>
      <c r="AC23">
        <v>4.3059200000000004</v>
      </c>
    </row>
    <row r="24" spans="1:29" x14ac:dyDescent="0.25">
      <c r="A24" t="s">
        <v>292</v>
      </c>
      <c r="B24" t="s">
        <v>293</v>
      </c>
      <c r="C24" t="s">
        <v>31</v>
      </c>
      <c r="E24" t="s">
        <v>294</v>
      </c>
      <c r="F24" t="s">
        <v>295</v>
      </c>
      <c r="G24">
        <v>1</v>
      </c>
      <c r="H24">
        <v>1</v>
      </c>
      <c r="I24">
        <v>1</v>
      </c>
      <c r="J24">
        <v>0</v>
      </c>
      <c r="K24">
        <v>4.6938000000000004</v>
      </c>
      <c r="L24">
        <v>3.9E-2</v>
      </c>
      <c r="O24">
        <v>11.09</v>
      </c>
      <c r="Q24">
        <v>0.2</v>
      </c>
      <c r="U24" t="s">
        <v>209</v>
      </c>
      <c r="V24">
        <v>3600</v>
      </c>
      <c r="X24">
        <v>0.35</v>
      </c>
      <c r="Z24" s="1">
        <v>0.55000000000000004</v>
      </c>
      <c r="AB24" t="s">
        <v>35</v>
      </c>
      <c r="AC24">
        <v>4.5489600000000001</v>
      </c>
    </row>
    <row r="25" spans="1:29" x14ac:dyDescent="0.25">
      <c r="A25" t="s">
        <v>317</v>
      </c>
      <c r="B25" t="s">
        <v>314</v>
      </c>
      <c r="C25" t="s">
        <v>47</v>
      </c>
      <c r="E25" t="s">
        <v>315</v>
      </c>
      <c r="F25" t="s">
        <v>316</v>
      </c>
      <c r="G25">
        <v>1</v>
      </c>
      <c r="H25">
        <v>1</v>
      </c>
      <c r="I25">
        <v>2</v>
      </c>
      <c r="J25">
        <v>0</v>
      </c>
      <c r="K25">
        <v>727.56200000000001</v>
      </c>
      <c r="L25">
        <v>1.165</v>
      </c>
      <c r="O25">
        <v>16</v>
      </c>
      <c r="Q25">
        <v>0.4</v>
      </c>
      <c r="X25">
        <v>0.4</v>
      </c>
      <c r="AB25" t="s">
        <v>35</v>
      </c>
      <c r="AC25">
        <v>4.5493899999999998</v>
      </c>
    </row>
    <row r="26" spans="1:29" x14ac:dyDescent="0.25">
      <c r="A26" t="s">
        <v>313</v>
      </c>
      <c r="B26" t="s">
        <v>314</v>
      </c>
      <c r="C26" t="s">
        <v>31</v>
      </c>
      <c r="E26" t="s">
        <v>315</v>
      </c>
      <c r="F26" t="s">
        <v>316</v>
      </c>
      <c r="G26">
        <v>1</v>
      </c>
      <c r="H26">
        <v>1</v>
      </c>
      <c r="I26">
        <v>2</v>
      </c>
      <c r="J26">
        <v>0</v>
      </c>
      <c r="K26">
        <v>38.142000000000003</v>
      </c>
      <c r="L26">
        <v>0.16300000000000001</v>
      </c>
      <c r="O26">
        <v>17.2</v>
      </c>
      <c r="Q26">
        <v>0.17</v>
      </c>
      <c r="X26">
        <v>0.4</v>
      </c>
      <c r="AB26" t="s">
        <v>35</v>
      </c>
      <c r="AC26">
        <v>4.5493899999999998</v>
      </c>
    </row>
    <row r="27" spans="1:29" x14ac:dyDescent="0.25">
      <c r="A27" t="s">
        <v>338</v>
      </c>
      <c r="B27" t="s">
        <v>334</v>
      </c>
      <c r="C27" t="s">
        <v>49</v>
      </c>
      <c r="E27" t="s">
        <v>335</v>
      </c>
      <c r="F27" t="s">
        <v>336</v>
      </c>
      <c r="G27">
        <v>1</v>
      </c>
      <c r="H27">
        <v>1</v>
      </c>
      <c r="I27">
        <v>4</v>
      </c>
      <c r="J27">
        <v>0</v>
      </c>
      <c r="K27">
        <v>1.9377800000000001</v>
      </c>
      <c r="L27">
        <v>2.0806999999999999E-2</v>
      </c>
      <c r="N27">
        <v>6.83</v>
      </c>
      <c r="O27">
        <v>6.83</v>
      </c>
      <c r="Q27">
        <v>0.20699999999999999</v>
      </c>
      <c r="T27">
        <v>59</v>
      </c>
      <c r="W27">
        <v>0.3</v>
      </c>
      <c r="X27">
        <v>0.32</v>
      </c>
      <c r="Z27" s="1">
        <v>1</v>
      </c>
      <c r="AB27" t="s">
        <v>35</v>
      </c>
      <c r="AC27">
        <v>4.6751699999999996</v>
      </c>
    </row>
    <row r="28" spans="1:29" x14ac:dyDescent="0.25">
      <c r="A28" t="s">
        <v>339</v>
      </c>
      <c r="B28" t="s">
        <v>334</v>
      </c>
      <c r="C28" t="s">
        <v>68</v>
      </c>
      <c r="E28" t="s">
        <v>335</v>
      </c>
      <c r="F28" t="s">
        <v>336</v>
      </c>
      <c r="G28">
        <v>1</v>
      </c>
      <c r="H28">
        <v>1</v>
      </c>
      <c r="I28">
        <v>4</v>
      </c>
      <c r="J28">
        <v>0</v>
      </c>
      <c r="K28">
        <v>124.26</v>
      </c>
      <c r="L28">
        <v>0.33429999999999999</v>
      </c>
      <c r="N28">
        <v>14.6</v>
      </c>
      <c r="O28">
        <v>14.6</v>
      </c>
      <c r="Q28">
        <v>5.5E-2</v>
      </c>
      <c r="T28">
        <v>59</v>
      </c>
      <c r="W28">
        <v>0.3</v>
      </c>
      <c r="X28">
        <v>0.32</v>
      </c>
      <c r="Z28" s="1">
        <v>1</v>
      </c>
      <c r="AB28" t="s">
        <v>35</v>
      </c>
      <c r="AC28">
        <v>4.6751699999999996</v>
      </c>
    </row>
    <row r="29" spans="1:29" x14ac:dyDescent="0.25">
      <c r="A29" t="s">
        <v>337</v>
      </c>
      <c r="B29" t="s">
        <v>334</v>
      </c>
      <c r="C29" t="s">
        <v>47</v>
      </c>
      <c r="E29" t="s">
        <v>335</v>
      </c>
      <c r="F29" t="s">
        <v>336</v>
      </c>
      <c r="G29">
        <v>1</v>
      </c>
      <c r="H29">
        <v>1</v>
      </c>
      <c r="I29">
        <v>4</v>
      </c>
      <c r="J29">
        <v>0</v>
      </c>
      <c r="K29">
        <v>30.088100000000001</v>
      </c>
      <c r="L29">
        <v>0.12959000000000001</v>
      </c>
      <c r="N29">
        <v>226.9846</v>
      </c>
      <c r="O29">
        <v>226.9846</v>
      </c>
      <c r="Q29">
        <v>0.25591000000000003</v>
      </c>
      <c r="T29">
        <v>59</v>
      </c>
      <c r="W29">
        <v>0.3</v>
      </c>
      <c r="X29">
        <v>0.32</v>
      </c>
      <c r="Z29" s="1">
        <v>1</v>
      </c>
      <c r="AB29" t="s">
        <v>35</v>
      </c>
      <c r="AC29">
        <v>4.6751699999999996</v>
      </c>
    </row>
    <row r="30" spans="1:29" x14ac:dyDescent="0.25">
      <c r="A30" t="s">
        <v>333</v>
      </c>
      <c r="B30" t="s">
        <v>334</v>
      </c>
      <c r="C30" t="s">
        <v>31</v>
      </c>
      <c r="E30" t="s">
        <v>335</v>
      </c>
      <c r="F30" t="s">
        <v>336</v>
      </c>
      <c r="G30">
        <v>1</v>
      </c>
      <c r="H30">
        <v>1</v>
      </c>
      <c r="I30">
        <v>4</v>
      </c>
      <c r="J30">
        <v>0</v>
      </c>
      <c r="K30">
        <v>61.116599999999998</v>
      </c>
      <c r="L30">
        <v>0.208317</v>
      </c>
      <c r="N30">
        <v>723.22349999999994</v>
      </c>
      <c r="O30">
        <v>723.22349999999994</v>
      </c>
      <c r="Q30">
        <v>3.2399999999999998E-2</v>
      </c>
      <c r="T30">
        <v>59</v>
      </c>
      <c r="W30">
        <v>0.3</v>
      </c>
      <c r="X30">
        <v>0.32</v>
      </c>
      <c r="Z30" s="1">
        <v>1</v>
      </c>
      <c r="AB30" t="s">
        <v>35</v>
      </c>
      <c r="AC30">
        <v>4.6751699999999996</v>
      </c>
    </row>
    <row r="31" spans="1:29" x14ac:dyDescent="0.25">
      <c r="A31" t="s">
        <v>323</v>
      </c>
      <c r="B31" t="s">
        <v>319</v>
      </c>
      <c r="C31" t="s">
        <v>47</v>
      </c>
      <c r="D31" t="s">
        <v>320</v>
      </c>
      <c r="E31" t="s">
        <v>321</v>
      </c>
      <c r="F31" t="s">
        <v>322</v>
      </c>
      <c r="G31">
        <v>1</v>
      </c>
      <c r="H31">
        <v>1</v>
      </c>
      <c r="I31">
        <v>2</v>
      </c>
      <c r="J31">
        <v>0</v>
      </c>
      <c r="K31">
        <v>35.68</v>
      </c>
      <c r="L31">
        <v>0.16300000000000001</v>
      </c>
      <c r="O31">
        <v>5.4</v>
      </c>
      <c r="Q31">
        <v>0.18</v>
      </c>
      <c r="V31">
        <v>3472</v>
      </c>
      <c r="X31">
        <v>0.45</v>
      </c>
      <c r="Y31">
        <v>4.7</v>
      </c>
      <c r="AB31" t="s">
        <v>35</v>
      </c>
      <c r="AC31">
        <v>4.9643499999999996</v>
      </c>
    </row>
    <row r="32" spans="1:29" x14ac:dyDescent="0.25">
      <c r="A32" t="s">
        <v>318</v>
      </c>
      <c r="B32" t="s">
        <v>319</v>
      </c>
      <c r="C32" t="s">
        <v>31</v>
      </c>
      <c r="D32" t="s">
        <v>320</v>
      </c>
      <c r="E32" t="s">
        <v>321</v>
      </c>
      <c r="F32" t="s">
        <v>322</v>
      </c>
      <c r="G32">
        <v>1</v>
      </c>
      <c r="H32">
        <v>1</v>
      </c>
      <c r="I32">
        <v>2</v>
      </c>
      <c r="J32">
        <v>0</v>
      </c>
      <c r="K32">
        <v>3657</v>
      </c>
      <c r="L32">
        <v>3.56</v>
      </c>
      <c r="O32">
        <v>216</v>
      </c>
      <c r="Q32">
        <v>0.08</v>
      </c>
      <c r="V32">
        <v>3472</v>
      </c>
      <c r="X32">
        <v>0.45</v>
      </c>
      <c r="Y32">
        <v>4.7</v>
      </c>
      <c r="AB32" t="s">
        <v>35</v>
      </c>
      <c r="AC32">
        <v>4.9643499999999996</v>
      </c>
    </row>
    <row r="33" spans="1:29" x14ac:dyDescent="0.25">
      <c r="A33" t="s">
        <v>303</v>
      </c>
      <c r="B33" t="s">
        <v>304</v>
      </c>
      <c r="C33" t="s">
        <v>31</v>
      </c>
      <c r="E33" t="s">
        <v>305</v>
      </c>
      <c r="F33" t="s">
        <v>306</v>
      </c>
      <c r="G33">
        <v>1</v>
      </c>
      <c r="H33">
        <v>1</v>
      </c>
      <c r="I33">
        <v>2</v>
      </c>
      <c r="J33">
        <v>0</v>
      </c>
      <c r="K33">
        <v>17.478000000000002</v>
      </c>
      <c r="L33">
        <v>0.08</v>
      </c>
      <c r="O33">
        <v>4.4000000000000004</v>
      </c>
      <c r="Q33">
        <v>0.08</v>
      </c>
      <c r="U33" t="s">
        <v>161</v>
      </c>
      <c r="V33">
        <v>3028</v>
      </c>
      <c r="X33">
        <v>0.27</v>
      </c>
      <c r="AB33" t="s">
        <v>35</v>
      </c>
      <c r="AC33">
        <v>5.00671</v>
      </c>
    </row>
    <row r="34" spans="1:29" x14ac:dyDescent="0.25">
      <c r="A34" t="s">
        <v>307</v>
      </c>
      <c r="B34" t="s">
        <v>304</v>
      </c>
      <c r="C34" t="s">
        <v>47</v>
      </c>
      <c r="E34" t="s">
        <v>305</v>
      </c>
      <c r="F34" t="s">
        <v>306</v>
      </c>
      <c r="G34">
        <v>1</v>
      </c>
      <c r="H34">
        <v>1</v>
      </c>
      <c r="I34">
        <v>2</v>
      </c>
      <c r="J34">
        <v>0</v>
      </c>
      <c r="K34">
        <v>57.32</v>
      </c>
      <c r="L34">
        <v>0.17599999999999999</v>
      </c>
      <c r="O34">
        <v>8.6999999999999993</v>
      </c>
      <c r="Q34">
        <v>0.1</v>
      </c>
      <c r="U34" t="s">
        <v>161</v>
      </c>
      <c r="V34">
        <v>3028</v>
      </c>
      <c r="X34">
        <v>0.27</v>
      </c>
      <c r="AB34" t="s">
        <v>35</v>
      </c>
      <c r="AC34">
        <v>5.00671</v>
      </c>
    </row>
    <row r="35" spans="1:29" x14ac:dyDescent="0.25">
      <c r="A35" t="s">
        <v>626</v>
      </c>
      <c r="B35" t="s">
        <v>627</v>
      </c>
      <c r="C35" t="s">
        <v>31</v>
      </c>
      <c r="D35" t="s">
        <v>627</v>
      </c>
      <c r="E35" t="s">
        <v>628</v>
      </c>
      <c r="F35" t="s">
        <v>629</v>
      </c>
      <c r="G35">
        <v>1</v>
      </c>
      <c r="H35">
        <v>3</v>
      </c>
      <c r="I35">
        <v>1</v>
      </c>
      <c r="J35">
        <v>0</v>
      </c>
      <c r="K35">
        <v>42.378</v>
      </c>
      <c r="O35">
        <v>8.4700000000000006</v>
      </c>
      <c r="Q35">
        <v>0.04</v>
      </c>
      <c r="U35" t="s">
        <v>630</v>
      </c>
      <c r="V35">
        <v>5072</v>
      </c>
      <c r="W35">
        <v>0.87</v>
      </c>
      <c r="X35">
        <v>0.78</v>
      </c>
      <c r="Y35">
        <v>4.45</v>
      </c>
      <c r="Z35" s="1">
        <v>6.9</v>
      </c>
      <c r="AB35" t="s">
        <v>35</v>
      </c>
      <c r="AC35">
        <v>5.03545</v>
      </c>
    </row>
    <row r="36" spans="1:29" x14ac:dyDescent="0.25">
      <c r="A36" t="str">
        <f>B36&amp;" "&amp;C36</f>
        <v>NN 3323 b</v>
      </c>
      <c r="B36" t="s">
        <v>952</v>
      </c>
      <c r="C36" t="s">
        <v>31</v>
      </c>
      <c r="F36" t="s">
        <v>210</v>
      </c>
      <c r="G36">
        <v>1</v>
      </c>
      <c r="H36">
        <v>1</v>
      </c>
      <c r="I36">
        <v>2</v>
      </c>
      <c r="J36">
        <v>0</v>
      </c>
      <c r="K36">
        <v>5.3635999999999999</v>
      </c>
      <c r="L36">
        <v>3.2820000000000002E-2</v>
      </c>
      <c r="O36">
        <v>2.02</v>
      </c>
      <c r="Q36">
        <v>0.23</v>
      </c>
      <c r="R36">
        <v>2.58</v>
      </c>
      <c r="U36" t="s">
        <v>211</v>
      </c>
      <c r="V36">
        <v>3159</v>
      </c>
      <c r="W36">
        <v>0.12</v>
      </c>
      <c r="X36">
        <v>0.16</v>
      </c>
      <c r="AB36" t="s">
        <v>35</v>
      </c>
      <c r="AC36">
        <v>5.3748399999999998</v>
      </c>
    </row>
    <row r="37" spans="1:29" x14ac:dyDescent="0.25">
      <c r="A37" t="str">
        <f>B37&amp;" "&amp;C37</f>
        <v>NN 3323 c</v>
      </c>
      <c r="B37" t="s">
        <v>952</v>
      </c>
      <c r="C37" t="s">
        <v>47</v>
      </c>
      <c r="F37" t="s">
        <v>210</v>
      </c>
      <c r="G37">
        <v>1</v>
      </c>
      <c r="H37">
        <v>1</v>
      </c>
      <c r="I37">
        <v>2</v>
      </c>
      <c r="J37">
        <v>0</v>
      </c>
      <c r="K37">
        <v>40.54</v>
      </c>
      <c r="L37">
        <v>0.12640000000000001</v>
      </c>
      <c r="O37">
        <v>2.31</v>
      </c>
      <c r="Q37">
        <v>0.17</v>
      </c>
      <c r="R37">
        <v>0.17</v>
      </c>
      <c r="U37" t="s">
        <v>211</v>
      </c>
      <c r="V37">
        <v>3159</v>
      </c>
      <c r="W37">
        <v>0.12</v>
      </c>
      <c r="X37">
        <v>0.16</v>
      </c>
      <c r="AB37" t="s">
        <v>35</v>
      </c>
      <c r="AC37">
        <v>5.3748399999999998</v>
      </c>
    </row>
    <row r="38" spans="1:29" x14ac:dyDescent="0.25">
      <c r="A38" t="s">
        <v>238</v>
      </c>
      <c r="B38" t="s">
        <v>239</v>
      </c>
      <c r="C38" t="s">
        <v>31</v>
      </c>
      <c r="D38" t="s">
        <v>240</v>
      </c>
      <c r="E38" t="s">
        <v>241</v>
      </c>
      <c r="F38" t="s">
        <v>242</v>
      </c>
      <c r="G38">
        <v>1</v>
      </c>
      <c r="H38">
        <v>1</v>
      </c>
      <c r="I38">
        <v>1</v>
      </c>
      <c r="J38">
        <v>0</v>
      </c>
      <c r="K38">
        <v>12.953200000000001</v>
      </c>
      <c r="L38">
        <v>7.85E-2</v>
      </c>
      <c r="O38">
        <v>2.99</v>
      </c>
      <c r="Q38">
        <v>0.22</v>
      </c>
      <c r="S38">
        <v>350</v>
      </c>
      <c r="U38" t="s">
        <v>243</v>
      </c>
      <c r="V38">
        <v>3563</v>
      </c>
      <c r="W38">
        <v>0.39</v>
      </c>
      <c r="X38">
        <v>0.39</v>
      </c>
      <c r="AB38" t="s">
        <v>35</v>
      </c>
      <c r="AC38">
        <v>5.6757730000000004</v>
      </c>
    </row>
    <row r="39" spans="1:29" x14ac:dyDescent="0.25">
      <c r="A39" t="s">
        <v>169</v>
      </c>
      <c r="B39" t="s">
        <v>170</v>
      </c>
      <c r="C39" t="s">
        <v>47</v>
      </c>
      <c r="D39" t="s">
        <v>171</v>
      </c>
      <c r="E39" t="s">
        <v>172</v>
      </c>
      <c r="F39" t="s">
        <v>173</v>
      </c>
      <c r="G39">
        <v>1</v>
      </c>
      <c r="H39">
        <v>2</v>
      </c>
      <c r="I39">
        <v>2</v>
      </c>
      <c r="J39">
        <v>0</v>
      </c>
      <c r="K39">
        <v>121.995</v>
      </c>
      <c r="L39">
        <v>0.33900000000000002</v>
      </c>
      <c r="O39">
        <v>7.2679999999999998</v>
      </c>
      <c r="Q39">
        <v>0.19</v>
      </c>
      <c r="X39">
        <v>0.57999999999999996</v>
      </c>
      <c r="AB39" t="s">
        <v>35</v>
      </c>
      <c r="AC39">
        <v>5.75624</v>
      </c>
    </row>
    <row r="40" spans="1:29" x14ac:dyDescent="0.25">
      <c r="A40" t="s">
        <v>174</v>
      </c>
      <c r="B40" t="s">
        <v>170</v>
      </c>
      <c r="C40" t="s">
        <v>31</v>
      </c>
      <c r="D40" t="s">
        <v>171</v>
      </c>
      <c r="E40" t="s">
        <v>172</v>
      </c>
      <c r="F40" t="s">
        <v>173</v>
      </c>
      <c r="G40">
        <v>1</v>
      </c>
      <c r="H40">
        <v>2</v>
      </c>
      <c r="I40">
        <v>2</v>
      </c>
      <c r="J40">
        <v>0</v>
      </c>
      <c r="K40">
        <v>526.11500000000001</v>
      </c>
      <c r="L40">
        <v>0.89800000000000002</v>
      </c>
      <c r="O40">
        <v>8.4779999999999998</v>
      </c>
      <c r="Q40">
        <v>0.1</v>
      </c>
      <c r="X40">
        <v>0.57999999999999996</v>
      </c>
      <c r="AB40" t="s">
        <v>35</v>
      </c>
      <c r="AC40">
        <v>5.75624</v>
      </c>
    </row>
    <row r="41" spans="1:29" x14ac:dyDescent="0.25">
      <c r="A41" t="s">
        <v>527</v>
      </c>
      <c r="B41" t="s">
        <v>528</v>
      </c>
      <c r="C41" t="s">
        <v>31</v>
      </c>
      <c r="D41" t="s">
        <v>528</v>
      </c>
      <c r="E41" t="s">
        <v>529</v>
      </c>
      <c r="F41" t="s">
        <v>530</v>
      </c>
      <c r="G41">
        <v>1</v>
      </c>
      <c r="H41">
        <v>2</v>
      </c>
      <c r="I41">
        <v>1</v>
      </c>
      <c r="J41">
        <v>0</v>
      </c>
      <c r="K41">
        <v>105.9</v>
      </c>
      <c r="L41">
        <v>0.3357</v>
      </c>
      <c r="O41">
        <v>12.2</v>
      </c>
      <c r="Q41">
        <v>0.16</v>
      </c>
      <c r="U41" t="s">
        <v>106</v>
      </c>
      <c r="V41">
        <v>3557</v>
      </c>
      <c r="W41">
        <v>0.45</v>
      </c>
      <c r="X41">
        <v>0.45</v>
      </c>
      <c r="Y41">
        <v>4.8600000000000003</v>
      </c>
      <c r="AB41" t="s">
        <v>35</v>
      </c>
      <c r="AC41">
        <v>5.91059</v>
      </c>
    </row>
    <row r="42" spans="1:29" x14ac:dyDescent="0.25">
      <c r="A42" t="s">
        <v>185</v>
      </c>
      <c r="B42" t="s">
        <v>181</v>
      </c>
      <c r="C42" t="s">
        <v>47</v>
      </c>
      <c r="E42" t="s">
        <v>182</v>
      </c>
      <c r="F42" t="s">
        <v>183</v>
      </c>
      <c r="G42">
        <v>1</v>
      </c>
      <c r="H42">
        <v>1</v>
      </c>
      <c r="I42">
        <v>2</v>
      </c>
      <c r="J42">
        <v>0</v>
      </c>
      <c r="K42">
        <v>4.7233999999999998</v>
      </c>
      <c r="L42">
        <v>3.6466999999999999E-2</v>
      </c>
      <c r="O42">
        <v>1.18</v>
      </c>
      <c r="Q42">
        <v>0.17</v>
      </c>
      <c r="R42">
        <v>6.66</v>
      </c>
      <c r="U42" t="s">
        <v>184</v>
      </c>
      <c r="V42">
        <v>3382</v>
      </c>
      <c r="W42">
        <v>0.28999999999999998</v>
      </c>
      <c r="X42">
        <v>0.28999999999999998</v>
      </c>
      <c r="AB42" t="s">
        <v>35</v>
      </c>
      <c r="AC42">
        <v>5.9215350000000004</v>
      </c>
    </row>
    <row r="43" spans="1:29" x14ac:dyDescent="0.25">
      <c r="A43" t="s">
        <v>180</v>
      </c>
      <c r="B43" t="s">
        <v>181</v>
      </c>
      <c r="C43" t="s">
        <v>31</v>
      </c>
      <c r="E43" t="s">
        <v>182</v>
      </c>
      <c r="F43" t="s">
        <v>183</v>
      </c>
      <c r="G43">
        <v>1</v>
      </c>
      <c r="H43">
        <v>1</v>
      </c>
      <c r="I43">
        <v>2</v>
      </c>
      <c r="J43">
        <v>0</v>
      </c>
      <c r="K43">
        <v>18.649799999999999</v>
      </c>
      <c r="L43">
        <v>9.1101000000000001E-2</v>
      </c>
      <c r="O43">
        <v>2.89</v>
      </c>
      <c r="Q43">
        <v>0.1</v>
      </c>
      <c r="R43">
        <v>1.06</v>
      </c>
      <c r="U43" t="s">
        <v>184</v>
      </c>
      <c r="V43">
        <v>3382</v>
      </c>
      <c r="W43">
        <v>0.28999999999999998</v>
      </c>
      <c r="X43">
        <v>0.28999999999999998</v>
      </c>
      <c r="AB43" t="s">
        <v>35</v>
      </c>
      <c r="AC43">
        <v>5.9215350000000004</v>
      </c>
    </row>
    <row r="44" spans="1:29" x14ac:dyDescent="0.25">
      <c r="A44" t="s">
        <v>570</v>
      </c>
      <c r="B44" t="s">
        <v>566</v>
      </c>
      <c r="C44" t="s">
        <v>47</v>
      </c>
      <c r="D44" t="s">
        <v>566</v>
      </c>
      <c r="E44" t="s">
        <v>567</v>
      </c>
      <c r="F44" t="s">
        <v>568</v>
      </c>
      <c r="G44">
        <v>1</v>
      </c>
      <c r="H44">
        <v>1</v>
      </c>
      <c r="I44">
        <v>4</v>
      </c>
      <c r="J44">
        <v>0</v>
      </c>
      <c r="K44">
        <v>40.113999999999997</v>
      </c>
      <c r="L44">
        <v>0.2036</v>
      </c>
      <c r="O44">
        <v>2.4</v>
      </c>
      <c r="Q44">
        <v>0</v>
      </c>
      <c r="S44">
        <v>508</v>
      </c>
      <c r="T44">
        <v>90</v>
      </c>
      <c r="U44" t="s">
        <v>569</v>
      </c>
      <c r="V44">
        <v>5401</v>
      </c>
      <c r="X44">
        <v>0.7</v>
      </c>
      <c r="Y44">
        <v>4.22</v>
      </c>
      <c r="Z44" s="1">
        <v>5.76</v>
      </c>
      <c r="AB44" t="s">
        <v>35</v>
      </c>
      <c r="AC44">
        <v>6.0027799999999996</v>
      </c>
    </row>
    <row r="45" spans="1:29" x14ac:dyDescent="0.25">
      <c r="A45" t="s">
        <v>565</v>
      </c>
      <c r="B45" t="s">
        <v>566</v>
      </c>
      <c r="C45" t="s">
        <v>31</v>
      </c>
      <c r="D45" t="s">
        <v>566</v>
      </c>
      <c r="E45" t="s">
        <v>567</v>
      </c>
      <c r="F45" t="s">
        <v>568</v>
      </c>
      <c r="G45">
        <v>1</v>
      </c>
      <c r="H45">
        <v>1</v>
      </c>
      <c r="I45">
        <v>4</v>
      </c>
      <c r="J45">
        <v>0</v>
      </c>
      <c r="K45">
        <v>18.315000000000001</v>
      </c>
      <c r="L45">
        <v>0.1207</v>
      </c>
      <c r="O45">
        <v>2.7</v>
      </c>
      <c r="Q45">
        <v>0</v>
      </c>
      <c r="S45">
        <v>660</v>
      </c>
      <c r="T45">
        <v>90</v>
      </c>
      <c r="U45" t="s">
        <v>569</v>
      </c>
      <c r="V45">
        <v>5401</v>
      </c>
      <c r="X45">
        <v>0.7</v>
      </c>
      <c r="Y45">
        <v>4.22</v>
      </c>
      <c r="Z45" s="1">
        <v>5.76</v>
      </c>
      <c r="AB45" t="s">
        <v>35</v>
      </c>
      <c r="AC45">
        <v>6.0027799999999996</v>
      </c>
    </row>
    <row r="46" spans="1:29" x14ac:dyDescent="0.25">
      <c r="A46" t="s">
        <v>572</v>
      </c>
      <c r="B46" t="s">
        <v>566</v>
      </c>
      <c r="C46" t="s">
        <v>68</v>
      </c>
      <c r="D46" t="s">
        <v>566</v>
      </c>
      <c r="E46" t="s">
        <v>567</v>
      </c>
      <c r="F46" t="s">
        <v>568</v>
      </c>
      <c r="G46">
        <v>1</v>
      </c>
      <c r="H46">
        <v>1</v>
      </c>
      <c r="I46">
        <v>4</v>
      </c>
      <c r="J46">
        <v>0</v>
      </c>
      <c r="K46">
        <v>147.02000000000001</v>
      </c>
      <c r="L46">
        <v>0.50900000000000001</v>
      </c>
      <c r="O46">
        <v>4.7699999999999996</v>
      </c>
      <c r="Q46">
        <v>0.28999999999999998</v>
      </c>
      <c r="U46" t="s">
        <v>573</v>
      </c>
      <c r="X46">
        <v>0.81</v>
      </c>
      <c r="AB46" t="s">
        <v>35</v>
      </c>
      <c r="AC46">
        <v>6.0027799999999996</v>
      </c>
    </row>
    <row r="47" spans="1:29" x14ac:dyDescent="0.25">
      <c r="A47" t="s">
        <v>571</v>
      </c>
      <c r="B47" t="s">
        <v>566</v>
      </c>
      <c r="C47" t="s">
        <v>49</v>
      </c>
      <c r="D47" t="s">
        <v>566</v>
      </c>
      <c r="E47" t="s">
        <v>567</v>
      </c>
      <c r="F47" t="s">
        <v>568</v>
      </c>
      <c r="G47">
        <v>1</v>
      </c>
      <c r="H47">
        <v>1</v>
      </c>
      <c r="I47">
        <v>4</v>
      </c>
      <c r="J47">
        <v>0</v>
      </c>
      <c r="K47">
        <v>90.308999999999997</v>
      </c>
      <c r="L47">
        <v>0.34989999999999999</v>
      </c>
      <c r="O47">
        <v>4.8</v>
      </c>
      <c r="Q47">
        <v>0</v>
      </c>
      <c r="S47">
        <v>388</v>
      </c>
      <c r="T47">
        <v>90</v>
      </c>
      <c r="U47" t="s">
        <v>569</v>
      </c>
      <c r="V47">
        <v>5401</v>
      </c>
      <c r="X47">
        <v>0.7</v>
      </c>
      <c r="Y47">
        <v>4.22</v>
      </c>
      <c r="Z47" s="1">
        <v>5.76</v>
      </c>
      <c r="AB47" t="s">
        <v>35</v>
      </c>
      <c r="AC47">
        <v>6.0027799999999996</v>
      </c>
    </row>
    <row r="48" spans="1:29" x14ac:dyDescent="0.25">
      <c r="A48" t="s">
        <v>278</v>
      </c>
      <c r="B48" t="s">
        <v>274</v>
      </c>
      <c r="C48" t="s">
        <v>68</v>
      </c>
      <c r="E48" t="s">
        <v>275</v>
      </c>
      <c r="F48" t="s">
        <v>276</v>
      </c>
      <c r="G48">
        <v>1</v>
      </c>
      <c r="H48">
        <v>1</v>
      </c>
      <c r="I48">
        <v>3</v>
      </c>
      <c r="J48">
        <v>0</v>
      </c>
      <c r="K48">
        <v>3.149</v>
      </c>
      <c r="L48">
        <v>2.8150000000000001E-2</v>
      </c>
      <c r="O48">
        <v>1.7</v>
      </c>
      <c r="Q48">
        <v>0</v>
      </c>
      <c r="V48">
        <v>3396</v>
      </c>
      <c r="W48">
        <v>0.33</v>
      </c>
      <c r="X48">
        <v>0.31</v>
      </c>
      <c r="Y48">
        <v>4.8899999999999997</v>
      </c>
      <c r="AA48">
        <v>12.223800000000001</v>
      </c>
      <c r="AB48" t="s">
        <v>35</v>
      </c>
      <c r="AC48">
        <v>6.2980999999999998</v>
      </c>
    </row>
    <row r="49" spans="1:29" x14ac:dyDescent="0.25">
      <c r="A49" t="s">
        <v>277</v>
      </c>
      <c r="B49" t="s">
        <v>274</v>
      </c>
      <c r="C49" t="s">
        <v>47</v>
      </c>
      <c r="E49" t="s">
        <v>275</v>
      </c>
      <c r="F49" t="s">
        <v>276</v>
      </c>
      <c r="G49">
        <v>1</v>
      </c>
      <c r="H49">
        <v>1</v>
      </c>
      <c r="I49">
        <v>3</v>
      </c>
      <c r="J49">
        <v>0</v>
      </c>
      <c r="K49">
        <v>12.914</v>
      </c>
      <c r="L49">
        <v>7.2099999999999997E-2</v>
      </c>
      <c r="O49">
        <v>5.5</v>
      </c>
      <c r="Q49">
        <v>0</v>
      </c>
      <c r="V49">
        <v>3396</v>
      </c>
      <c r="W49">
        <v>0.33</v>
      </c>
      <c r="X49">
        <v>0.31</v>
      </c>
      <c r="Y49">
        <v>4.8899999999999997</v>
      </c>
      <c r="AA49">
        <v>12.223800000000001</v>
      </c>
      <c r="AB49" t="s">
        <v>35</v>
      </c>
      <c r="AC49">
        <v>6.2980999999999998</v>
      </c>
    </row>
    <row r="50" spans="1:29" x14ac:dyDescent="0.25">
      <c r="A50" t="s">
        <v>273</v>
      </c>
      <c r="B50" t="s">
        <v>274</v>
      </c>
      <c r="C50" t="s">
        <v>31</v>
      </c>
      <c r="E50" t="s">
        <v>275</v>
      </c>
      <c r="F50" t="s">
        <v>276</v>
      </c>
      <c r="G50">
        <v>1</v>
      </c>
      <c r="H50">
        <v>1</v>
      </c>
      <c r="I50">
        <v>3</v>
      </c>
      <c r="J50">
        <v>0</v>
      </c>
      <c r="K50">
        <v>5.3685999999999998</v>
      </c>
      <c r="L50">
        <v>4.061E-2</v>
      </c>
      <c r="O50">
        <v>15.8</v>
      </c>
      <c r="Q50">
        <v>0</v>
      </c>
      <c r="V50">
        <v>3396</v>
      </c>
      <c r="W50">
        <v>0.33</v>
      </c>
      <c r="X50">
        <v>0.31</v>
      </c>
      <c r="Y50">
        <v>4.8899999999999997</v>
      </c>
      <c r="AA50">
        <v>12.223800000000001</v>
      </c>
      <c r="AB50" t="s">
        <v>35</v>
      </c>
      <c r="AC50">
        <v>6.2980999999999998</v>
      </c>
    </row>
    <row r="51" spans="1:29" x14ac:dyDescent="0.25">
      <c r="A51" t="s">
        <v>213</v>
      </c>
      <c r="B51" t="s">
        <v>214</v>
      </c>
      <c r="C51" t="s">
        <v>31</v>
      </c>
      <c r="D51" t="s">
        <v>215</v>
      </c>
      <c r="E51" t="s">
        <v>216</v>
      </c>
      <c r="F51" t="s">
        <v>217</v>
      </c>
      <c r="G51">
        <v>1</v>
      </c>
      <c r="H51">
        <v>2</v>
      </c>
      <c r="I51">
        <v>1</v>
      </c>
      <c r="J51">
        <v>0</v>
      </c>
      <c r="K51">
        <v>24.45</v>
      </c>
      <c r="L51">
        <v>0.14099999999999999</v>
      </c>
      <c r="O51">
        <v>10.27</v>
      </c>
      <c r="Q51">
        <v>0.11</v>
      </c>
      <c r="S51">
        <v>391</v>
      </c>
      <c r="U51" t="s">
        <v>218</v>
      </c>
      <c r="V51">
        <v>4005</v>
      </c>
      <c r="W51">
        <v>0.57999999999999996</v>
      </c>
      <c r="X51">
        <v>0.64</v>
      </c>
      <c r="Y51">
        <v>4.68</v>
      </c>
      <c r="Z51" s="1">
        <v>4</v>
      </c>
      <c r="AB51" t="s">
        <v>35</v>
      </c>
      <c r="AC51">
        <v>6.33256</v>
      </c>
    </row>
    <row r="52" spans="1:29" x14ac:dyDescent="0.25">
      <c r="A52" t="s">
        <v>279</v>
      </c>
      <c r="B52" t="s">
        <v>280</v>
      </c>
      <c r="C52" t="s">
        <v>31</v>
      </c>
      <c r="E52" t="s">
        <v>281</v>
      </c>
      <c r="F52" t="s">
        <v>282</v>
      </c>
      <c r="G52">
        <v>1</v>
      </c>
      <c r="H52">
        <v>1</v>
      </c>
      <c r="I52">
        <v>1</v>
      </c>
      <c r="J52">
        <v>0</v>
      </c>
      <c r="K52">
        <v>14.628</v>
      </c>
      <c r="L52">
        <v>7.8361E-2</v>
      </c>
      <c r="O52">
        <v>2.82</v>
      </c>
      <c r="Q52">
        <v>0.13</v>
      </c>
      <c r="U52" t="s">
        <v>283</v>
      </c>
      <c r="V52">
        <v>3499</v>
      </c>
      <c r="W52">
        <v>0.31</v>
      </c>
      <c r="X52">
        <v>0.3</v>
      </c>
      <c r="Y52">
        <v>4.9400000000000004</v>
      </c>
      <c r="AB52" t="s">
        <v>35</v>
      </c>
      <c r="AC52">
        <v>6.4724899999999996</v>
      </c>
    </row>
    <row r="53" spans="1:29" x14ac:dyDescent="0.25">
      <c r="A53" t="s">
        <v>616</v>
      </c>
      <c r="B53" t="s">
        <v>613</v>
      </c>
      <c r="C53" t="s">
        <v>47</v>
      </c>
      <c r="D53" t="s">
        <v>613</v>
      </c>
      <c r="E53" t="s">
        <v>614</v>
      </c>
      <c r="F53" t="s">
        <v>615</v>
      </c>
      <c r="G53">
        <v>1</v>
      </c>
      <c r="H53">
        <v>1</v>
      </c>
      <c r="I53">
        <v>6</v>
      </c>
      <c r="J53">
        <v>0</v>
      </c>
      <c r="K53">
        <v>6.7645799999999996</v>
      </c>
      <c r="L53">
        <v>6.5299999999999997E-2</v>
      </c>
      <c r="M53">
        <v>1.5109999999999999</v>
      </c>
      <c r="N53">
        <v>4.3600000000000003</v>
      </c>
      <c r="O53">
        <v>4.3600000000000003</v>
      </c>
      <c r="P53">
        <v>6.95</v>
      </c>
      <c r="Q53">
        <v>6.2E-2</v>
      </c>
      <c r="R53">
        <v>62.1</v>
      </c>
      <c r="S53">
        <v>782</v>
      </c>
      <c r="T53">
        <v>87.28</v>
      </c>
      <c r="V53">
        <v>4699</v>
      </c>
      <c r="W53">
        <v>0.78</v>
      </c>
      <c r="X53">
        <v>0.81</v>
      </c>
      <c r="Y53">
        <v>4.57</v>
      </c>
      <c r="Z53" s="1">
        <v>11</v>
      </c>
      <c r="AA53">
        <v>2.4380000000000002</v>
      </c>
      <c r="AB53" t="s">
        <v>35</v>
      </c>
      <c r="AC53">
        <v>6.5312700000000001</v>
      </c>
    </row>
    <row r="54" spans="1:29" x14ac:dyDescent="0.25">
      <c r="A54" t="s">
        <v>612</v>
      </c>
      <c r="B54" t="s">
        <v>613</v>
      </c>
      <c r="C54" t="s">
        <v>31</v>
      </c>
      <c r="D54" t="s">
        <v>613</v>
      </c>
      <c r="E54" t="s">
        <v>614</v>
      </c>
      <c r="F54" t="s">
        <v>615</v>
      </c>
      <c r="G54">
        <v>1</v>
      </c>
      <c r="H54">
        <v>1</v>
      </c>
      <c r="I54">
        <v>6</v>
      </c>
      <c r="J54">
        <v>0</v>
      </c>
      <c r="K54">
        <v>3.0929259999999998</v>
      </c>
      <c r="L54">
        <v>3.8760000000000003E-2</v>
      </c>
      <c r="M54">
        <v>1.6020000000000001</v>
      </c>
      <c r="N54">
        <v>4.74</v>
      </c>
      <c r="O54">
        <v>4.74</v>
      </c>
      <c r="P54">
        <v>6.34</v>
      </c>
      <c r="Q54">
        <v>0</v>
      </c>
      <c r="R54">
        <v>176.2</v>
      </c>
      <c r="S54">
        <v>1015</v>
      </c>
      <c r="T54">
        <v>85.05</v>
      </c>
      <c r="V54">
        <v>4699</v>
      </c>
      <c r="W54">
        <v>0.78</v>
      </c>
      <c r="X54">
        <v>0.81</v>
      </c>
      <c r="Y54">
        <v>4.57</v>
      </c>
      <c r="Z54" s="1">
        <v>11</v>
      </c>
      <c r="AA54">
        <v>2.4380000000000002</v>
      </c>
      <c r="AB54" t="s">
        <v>35</v>
      </c>
      <c r="AC54">
        <v>6.5312700000000001</v>
      </c>
    </row>
    <row r="55" spans="1:29" x14ac:dyDescent="0.25">
      <c r="A55" t="s">
        <v>618</v>
      </c>
      <c r="B55" t="s">
        <v>613</v>
      </c>
      <c r="C55" t="s">
        <v>70</v>
      </c>
      <c r="D55" t="s">
        <v>613</v>
      </c>
      <c r="E55" t="s">
        <v>614</v>
      </c>
      <c r="F55" t="s">
        <v>615</v>
      </c>
      <c r="G55">
        <v>1</v>
      </c>
      <c r="H55">
        <v>1</v>
      </c>
      <c r="I55">
        <v>6</v>
      </c>
      <c r="J55">
        <v>0</v>
      </c>
      <c r="K55">
        <v>22.716999999999999</v>
      </c>
      <c r="L55">
        <v>0.14630000000000001</v>
      </c>
      <c r="M55">
        <v>1.31</v>
      </c>
      <c r="N55">
        <v>7.3</v>
      </c>
      <c r="O55">
        <v>7.3</v>
      </c>
      <c r="Q55">
        <v>0.14799999999999999</v>
      </c>
      <c r="R55">
        <v>12.38</v>
      </c>
      <c r="S55">
        <v>523</v>
      </c>
      <c r="V55">
        <v>4699</v>
      </c>
      <c r="W55">
        <v>0.78</v>
      </c>
      <c r="X55">
        <v>0.81</v>
      </c>
      <c r="Y55">
        <v>4.57</v>
      </c>
      <c r="Z55" s="1">
        <v>11</v>
      </c>
      <c r="AA55">
        <v>2.4380000000000002</v>
      </c>
      <c r="AB55" t="s">
        <v>35</v>
      </c>
      <c r="AC55">
        <v>6.5312700000000001</v>
      </c>
    </row>
    <row r="56" spans="1:29" x14ac:dyDescent="0.25">
      <c r="A56" t="s">
        <v>619</v>
      </c>
      <c r="B56" t="s">
        <v>613</v>
      </c>
      <c r="C56" t="s">
        <v>291</v>
      </c>
      <c r="D56" t="s">
        <v>613</v>
      </c>
      <c r="E56" t="s">
        <v>614</v>
      </c>
      <c r="F56" t="s">
        <v>615</v>
      </c>
      <c r="G56">
        <v>1</v>
      </c>
      <c r="H56">
        <v>1</v>
      </c>
      <c r="I56">
        <v>6</v>
      </c>
      <c r="J56">
        <v>0</v>
      </c>
      <c r="K56">
        <v>94.2</v>
      </c>
      <c r="L56">
        <v>0.37530000000000002</v>
      </c>
      <c r="O56">
        <v>10.80622</v>
      </c>
      <c r="Q56">
        <v>0</v>
      </c>
      <c r="U56" t="s">
        <v>378</v>
      </c>
      <c r="V56">
        <v>4913</v>
      </c>
      <c r="W56">
        <v>0.77</v>
      </c>
      <c r="X56">
        <v>0.79</v>
      </c>
      <c r="Y56">
        <v>4.51</v>
      </c>
      <c r="Z56" s="1">
        <v>12.46</v>
      </c>
      <c r="AB56" t="s">
        <v>35</v>
      </c>
      <c r="AC56">
        <v>6.5312700000000001</v>
      </c>
    </row>
    <row r="57" spans="1:29" x14ac:dyDescent="0.25">
      <c r="A57" t="s">
        <v>617</v>
      </c>
      <c r="B57" t="s">
        <v>613</v>
      </c>
      <c r="C57" t="s">
        <v>49</v>
      </c>
      <c r="D57" t="s">
        <v>613</v>
      </c>
      <c r="E57" t="s">
        <v>614</v>
      </c>
      <c r="F57" t="s">
        <v>615</v>
      </c>
      <c r="G57">
        <v>1</v>
      </c>
      <c r="H57">
        <v>1</v>
      </c>
      <c r="I57">
        <v>6</v>
      </c>
      <c r="J57">
        <v>0</v>
      </c>
      <c r="K57">
        <v>46.859000000000002</v>
      </c>
      <c r="L57">
        <v>0.23699999999999999</v>
      </c>
      <c r="M57">
        <v>1.61</v>
      </c>
      <c r="N57">
        <v>16.170000000000002</v>
      </c>
      <c r="O57">
        <v>16.170000000000002</v>
      </c>
      <c r="Q57">
        <v>0.13800000000000001</v>
      </c>
      <c r="R57">
        <v>4.72</v>
      </c>
      <c r="S57">
        <v>410</v>
      </c>
      <c r="V57">
        <v>4699</v>
      </c>
      <c r="W57">
        <v>0.78</v>
      </c>
      <c r="X57">
        <v>0.81</v>
      </c>
      <c r="Y57">
        <v>4.57</v>
      </c>
      <c r="Z57" s="1">
        <v>11</v>
      </c>
      <c r="AA57">
        <v>2.4380000000000002</v>
      </c>
      <c r="AB57" t="s">
        <v>35</v>
      </c>
      <c r="AC57">
        <v>6.5312700000000001</v>
      </c>
    </row>
    <row r="58" spans="1:29" x14ac:dyDescent="0.25">
      <c r="A58" t="s">
        <v>620</v>
      </c>
      <c r="B58" t="s">
        <v>613</v>
      </c>
      <c r="C58" t="s">
        <v>621</v>
      </c>
      <c r="D58" t="s">
        <v>613</v>
      </c>
      <c r="E58" t="s">
        <v>614</v>
      </c>
      <c r="F58" t="s">
        <v>615</v>
      </c>
      <c r="G58">
        <v>1</v>
      </c>
      <c r="H58">
        <v>1</v>
      </c>
      <c r="I58">
        <v>6</v>
      </c>
      <c r="J58">
        <v>0</v>
      </c>
      <c r="K58">
        <v>2247</v>
      </c>
      <c r="L58">
        <v>3.11</v>
      </c>
      <c r="O58">
        <v>108.0622</v>
      </c>
      <c r="Q58">
        <v>0.06</v>
      </c>
      <c r="U58" t="s">
        <v>378</v>
      </c>
      <c r="V58">
        <v>4913</v>
      </c>
      <c r="W58">
        <v>0.77</v>
      </c>
      <c r="X58">
        <v>0.79</v>
      </c>
      <c r="Y58">
        <v>4.51</v>
      </c>
      <c r="Z58" s="1">
        <v>12.46</v>
      </c>
      <c r="AB58" t="s">
        <v>35</v>
      </c>
      <c r="AC58">
        <v>6.5312700000000001</v>
      </c>
    </row>
    <row r="59" spans="1:29" x14ac:dyDescent="0.25">
      <c r="A59" t="s">
        <v>831</v>
      </c>
      <c r="B59" t="s">
        <v>832</v>
      </c>
      <c r="C59" t="s">
        <v>31</v>
      </c>
      <c r="E59" t="s">
        <v>833</v>
      </c>
      <c r="F59" t="s">
        <v>834</v>
      </c>
      <c r="G59">
        <v>1</v>
      </c>
      <c r="H59">
        <v>3</v>
      </c>
      <c r="I59">
        <v>1</v>
      </c>
      <c r="J59">
        <v>0</v>
      </c>
      <c r="K59">
        <v>5.3588199999999997</v>
      </c>
      <c r="L59">
        <v>3.807E-2</v>
      </c>
      <c r="M59">
        <v>1.38</v>
      </c>
      <c r="N59">
        <v>2.2000000000000002</v>
      </c>
      <c r="O59">
        <v>2.2000000000000002</v>
      </c>
      <c r="P59">
        <v>4.4000000000000004</v>
      </c>
      <c r="Q59">
        <v>0.19</v>
      </c>
      <c r="S59">
        <v>433</v>
      </c>
      <c r="T59">
        <v>89.4</v>
      </c>
      <c r="V59">
        <v>3337</v>
      </c>
      <c r="W59">
        <v>0.28000000000000003</v>
      </c>
      <c r="X59">
        <v>0.26</v>
      </c>
      <c r="Y59">
        <v>4.97</v>
      </c>
      <c r="AA59">
        <v>17.3</v>
      </c>
      <c r="AB59" t="s">
        <v>35</v>
      </c>
      <c r="AC59">
        <v>6.8692900000000003</v>
      </c>
    </row>
    <row r="60" spans="1:29" x14ac:dyDescent="0.25">
      <c r="A60" t="s">
        <v>969</v>
      </c>
      <c r="B60" t="s">
        <v>966</v>
      </c>
      <c r="C60" t="s">
        <v>68</v>
      </c>
      <c r="F60" t="s">
        <v>289</v>
      </c>
      <c r="G60">
        <v>1</v>
      </c>
      <c r="H60">
        <v>3</v>
      </c>
      <c r="I60">
        <v>5</v>
      </c>
      <c r="J60">
        <v>0</v>
      </c>
      <c r="K60">
        <v>62.24</v>
      </c>
      <c r="L60">
        <v>0.21299999999999999</v>
      </c>
      <c r="O60">
        <v>2.7</v>
      </c>
      <c r="Q60">
        <v>0.02</v>
      </c>
      <c r="U60" t="s">
        <v>290</v>
      </c>
      <c r="V60">
        <v>3350</v>
      </c>
      <c r="X60">
        <v>0.33</v>
      </c>
      <c r="Y60">
        <v>4.6900000000000004</v>
      </c>
      <c r="Z60" s="1">
        <v>2</v>
      </c>
      <c r="AB60" t="s">
        <v>35</v>
      </c>
      <c r="AC60">
        <v>7.2439600000000004</v>
      </c>
    </row>
    <row r="61" spans="1:29" x14ac:dyDescent="0.25">
      <c r="A61" t="s">
        <v>970</v>
      </c>
      <c r="B61" t="s">
        <v>966</v>
      </c>
      <c r="C61" t="s">
        <v>70</v>
      </c>
      <c r="F61" t="s">
        <v>289</v>
      </c>
      <c r="G61">
        <v>1</v>
      </c>
      <c r="H61">
        <v>3</v>
      </c>
      <c r="I61">
        <v>5</v>
      </c>
      <c r="J61">
        <v>0</v>
      </c>
      <c r="K61">
        <v>39.026000000000003</v>
      </c>
      <c r="L61">
        <v>0.156</v>
      </c>
      <c r="O61">
        <v>2.7</v>
      </c>
      <c r="Q61">
        <v>0.03</v>
      </c>
      <c r="U61" t="s">
        <v>290</v>
      </c>
      <c r="V61">
        <v>3350</v>
      </c>
      <c r="X61">
        <v>0.33</v>
      </c>
      <c r="Y61">
        <v>4.6900000000000004</v>
      </c>
      <c r="Z61" s="1">
        <v>2</v>
      </c>
      <c r="AB61" t="s">
        <v>35</v>
      </c>
      <c r="AC61">
        <v>7.2439600000000004</v>
      </c>
    </row>
    <row r="62" spans="1:29" x14ac:dyDescent="0.25">
      <c r="A62" t="s">
        <v>968</v>
      </c>
      <c r="B62" t="s">
        <v>966</v>
      </c>
      <c r="C62" t="s">
        <v>47</v>
      </c>
      <c r="F62" t="s">
        <v>289</v>
      </c>
      <c r="G62">
        <v>1</v>
      </c>
      <c r="H62">
        <v>3</v>
      </c>
      <c r="I62">
        <v>5</v>
      </c>
      <c r="J62">
        <v>0</v>
      </c>
      <c r="K62">
        <v>28.14</v>
      </c>
      <c r="L62">
        <v>0.125</v>
      </c>
      <c r="O62">
        <v>3.8</v>
      </c>
      <c r="Q62">
        <v>0.02</v>
      </c>
      <c r="U62" t="s">
        <v>290</v>
      </c>
      <c r="V62">
        <v>3350</v>
      </c>
      <c r="X62">
        <v>0.33</v>
      </c>
      <c r="Y62">
        <v>4.6900000000000004</v>
      </c>
      <c r="Z62" s="1">
        <v>2</v>
      </c>
      <c r="AB62" t="s">
        <v>35</v>
      </c>
      <c r="AC62">
        <v>7.2439600000000004</v>
      </c>
    </row>
    <row r="63" spans="1:29" x14ac:dyDescent="0.25">
      <c r="A63" t="s">
        <v>971</v>
      </c>
      <c r="B63" t="s">
        <v>966</v>
      </c>
      <c r="C63" t="s">
        <v>291</v>
      </c>
      <c r="F63" t="s">
        <v>289</v>
      </c>
      <c r="G63">
        <v>1</v>
      </c>
      <c r="H63">
        <v>3</v>
      </c>
      <c r="I63">
        <v>5</v>
      </c>
      <c r="J63">
        <v>0</v>
      </c>
      <c r="K63">
        <v>256.2</v>
      </c>
      <c r="L63">
        <v>0.54900000000000004</v>
      </c>
      <c r="O63">
        <v>4.5999999999999996</v>
      </c>
      <c r="Q63">
        <v>0.08</v>
      </c>
      <c r="U63" t="s">
        <v>290</v>
      </c>
      <c r="V63">
        <v>3350</v>
      </c>
      <c r="X63">
        <v>0.33</v>
      </c>
      <c r="Y63">
        <v>4.6900000000000004</v>
      </c>
      <c r="Z63" s="1">
        <v>2</v>
      </c>
      <c r="AB63" t="s">
        <v>35</v>
      </c>
      <c r="AC63">
        <v>7.2439600000000004</v>
      </c>
    </row>
    <row r="64" spans="1:29" x14ac:dyDescent="0.25">
      <c r="A64" t="s">
        <v>967</v>
      </c>
      <c r="B64" t="s">
        <v>966</v>
      </c>
      <c r="C64" t="s">
        <v>31</v>
      </c>
      <c r="F64" t="s">
        <v>289</v>
      </c>
      <c r="G64">
        <v>1</v>
      </c>
      <c r="H64">
        <v>3</v>
      </c>
      <c r="I64">
        <v>5</v>
      </c>
      <c r="J64">
        <v>0</v>
      </c>
      <c r="K64">
        <v>7.2004000000000001</v>
      </c>
      <c r="L64">
        <v>5.0500000000000003E-2</v>
      </c>
      <c r="O64">
        <v>5.6</v>
      </c>
      <c r="Q64">
        <v>0.13</v>
      </c>
      <c r="U64" t="s">
        <v>290</v>
      </c>
      <c r="V64">
        <v>3350</v>
      </c>
      <c r="X64">
        <v>0.33</v>
      </c>
      <c r="Y64">
        <v>4.6900000000000004</v>
      </c>
      <c r="Z64" s="1">
        <v>2</v>
      </c>
      <c r="AB64" t="s">
        <v>35</v>
      </c>
      <c r="AC64">
        <v>7.2439600000000004</v>
      </c>
    </row>
    <row r="65" spans="1:29" x14ac:dyDescent="0.25">
      <c r="A65" t="s">
        <v>357</v>
      </c>
      <c r="B65" t="s">
        <v>358</v>
      </c>
      <c r="C65" t="s">
        <v>31</v>
      </c>
      <c r="E65" t="s">
        <v>359</v>
      </c>
      <c r="F65" t="s">
        <v>360</v>
      </c>
      <c r="G65">
        <v>1</v>
      </c>
      <c r="H65">
        <v>1</v>
      </c>
      <c r="I65">
        <v>1</v>
      </c>
      <c r="J65">
        <v>0</v>
      </c>
      <c r="K65">
        <v>15.5314</v>
      </c>
      <c r="L65">
        <v>9.1700000000000004E-2</v>
      </c>
      <c r="O65">
        <v>6.64</v>
      </c>
      <c r="Q65">
        <v>7.6999999999999999E-2</v>
      </c>
      <c r="U65" t="s">
        <v>361</v>
      </c>
      <c r="V65">
        <v>3654</v>
      </c>
      <c r="W65">
        <v>0.43</v>
      </c>
      <c r="X65">
        <v>0.43</v>
      </c>
      <c r="Y65">
        <v>4.88</v>
      </c>
      <c r="AB65" t="s">
        <v>35</v>
      </c>
      <c r="AC65">
        <v>8.1572800000000001</v>
      </c>
    </row>
    <row r="66" spans="1:29" x14ac:dyDescent="0.25">
      <c r="A66" t="s">
        <v>71</v>
      </c>
      <c r="B66" t="s">
        <v>72</v>
      </c>
      <c r="C66" t="s">
        <v>31</v>
      </c>
      <c r="D66" t="s">
        <v>73</v>
      </c>
      <c r="E66" t="s">
        <v>74</v>
      </c>
      <c r="F66" t="s">
        <v>75</v>
      </c>
      <c r="G66">
        <v>1</v>
      </c>
      <c r="H66">
        <v>1</v>
      </c>
      <c r="I66">
        <v>3</v>
      </c>
      <c r="J66">
        <v>0</v>
      </c>
      <c r="K66">
        <v>4.2149999999999999</v>
      </c>
      <c r="L66">
        <v>5.0201000000000003E-2</v>
      </c>
      <c r="O66">
        <v>5.0999999999999996</v>
      </c>
      <c r="Q66">
        <v>0.12</v>
      </c>
      <c r="U66" t="s">
        <v>76</v>
      </c>
      <c r="V66">
        <v>5577</v>
      </c>
      <c r="W66">
        <v>0.96</v>
      </c>
      <c r="X66">
        <v>0.94</v>
      </c>
      <c r="Y66">
        <v>4.34</v>
      </c>
      <c r="Z66" s="1">
        <v>8.9600000000000009</v>
      </c>
      <c r="AB66" t="s">
        <v>35</v>
      </c>
      <c r="AC66">
        <v>8.5033200000000004</v>
      </c>
    </row>
    <row r="67" spans="1:29" x14ac:dyDescent="0.25">
      <c r="A67" t="s">
        <v>77</v>
      </c>
      <c r="B67" t="s">
        <v>72</v>
      </c>
      <c r="C67" t="s">
        <v>47</v>
      </c>
      <c r="D67" t="s">
        <v>73</v>
      </c>
      <c r="E67" t="s">
        <v>74</v>
      </c>
      <c r="F67" t="s">
        <v>75</v>
      </c>
      <c r="G67">
        <v>1</v>
      </c>
      <c r="H67">
        <v>1</v>
      </c>
      <c r="I67">
        <v>3</v>
      </c>
      <c r="J67">
        <v>0</v>
      </c>
      <c r="K67">
        <v>38.021000000000001</v>
      </c>
      <c r="L67">
        <v>0.2175</v>
      </c>
      <c r="O67">
        <v>18.2</v>
      </c>
      <c r="Q67">
        <v>0.14000000000000001</v>
      </c>
      <c r="U67" t="s">
        <v>76</v>
      </c>
      <c r="V67">
        <v>5577</v>
      </c>
      <c r="W67">
        <v>0.96</v>
      </c>
      <c r="X67">
        <v>0.94</v>
      </c>
      <c r="Y67">
        <v>4.34</v>
      </c>
      <c r="Z67" s="1">
        <v>8.9600000000000009</v>
      </c>
      <c r="AB67" t="s">
        <v>35</v>
      </c>
      <c r="AC67">
        <v>8.5033200000000004</v>
      </c>
    </row>
    <row r="68" spans="1:29" x14ac:dyDescent="0.25">
      <c r="A68" t="s">
        <v>78</v>
      </c>
      <c r="B68" t="s">
        <v>72</v>
      </c>
      <c r="C68" t="s">
        <v>49</v>
      </c>
      <c r="D68" t="s">
        <v>73</v>
      </c>
      <c r="E68" t="s">
        <v>74</v>
      </c>
      <c r="F68" t="s">
        <v>75</v>
      </c>
      <c r="G68">
        <v>1</v>
      </c>
      <c r="H68">
        <v>1</v>
      </c>
      <c r="I68">
        <v>3</v>
      </c>
      <c r="J68">
        <v>0</v>
      </c>
      <c r="K68">
        <v>123.01</v>
      </c>
      <c r="L68">
        <v>0.47599999999999998</v>
      </c>
      <c r="O68">
        <v>22.9</v>
      </c>
      <c r="Q68">
        <v>0.35</v>
      </c>
      <c r="U68" t="s">
        <v>76</v>
      </c>
      <c r="V68">
        <v>5577</v>
      </c>
      <c r="W68">
        <v>0.96</v>
      </c>
      <c r="X68">
        <v>0.94</v>
      </c>
      <c r="Y68">
        <v>4.34</v>
      </c>
      <c r="Z68" s="1">
        <v>8.9600000000000009</v>
      </c>
      <c r="AB68" t="s">
        <v>35</v>
      </c>
      <c r="AC68">
        <v>8.5033200000000004</v>
      </c>
    </row>
    <row r="69" spans="1:29" x14ac:dyDescent="0.25">
      <c r="A69" t="s">
        <v>551</v>
      </c>
      <c r="B69" t="s">
        <v>552</v>
      </c>
      <c r="C69" t="s">
        <v>31</v>
      </c>
      <c r="D69" t="s">
        <v>552</v>
      </c>
      <c r="E69" t="s">
        <v>553</v>
      </c>
      <c r="F69" t="s">
        <v>554</v>
      </c>
      <c r="G69">
        <v>1</v>
      </c>
      <c r="H69">
        <v>1</v>
      </c>
      <c r="I69">
        <v>2</v>
      </c>
      <c r="J69">
        <v>0</v>
      </c>
      <c r="K69">
        <v>74.72</v>
      </c>
      <c r="L69">
        <v>0.32</v>
      </c>
      <c r="O69">
        <v>16.899999999999999</v>
      </c>
      <c r="Q69">
        <v>0.13</v>
      </c>
      <c r="S69">
        <v>355</v>
      </c>
      <c r="T69">
        <v>90</v>
      </c>
      <c r="V69">
        <v>5166</v>
      </c>
      <c r="X69">
        <v>0.8</v>
      </c>
      <c r="Y69">
        <v>4.51</v>
      </c>
      <c r="Z69" s="1">
        <v>7.81</v>
      </c>
      <c r="AB69" t="s">
        <v>35</v>
      </c>
      <c r="AC69">
        <v>8.7968700000000002</v>
      </c>
    </row>
    <row r="70" spans="1:29" x14ac:dyDescent="0.25">
      <c r="A70" t="s">
        <v>555</v>
      </c>
      <c r="B70" t="s">
        <v>552</v>
      </c>
      <c r="C70" t="s">
        <v>47</v>
      </c>
      <c r="D70" t="s">
        <v>552</v>
      </c>
      <c r="E70" t="s">
        <v>553</v>
      </c>
      <c r="F70" t="s">
        <v>554</v>
      </c>
      <c r="G70">
        <v>1</v>
      </c>
      <c r="H70">
        <v>1</v>
      </c>
      <c r="I70">
        <v>2</v>
      </c>
      <c r="J70">
        <v>0</v>
      </c>
      <c r="K70">
        <v>525.79999999999995</v>
      </c>
      <c r="L70">
        <v>1.18</v>
      </c>
      <c r="O70">
        <v>24</v>
      </c>
      <c r="Q70">
        <v>0.32</v>
      </c>
      <c r="S70">
        <v>185</v>
      </c>
      <c r="T70">
        <v>90</v>
      </c>
      <c r="V70">
        <v>5166</v>
      </c>
      <c r="X70">
        <v>0.8</v>
      </c>
      <c r="Y70">
        <v>4.51</v>
      </c>
      <c r="Z70" s="1">
        <v>7.81</v>
      </c>
      <c r="AB70" t="s">
        <v>35</v>
      </c>
      <c r="AC70">
        <v>8.7968700000000002</v>
      </c>
    </row>
    <row r="71" spans="1:29" x14ac:dyDescent="0.25">
      <c r="A71" t="s">
        <v>324</v>
      </c>
      <c r="B71" t="s">
        <v>325</v>
      </c>
      <c r="C71" t="s">
        <v>31</v>
      </c>
      <c r="E71" t="s">
        <v>326</v>
      </c>
      <c r="F71" t="s">
        <v>327</v>
      </c>
      <c r="G71">
        <v>1</v>
      </c>
      <c r="H71">
        <v>1</v>
      </c>
      <c r="I71">
        <v>1</v>
      </c>
      <c r="J71">
        <v>0</v>
      </c>
      <c r="K71">
        <v>1882</v>
      </c>
      <c r="L71">
        <v>2.35</v>
      </c>
      <c r="O71">
        <v>317.83</v>
      </c>
      <c r="Q71">
        <v>0.04</v>
      </c>
      <c r="V71">
        <v>3241</v>
      </c>
      <c r="W71">
        <v>0.53</v>
      </c>
      <c r="X71">
        <v>0.65</v>
      </c>
      <c r="Y71">
        <v>4.8</v>
      </c>
      <c r="AB71" t="s">
        <v>35</v>
      </c>
      <c r="AC71">
        <v>8.8005800000000001</v>
      </c>
    </row>
    <row r="72" spans="1:29" x14ac:dyDescent="0.25">
      <c r="A72" t="s">
        <v>256</v>
      </c>
      <c r="B72" t="s">
        <v>252</v>
      </c>
      <c r="C72" t="s">
        <v>49</v>
      </c>
      <c r="E72" t="s">
        <v>253</v>
      </c>
      <c r="F72" t="s">
        <v>254</v>
      </c>
      <c r="G72">
        <v>1</v>
      </c>
      <c r="H72">
        <v>1</v>
      </c>
      <c r="I72">
        <v>3</v>
      </c>
      <c r="J72">
        <v>0</v>
      </c>
      <c r="K72">
        <v>36.058999999999997</v>
      </c>
      <c r="L72">
        <v>0.17799999999999999</v>
      </c>
      <c r="O72">
        <v>5.2229999999999999</v>
      </c>
      <c r="Q72">
        <v>7.0000000000000007E-2</v>
      </c>
      <c r="X72">
        <v>0.48</v>
      </c>
      <c r="AB72" t="s">
        <v>35</v>
      </c>
      <c r="AC72">
        <v>9.0645600000000002</v>
      </c>
    </row>
    <row r="73" spans="1:29" x14ac:dyDescent="0.25">
      <c r="A73" t="s">
        <v>251</v>
      </c>
      <c r="B73" t="s">
        <v>252</v>
      </c>
      <c r="C73" t="s">
        <v>31</v>
      </c>
      <c r="E73" t="s">
        <v>253</v>
      </c>
      <c r="F73" t="s">
        <v>254</v>
      </c>
      <c r="G73">
        <v>1</v>
      </c>
      <c r="H73">
        <v>1</v>
      </c>
      <c r="I73">
        <v>3</v>
      </c>
      <c r="J73">
        <v>0</v>
      </c>
      <c r="K73">
        <v>7.3704999999999998</v>
      </c>
      <c r="L73">
        <v>6.2E-2</v>
      </c>
      <c r="O73">
        <v>6.0430000000000001</v>
      </c>
      <c r="Q73">
        <v>0.04</v>
      </c>
      <c r="X73">
        <v>0.48</v>
      </c>
      <c r="AB73" t="s">
        <v>35</v>
      </c>
      <c r="AC73">
        <v>9.0645600000000002</v>
      </c>
    </row>
    <row r="74" spans="1:29" x14ac:dyDescent="0.25">
      <c r="A74" t="s">
        <v>255</v>
      </c>
      <c r="B74" t="s">
        <v>252</v>
      </c>
      <c r="C74" t="s">
        <v>47</v>
      </c>
      <c r="E74" t="s">
        <v>253</v>
      </c>
      <c r="F74" t="s">
        <v>254</v>
      </c>
      <c r="G74">
        <v>1</v>
      </c>
      <c r="H74">
        <v>1</v>
      </c>
      <c r="I74">
        <v>3</v>
      </c>
      <c r="J74">
        <v>0</v>
      </c>
      <c r="K74">
        <v>5094.1049999999996</v>
      </c>
      <c r="L74">
        <v>4.819</v>
      </c>
      <c r="O74">
        <v>32.421999999999997</v>
      </c>
      <c r="Q74">
        <v>0.12</v>
      </c>
      <c r="X74">
        <v>0.48</v>
      </c>
      <c r="AB74" t="s">
        <v>35</v>
      </c>
      <c r="AC74">
        <v>9.0645600000000002</v>
      </c>
    </row>
    <row r="75" spans="1:29" x14ac:dyDescent="0.25">
      <c r="A75" t="s">
        <v>370</v>
      </c>
      <c r="B75" t="s">
        <v>371</v>
      </c>
      <c r="C75" t="s">
        <v>31</v>
      </c>
      <c r="D75" t="s">
        <v>371</v>
      </c>
      <c r="E75" t="s">
        <v>372</v>
      </c>
      <c r="F75" t="s">
        <v>373</v>
      </c>
      <c r="G75">
        <v>1</v>
      </c>
      <c r="H75">
        <v>2</v>
      </c>
      <c r="I75">
        <v>1</v>
      </c>
      <c r="J75">
        <v>0</v>
      </c>
      <c r="K75">
        <v>122.1</v>
      </c>
      <c r="L75">
        <v>0.46</v>
      </c>
      <c r="O75">
        <v>16</v>
      </c>
      <c r="Q75">
        <v>0.34</v>
      </c>
      <c r="V75">
        <v>5630</v>
      </c>
      <c r="X75">
        <v>0.85</v>
      </c>
      <c r="Y75">
        <v>4.57</v>
      </c>
      <c r="Z75" s="1">
        <v>9</v>
      </c>
      <c r="AB75" t="s">
        <v>35</v>
      </c>
      <c r="AC75">
        <v>9.2894000000000005</v>
      </c>
    </row>
    <row r="76" spans="1:29" x14ac:dyDescent="0.25">
      <c r="A76" t="s">
        <v>222</v>
      </c>
      <c r="B76" t="s">
        <v>223</v>
      </c>
      <c r="C76" t="s">
        <v>31</v>
      </c>
      <c r="E76" t="s">
        <v>224</v>
      </c>
      <c r="F76" t="s">
        <v>225</v>
      </c>
      <c r="G76">
        <v>1</v>
      </c>
      <c r="H76">
        <v>1</v>
      </c>
      <c r="I76">
        <v>3</v>
      </c>
      <c r="J76">
        <v>0</v>
      </c>
      <c r="K76">
        <v>3.93072</v>
      </c>
      <c r="L76">
        <v>3.5000000000000003E-2</v>
      </c>
      <c r="M76">
        <v>1.2170000000000001</v>
      </c>
      <c r="N76">
        <v>1.84</v>
      </c>
      <c r="O76">
        <v>1.84</v>
      </c>
      <c r="P76">
        <v>5.6</v>
      </c>
      <c r="R76">
        <v>12.6</v>
      </c>
      <c r="S76">
        <v>525</v>
      </c>
      <c r="T76">
        <v>89.12</v>
      </c>
      <c r="U76" t="s">
        <v>106</v>
      </c>
      <c r="V76">
        <v>3505</v>
      </c>
      <c r="W76">
        <v>0.34</v>
      </c>
      <c r="X76">
        <v>0.34</v>
      </c>
      <c r="Y76">
        <v>4.9400000000000004</v>
      </c>
      <c r="AA76">
        <v>13.6</v>
      </c>
      <c r="AB76" t="s">
        <v>35</v>
      </c>
      <c r="AC76">
        <v>9.4418100000000003</v>
      </c>
    </row>
    <row r="77" spans="1:29" x14ac:dyDescent="0.25">
      <c r="A77" t="s">
        <v>226</v>
      </c>
      <c r="B77" t="s">
        <v>223</v>
      </c>
      <c r="C77" t="s">
        <v>47</v>
      </c>
      <c r="E77" t="s">
        <v>224</v>
      </c>
      <c r="F77" t="s">
        <v>225</v>
      </c>
      <c r="G77">
        <v>1</v>
      </c>
      <c r="H77">
        <v>1</v>
      </c>
      <c r="I77">
        <v>3</v>
      </c>
      <c r="J77">
        <v>0</v>
      </c>
      <c r="K77">
        <v>9.1247000000000007</v>
      </c>
      <c r="L77">
        <v>6.0999999999999999E-2</v>
      </c>
      <c r="O77">
        <v>3.4</v>
      </c>
      <c r="R77">
        <v>4.45</v>
      </c>
      <c r="S77">
        <v>401</v>
      </c>
      <c r="U77" t="s">
        <v>106</v>
      </c>
      <c r="V77">
        <v>3505</v>
      </c>
      <c r="W77">
        <v>0.34</v>
      </c>
      <c r="X77">
        <v>0.34</v>
      </c>
      <c r="Y77">
        <v>4.9400000000000004</v>
      </c>
      <c r="AA77">
        <v>13.6</v>
      </c>
      <c r="AB77" t="s">
        <v>35</v>
      </c>
      <c r="AC77">
        <v>9.4418100000000003</v>
      </c>
    </row>
    <row r="78" spans="1:29" x14ac:dyDescent="0.25">
      <c r="A78" t="s">
        <v>227</v>
      </c>
      <c r="B78" t="s">
        <v>223</v>
      </c>
      <c r="C78" t="s">
        <v>49</v>
      </c>
      <c r="E78" t="s">
        <v>224</v>
      </c>
      <c r="F78" t="s">
        <v>225</v>
      </c>
      <c r="G78">
        <v>1</v>
      </c>
      <c r="H78">
        <v>1</v>
      </c>
      <c r="I78">
        <v>3</v>
      </c>
      <c r="J78">
        <v>0</v>
      </c>
      <c r="K78">
        <v>55.661000000000001</v>
      </c>
      <c r="L78">
        <v>0.20399999999999999</v>
      </c>
      <c r="O78">
        <v>6.1</v>
      </c>
      <c r="R78">
        <v>0.38</v>
      </c>
      <c r="S78">
        <v>220</v>
      </c>
      <c r="U78" t="s">
        <v>106</v>
      </c>
      <c r="V78">
        <v>3505</v>
      </c>
      <c r="W78">
        <v>0.34</v>
      </c>
      <c r="X78">
        <v>0.34</v>
      </c>
      <c r="Y78">
        <v>4.9400000000000004</v>
      </c>
      <c r="AA78">
        <v>13.6</v>
      </c>
      <c r="AB78" t="s">
        <v>35</v>
      </c>
      <c r="AC78">
        <v>9.4418100000000003</v>
      </c>
    </row>
    <row r="79" spans="1:29" x14ac:dyDescent="0.25">
      <c r="A79" t="s">
        <v>635</v>
      </c>
      <c r="B79" t="s">
        <v>636</v>
      </c>
      <c r="C79" t="s">
        <v>31</v>
      </c>
      <c r="D79" t="s">
        <v>636</v>
      </c>
      <c r="E79" t="s">
        <v>637</v>
      </c>
      <c r="F79" t="s">
        <v>638</v>
      </c>
      <c r="G79">
        <v>1</v>
      </c>
      <c r="H79">
        <v>1</v>
      </c>
      <c r="I79">
        <v>1</v>
      </c>
      <c r="J79">
        <v>0</v>
      </c>
      <c r="K79">
        <v>8.7835999999999999</v>
      </c>
      <c r="L79">
        <v>6.6000000000000003E-2</v>
      </c>
      <c r="O79">
        <v>8.4</v>
      </c>
      <c r="Q79">
        <v>0</v>
      </c>
      <c r="S79">
        <v>450</v>
      </c>
      <c r="U79" t="s">
        <v>167</v>
      </c>
      <c r="X79">
        <v>0.5</v>
      </c>
      <c r="AB79" t="s">
        <v>35</v>
      </c>
      <c r="AC79">
        <v>9.4704499999999996</v>
      </c>
    </row>
    <row r="80" spans="1:29" x14ac:dyDescent="0.25">
      <c r="A80" t="str">
        <f>B80&amp;" "&amp;C80</f>
        <v>NN 3512 b</v>
      </c>
      <c r="B80" t="s">
        <v>956</v>
      </c>
      <c r="C80" t="s">
        <v>31</v>
      </c>
      <c r="F80" t="s">
        <v>221</v>
      </c>
      <c r="G80">
        <v>1</v>
      </c>
      <c r="H80">
        <v>1</v>
      </c>
      <c r="I80">
        <v>1</v>
      </c>
      <c r="J80">
        <v>0</v>
      </c>
      <c r="K80">
        <v>203.59</v>
      </c>
      <c r="L80">
        <v>0.33800000000000002</v>
      </c>
      <c r="O80">
        <v>147.15529000000001</v>
      </c>
      <c r="Q80">
        <v>0.43559999999999999</v>
      </c>
      <c r="U80" t="s">
        <v>110</v>
      </c>
      <c r="V80">
        <v>3081</v>
      </c>
      <c r="W80">
        <v>0.14000000000000001</v>
      </c>
      <c r="X80">
        <v>0.12</v>
      </c>
      <c r="Z80" s="1">
        <v>5.5</v>
      </c>
      <c r="AB80" t="s">
        <v>35</v>
      </c>
      <c r="AC80">
        <v>9.4863700000000009</v>
      </c>
    </row>
    <row r="81" spans="1:29" x14ac:dyDescent="0.25">
      <c r="A81" t="s">
        <v>90</v>
      </c>
      <c r="B81" t="s">
        <v>91</v>
      </c>
      <c r="C81" t="s">
        <v>31</v>
      </c>
      <c r="D81" t="s">
        <v>92</v>
      </c>
      <c r="E81" t="s">
        <v>93</v>
      </c>
      <c r="F81" t="s">
        <v>94</v>
      </c>
      <c r="G81">
        <v>1</v>
      </c>
      <c r="H81">
        <v>1</v>
      </c>
      <c r="I81">
        <v>1</v>
      </c>
      <c r="J81">
        <v>0</v>
      </c>
      <c r="K81">
        <v>8.4632100000000001</v>
      </c>
      <c r="L81">
        <v>6.6000000000000003E-2</v>
      </c>
      <c r="M81">
        <v>4.2030000000000003</v>
      </c>
      <c r="O81">
        <v>57.209400000000002</v>
      </c>
      <c r="P81">
        <v>4.4000000000000004</v>
      </c>
      <c r="Q81">
        <v>0.1</v>
      </c>
      <c r="V81">
        <v>3700</v>
      </c>
      <c r="W81">
        <v>0.75</v>
      </c>
      <c r="X81">
        <v>0.5</v>
      </c>
      <c r="Z81" s="1">
        <v>2.1999999999999999E-2</v>
      </c>
      <c r="AB81" t="s">
        <v>35</v>
      </c>
      <c r="AC81">
        <v>9.7220999999999993</v>
      </c>
    </row>
    <row r="82" spans="1:29" x14ac:dyDescent="0.25">
      <c r="A82" t="s">
        <v>257</v>
      </c>
      <c r="B82" t="s">
        <v>258</v>
      </c>
      <c r="C82" t="s">
        <v>31</v>
      </c>
      <c r="E82" t="s">
        <v>259</v>
      </c>
      <c r="F82" t="s">
        <v>260</v>
      </c>
      <c r="G82">
        <v>1</v>
      </c>
      <c r="H82">
        <v>1</v>
      </c>
      <c r="I82">
        <v>1</v>
      </c>
      <c r="J82">
        <v>0</v>
      </c>
      <c r="K82">
        <v>2.6438831199999999</v>
      </c>
      <c r="L82">
        <v>2.9100000000000001E-2</v>
      </c>
      <c r="M82">
        <v>4.17</v>
      </c>
      <c r="N82">
        <v>22.1</v>
      </c>
      <c r="O82">
        <v>22.1</v>
      </c>
      <c r="P82">
        <v>1.8</v>
      </c>
      <c r="Q82">
        <v>0.13827</v>
      </c>
      <c r="T82">
        <v>86.44</v>
      </c>
      <c r="W82">
        <v>0.46</v>
      </c>
      <c r="X82">
        <v>0.47</v>
      </c>
      <c r="Y82">
        <v>4.79</v>
      </c>
      <c r="AA82">
        <v>7</v>
      </c>
      <c r="AB82" t="s">
        <v>35</v>
      </c>
      <c r="AC82">
        <v>9.7532099999999993</v>
      </c>
    </row>
    <row r="83" spans="1:29" x14ac:dyDescent="0.25">
      <c r="A83" t="s">
        <v>353</v>
      </c>
      <c r="B83" t="s">
        <v>354</v>
      </c>
      <c r="C83" t="s">
        <v>31</v>
      </c>
      <c r="E83" t="s">
        <v>355</v>
      </c>
      <c r="F83" t="s">
        <v>356</v>
      </c>
      <c r="G83">
        <v>1</v>
      </c>
      <c r="H83">
        <v>2</v>
      </c>
      <c r="I83">
        <v>1</v>
      </c>
      <c r="J83">
        <v>0</v>
      </c>
      <c r="K83">
        <v>13.8508</v>
      </c>
      <c r="L83">
        <v>9.0499999999999997E-2</v>
      </c>
      <c r="O83">
        <v>5.63</v>
      </c>
      <c r="Q83">
        <v>0.36299999999999999</v>
      </c>
      <c r="U83" t="s">
        <v>290</v>
      </c>
      <c r="V83">
        <v>3805</v>
      </c>
      <c r="W83">
        <v>0.51</v>
      </c>
      <c r="X83">
        <v>0.52</v>
      </c>
      <c r="Y83">
        <v>4.6900000000000004</v>
      </c>
      <c r="AB83" t="s">
        <v>35</v>
      </c>
      <c r="AC83">
        <v>9.8528000000000002</v>
      </c>
    </row>
    <row r="84" spans="1:29" x14ac:dyDescent="0.25">
      <c r="A84" t="s">
        <v>129</v>
      </c>
      <c r="B84" t="s">
        <v>130</v>
      </c>
      <c r="C84" t="s">
        <v>31</v>
      </c>
      <c r="F84" t="s">
        <v>131</v>
      </c>
      <c r="G84">
        <v>1</v>
      </c>
      <c r="H84">
        <v>1</v>
      </c>
      <c r="I84">
        <v>1</v>
      </c>
      <c r="J84">
        <v>0</v>
      </c>
      <c r="K84">
        <v>3.6511</v>
      </c>
      <c r="L84">
        <v>2.5999999999999999E-2</v>
      </c>
      <c r="O84">
        <v>7.4</v>
      </c>
      <c r="Q84">
        <v>0.04</v>
      </c>
      <c r="U84" t="s">
        <v>132</v>
      </c>
      <c r="V84">
        <v>3236</v>
      </c>
      <c r="W84">
        <v>0.19</v>
      </c>
      <c r="X84">
        <v>0.18</v>
      </c>
      <c r="Y84">
        <v>5.09</v>
      </c>
      <c r="AB84" t="s">
        <v>35</v>
      </c>
      <c r="AC84">
        <v>10.2525</v>
      </c>
    </row>
    <row r="85" spans="1:29" x14ac:dyDescent="0.25">
      <c r="A85" t="s">
        <v>284</v>
      </c>
      <c r="B85" t="s">
        <v>285</v>
      </c>
      <c r="C85" t="s">
        <v>31</v>
      </c>
      <c r="E85" t="s">
        <v>286</v>
      </c>
      <c r="F85" t="s">
        <v>287</v>
      </c>
      <c r="G85">
        <v>1</v>
      </c>
      <c r="H85">
        <v>1</v>
      </c>
      <c r="I85">
        <v>1</v>
      </c>
      <c r="J85">
        <v>0</v>
      </c>
      <c r="K85">
        <v>598.29999999999995</v>
      </c>
      <c r="L85">
        <v>1.135</v>
      </c>
      <c r="O85">
        <v>104.244</v>
      </c>
      <c r="Q85">
        <v>0.3</v>
      </c>
      <c r="U85" t="s">
        <v>288</v>
      </c>
      <c r="V85">
        <v>3700</v>
      </c>
      <c r="X85">
        <v>0.54</v>
      </c>
      <c r="AB85" t="s">
        <v>35</v>
      </c>
      <c r="AC85">
        <v>10.3796</v>
      </c>
    </row>
    <row r="86" spans="1:29" x14ac:dyDescent="0.25">
      <c r="A86" t="s">
        <v>267</v>
      </c>
      <c r="B86" t="s">
        <v>268</v>
      </c>
      <c r="C86" t="s">
        <v>31</v>
      </c>
      <c r="D86" t="s">
        <v>269</v>
      </c>
      <c r="E86" t="s">
        <v>270</v>
      </c>
      <c r="F86" t="s">
        <v>271</v>
      </c>
      <c r="G86">
        <v>1</v>
      </c>
      <c r="H86">
        <v>1</v>
      </c>
      <c r="I86">
        <v>1</v>
      </c>
      <c r="J86">
        <v>0</v>
      </c>
      <c r="K86">
        <v>8.7075999999999993</v>
      </c>
      <c r="L86">
        <v>6.6610000000000003E-2</v>
      </c>
      <c r="O86">
        <v>5.36</v>
      </c>
      <c r="Q86">
        <v>0.08</v>
      </c>
      <c r="U86" t="s">
        <v>272</v>
      </c>
      <c r="V86">
        <v>3685</v>
      </c>
      <c r="W86">
        <v>0.5</v>
      </c>
      <c r="X86">
        <v>0.52</v>
      </c>
      <c r="Y86">
        <v>4.75</v>
      </c>
      <c r="AB86" t="s">
        <v>35</v>
      </c>
      <c r="AC86">
        <v>10.4092</v>
      </c>
    </row>
    <row r="87" spans="1:29" x14ac:dyDescent="0.25">
      <c r="A87" t="s">
        <v>457</v>
      </c>
      <c r="B87" t="s">
        <v>458</v>
      </c>
      <c r="C87" t="s">
        <v>31</v>
      </c>
      <c r="D87" t="s">
        <v>458</v>
      </c>
      <c r="E87" t="s">
        <v>459</v>
      </c>
      <c r="F87" t="s">
        <v>460</v>
      </c>
      <c r="G87">
        <v>1</v>
      </c>
      <c r="H87">
        <v>2</v>
      </c>
      <c r="I87">
        <v>1</v>
      </c>
      <c r="J87">
        <v>0</v>
      </c>
      <c r="K87">
        <v>86.78</v>
      </c>
      <c r="L87">
        <v>0.32300000000000001</v>
      </c>
      <c r="O87">
        <v>28.55</v>
      </c>
      <c r="Q87">
        <v>7.0000000000000007E-2</v>
      </c>
      <c r="U87" t="s">
        <v>144</v>
      </c>
      <c r="V87">
        <v>4156</v>
      </c>
      <c r="X87">
        <v>0.6</v>
      </c>
      <c r="AB87" t="s">
        <v>35</v>
      </c>
      <c r="AC87">
        <v>10.7643</v>
      </c>
    </row>
    <row r="88" spans="1:29" x14ac:dyDescent="0.25">
      <c r="A88" t="s">
        <v>328</v>
      </c>
      <c r="B88" t="s">
        <v>329</v>
      </c>
      <c r="C88" t="s">
        <v>31</v>
      </c>
      <c r="D88" t="s">
        <v>330</v>
      </c>
      <c r="E88" t="s">
        <v>331</v>
      </c>
      <c r="F88" t="s">
        <v>332</v>
      </c>
      <c r="G88">
        <v>1</v>
      </c>
      <c r="H88">
        <v>2</v>
      </c>
      <c r="I88">
        <v>1</v>
      </c>
      <c r="J88">
        <v>0</v>
      </c>
      <c r="K88">
        <v>15.76491</v>
      </c>
      <c r="L88">
        <v>0.11</v>
      </c>
      <c r="O88">
        <v>1404.8086000000001</v>
      </c>
      <c r="Q88">
        <v>0.04</v>
      </c>
      <c r="V88">
        <v>5182</v>
      </c>
      <c r="W88">
        <v>0.77</v>
      </c>
      <c r="X88">
        <v>0.93</v>
      </c>
      <c r="Y88">
        <v>4.63</v>
      </c>
      <c r="AB88" t="s">
        <v>35</v>
      </c>
      <c r="AC88">
        <v>10.7836</v>
      </c>
    </row>
    <row r="89" spans="1:29" x14ac:dyDescent="0.25">
      <c r="A89" t="s">
        <v>121</v>
      </c>
      <c r="B89" t="s">
        <v>118</v>
      </c>
      <c r="C89" t="s">
        <v>47</v>
      </c>
      <c r="E89" t="s">
        <v>119</v>
      </c>
      <c r="F89" t="s">
        <v>120</v>
      </c>
      <c r="G89">
        <v>1</v>
      </c>
      <c r="H89">
        <v>1</v>
      </c>
      <c r="I89">
        <v>2</v>
      </c>
      <c r="J89">
        <v>0</v>
      </c>
      <c r="K89">
        <v>532.58000000000004</v>
      </c>
      <c r="L89">
        <v>0.91200000000000003</v>
      </c>
      <c r="O89">
        <v>68.06</v>
      </c>
      <c r="Q89">
        <v>0.34200000000000003</v>
      </c>
      <c r="V89">
        <v>3287</v>
      </c>
      <c r="W89">
        <v>0.36</v>
      </c>
      <c r="X89">
        <v>0.34</v>
      </c>
      <c r="Y89">
        <v>4.87</v>
      </c>
      <c r="AA89">
        <v>10.525499999999999</v>
      </c>
      <c r="AB89" t="s">
        <v>35</v>
      </c>
      <c r="AC89">
        <v>11.0143</v>
      </c>
    </row>
    <row r="90" spans="1:29" x14ac:dyDescent="0.25">
      <c r="A90" t="s">
        <v>117</v>
      </c>
      <c r="B90" t="s">
        <v>118</v>
      </c>
      <c r="C90" t="s">
        <v>31</v>
      </c>
      <c r="E90" t="s">
        <v>119</v>
      </c>
      <c r="F90" t="s">
        <v>120</v>
      </c>
      <c r="G90">
        <v>1</v>
      </c>
      <c r="H90">
        <v>1</v>
      </c>
      <c r="I90">
        <v>2</v>
      </c>
      <c r="J90">
        <v>0</v>
      </c>
      <c r="K90">
        <v>41.38</v>
      </c>
      <c r="L90">
        <v>0.16600000000000001</v>
      </c>
      <c r="O90">
        <v>96.7</v>
      </c>
      <c r="Q90">
        <v>0.38</v>
      </c>
      <c r="V90">
        <v>3287</v>
      </c>
      <c r="W90">
        <v>0.36</v>
      </c>
      <c r="X90">
        <v>0.34</v>
      </c>
      <c r="Y90">
        <v>4.87</v>
      </c>
      <c r="AA90">
        <v>10.525499999999999</v>
      </c>
      <c r="AB90" t="s">
        <v>35</v>
      </c>
      <c r="AC90">
        <v>11.0143</v>
      </c>
    </row>
    <row r="91" spans="1:29" x14ac:dyDescent="0.25">
      <c r="A91" t="s">
        <v>653</v>
      </c>
      <c r="B91" t="s">
        <v>654</v>
      </c>
      <c r="C91" t="s">
        <v>31</v>
      </c>
      <c r="D91" t="s">
        <v>654</v>
      </c>
      <c r="E91" t="s">
        <v>655</v>
      </c>
      <c r="F91" t="s">
        <v>656</v>
      </c>
      <c r="G91">
        <v>1</v>
      </c>
      <c r="H91">
        <v>1</v>
      </c>
      <c r="I91">
        <v>1</v>
      </c>
      <c r="J91">
        <v>0</v>
      </c>
      <c r="K91">
        <v>62.25</v>
      </c>
      <c r="L91">
        <v>0.29499999999999998</v>
      </c>
      <c r="O91">
        <v>72.465239999999994</v>
      </c>
      <c r="Q91">
        <v>0.64500000000000002</v>
      </c>
      <c r="V91">
        <v>5221</v>
      </c>
      <c r="X91">
        <v>0.8</v>
      </c>
      <c r="Y91">
        <v>4.45</v>
      </c>
      <c r="AB91" t="s">
        <v>35</v>
      </c>
      <c r="AC91">
        <v>11.133599999999999</v>
      </c>
    </row>
    <row r="92" spans="1:29" x14ac:dyDescent="0.25">
      <c r="A92" t="s">
        <v>751</v>
      </c>
      <c r="B92" t="s">
        <v>752</v>
      </c>
      <c r="C92" t="s">
        <v>31</v>
      </c>
      <c r="D92" t="s">
        <v>752</v>
      </c>
      <c r="E92" t="s">
        <v>753</v>
      </c>
      <c r="F92" t="s">
        <v>754</v>
      </c>
      <c r="G92">
        <v>1</v>
      </c>
      <c r="H92">
        <v>1</v>
      </c>
      <c r="I92">
        <v>1</v>
      </c>
      <c r="J92">
        <v>0</v>
      </c>
      <c r="K92">
        <v>58.43</v>
      </c>
      <c r="L92">
        <v>0.26</v>
      </c>
      <c r="O92">
        <v>3.1783000000000001</v>
      </c>
      <c r="Q92">
        <v>0.11</v>
      </c>
      <c r="V92">
        <v>4300</v>
      </c>
      <c r="W92">
        <v>0.71</v>
      </c>
      <c r="X92">
        <v>0.43</v>
      </c>
      <c r="Y92">
        <v>4.3600000000000003</v>
      </c>
      <c r="AB92" t="s">
        <v>35</v>
      </c>
      <c r="AC92">
        <v>11.281000000000001</v>
      </c>
    </row>
    <row r="93" spans="1:29" x14ac:dyDescent="0.25">
      <c r="A93" t="s">
        <v>845</v>
      </c>
      <c r="B93" t="s">
        <v>846</v>
      </c>
      <c r="C93" t="s">
        <v>47</v>
      </c>
      <c r="E93" t="s">
        <v>847</v>
      </c>
      <c r="F93" t="s">
        <v>848</v>
      </c>
      <c r="G93">
        <v>1</v>
      </c>
      <c r="H93">
        <v>2</v>
      </c>
      <c r="I93">
        <v>1</v>
      </c>
      <c r="J93">
        <v>0</v>
      </c>
      <c r="L93">
        <v>1100</v>
      </c>
      <c r="M93">
        <v>14.010999999999999</v>
      </c>
      <c r="N93">
        <v>1906.98</v>
      </c>
      <c r="O93">
        <v>1906.98</v>
      </c>
      <c r="V93">
        <v>3646</v>
      </c>
      <c r="W93">
        <v>0.56000000000000005</v>
      </c>
      <c r="X93">
        <v>0.56000000000000005</v>
      </c>
      <c r="Y93">
        <v>4.68</v>
      </c>
      <c r="AA93">
        <v>4.4059999999999997</v>
      </c>
      <c r="AB93" t="s">
        <v>35</v>
      </c>
      <c r="AC93">
        <v>11.509399999999999</v>
      </c>
    </row>
    <row r="94" spans="1:29" x14ac:dyDescent="0.25">
      <c r="A94" t="s">
        <v>340</v>
      </c>
      <c r="B94" t="s">
        <v>341</v>
      </c>
      <c r="C94" t="s">
        <v>31</v>
      </c>
      <c r="E94" t="s">
        <v>342</v>
      </c>
      <c r="F94" t="s">
        <v>343</v>
      </c>
      <c r="G94">
        <v>1</v>
      </c>
      <c r="H94">
        <v>1</v>
      </c>
      <c r="I94">
        <v>1</v>
      </c>
      <c r="J94">
        <v>0</v>
      </c>
      <c r="K94">
        <v>73.94</v>
      </c>
      <c r="L94">
        <v>0.29099999999999998</v>
      </c>
      <c r="O94">
        <v>19.66</v>
      </c>
      <c r="Q94">
        <v>0.44</v>
      </c>
      <c r="U94" t="s">
        <v>283</v>
      </c>
      <c r="V94">
        <v>3785</v>
      </c>
      <c r="X94">
        <v>0.6</v>
      </c>
      <c r="AB94" t="s">
        <v>35</v>
      </c>
      <c r="AC94">
        <v>11.9315</v>
      </c>
    </row>
    <row r="95" spans="1:29" x14ac:dyDescent="0.25">
      <c r="A95" t="s">
        <v>166</v>
      </c>
      <c r="B95" t="s">
        <v>163</v>
      </c>
      <c r="C95" t="s">
        <v>47</v>
      </c>
      <c r="E95" t="s">
        <v>164</v>
      </c>
      <c r="F95" t="s">
        <v>165</v>
      </c>
      <c r="G95">
        <v>1</v>
      </c>
      <c r="H95">
        <v>1</v>
      </c>
      <c r="I95">
        <v>3</v>
      </c>
      <c r="J95">
        <v>0</v>
      </c>
      <c r="K95">
        <v>24.329000000000001</v>
      </c>
      <c r="L95">
        <v>0.129</v>
      </c>
      <c r="O95">
        <v>6.4</v>
      </c>
      <c r="Q95">
        <v>0.09</v>
      </c>
      <c r="U95" t="s">
        <v>167</v>
      </c>
      <c r="V95">
        <v>3371</v>
      </c>
      <c r="X95">
        <v>0.43</v>
      </c>
      <c r="AB95" t="s">
        <v>35</v>
      </c>
      <c r="AC95">
        <v>11.9407</v>
      </c>
    </row>
    <row r="96" spans="1:29" x14ac:dyDescent="0.25">
      <c r="A96" t="s">
        <v>162</v>
      </c>
      <c r="B96" t="s">
        <v>163</v>
      </c>
      <c r="C96" t="s">
        <v>31</v>
      </c>
      <c r="E96" t="s">
        <v>164</v>
      </c>
      <c r="F96" t="s">
        <v>165</v>
      </c>
      <c r="G96">
        <v>1</v>
      </c>
      <c r="H96">
        <v>1</v>
      </c>
      <c r="I96">
        <v>3</v>
      </c>
      <c r="J96">
        <v>0</v>
      </c>
      <c r="K96">
        <v>17.132999999999999</v>
      </c>
      <c r="L96">
        <v>9.1999999999999998E-2</v>
      </c>
      <c r="O96">
        <v>6.49</v>
      </c>
      <c r="Q96">
        <v>7.0000000000000007E-2</v>
      </c>
      <c r="X96">
        <v>0.43</v>
      </c>
      <c r="AB96" t="s">
        <v>35</v>
      </c>
      <c r="AC96">
        <v>11.9407</v>
      </c>
    </row>
    <row r="97" spans="1:29" x14ac:dyDescent="0.25">
      <c r="A97" t="s">
        <v>168</v>
      </c>
      <c r="B97" t="s">
        <v>163</v>
      </c>
      <c r="C97" t="s">
        <v>49</v>
      </c>
      <c r="E97" t="s">
        <v>164</v>
      </c>
      <c r="F97" t="s">
        <v>165</v>
      </c>
      <c r="G97">
        <v>1</v>
      </c>
      <c r="H97">
        <v>1</v>
      </c>
      <c r="I97">
        <v>3</v>
      </c>
      <c r="J97">
        <v>0</v>
      </c>
      <c r="K97">
        <v>106.3</v>
      </c>
      <c r="L97">
        <v>0.309</v>
      </c>
      <c r="O97">
        <v>7.56</v>
      </c>
      <c r="Q97">
        <v>0.14000000000000001</v>
      </c>
      <c r="X97">
        <v>0.43</v>
      </c>
      <c r="AB97" t="s">
        <v>35</v>
      </c>
      <c r="AC97">
        <v>11.9407</v>
      </c>
    </row>
    <row r="98" spans="1:29" x14ac:dyDescent="0.25">
      <c r="A98" t="s">
        <v>157</v>
      </c>
      <c r="B98" t="s">
        <v>158</v>
      </c>
      <c r="C98" t="s">
        <v>31</v>
      </c>
      <c r="E98" t="s">
        <v>159</v>
      </c>
      <c r="F98" t="s">
        <v>160</v>
      </c>
      <c r="G98">
        <v>1</v>
      </c>
      <c r="H98">
        <v>1</v>
      </c>
      <c r="I98">
        <v>1</v>
      </c>
      <c r="J98">
        <v>0</v>
      </c>
      <c r="K98">
        <v>2288</v>
      </c>
      <c r="L98">
        <v>2.41</v>
      </c>
      <c r="O98">
        <v>260.61</v>
      </c>
      <c r="Q98">
        <v>0.21</v>
      </c>
      <c r="U98" t="s">
        <v>161</v>
      </c>
      <c r="V98">
        <v>3370</v>
      </c>
      <c r="W98">
        <v>0.38</v>
      </c>
      <c r="X98">
        <v>0.36</v>
      </c>
      <c r="Y98">
        <v>4.83</v>
      </c>
      <c r="AB98" t="s">
        <v>35</v>
      </c>
      <c r="AC98">
        <v>12.356</v>
      </c>
    </row>
    <row r="99" spans="1:29" x14ac:dyDescent="0.25">
      <c r="A99" t="s">
        <v>720</v>
      </c>
      <c r="B99" t="s">
        <v>721</v>
      </c>
      <c r="C99" t="s">
        <v>31</v>
      </c>
      <c r="D99" t="s">
        <v>721</v>
      </c>
      <c r="E99" t="s">
        <v>722</v>
      </c>
      <c r="F99" t="s">
        <v>723</v>
      </c>
      <c r="G99">
        <v>1</v>
      </c>
      <c r="H99">
        <v>1</v>
      </c>
      <c r="I99">
        <v>3</v>
      </c>
      <c r="J99">
        <v>0</v>
      </c>
      <c r="K99">
        <v>8.6669999999999998</v>
      </c>
      <c r="L99">
        <v>7.85E-2</v>
      </c>
      <c r="O99">
        <v>10.199999999999999</v>
      </c>
      <c r="Q99">
        <v>0.1</v>
      </c>
      <c r="V99">
        <v>5385</v>
      </c>
      <c r="X99">
        <v>0.86</v>
      </c>
      <c r="Z99" s="1">
        <v>7</v>
      </c>
      <c r="AB99" t="s">
        <v>35</v>
      </c>
      <c r="AC99">
        <v>12.559100000000001</v>
      </c>
    </row>
    <row r="100" spans="1:29" x14ac:dyDescent="0.25">
      <c r="A100" t="s">
        <v>724</v>
      </c>
      <c r="B100" t="s">
        <v>721</v>
      </c>
      <c r="C100" t="s">
        <v>47</v>
      </c>
      <c r="D100" t="s">
        <v>721</v>
      </c>
      <c r="E100" t="s">
        <v>722</v>
      </c>
      <c r="F100" t="s">
        <v>723</v>
      </c>
      <c r="G100">
        <v>1</v>
      </c>
      <c r="H100">
        <v>1</v>
      </c>
      <c r="I100">
        <v>3</v>
      </c>
      <c r="J100">
        <v>0</v>
      </c>
      <c r="K100">
        <v>31.56</v>
      </c>
      <c r="L100">
        <v>0.186</v>
      </c>
      <c r="O100">
        <v>11.8</v>
      </c>
      <c r="Q100">
        <v>0.13</v>
      </c>
      <c r="V100">
        <v>5385</v>
      </c>
      <c r="X100">
        <v>0.86</v>
      </c>
      <c r="Z100" s="1">
        <v>7</v>
      </c>
      <c r="AB100" t="s">
        <v>35</v>
      </c>
      <c r="AC100">
        <v>12.559100000000001</v>
      </c>
    </row>
    <row r="101" spans="1:29" x14ac:dyDescent="0.25">
      <c r="A101" t="s">
        <v>725</v>
      </c>
      <c r="B101" t="s">
        <v>721</v>
      </c>
      <c r="C101" t="s">
        <v>49</v>
      </c>
      <c r="D101" t="s">
        <v>721</v>
      </c>
      <c r="E101" t="s">
        <v>722</v>
      </c>
      <c r="F101" t="s">
        <v>723</v>
      </c>
      <c r="G101">
        <v>1</v>
      </c>
      <c r="H101">
        <v>1</v>
      </c>
      <c r="I101">
        <v>3</v>
      </c>
      <c r="J101">
        <v>0</v>
      </c>
      <c r="K101">
        <v>197</v>
      </c>
      <c r="L101">
        <v>0.63</v>
      </c>
      <c r="O101">
        <v>18.100000000000001</v>
      </c>
      <c r="Q101">
        <v>7.0000000000000007E-2</v>
      </c>
      <c r="V101">
        <v>5385</v>
      </c>
      <c r="X101">
        <v>0.86</v>
      </c>
      <c r="Z101" s="1">
        <v>7</v>
      </c>
      <c r="AB101" t="s">
        <v>35</v>
      </c>
      <c r="AC101">
        <v>12.559100000000001</v>
      </c>
    </row>
    <row r="102" spans="1:29" x14ac:dyDescent="0.25">
      <c r="A102" t="s">
        <v>67</v>
      </c>
      <c r="B102" t="s">
        <v>61</v>
      </c>
      <c r="C102" t="s">
        <v>68</v>
      </c>
      <c r="D102" t="s">
        <v>62</v>
      </c>
      <c r="E102" t="s">
        <v>63</v>
      </c>
      <c r="F102" t="s">
        <v>64</v>
      </c>
      <c r="G102">
        <v>1</v>
      </c>
      <c r="H102">
        <v>2</v>
      </c>
      <c r="I102">
        <v>5</v>
      </c>
      <c r="J102">
        <v>0</v>
      </c>
      <c r="K102">
        <v>0.73653900000000005</v>
      </c>
      <c r="L102">
        <v>1.5440000000000001E-2</v>
      </c>
      <c r="M102">
        <v>1.91</v>
      </c>
      <c r="N102">
        <v>8.08</v>
      </c>
      <c r="O102">
        <v>8.08</v>
      </c>
      <c r="P102">
        <v>6.4</v>
      </c>
      <c r="T102">
        <v>83.3</v>
      </c>
      <c r="V102">
        <v>5250</v>
      </c>
      <c r="W102">
        <v>0.96</v>
      </c>
      <c r="X102">
        <v>0.9</v>
      </c>
      <c r="Y102">
        <v>4.42</v>
      </c>
      <c r="AA102">
        <v>1.4185000000000001</v>
      </c>
      <c r="AB102" t="s">
        <v>35</v>
      </c>
      <c r="AC102">
        <v>12.5855</v>
      </c>
    </row>
    <row r="103" spans="1:29" x14ac:dyDescent="0.25">
      <c r="A103" t="s">
        <v>69</v>
      </c>
      <c r="B103" t="s">
        <v>61</v>
      </c>
      <c r="C103" t="s">
        <v>70</v>
      </c>
      <c r="D103" t="s">
        <v>62</v>
      </c>
      <c r="E103" t="s">
        <v>63</v>
      </c>
      <c r="F103" t="s">
        <v>64</v>
      </c>
      <c r="G103">
        <v>1</v>
      </c>
      <c r="H103">
        <v>2</v>
      </c>
      <c r="I103">
        <v>5</v>
      </c>
      <c r="J103">
        <v>0</v>
      </c>
      <c r="K103">
        <v>262</v>
      </c>
      <c r="L103">
        <v>0.78800000000000003</v>
      </c>
      <c r="N103">
        <v>44.811999999999998</v>
      </c>
      <c r="O103">
        <v>44.811999999999998</v>
      </c>
      <c r="Q103">
        <v>0.30499999999999999</v>
      </c>
      <c r="T103">
        <v>90</v>
      </c>
      <c r="X103">
        <v>0.95</v>
      </c>
      <c r="AB103" t="s">
        <v>35</v>
      </c>
      <c r="AC103">
        <v>12.5855</v>
      </c>
    </row>
    <row r="104" spans="1:29" x14ac:dyDescent="0.25">
      <c r="A104" t="s">
        <v>65</v>
      </c>
      <c r="B104" t="s">
        <v>61</v>
      </c>
      <c r="C104" t="s">
        <v>47</v>
      </c>
      <c r="D104" t="s">
        <v>62</v>
      </c>
      <c r="E104" t="s">
        <v>63</v>
      </c>
      <c r="F104" t="s">
        <v>64</v>
      </c>
      <c r="G104">
        <v>1</v>
      </c>
      <c r="H104">
        <v>2</v>
      </c>
      <c r="I104">
        <v>5</v>
      </c>
      <c r="J104">
        <v>0</v>
      </c>
      <c r="K104">
        <v>44.417499999999997</v>
      </c>
      <c r="L104">
        <v>0.24137600000000001</v>
      </c>
      <c r="N104">
        <v>54.473799999999997</v>
      </c>
      <c r="O104">
        <v>54.473799999999997</v>
      </c>
      <c r="Q104">
        <v>0.02</v>
      </c>
      <c r="T104">
        <v>90</v>
      </c>
      <c r="X104">
        <v>0.95</v>
      </c>
      <c r="AB104" t="s">
        <v>35</v>
      </c>
      <c r="AC104">
        <v>12.5855</v>
      </c>
    </row>
    <row r="105" spans="1:29" x14ac:dyDescent="0.25">
      <c r="A105" t="s">
        <v>60</v>
      </c>
      <c r="B105" t="s">
        <v>61</v>
      </c>
      <c r="C105" t="s">
        <v>31</v>
      </c>
      <c r="D105" t="s">
        <v>62</v>
      </c>
      <c r="E105" t="s">
        <v>63</v>
      </c>
      <c r="F105" t="s">
        <v>64</v>
      </c>
      <c r="G105">
        <v>1</v>
      </c>
      <c r="H105">
        <v>2</v>
      </c>
      <c r="I105">
        <v>5</v>
      </c>
      <c r="J105">
        <v>0</v>
      </c>
      <c r="K105">
        <v>14.65152</v>
      </c>
      <c r="L105">
        <v>0.115227</v>
      </c>
      <c r="N105">
        <v>263.9785</v>
      </c>
      <c r="O105">
        <v>263.9785</v>
      </c>
      <c r="Q105">
        <v>3.3999999999999998E-3</v>
      </c>
      <c r="T105">
        <v>90</v>
      </c>
      <c r="X105">
        <v>0.95</v>
      </c>
      <c r="AB105" t="s">
        <v>35</v>
      </c>
      <c r="AC105">
        <v>12.5855</v>
      </c>
    </row>
    <row r="106" spans="1:29" x14ac:dyDescent="0.25">
      <c r="A106" t="s">
        <v>66</v>
      </c>
      <c r="B106" t="s">
        <v>61</v>
      </c>
      <c r="C106" t="s">
        <v>49</v>
      </c>
      <c r="D106" t="s">
        <v>62</v>
      </c>
      <c r="E106" t="s">
        <v>63</v>
      </c>
      <c r="F106" t="s">
        <v>64</v>
      </c>
      <c r="G106">
        <v>1</v>
      </c>
      <c r="H106">
        <v>2</v>
      </c>
      <c r="I106">
        <v>5</v>
      </c>
      <c r="J106">
        <v>0</v>
      </c>
      <c r="K106">
        <v>4825</v>
      </c>
      <c r="L106">
        <v>5.5030000000000001</v>
      </c>
      <c r="N106">
        <v>1232.4929999999999</v>
      </c>
      <c r="O106">
        <v>1232.4929999999999</v>
      </c>
      <c r="Q106">
        <v>1.9E-2</v>
      </c>
      <c r="T106">
        <v>90</v>
      </c>
      <c r="X106">
        <v>0.95</v>
      </c>
      <c r="AB106" t="s">
        <v>35</v>
      </c>
      <c r="AC106">
        <v>12.5855</v>
      </c>
    </row>
    <row r="107" spans="1:29" x14ac:dyDescent="0.25">
      <c r="A107" t="s">
        <v>113</v>
      </c>
      <c r="B107" t="s">
        <v>114</v>
      </c>
      <c r="C107" t="s">
        <v>31</v>
      </c>
      <c r="F107" t="s">
        <v>115</v>
      </c>
      <c r="G107">
        <v>1</v>
      </c>
      <c r="H107">
        <v>1</v>
      </c>
      <c r="I107">
        <v>2</v>
      </c>
      <c r="J107">
        <v>0</v>
      </c>
      <c r="K107">
        <v>1.6289309999999999</v>
      </c>
      <c r="L107">
        <v>1.5299999999999999E-2</v>
      </c>
      <c r="M107">
        <v>1.1299999999999999</v>
      </c>
      <c r="N107">
        <v>1.66</v>
      </c>
      <c r="O107">
        <v>1.66</v>
      </c>
      <c r="P107">
        <v>6.3</v>
      </c>
      <c r="Q107">
        <v>0.22</v>
      </c>
      <c r="S107">
        <v>529</v>
      </c>
      <c r="V107">
        <v>3270</v>
      </c>
      <c r="W107">
        <v>0.21</v>
      </c>
      <c r="X107">
        <v>0.18</v>
      </c>
      <c r="AB107" t="s">
        <v>35</v>
      </c>
      <c r="AC107">
        <v>12.613</v>
      </c>
    </row>
    <row r="108" spans="1:29" x14ac:dyDescent="0.25">
      <c r="A108" t="s">
        <v>116</v>
      </c>
      <c r="B108" t="s">
        <v>114</v>
      </c>
      <c r="C108" t="s">
        <v>47</v>
      </c>
      <c r="F108" t="s">
        <v>115</v>
      </c>
      <c r="G108">
        <v>1</v>
      </c>
      <c r="H108">
        <v>1</v>
      </c>
      <c r="I108">
        <v>2</v>
      </c>
      <c r="J108">
        <v>0</v>
      </c>
      <c r="K108">
        <v>8.9290000000000003</v>
      </c>
      <c r="L108">
        <v>4.7600000000000003E-2</v>
      </c>
      <c r="O108">
        <v>2.64</v>
      </c>
      <c r="Q108">
        <v>0.27</v>
      </c>
      <c r="S108">
        <v>300</v>
      </c>
      <c r="V108">
        <v>3270</v>
      </c>
      <c r="W108">
        <v>0.21</v>
      </c>
      <c r="X108">
        <v>0.18</v>
      </c>
      <c r="AB108" t="s">
        <v>35</v>
      </c>
      <c r="AC108">
        <v>12.613</v>
      </c>
    </row>
    <row r="109" spans="1:29" x14ac:dyDescent="0.25">
      <c r="A109" t="s">
        <v>244</v>
      </c>
      <c r="B109" t="s">
        <v>245</v>
      </c>
      <c r="C109" t="s">
        <v>31</v>
      </c>
      <c r="D109" t="s">
        <v>246</v>
      </c>
      <c r="E109" t="s">
        <v>247</v>
      </c>
      <c r="F109" t="s">
        <v>248</v>
      </c>
      <c r="G109">
        <v>1</v>
      </c>
      <c r="H109">
        <v>1</v>
      </c>
      <c r="I109">
        <v>1</v>
      </c>
      <c r="J109">
        <v>0</v>
      </c>
      <c r="K109">
        <v>20.129000000000001</v>
      </c>
      <c r="L109">
        <v>0.111</v>
      </c>
      <c r="O109">
        <v>11.07</v>
      </c>
      <c r="Q109">
        <v>0.11</v>
      </c>
      <c r="X109">
        <v>0.35</v>
      </c>
      <c r="AB109" t="s">
        <v>35</v>
      </c>
      <c r="AC109">
        <v>12.6631</v>
      </c>
    </row>
    <row r="110" spans="1:29" x14ac:dyDescent="0.25">
      <c r="A110" t="s">
        <v>461</v>
      </c>
      <c r="B110" t="s">
        <v>462</v>
      </c>
      <c r="C110" t="s">
        <v>31</v>
      </c>
      <c r="D110" t="s">
        <v>462</v>
      </c>
      <c r="E110" t="s">
        <v>463</v>
      </c>
      <c r="F110" t="s">
        <v>464</v>
      </c>
      <c r="G110">
        <v>1</v>
      </c>
      <c r="H110">
        <v>2</v>
      </c>
      <c r="I110">
        <v>1</v>
      </c>
      <c r="J110">
        <v>0</v>
      </c>
      <c r="K110">
        <v>528.4</v>
      </c>
      <c r="L110">
        <v>1.32</v>
      </c>
      <c r="O110">
        <v>385</v>
      </c>
      <c r="Q110">
        <v>0.26</v>
      </c>
      <c r="V110">
        <v>5883</v>
      </c>
      <c r="X110">
        <v>1.1100000000000001</v>
      </c>
      <c r="Y110">
        <v>4.51</v>
      </c>
      <c r="Z110" s="1">
        <v>0.3</v>
      </c>
      <c r="AB110" t="s">
        <v>35</v>
      </c>
      <c r="AC110">
        <v>12.9032</v>
      </c>
    </row>
    <row r="111" spans="1:29" x14ac:dyDescent="0.25">
      <c r="A111" t="s">
        <v>671</v>
      </c>
      <c r="B111" t="s">
        <v>672</v>
      </c>
      <c r="C111" t="s">
        <v>31</v>
      </c>
      <c r="D111" t="s">
        <v>672</v>
      </c>
      <c r="E111" t="s">
        <v>673</v>
      </c>
      <c r="F111" t="s">
        <v>674</v>
      </c>
      <c r="G111">
        <v>1</v>
      </c>
      <c r="H111">
        <v>1</v>
      </c>
      <c r="I111">
        <v>5</v>
      </c>
      <c r="J111">
        <v>0</v>
      </c>
      <c r="K111">
        <v>4.3122999999999996</v>
      </c>
      <c r="L111">
        <v>4.6800000000000001E-2</v>
      </c>
      <c r="O111">
        <v>4</v>
      </c>
      <c r="Q111">
        <v>0.2</v>
      </c>
      <c r="U111" t="s">
        <v>517</v>
      </c>
      <c r="V111">
        <v>4956</v>
      </c>
      <c r="X111">
        <v>0.77</v>
      </c>
      <c r="Y111">
        <v>4.47</v>
      </c>
      <c r="Z111" s="1">
        <v>4.5</v>
      </c>
      <c r="AB111" t="s">
        <v>35</v>
      </c>
      <c r="AC111">
        <v>12.936299999999999</v>
      </c>
    </row>
    <row r="112" spans="1:29" x14ac:dyDescent="0.25">
      <c r="A112" t="s">
        <v>677</v>
      </c>
      <c r="B112" t="s">
        <v>672</v>
      </c>
      <c r="C112" t="s">
        <v>70</v>
      </c>
      <c r="D112" t="s">
        <v>672</v>
      </c>
      <c r="E112" t="s">
        <v>673</v>
      </c>
      <c r="F112" t="s">
        <v>674</v>
      </c>
      <c r="G112">
        <v>1</v>
      </c>
      <c r="H112">
        <v>1</v>
      </c>
      <c r="I112">
        <v>5</v>
      </c>
      <c r="J112">
        <v>0</v>
      </c>
      <c r="K112">
        <v>51.76</v>
      </c>
      <c r="L112">
        <v>0.247</v>
      </c>
      <c r="O112">
        <v>5.2</v>
      </c>
      <c r="Q112">
        <v>0.02</v>
      </c>
      <c r="U112" t="s">
        <v>517</v>
      </c>
      <c r="V112">
        <v>4956</v>
      </c>
      <c r="X112">
        <v>0.77</v>
      </c>
      <c r="Y112">
        <v>4.47</v>
      </c>
      <c r="Z112" s="1">
        <v>4.5</v>
      </c>
      <c r="AB112" t="s">
        <v>35</v>
      </c>
      <c r="AC112">
        <v>12.936299999999999</v>
      </c>
    </row>
    <row r="113" spans="1:29" x14ac:dyDescent="0.25">
      <c r="A113" t="s">
        <v>675</v>
      </c>
      <c r="B113" t="s">
        <v>672</v>
      </c>
      <c r="C113" t="s">
        <v>47</v>
      </c>
      <c r="D113" t="s">
        <v>672</v>
      </c>
      <c r="E113" t="s">
        <v>673</v>
      </c>
      <c r="F113" t="s">
        <v>674</v>
      </c>
      <c r="G113">
        <v>1</v>
      </c>
      <c r="H113">
        <v>1</v>
      </c>
      <c r="I113">
        <v>5</v>
      </c>
      <c r="J113">
        <v>0</v>
      </c>
      <c r="K113">
        <v>9.6183999999999994</v>
      </c>
      <c r="L113">
        <v>7.9899999999999999E-2</v>
      </c>
      <c r="O113">
        <v>6.6</v>
      </c>
      <c r="Q113">
        <v>0.06</v>
      </c>
      <c r="U113" t="s">
        <v>517</v>
      </c>
      <c r="V113">
        <v>4956</v>
      </c>
      <c r="X113">
        <v>0.77</v>
      </c>
      <c r="Y113">
        <v>4.47</v>
      </c>
      <c r="Z113" s="1">
        <v>4.5</v>
      </c>
      <c r="AB113" t="s">
        <v>35</v>
      </c>
      <c r="AC113">
        <v>12.936299999999999</v>
      </c>
    </row>
    <row r="114" spans="1:29" x14ac:dyDescent="0.25">
      <c r="A114" t="s">
        <v>678</v>
      </c>
      <c r="B114" t="s">
        <v>672</v>
      </c>
      <c r="C114" t="s">
        <v>291</v>
      </c>
      <c r="D114" t="s">
        <v>672</v>
      </c>
      <c r="E114" t="s">
        <v>673</v>
      </c>
      <c r="F114" t="s">
        <v>674</v>
      </c>
      <c r="G114">
        <v>1</v>
      </c>
      <c r="H114">
        <v>1</v>
      </c>
      <c r="I114">
        <v>5</v>
      </c>
      <c r="J114">
        <v>0</v>
      </c>
      <c r="K114">
        <v>197.8</v>
      </c>
      <c r="L114">
        <v>0.6</v>
      </c>
      <c r="O114">
        <v>7.1</v>
      </c>
      <c r="Q114">
        <v>0.28999999999999998</v>
      </c>
      <c r="U114" t="s">
        <v>517</v>
      </c>
      <c r="V114">
        <v>4956</v>
      </c>
      <c r="X114">
        <v>0.77</v>
      </c>
      <c r="Y114">
        <v>4.47</v>
      </c>
      <c r="Z114" s="1">
        <v>4.5</v>
      </c>
      <c r="AB114" t="s">
        <v>35</v>
      </c>
      <c r="AC114">
        <v>12.936299999999999</v>
      </c>
    </row>
    <row r="115" spans="1:29" x14ac:dyDescent="0.25">
      <c r="A115" t="s">
        <v>676</v>
      </c>
      <c r="B115" t="s">
        <v>672</v>
      </c>
      <c r="C115" t="s">
        <v>49</v>
      </c>
      <c r="D115" t="s">
        <v>672</v>
      </c>
      <c r="E115" t="s">
        <v>673</v>
      </c>
      <c r="F115" t="s">
        <v>674</v>
      </c>
      <c r="G115">
        <v>1</v>
      </c>
      <c r="H115">
        <v>1</v>
      </c>
      <c r="I115">
        <v>5</v>
      </c>
      <c r="J115">
        <v>0</v>
      </c>
      <c r="K115">
        <v>20.431999999999999</v>
      </c>
      <c r="L115">
        <v>0.1321</v>
      </c>
      <c r="O115">
        <v>9.5</v>
      </c>
      <c r="Q115">
        <v>7.0000000000000007E-2</v>
      </c>
      <c r="U115" t="s">
        <v>517</v>
      </c>
      <c r="V115">
        <v>4956</v>
      </c>
      <c r="X115">
        <v>0.77</v>
      </c>
      <c r="Y115">
        <v>4.47</v>
      </c>
      <c r="Z115" s="1">
        <v>4.5</v>
      </c>
      <c r="AB115" t="s">
        <v>35</v>
      </c>
      <c r="AC115">
        <v>12.936299999999999</v>
      </c>
    </row>
    <row r="116" spans="1:29" x14ac:dyDescent="0.25">
      <c r="A116" t="s">
        <v>578</v>
      </c>
      <c r="B116" t="s">
        <v>579</v>
      </c>
      <c r="C116" t="s">
        <v>31</v>
      </c>
      <c r="D116" t="s">
        <v>579</v>
      </c>
      <c r="E116" t="s">
        <v>580</v>
      </c>
      <c r="F116" t="s">
        <v>581</v>
      </c>
      <c r="G116">
        <v>1</v>
      </c>
      <c r="H116">
        <v>1</v>
      </c>
      <c r="I116">
        <v>1</v>
      </c>
      <c r="J116">
        <v>0</v>
      </c>
      <c r="K116">
        <v>25.201000000000001</v>
      </c>
      <c r="L116">
        <v>0.14299999999999999</v>
      </c>
      <c r="O116">
        <v>13</v>
      </c>
      <c r="Q116">
        <v>0.15</v>
      </c>
      <c r="U116" t="s">
        <v>582</v>
      </c>
      <c r="V116">
        <v>4127</v>
      </c>
      <c r="X116">
        <v>0.61</v>
      </c>
      <c r="AB116" t="s">
        <v>35</v>
      </c>
      <c r="AC116">
        <v>13.127700000000001</v>
      </c>
    </row>
    <row r="117" spans="1:29" x14ac:dyDescent="0.25">
      <c r="A117" t="s">
        <v>935</v>
      </c>
      <c r="B117" t="s">
        <v>936</v>
      </c>
      <c r="C117" t="s">
        <v>31</v>
      </c>
      <c r="D117" t="s">
        <v>937</v>
      </c>
      <c r="E117" t="s">
        <v>938</v>
      </c>
      <c r="F117" t="s">
        <v>939</v>
      </c>
      <c r="G117">
        <v>1</v>
      </c>
      <c r="H117">
        <v>2</v>
      </c>
      <c r="I117">
        <v>3</v>
      </c>
      <c r="J117">
        <v>0</v>
      </c>
      <c r="K117">
        <v>4.6170330000000002</v>
      </c>
      <c r="L117">
        <v>5.9221999999999997E-2</v>
      </c>
      <c r="O117">
        <v>218.53100000000001</v>
      </c>
      <c r="Q117">
        <v>2.1499999999999998E-2</v>
      </c>
      <c r="U117" t="s">
        <v>560</v>
      </c>
      <c r="W117">
        <v>1.56</v>
      </c>
      <c r="X117">
        <v>1.3</v>
      </c>
      <c r="Z117" s="1">
        <v>5</v>
      </c>
      <c r="AB117" t="s">
        <v>35</v>
      </c>
      <c r="AC117">
        <v>13.4054</v>
      </c>
    </row>
    <row r="118" spans="1:29" x14ac:dyDescent="0.25">
      <c r="A118" t="s">
        <v>940</v>
      </c>
      <c r="B118" t="s">
        <v>936</v>
      </c>
      <c r="C118" t="s">
        <v>47</v>
      </c>
      <c r="D118" t="s">
        <v>937</v>
      </c>
      <c r="E118" t="s">
        <v>938</v>
      </c>
      <c r="F118" t="s">
        <v>939</v>
      </c>
      <c r="G118">
        <v>1</v>
      </c>
      <c r="H118">
        <v>2</v>
      </c>
      <c r="I118">
        <v>3</v>
      </c>
      <c r="J118">
        <v>0</v>
      </c>
      <c r="K118">
        <v>241.25800000000001</v>
      </c>
      <c r="L118">
        <v>0.82777400000000001</v>
      </c>
      <c r="O118">
        <v>629.59500000000003</v>
      </c>
      <c r="Q118">
        <v>0.2596</v>
      </c>
      <c r="U118" t="s">
        <v>560</v>
      </c>
      <c r="W118">
        <v>1.56</v>
      </c>
      <c r="X118">
        <v>1.3</v>
      </c>
      <c r="Z118" s="1">
        <v>5</v>
      </c>
      <c r="AB118" t="s">
        <v>35</v>
      </c>
      <c r="AC118">
        <v>13.4054</v>
      </c>
    </row>
    <row r="119" spans="1:29" x14ac:dyDescent="0.25">
      <c r="A119" t="s">
        <v>941</v>
      </c>
      <c r="B119" t="s">
        <v>936</v>
      </c>
      <c r="C119" t="s">
        <v>49</v>
      </c>
      <c r="D119" t="s">
        <v>937</v>
      </c>
      <c r="E119" t="s">
        <v>938</v>
      </c>
      <c r="F119" t="s">
        <v>939</v>
      </c>
      <c r="G119">
        <v>1</v>
      </c>
      <c r="H119">
        <v>2</v>
      </c>
      <c r="I119">
        <v>3</v>
      </c>
      <c r="J119">
        <v>0</v>
      </c>
      <c r="K119">
        <v>1276.46</v>
      </c>
      <c r="L119">
        <v>2.51329</v>
      </c>
      <c r="O119">
        <v>1313.22</v>
      </c>
      <c r="Q119">
        <v>0.29870000000000002</v>
      </c>
      <c r="U119" t="s">
        <v>560</v>
      </c>
      <c r="W119">
        <v>1.56</v>
      </c>
      <c r="X119">
        <v>1.3</v>
      </c>
      <c r="Z119" s="1">
        <v>5</v>
      </c>
      <c r="AB119" t="s">
        <v>35</v>
      </c>
      <c r="AC119">
        <v>13.4054</v>
      </c>
    </row>
    <row r="120" spans="1:29" x14ac:dyDescent="0.25">
      <c r="A120" t="str">
        <f>B120&amp;" "&amp;C120</f>
        <v>NN 3779 b</v>
      </c>
      <c r="B120" t="s">
        <v>958</v>
      </c>
      <c r="C120" t="s">
        <v>31</v>
      </c>
      <c r="F120" t="s">
        <v>229</v>
      </c>
      <c r="G120">
        <v>1</v>
      </c>
      <c r="H120">
        <v>1</v>
      </c>
      <c r="I120">
        <v>1</v>
      </c>
      <c r="J120">
        <v>0</v>
      </c>
      <c r="K120">
        <v>3.0232000000000001</v>
      </c>
      <c r="L120">
        <v>2.5999999999999999E-2</v>
      </c>
      <c r="O120">
        <v>8</v>
      </c>
      <c r="Q120">
        <v>7.0000000000000007E-2</v>
      </c>
      <c r="U120" t="s">
        <v>230</v>
      </c>
      <c r="V120">
        <v>3324</v>
      </c>
      <c r="W120">
        <v>0.28000000000000003</v>
      </c>
      <c r="X120">
        <v>0.27</v>
      </c>
      <c r="Y120">
        <v>5.05</v>
      </c>
      <c r="AB120" t="s">
        <v>35</v>
      </c>
      <c r="AC120">
        <v>13.743</v>
      </c>
    </row>
    <row r="121" spans="1:29" x14ac:dyDescent="0.25">
      <c r="A121" t="s">
        <v>46</v>
      </c>
      <c r="B121" t="s">
        <v>42</v>
      </c>
      <c r="C121" t="s">
        <v>47</v>
      </c>
      <c r="D121" t="s">
        <v>43</v>
      </c>
      <c r="E121" t="s">
        <v>44</v>
      </c>
      <c r="F121" t="s">
        <v>45</v>
      </c>
      <c r="G121">
        <v>1</v>
      </c>
      <c r="H121">
        <v>1</v>
      </c>
      <c r="I121">
        <v>3</v>
      </c>
      <c r="J121">
        <v>0</v>
      </c>
      <c r="K121">
        <v>2391</v>
      </c>
      <c r="L121">
        <v>3.6</v>
      </c>
      <c r="O121">
        <v>171.62100000000001</v>
      </c>
      <c r="Q121">
        <v>9.8000000000000004E-2</v>
      </c>
      <c r="V121">
        <v>5872</v>
      </c>
      <c r="W121">
        <v>1.21</v>
      </c>
      <c r="X121">
        <v>1.06</v>
      </c>
      <c r="Y121">
        <v>4.3</v>
      </c>
      <c r="AA121">
        <v>0.83660000000000001</v>
      </c>
      <c r="AB121" t="s">
        <v>35</v>
      </c>
      <c r="AC121">
        <v>13.7967</v>
      </c>
    </row>
    <row r="122" spans="1:29" x14ac:dyDescent="0.25">
      <c r="A122" t="s">
        <v>48</v>
      </c>
      <c r="B122" t="s">
        <v>42</v>
      </c>
      <c r="C122" t="s">
        <v>49</v>
      </c>
      <c r="D122" t="s">
        <v>43</v>
      </c>
      <c r="E122" t="s">
        <v>44</v>
      </c>
      <c r="F122" t="s">
        <v>45</v>
      </c>
      <c r="G122">
        <v>1</v>
      </c>
      <c r="H122">
        <v>1</v>
      </c>
      <c r="I122">
        <v>3</v>
      </c>
      <c r="J122">
        <v>0</v>
      </c>
      <c r="K122">
        <v>14002</v>
      </c>
      <c r="L122">
        <v>11.6</v>
      </c>
      <c r="O122">
        <v>521.22</v>
      </c>
      <c r="Q122">
        <v>0.16</v>
      </c>
      <c r="V122">
        <v>5872</v>
      </c>
      <c r="W122">
        <v>1.21</v>
      </c>
      <c r="X122">
        <v>1.06</v>
      </c>
      <c r="Y122">
        <v>4.3</v>
      </c>
      <c r="AA122">
        <v>0.83660000000000001</v>
      </c>
      <c r="AB122" t="s">
        <v>35</v>
      </c>
      <c r="AC122">
        <v>13.7967</v>
      </c>
    </row>
    <row r="123" spans="1:29" x14ac:dyDescent="0.25">
      <c r="A123" t="s">
        <v>41</v>
      </c>
      <c r="B123" t="s">
        <v>42</v>
      </c>
      <c r="C123" t="s">
        <v>31</v>
      </c>
      <c r="D123" t="s">
        <v>43</v>
      </c>
      <c r="E123" t="s">
        <v>44</v>
      </c>
      <c r="F123" t="s">
        <v>45</v>
      </c>
      <c r="G123">
        <v>1</v>
      </c>
      <c r="H123">
        <v>1</v>
      </c>
      <c r="I123">
        <v>3</v>
      </c>
      <c r="J123">
        <v>0</v>
      </c>
      <c r="K123">
        <v>1078</v>
      </c>
      <c r="L123">
        <v>2.1</v>
      </c>
      <c r="O123">
        <v>804.08</v>
      </c>
      <c r="Q123">
        <v>3.2000000000000001E-2</v>
      </c>
      <c r="V123">
        <v>5872</v>
      </c>
      <c r="W123">
        <v>1.21</v>
      </c>
      <c r="X123">
        <v>1.06</v>
      </c>
      <c r="Y123">
        <v>4.3</v>
      </c>
      <c r="AA123">
        <v>0.83660000000000001</v>
      </c>
      <c r="AB123" t="s">
        <v>35</v>
      </c>
      <c r="AC123">
        <v>13.7967</v>
      </c>
    </row>
    <row r="124" spans="1:29" x14ac:dyDescent="0.25">
      <c r="A124" t="s">
        <v>895</v>
      </c>
      <c r="B124" t="s">
        <v>896</v>
      </c>
      <c r="C124" t="s">
        <v>31</v>
      </c>
      <c r="D124" t="s">
        <v>897</v>
      </c>
      <c r="E124" t="s">
        <v>898</v>
      </c>
      <c r="F124" t="s">
        <v>899</v>
      </c>
      <c r="G124">
        <v>1</v>
      </c>
      <c r="H124">
        <v>2</v>
      </c>
      <c r="I124">
        <v>1</v>
      </c>
      <c r="J124">
        <v>0</v>
      </c>
      <c r="K124">
        <v>903.3</v>
      </c>
      <c r="L124">
        <v>2.0499999999999998</v>
      </c>
      <c r="O124">
        <v>587.96</v>
      </c>
      <c r="Q124">
        <v>4.9000000000000002E-2</v>
      </c>
      <c r="W124">
        <v>4.9000000000000004</v>
      </c>
      <c r="X124">
        <v>1.4</v>
      </c>
      <c r="AB124" t="s">
        <v>35</v>
      </c>
      <c r="AC124">
        <v>14.102399999999999</v>
      </c>
    </row>
    <row r="125" spans="1:29" x14ac:dyDescent="0.25">
      <c r="A125" t="s">
        <v>308</v>
      </c>
      <c r="B125" t="s">
        <v>309</v>
      </c>
      <c r="C125" t="s">
        <v>31</v>
      </c>
      <c r="E125" t="s">
        <v>310</v>
      </c>
      <c r="F125" t="s">
        <v>311</v>
      </c>
      <c r="G125">
        <v>1</v>
      </c>
      <c r="H125">
        <v>1</v>
      </c>
      <c r="I125">
        <v>1</v>
      </c>
      <c r="J125">
        <v>0</v>
      </c>
      <c r="K125">
        <v>24.16</v>
      </c>
      <c r="L125">
        <v>0.13439999999999999</v>
      </c>
      <c r="O125">
        <v>9</v>
      </c>
      <c r="Q125">
        <v>0</v>
      </c>
      <c r="U125" t="s">
        <v>312</v>
      </c>
      <c r="V125">
        <v>3816</v>
      </c>
      <c r="W125">
        <v>0.54</v>
      </c>
      <c r="X125">
        <v>0.55000000000000004</v>
      </c>
      <c r="Y125">
        <v>4.72</v>
      </c>
      <c r="AB125" t="s">
        <v>35</v>
      </c>
      <c r="AC125">
        <v>14.3155</v>
      </c>
    </row>
    <row r="126" spans="1:29" x14ac:dyDescent="0.25">
      <c r="A126" t="s">
        <v>792</v>
      </c>
      <c r="B126" t="s">
        <v>793</v>
      </c>
      <c r="C126" t="s">
        <v>31</v>
      </c>
      <c r="E126" t="s">
        <v>793</v>
      </c>
      <c r="F126" t="s">
        <v>794</v>
      </c>
      <c r="G126">
        <v>1</v>
      </c>
      <c r="H126">
        <v>1</v>
      </c>
      <c r="I126">
        <v>1</v>
      </c>
      <c r="J126">
        <v>0</v>
      </c>
      <c r="K126">
        <v>111.7</v>
      </c>
      <c r="L126">
        <v>0.36</v>
      </c>
      <c r="O126">
        <v>667.41499999999996</v>
      </c>
      <c r="Q126">
        <v>0.28999999999999998</v>
      </c>
      <c r="V126">
        <v>3420</v>
      </c>
      <c r="W126">
        <v>0.48</v>
      </c>
      <c r="X126">
        <v>0.48</v>
      </c>
      <c r="Y126">
        <v>4.76</v>
      </c>
      <c r="AA126">
        <v>6.1273999999999997</v>
      </c>
      <c r="AB126" t="s">
        <v>35</v>
      </c>
      <c r="AC126">
        <v>14.532400000000001</v>
      </c>
    </row>
    <row r="127" spans="1:29" x14ac:dyDescent="0.25">
      <c r="A127" t="s">
        <v>122</v>
      </c>
      <c r="B127" t="s">
        <v>123</v>
      </c>
      <c r="C127" t="s">
        <v>31</v>
      </c>
      <c r="F127" t="s">
        <v>124</v>
      </c>
      <c r="G127">
        <v>1</v>
      </c>
      <c r="H127">
        <v>1</v>
      </c>
      <c r="I127">
        <v>1</v>
      </c>
      <c r="J127">
        <v>0</v>
      </c>
      <c r="K127">
        <v>1.5804045600000001</v>
      </c>
      <c r="L127">
        <v>1.4109999999999999E-2</v>
      </c>
      <c r="M127">
        <v>2.847</v>
      </c>
      <c r="N127">
        <v>6.2612500000000004</v>
      </c>
      <c r="O127">
        <v>6.2612500000000004</v>
      </c>
      <c r="P127">
        <v>1.49</v>
      </c>
      <c r="T127">
        <v>88.17</v>
      </c>
      <c r="V127">
        <v>3026</v>
      </c>
      <c r="W127">
        <v>0.22</v>
      </c>
      <c r="X127">
        <v>0.15</v>
      </c>
      <c r="Y127">
        <v>4.9400000000000004</v>
      </c>
      <c r="AB127" t="s">
        <v>35</v>
      </c>
      <c r="AC127">
        <v>14.6427</v>
      </c>
    </row>
    <row r="128" spans="1:29" x14ac:dyDescent="0.25">
      <c r="A128" t="s">
        <v>440</v>
      </c>
      <c r="B128" t="s">
        <v>441</v>
      </c>
      <c r="C128" t="s">
        <v>31</v>
      </c>
      <c r="D128" t="s">
        <v>441</v>
      </c>
      <c r="E128" t="s">
        <v>442</v>
      </c>
      <c r="F128" t="s">
        <v>443</v>
      </c>
      <c r="G128">
        <v>1</v>
      </c>
      <c r="H128">
        <v>1</v>
      </c>
      <c r="I128">
        <v>3</v>
      </c>
      <c r="J128">
        <v>0</v>
      </c>
      <c r="K128">
        <v>11.5824</v>
      </c>
      <c r="L128">
        <v>9.3399999999999997E-2</v>
      </c>
      <c r="O128">
        <v>4.8099999999999996</v>
      </c>
      <c r="Q128">
        <v>0.14000000000000001</v>
      </c>
      <c r="U128" t="s">
        <v>444</v>
      </c>
      <c r="V128">
        <v>5664</v>
      </c>
      <c r="X128">
        <v>0.81</v>
      </c>
      <c r="Y128">
        <v>4.3899999999999997</v>
      </c>
      <c r="AB128" t="s">
        <v>35</v>
      </c>
      <c r="AC128">
        <v>14.682</v>
      </c>
    </row>
    <row r="129" spans="1:29" x14ac:dyDescent="0.25">
      <c r="A129" t="s">
        <v>446</v>
      </c>
      <c r="B129" t="s">
        <v>441</v>
      </c>
      <c r="C129" t="s">
        <v>49</v>
      </c>
      <c r="D129" t="s">
        <v>441</v>
      </c>
      <c r="E129" t="s">
        <v>442</v>
      </c>
      <c r="F129" t="s">
        <v>443</v>
      </c>
      <c r="G129">
        <v>1</v>
      </c>
      <c r="H129">
        <v>1</v>
      </c>
      <c r="I129">
        <v>3</v>
      </c>
      <c r="J129">
        <v>0</v>
      </c>
      <c r="K129">
        <v>107.59829999999999</v>
      </c>
      <c r="L129">
        <v>0.4128</v>
      </c>
      <c r="O129">
        <v>8.58</v>
      </c>
      <c r="Q129">
        <v>0.09</v>
      </c>
      <c r="U129" t="s">
        <v>444</v>
      </c>
      <c r="V129">
        <v>5664</v>
      </c>
      <c r="X129">
        <v>0.81</v>
      </c>
      <c r="Y129">
        <v>4.3899999999999997</v>
      </c>
      <c r="AB129" t="s">
        <v>35</v>
      </c>
      <c r="AC129">
        <v>14.682</v>
      </c>
    </row>
    <row r="130" spans="1:29" x14ac:dyDescent="0.25">
      <c r="A130" t="s">
        <v>445</v>
      </c>
      <c r="B130" t="s">
        <v>441</v>
      </c>
      <c r="C130" t="s">
        <v>47</v>
      </c>
      <c r="D130" t="s">
        <v>441</v>
      </c>
      <c r="E130" t="s">
        <v>442</v>
      </c>
      <c r="F130" t="s">
        <v>443</v>
      </c>
      <c r="G130">
        <v>1</v>
      </c>
      <c r="H130">
        <v>1</v>
      </c>
      <c r="I130">
        <v>3</v>
      </c>
      <c r="J130">
        <v>0</v>
      </c>
      <c r="K130">
        <v>27.582100000000001</v>
      </c>
      <c r="L130">
        <v>0.1666</v>
      </c>
      <c r="O130">
        <v>10.8</v>
      </c>
      <c r="Q130">
        <v>0.04</v>
      </c>
      <c r="U130" t="s">
        <v>444</v>
      </c>
      <c r="V130">
        <v>5664</v>
      </c>
      <c r="X130">
        <v>0.81</v>
      </c>
      <c r="Y130">
        <v>4.3899999999999997</v>
      </c>
      <c r="AB130" t="s">
        <v>35</v>
      </c>
      <c r="AC130">
        <v>14.682</v>
      </c>
    </row>
    <row r="131" spans="1:29" x14ac:dyDescent="0.25">
      <c r="A131" t="s">
        <v>349</v>
      </c>
      <c r="B131" t="s">
        <v>350</v>
      </c>
      <c r="C131" t="s">
        <v>31</v>
      </c>
      <c r="E131" t="s">
        <v>351</v>
      </c>
      <c r="F131" t="s">
        <v>352</v>
      </c>
      <c r="G131">
        <v>1</v>
      </c>
      <c r="H131">
        <v>1</v>
      </c>
      <c r="I131">
        <v>1</v>
      </c>
      <c r="J131">
        <v>0</v>
      </c>
      <c r="K131">
        <v>3.8220000000000001</v>
      </c>
      <c r="L131">
        <v>3.9434999999999998E-2</v>
      </c>
      <c r="O131">
        <v>13.02</v>
      </c>
      <c r="Q131">
        <v>0.109</v>
      </c>
      <c r="S131">
        <v>830</v>
      </c>
      <c r="U131" t="s">
        <v>144</v>
      </c>
      <c r="V131">
        <v>3879</v>
      </c>
      <c r="W131">
        <v>0.56000000000000005</v>
      </c>
      <c r="X131">
        <v>0.56000000000000005</v>
      </c>
      <c r="AB131" t="s">
        <v>35</v>
      </c>
      <c r="AC131">
        <v>14.954499999999999</v>
      </c>
    </row>
    <row r="132" spans="1:29" x14ac:dyDescent="0.25">
      <c r="A132" t="s">
        <v>950</v>
      </c>
      <c r="B132" t="s">
        <v>944</v>
      </c>
      <c r="C132" t="s">
        <v>47</v>
      </c>
      <c r="F132" t="s">
        <v>826</v>
      </c>
      <c r="G132">
        <v>1</v>
      </c>
      <c r="H132">
        <v>1</v>
      </c>
      <c r="I132">
        <v>2</v>
      </c>
      <c r="J132">
        <v>0</v>
      </c>
      <c r="K132">
        <v>3.7779310000000002</v>
      </c>
      <c r="L132">
        <v>2.6749999999999999E-2</v>
      </c>
      <c r="M132">
        <v>1.282</v>
      </c>
      <c r="N132">
        <v>1.81</v>
      </c>
      <c r="O132">
        <v>1.81</v>
      </c>
      <c r="P132">
        <v>4.7</v>
      </c>
      <c r="Q132">
        <v>0.31</v>
      </c>
      <c r="R132">
        <v>6.16</v>
      </c>
      <c r="S132">
        <v>438</v>
      </c>
      <c r="T132">
        <v>89.92</v>
      </c>
      <c r="V132">
        <v>3216</v>
      </c>
      <c r="W132">
        <v>0.21</v>
      </c>
      <c r="X132">
        <v>0.18</v>
      </c>
      <c r="Z132" s="1">
        <v>5</v>
      </c>
      <c r="AB132" t="s">
        <v>35</v>
      </c>
      <c r="AC132">
        <v>14.9861</v>
      </c>
    </row>
    <row r="133" spans="1:29" x14ac:dyDescent="0.25">
      <c r="A133" t="s">
        <v>949</v>
      </c>
      <c r="B133" t="s">
        <v>944</v>
      </c>
      <c r="C133" t="s">
        <v>31</v>
      </c>
      <c r="F133" t="s">
        <v>826</v>
      </c>
      <c r="G133">
        <v>1</v>
      </c>
      <c r="H133">
        <v>1</v>
      </c>
      <c r="I133">
        <v>2</v>
      </c>
      <c r="J133">
        <v>0</v>
      </c>
      <c r="K133">
        <v>24.736958999999999</v>
      </c>
      <c r="L133">
        <v>9.3600000000000003E-2</v>
      </c>
      <c r="M133">
        <v>1.7270000000000001</v>
      </c>
      <c r="N133">
        <v>6.98</v>
      </c>
      <c r="O133">
        <v>6.98</v>
      </c>
      <c r="P133">
        <v>7.5</v>
      </c>
      <c r="Q133">
        <v>0.06</v>
      </c>
      <c r="R133">
        <v>0.5</v>
      </c>
      <c r="S133">
        <v>235</v>
      </c>
      <c r="T133">
        <v>89.89</v>
      </c>
      <c r="V133">
        <v>3216</v>
      </c>
      <c r="W133">
        <v>0.21</v>
      </c>
      <c r="X133">
        <v>0.18</v>
      </c>
      <c r="Z133" s="1">
        <v>5</v>
      </c>
      <c r="AB133" t="s">
        <v>35</v>
      </c>
      <c r="AC133">
        <v>14.9861</v>
      </c>
    </row>
    <row r="134" spans="1:29" x14ac:dyDescent="0.25">
      <c r="A134" t="s">
        <v>155</v>
      </c>
      <c r="B134" t="s">
        <v>152</v>
      </c>
      <c r="C134" t="s">
        <v>47</v>
      </c>
      <c r="E134" t="s">
        <v>153</v>
      </c>
      <c r="F134" t="s">
        <v>154</v>
      </c>
      <c r="G134">
        <v>1</v>
      </c>
      <c r="H134">
        <v>1</v>
      </c>
      <c r="I134">
        <v>3</v>
      </c>
      <c r="J134">
        <v>0</v>
      </c>
      <c r="K134">
        <v>25.630579999999998</v>
      </c>
      <c r="L134">
        <v>0.12540000000000001</v>
      </c>
      <c r="O134">
        <v>6.8</v>
      </c>
      <c r="Q134">
        <v>9.9000000000000005E-2</v>
      </c>
      <c r="AB134" t="s">
        <v>35</v>
      </c>
      <c r="AC134">
        <v>15.128500000000001</v>
      </c>
    </row>
    <row r="135" spans="1:29" x14ac:dyDescent="0.25">
      <c r="A135" t="s">
        <v>151</v>
      </c>
      <c r="B135" t="s">
        <v>152</v>
      </c>
      <c r="C135" t="s">
        <v>31</v>
      </c>
      <c r="E135" t="s">
        <v>153</v>
      </c>
      <c r="F135" t="s">
        <v>154</v>
      </c>
      <c r="G135">
        <v>1</v>
      </c>
      <c r="H135">
        <v>1</v>
      </c>
      <c r="I135">
        <v>3</v>
      </c>
      <c r="J135">
        <v>0</v>
      </c>
      <c r="K135">
        <v>8.6318199999999994</v>
      </c>
      <c r="L135">
        <v>6.0699999999999997E-2</v>
      </c>
      <c r="O135">
        <v>10.6</v>
      </c>
      <c r="Q135">
        <v>7.2999999999999995E-2</v>
      </c>
      <c r="AB135" t="s">
        <v>35</v>
      </c>
      <c r="AC135">
        <v>15.128500000000001</v>
      </c>
    </row>
    <row r="136" spans="1:29" x14ac:dyDescent="0.25">
      <c r="A136" t="s">
        <v>156</v>
      </c>
      <c r="B136" t="s">
        <v>152</v>
      </c>
      <c r="C136" t="s">
        <v>49</v>
      </c>
      <c r="E136" t="s">
        <v>153</v>
      </c>
      <c r="F136" t="s">
        <v>154</v>
      </c>
      <c r="G136">
        <v>1</v>
      </c>
      <c r="H136">
        <v>1</v>
      </c>
      <c r="I136">
        <v>3</v>
      </c>
      <c r="J136">
        <v>0</v>
      </c>
      <c r="K136">
        <v>603.95115999999996</v>
      </c>
      <c r="L136">
        <v>1.0304</v>
      </c>
      <c r="O136">
        <v>29.4</v>
      </c>
      <c r="Q136">
        <v>0.373</v>
      </c>
      <c r="AB136" t="s">
        <v>35</v>
      </c>
      <c r="AC136">
        <v>15.128500000000001</v>
      </c>
    </row>
    <row r="137" spans="1:29" x14ac:dyDescent="0.25">
      <c r="A137" t="s">
        <v>203</v>
      </c>
      <c r="B137" t="s">
        <v>201</v>
      </c>
      <c r="C137" t="s">
        <v>47</v>
      </c>
      <c r="F137" t="s">
        <v>202</v>
      </c>
      <c r="G137">
        <v>1</v>
      </c>
      <c r="H137">
        <v>1</v>
      </c>
      <c r="I137">
        <v>2</v>
      </c>
      <c r="J137">
        <v>0</v>
      </c>
      <c r="K137">
        <v>6739.3230000000003</v>
      </c>
      <c r="L137">
        <v>5.23</v>
      </c>
      <c r="O137">
        <v>522.5</v>
      </c>
      <c r="Q137">
        <v>0.17</v>
      </c>
      <c r="X137">
        <v>0.42</v>
      </c>
      <c r="AB137" t="s">
        <v>35</v>
      </c>
      <c r="AC137">
        <v>15.1968</v>
      </c>
    </row>
    <row r="138" spans="1:29" x14ac:dyDescent="0.25">
      <c r="A138" t="s">
        <v>200</v>
      </c>
      <c r="B138" t="s">
        <v>201</v>
      </c>
      <c r="C138" t="s">
        <v>31</v>
      </c>
      <c r="F138" t="s">
        <v>202</v>
      </c>
      <c r="G138">
        <v>1</v>
      </c>
      <c r="H138">
        <v>1</v>
      </c>
      <c r="I138">
        <v>2</v>
      </c>
      <c r="J138">
        <v>0</v>
      </c>
      <c r="K138">
        <v>695.66</v>
      </c>
      <c r="L138">
        <v>1.151</v>
      </c>
      <c r="O138">
        <v>557.1</v>
      </c>
      <c r="Q138">
        <v>7.0000000000000007E-2</v>
      </c>
      <c r="X138">
        <v>0.42</v>
      </c>
      <c r="AB138" t="s">
        <v>35</v>
      </c>
      <c r="AC138">
        <v>15.1968</v>
      </c>
    </row>
    <row r="139" spans="1:29" x14ac:dyDescent="0.25">
      <c r="A139" t="s">
        <v>55</v>
      </c>
      <c r="B139" t="s">
        <v>56</v>
      </c>
      <c r="C139" t="s">
        <v>31</v>
      </c>
      <c r="D139" t="s">
        <v>57</v>
      </c>
      <c r="E139" t="s">
        <v>58</v>
      </c>
      <c r="F139" t="s">
        <v>59</v>
      </c>
      <c r="G139">
        <v>1</v>
      </c>
      <c r="H139">
        <v>1</v>
      </c>
      <c r="I139">
        <v>1</v>
      </c>
      <c r="J139">
        <v>0</v>
      </c>
      <c r="K139">
        <v>4.230785</v>
      </c>
      <c r="L139">
        <v>5.2699999999999997E-2</v>
      </c>
      <c r="O139">
        <v>150.00899999999999</v>
      </c>
      <c r="Q139">
        <v>1.2999999999999999E-2</v>
      </c>
      <c r="V139">
        <v>5758</v>
      </c>
      <c r="W139">
        <v>1.18</v>
      </c>
      <c r="X139">
        <v>1.03</v>
      </c>
      <c r="Y139">
        <v>4.3099999999999996</v>
      </c>
      <c r="AA139">
        <v>0.89370000000000005</v>
      </c>
      <c r="AB139" t="s">
        <v>35</v>
      </c>
      <c r="AC139">
        <v>15.461399999999999</v>
      </c>
    </row>
    <row r="140" spans="1:29" x14ac:dyDescent="0.25">
      <c r="A140" t="s">
        <v>491</v>
      </c>
      <c r="B140" t="s">
        <v>487</v>
      </c>
      <c r="C140" t="s">
        <v>49</v>
      </c>
      <c r="D140" t="s">
        <v>487</v>
      </c>
      <c r="E140" t="s">
        <v>488</v>
      </c>
      <c r="F140" t="s">
        <v>489</v>
      </c>
      <c r="G140">
        <v>1</v>
      </c>
      <c r="H140">
        <v>1</v>
      </c>
      <c r="I140">
        <v>4</v>
      </c>
      <c r="J140">
        <v>0</v>
      </c>
      <c r="K140">
        <v>9.6386000000000003</v>
      </c>
      <c r="L140">
        <v>9.0939999999999993E-2</v>
      </c>
      <c r="O140">
        <v>10.5547</v>
      </c>
      <c r="Q140">
        <v>0.17199999999999999</v>
      </c>
      <c r="X140">
        <v>1.08</v>
      </c>
      <c r="Z140" s="1">
        <v>6.4</v>
      </c>
      <c r="AB140" t="s">
        <v>35</v>
      </c>
      <c r="AC140">
        <v>15.598100000000001</v>
      </c>
    </row>
    <row r="141" spans="1:29" x14ac:dyDescent="0.25">
      <c r="A141" t="s">
        <v>492</v>
      </c>
      <c r="B141" t="s">
        <v>487</v>
      </c>
      <c r="C141" t="s">
        <v>68</v>
      </c>
      <c r="D141" t="s">
        <v>487</v>
      </c>
      <c r="E141" t="s">
        <v>488</v>
      </c>
      <c r="F141" t="s">
        <v>489</v>
      </c>
      <c r="G141">
        <v>1</v>
      </c>
      <c r="H141">
        <v>1</v>
      </c>
      <c r="I141">
        <v>4</v>
      </c>
      <c r="J141">
        <v>0</v>
      </c>
      <c r="K141">
        <v>310.55</v>
      </c>
      <c r="L141">
        <v>0.92100000000000004</v>
      </c>
      <c r="O141">
        <v>165.86850000000001</v>
      </c>
      <c r="Q141">
        <v>6.6600000000000006E-2</v>
      </c>
      <c r="X141">
        <v>1.08</v>
      </c>
      <c r="Z141" s="1">
        <v>6.4</v>
      </c>
      <c r="AB141" t="s">
        <v>35</v>
      </c>
      <c r="AC141">
        <v>15.598100000000001</v>
      </c>
    </row>
    <row r="142" spans="1:29" x14ac:dyDescent="0.25">
      <c r="A142" t="s">
        <v>486</v>
      </c>
      <c r="B142" t="s">
        <v>487</v>
      </c>
      <c r="C142" t="s">
        <v>31</v>
      </c>
      <c r="D142" t="s">
        <v>487</v>
      </c>
      <c r="E142" t="s">
        <v>488</v>
      </c>
      <c r="F142" t="s">
        <v>489</v>
      </c>
      <c r="G142">
        <v>1</v>
      </c>
      <c r="H142">
        <v>1</v>
      </c>
      <c r="I142">
        <v>4</v>
      </c>
      <c r="J142">
        <v>0</v>
      </c>
      <c r="K142">
        <v>643.25</v>
      </c>
      <c r="L142">
        <v>1.4970000000000001</v>
      </c>
      <c r="O142">
        <v>532.68308000000002</v>
      </c>
      <c r="Q142">
        <v>0.128</v>
      </c>
      <c r="X142">
        <v>1.08</v>
      </c>
      <c r="Z142" s="1">
        <v>6.4</v>
      </c>
      <c r="AB142" t="s">
        <v>35</v>
      </c>
      <c r="AC142">
        <v>15.598100000000001</v>
      </c>
    </row>
    <row r="143" spans="1:29" x14ac:dyDescent="0.25">
      <c r="A143" t="s">
        <v>490</v>
      </c>
      <c r="B143" t="s">
        <v>487</v>
      </c>
      <c r="C143" t="s">
        <v>47</v>
      </c>
      <c r="D143" t="s">
        <v>487</v>
      </c>
      <c r="E143" t="s">
        <v>488</v>
      </c>
      <c r="F143" t="s">
        <v>489</v>
      </c>
      <c r="G143">
        <v>1</v>
      </c>
      <c r="H143">
        <v>1</v>
      </c>
      <c r="I143">
        <v>4</v>
      </c>
      <c r="J143">
        <v>0</v>
      </c>
      <c r="K143">
        <v>4205.8</v>
      </c>
      <c r="L143">
        <v>5.2350000000000003</v>
      </c>
      <c r="O143">
        <v>576.51900000000001</v>
      </c>
      <c r="Q143">
        <v>9.8500000000000004E-2</v>
      </c>
      <c r="X143">
        <v>1.08</v>
      </c>
      <c r="Z143" s="1">
        <v>6.4</v>
      </c>
      <c r="AB143" t="s">
        <v>35</v>
      </c>
      <c r="AC143">
        <v>15.598100000000001</v>
      </c>
    </row>
    <row r="144" spans="1:29" x14ac:dyDescent="0.25">
      <c r="A144" t="s">
        <v>922</v>
      </c>
      <c r="B144" t="s">
        <v>923</v>
      </c>
      <c r="C144" t="s">
        <v>31</v>
      </c>
      <c r="D144" t="s">
        <v>924</v>
      </c>
      <c r="E144" t="s">
        <v>925</v>
      </c>
      <c r="F144" t="s">
        <v>926</v>
      </c>
      <c r="G144">
        <v>1</v>
      </c>
      <c r="H144">
        <v>2</v>
      </c>
      <c r="I144">
        <v>1</v>
      </c>
      <c r="J144">
        <v>0</v>
      </c>
      <c r="K144">
        <v>3.3124568000000001</v>
      </c>
      <c r="L144">
        <v>4.9000000000000002E-2</v>
      </c>
      <c r="O144">
        <v>1373.0255999999999</v>
      </c>
      <c r="Q144">
        <v>1.0999999999999999E-2</v>
      </c>
      <c r="V144">
        <v>6466.27</v>
      </c>
      <c r="W144">
        <v>1.43</v>
      </c>
      <c r="X144">
        <v>1.32</v>
      </c>
      <c r="Y144">
        <v>4.25</v>
      </c>
      <c r="AA144">
        <v>0.64190000000000003</v>
      </c>
      <c r="AB144" t="s">
        <v>35</v>
      </c>
      <c r="AC144">
        <v>15.652100000000001</v>
      </c>
    </row>
    <row r="145" spans="1:29" x14ac:dyDescent="0.25">
      <c r="A145" t="s">
        <v>546</v>
      </c>
      <c r="B145" t="s">
        <v>543</v>
      </c>
      <c r="C145" t="s">
        <v>47</v>
      </c>
      <c r="D145" t="s">
        <v>543</v>
      </c>
      <c r="E145" t="s">
        <v>544</v>
      </c>
      <c r="F145" t="s">
        <v>545</v>
      </c>
      <c r="G145">
        <v>1</v>
      </c>
      <c r="H145">
        <v>2</v>
      </c>
      <c r="I145">
        <v>2</v>
      </c>
      <c r="J145">
        <v>0</v>
      </c>
      <c r="K145">
        <v>17.111000000000001</v>
      </c>
      <c r="L145">
        <v>0.13039999999999999</v>
      </c>
      <c r="O145">
        <v>19.068999999999999</v>
      </c>
      <c r="Q145">
        <v>0.23699999999999999</v>
      </c>
      <c r="V145">
        <v>5549</v>
      </c>
      <c r="W145">
        <v>1.17</v>
      </c>
      <c r="X145">
        <v>0.98</v>
      </c>
      <c r="Y145">
        <v>4.29</v>
      </c>
      <c r="AA145">
        <v>0.86699999999999999</v>
      </c>
      <c r="AB145" t="s">
        <v>35</v>
      </c>
      <c r="AC145">
        <v>16.006900000000002</v>
      </c>
    </row>
    <row r="146" spans="1:29" x14ac:dyDescent="0.25">
      <c r="A146" t="s">
        <v>542</v>
      </c>
      <c r="B146" t="s">
        <v>543</v>
      </c>
      <c r="C146" t="s">
        <v>31</v>
      </c>
      <c r="D146" t="s">
        <v>543</v>
      </c>
      <c r="E146" t="s">
        <v>544</v>
      </c>
      <c r="F146" t="s">
        <v>545</v>
      </c>
      <c r="G146">
        <v>1</v>
      </c>
      <c r="H146">
        <v>2</v>
      </c>
      <c r="I146">
        <v>2</v>
      </c>
      <c r="J146">
        <v>0</v>
      </c>
      <c r="K146">
        <v>2915.0368699999999</v>
      </c>
      <c r="L146">
        <v>3.97</v>
      </c>
      <c r="O146">
        <v>489.45819999999998</v>
      </c>
      <c r="Q146">
        <v>0.31</v>
      </c>
      <c r="V146">
        <v>5552</v>
      </c>
      <c r="W146">
        <v>1.1399999999999999</v>
      </c>
      <c r="X146">
        <v>0.99</v>
      </c>
      <c r="Y146">
        <v>4.32</v>
      </c>
      <c r="AB146" t="s">
        <v>35</v>
      </c>
      <c r="AC146">
        <v>16.006900000000002</v>
      </c>
    </row>
    <row r="147" spans="1:29" x14ac:dyDescent="0.25">
      <c r="A147" t="s">
        <v>301</v>
      </c>
      <c r="B147" t="s">
        <v>297</v>
      </c>
      <c r="C147" t="s">
        <v>49</v>
      </c>
      <c r="E147" t="s">
        <v>298</v>
      </c>
      <c r="F147" t="s">
        <v>299</v>
      </c>
      <c r="G147">
        <v>1</v>
      </c>
      <c r="H147">
        <v>2</v>
      </c>
      <c r="I147">
        <v>4</v>
      </c>
      <c r="J147">
        <v>0</v>
      </c>
      <c r="K147">
        <v>3.6004999999999998</v>
      </c>
      <c r="O147">
        <v>4.4000000000000004</v>
      </c>
      <c r="Q147">
        <v>0.26200000000000001</v>
      </c>
      <c r="AB147" t="s">
        <v>35</v>
      </c>
      <c r="AC147">
        <v>16.027200000000001</v>
      </c>
    </row>
    <row r="148" spans="1:29" x14ac:dyDescent="0.25">
      <c r="A148" t="s">
        <v>302</v>
      </c>
      <c r="B148" t="s">
        <v>297</v>
      </c>
      <c r="C148" t="s">
        <v>68</v>
      </c>
      <c r="E148" t="s">
        <v>298</v>
      </c>
      <c r="F148" t="s">
        <v>299</v>
      </c>
      <c r="G148">
        <v>1</v>
      </c>
      <c r="H148">
        <v>2</v>
      </c>
      <c r="I148">
        <v>4</v>
      </c>
      <c r="J148">
        <v>0</v>
      </c>
      <c r="K148">
        <v>35.39</v>
      </c>
      <c r="O148">
        <v>8.1</v>
      </c>
      <c r="Q148">
        <v>0.125</v>
      </c>
      <c r="AB148" t="s">
        <v>35</v>
      </c>
      <c r="AC148">
        <v>16.027200000000001</v>
      </c>
    </row>
    <row r="149" spans="1:29" x14ac:dyDescent="0.25">
      <c r="A149" t="s">
        <v>296</v>
      </c>
      <c r="B149" t="s">
        <v>297</v>
      </c>
      <c r="C149" t="s">
        <v>31</v>
      </c>
      <c r="E149" t="s">
        <v>298</v>
      </c>
      <c r="F149" t="s">
        <v>299</v>
      </c>
      <c r="G149">
        <v>1</v>
      </c>
      <c r="H149">
        <v>2</v>
      </c>
      <c r="I149">
        <v>4</v>
      </c>
      <c r="J149">
        <v>0</v>
      </c>
      <c r="K149">
        <v>1056.8000500000001</v>
      </c>
      <c r="L149">
        <v>1.82</v>
      </c>
      <c r="O149">
        <v>1576.4367999999999</v>
      </c>
      <c r="Q149">
        <v>0.33</v>
      </c>
      <c r="V149">
        <v>3734</v>
      </c>
      <c r="W149">
        <v>0.69</v>
      </c>
      <c r="X149">
        <v>0.73</v>
      </c>
      <c r="Y149">
        <v>4.62</v>
      </c>
      <c r="AB149" t="s">
        <v>35</v>
      </c>
      <c r="AC149">
        <v>16.027200000000001</v>
      </c>
    </row>
    <row r="150" spans="1:29" x14ac:dyDescent="0.25">
      <c r="A150" t="s">
        <v>300</v>
      </c>
      <c r="B150" t="s">
        <v>297</v>
      </c>
      <c r="C150" t="s">
        <v>47</v>
      </c>
      <c r="E150" t="s">
        <v>298</v>
      </c>
      <c r="F150" t="s">
        <v>299</v>
      </c>
      <c r="G150">
        <v>1</v>
      </c>
      <c r="H150">
        <v>2</v>
      </c>
      <c r="I150">
        <v>4</v>
      </c>
      <c r="J150">
        <v>0</v>
      </c>
      <c r="K150">
        <v>7337</v>
      </c>
      <c r="L150">
        <v>6.6</v>
      </c>
      <c r="O150">
        <v>2161.2440000000001</v>
      </c>
      <c r="AB150" t="s">
        <v>35</v>
      </c>
      <c r="AC150">
        <v>16.027200000000001</v>
      </c>
    </row>
    <row r="151" spans="1:29" x14ac:dyDescent="0.25">
      <c r="A151" t="s">
        <v>392</v>
      </c>
      <c r="B151" t="s">
        <v>393</v>
      </c>
      <c r="C151" t="s">
        <v>31</v>
      </c>
      <c r="D151" t="s">
        <v>393</v>
      </c>
      <c r="E151" t="s">
        <v>394</v>
      </c>
      <c r="F151" t="s">
        <v>395</v>
      </c>
      <c r="G151">
        <v>1</v>
      </c>
      <c r="H151">
        <v>1</v>
      </c>
      <c r="I151">
        <v>2</v>
      </c>
      <c r="J151">
        <v>0</v>
      </c>
      <c r="K151">
        <v>663.2</v>
      </c>
      <c r="L151">
        <v>1.24</v>
      </c>
      <c r="O151">
        <v>114.41</v>
      </c>
      <c r="Q151">
        <v>0.14000000000000001</v>
      </c>
      <c r="U151" t="s">
        <v>396</v>
      </c>
      <c r="V151">
        <v>4462</v>
      </c>
      <c r="W151">
        <v>0.53</v>
      </c>
      <c r="X151">
        <v>0.57999999999999996</v>
      </c>
      <c r="Y151">
        <v>3.79</v>
      </c>
      <c r="Z151" s="1">
        <v>4.3</v>
      </c>
      <c r="AB151" t="s">
        <v>35</v>
      </c>
      <c r="AC151">
        <v>16.281700000000001</v>
      </c>
    </row>
    <row r="152" spans="1:29" x14ac:dyDescent="0.25">
      <c r="A152" t="s">
        <v>397</v>
      </c>
      <c r="B152" t="s">
        <v>393</v>
      </c>
      <c r="C152" t="s">
        <v>47</v>
      </c>
      <c r="D152" t="s">
        <v>393</v>
      </c>
      <c r="E152" t="s">
        <v>394</v>
      </c>
      <c r="F152" t="s">
        <v>395</v>
      </c>
      <c r="G152">
        <v>1</v>
      </c>
      <c r="H152">
        <v>1</v>
      </c>
      <c r="I152">
        <v>2</v>
      </c>
      <c r="J152">
        <v>0</v>
      </c>
      <c r="K152">
        <v>1818</v>
      </c>
      <c r="L152">
        <v>2.44</v>
      </c>
      <c r="O152">
        <v>295.57</v>
      </c>
      <c r="Q152">
        <v>0.2</v>
      </c>
      <c r="U152" t="s">
        <v>396</v>
      </c>
      <c r="V152">
        <v>4462</v>
      </c>
      <c r="W152">
        <v>0.53</v>
      </c>
      <c r="X152">
        <v>0.57999999999999996</v>
      </c>
      <c r="Y152">
        <v>3.79</v>
      </c>
      <c r="Z152" s="1">
        <v>4.3</v>
      </c>
      <c r="AB152" t="s">
        <v>35</v>
      </c>
      <c r="AC152">
        <v>16.281700000000001</v>
      </c>
    </row>
    <row r="153" spans="1:29" x14ac:dyDescent="0.25">
      <c r="A153" t="s">
        <v>603</v>
      </c>
      <c r="B153" t="s">
        <v>134</v>
      </c>
      <c r="C153" t="s">
        <v>47</v>
      </c>
      <c r="D153" t="s">
        <v>135</v>
      </c>
      <c r="E153" t="s">
        <v>136</v>
      </c>
      <c r="F153" t="s">
        <v>137</v>
      </c>
      <c r="G153">
        <v>1</v>
      </c>
      <c r="H153">
        <v>1</v>
      </c>
      <c r="I153">
        <v>2</v>
      </c>
      <c r="J153">
        <v>0</v>
      </c>
      <c r="K153">
        <v>7.78993</v>
      </c>
      <c r="L153">
        <v>6.9500000000000006E-2</v>
      </c>
      <c r="M153">
        <v>0.89200000000000002</v>
      </c>
      <c r="N153">
        <v>3.7</v>
      </c>
      <c r="O153">
        <v>3.7</v>
      </c>
      <c r="P153">
        <v>31.93</v>
      </c>
      <c r="S153">
        <v>701</v>
      </c>
      <c r="T153">
        <v>88.9</v>
      </c>
      <c r="U153" t="s">
        <v>138</v>
      </c>
      <c r="V153">
        <v>4640</v>
      </c>
      <c r="W153">
        <v>0.69</v>
      </c>
      <c r="X153">
        <v>0.73</v>
      </c>
      <c r="Y153">
        <v>4.6100000000000003</v>
      </c>
      <c r="Z153" s="1">
        <v>3.8</v>
      </c>
      <c r="AA153">
        <v>3.03</v>
      </c>
      <c r="AB153" t="s">
        <v>35</v>
      </c>
      <c r="AC153">
        <v>16.32</v>
      </c>
    </row>
    <row r="154" spans="1:29" x14ac:dyDescent="0.25">
      <c r="A154" t="s">
        <v>133</v>
      </c>
      <c r="B154" t="s">
        <v>134</v>
      </c>
      <c r="C154" t="s">
        <v>31</v>
      </c>
      <c r="D154" t="s">
        <v>135</v>
      </c>
      <c r="E154" t="s">
        <v>136</v>
      </c>
      <c r="F154" t="s">
        <v>137</v>
      </c>
      <c r="G154">
        <v>1</v>
      </c>
      <c r="H154">
        <v>1</v>
      </c>
      <c r="I154">
        <v>2</v>
      </c>
      <c r="J154">
        <v>0</v>
      </c>
      <c r="K154">
        <v>35.61253</v>
      </c>
      <c r="L154">
        <v>0.1915</v>
      </c>
      <c r="M154">
        <v>2.61</v>
      </c>
      <c r="N154">
        <v>22.7</v>
      </c>
      <c r="O154">
        <v>22.7</v>
      </c>
      <c r="P154">
        <v>7</v>
      </c>
      <c r="Q154">
        <v>0.188</v>
      </c>
      <c r="S154">
        <v>422</v>
      </c>
      <c r="T154">
        <v>89.33</v>
      </c>
      <c r="U154" t="s">
        <v>138</v>
      </c>
      <c r="V154">
        <v>4640</v>
      </c>
      <c r="W154">
        <v>0.69</v>
      </c>
      <c r="X154">
        <v>0.73</v>
      </c>
      <c r="Y154">
        <v>4.6100000000000003</v>
      </c>
      <c r="Z154" s="1">
        <v>3.8</v>
      </c>
      <c r="AA154">
        <v>3.03</v>
      </c>
      <c r="AB154" t="s">
        <v>35</v>
      </c>
      <c r="AC154">
        <v>16.32</v>
      </c>
    </row>
    <row r="155" spans="1:29" x14ac:dyDescent="0.25">
      <c r="A155" t="s">
        <v>416</v>
      </c>
      <c r="B155" t="s">
        <v>417</v>
      </c>
      <c r="C155" t="s">
        <v>31</v>
      </c>
      <c r="D155" t="s">
        <v>417</v>
      </c>
      <c r="E155" t="s">
        <v>418</v>
      </c>
      <c r="F155" t="s">
        <v>419</v>
      </c>
      <c r="G155">
        <v>1</v>
      </c>
      <c r="H155">
        <v>1</v>
      </c>
      <c r="I155">
        <v>2</v>
      </c>
      <c r="J155">
        <v>0</v>
      </c>
      <c r="K155">
        <v>453.01900000000001</v>
      </c>
      <c r="L155">
        <v>1.0840000000000001</v>
      </c>
      <c r="O155">
        <v>562.24126999999999</v>
      </c>
      <c r="Q155">
        <v>0.30299999999999999</v>
      </c>
      <c r="T155">
        <v>30</v>
      </c>
      <c r="W155">
        <v>0.76</v>
      </c>
      <c r="X155">
        <v>0.83</v>
      </c>
      <c r="Y155">
        <v>4.6100000000000003</v>
      </c>
      <c r="Z155" s="1">
        <v>0.96</v>
      </c>
      <c r="AB155" t="s">
        <v>35</v>
      </c>
      <c r="AC155">
        <v>16.3292</v>
      </c>
    </row>
    <row r="156" spans="1:29" x14ac:dyDescent="0.25">
      <c r="A156" t="s">
        <v>420</v>
      </c>
      <c r="B156" t="s">
        <v>417</v>
      </c>
      <c r="C156" t="s">
        <v>47</v>
      </c>
      <c r="D156" t="s">
        <v>417</v>
      </c>
      <c r="E156" t="s">
        <v>418</v>
      </c>
      <c r="F156" t="s">
        <v>419</v>
      </c>
      <c r="G156">
        <v>1</v>
      </c>
      <c r="H156">
        <v>1</v>
      </c>
      <c r="I156">
        <v>2</v>
      </c>
      <c r="J156">
        <v>0</v>
      </c>
      <c r="K156">
        <v>921.53800000000001</v>
      </c>
      <c r="L156">
        <v>1.74</v>
      </c>
      <c r="N156">
        <v>1204.2578699999999</v>
      </c>
      <c r="O156">
        <v>1204.2578699999999</v>
      </c>
      <c r="Q156">
        <v>0.159</v>
      </c>
      <c r="T156">
        <v>55.95</v>
      </c>
      <c r="W156">
        <v>0.76</v>
      </c>
      <c r="X156">
        <v>0.83</v>
      </c>
      <c r="Y156">
        <v>4.6100000000000003</v>
      </c>
      <c r="Z156" s="1">
        <v>0.96</v>
      </c>
      <c r="AB156" t="s">
        <v>35</v>
      </c>
      <c r="AC156">
        <v>16.3292</v>
      </c>
    </row>
    <row r="157" spans="1:29" x14ac:dyDescent="0.25">
      <c r="A157" t="s">
        <v>191</v>
      </c>
      <c r="B157" t="s">
        <v>961</v>
      </c>
      <c r="C157" t="s">
        <v>31</v>
      </c>
      <c r="E157" t="s">
        <v>192</v>
      </c>
      <c r="F157" t="s">
        <v>193</v>
      </c>
      <c r="G157">
        <v>1</v>
      </c>
      <c r="H157">
        <v>1</v>
      </c>
      <c r="I157">
        <v>1</v>
      </c>
      <c r="J157">
        <v>0</v>
      </c>
      <c r="K157">
        <v>11.949</v>
      </c>
      <c r="L157">
        <v>7.9000000000000001E-2</v>
      </c>
      <c r="O157">
        <v>8.1999999999999993</v>
      </c>
      <c r="Q157">
        <v>0.22</v>
      </c>
      <c r="X157">
        <v>0.47</v>
      </c>
      <c r="AB157" t="s">
        <v>35</v>
      </c>
      <c r="AC157">
        <v>16.618600000000001</v>
      </c>
    </row>
    <row r="158" spans="1:29" x14ac:dyDescent="0.25">
      <c r="A158" t="s">
        <v>519</v>
      </c>
      <c r="B158" t="s">
        <v>520</v>
      </c>
      <c r="C158" t="s">
        <v>31</v>
      </c>
      <c r="D158" t="s">
        <v>520</v>
      </c>
      <c r="E158" t="s">
        <v>521</v>
      </c>
      <c r="F158" t="s">
        <v>522</v>
      </c>
      <c r="G158">
        <v>1</v>
      </c>
      <c r="H158">
        <v>1</v>
      </c>
      <c r="I158">
        <v>1</v>
      </c>
      <c r="J158">
        <v>0</v>
      </c>
      <c r="K158">
        <v>44.505000000000003</v>
      </c>
      <c r="L158">
        <v>0.246</v>
      </c>
      <c r="O158">
        <v>15.1</v>
      </c>
      <c r="Q158">
        <v>5.9299999999999999E-2</v>
      </c>
      <c r="X158">
        <v>1</v>
      </c>
      <c r="AB158" t="s">
        <v>35</v>
      </c>
      <c r="AC158">
        <v>16.917899999999999</v>
      </c>
    </row>
    <row r="159" spans="1:29" x14ac:dyDescent="0.25">
      <c r="A159" t="s">
        <v>231</v>
      </c>
      <c r="B159" t="s">
        <v>963</v>
      </c>
      <c r="C159" t="s">
        <v>31</v>
      </c>
      <c r="E159" t="s">
        <v>232</v>
      </c>
      <c r="F159" t="s">
        <v>233</v>
      </c>
      <c r="G159">
        <v>1</v>
      </c>
      <c r="H159">
        <v>1</v>
      </c>
      <c r="I159">
        <v>1</v>
      </c>
      <c r="J159">
        <v>0</v>
      </c>
      <c r="K159">
        <v>6.9050000000000002</v>
      </c>
      <c r="L159">
        <v>6.08E-2</v>
      </c>
      <c r="O159">
        <v>7.14</v>
      </c>
      <c r="Q159">
        <v>0.121</v>
      </c>
      <c r="S159">
        <v>590</v>
      </c>
      <c r="U159" t="s">
        <v>197</v>
      </c>
      <c r="V159">
        <v>3867</v>
      </c>
      <c r="W159">
        <v>0.61</v>
      </c>
      <c r="X159">
        <v>0.63</v>
      </c>
      <c r="Y159">
        <v>4.6500000000000004</v>
      </c>
      <c r="AB159" t="s">
        <v>35</v>
      </c>
      <c r="AC159">
        <v>16.928699999999999</v>
      </c>
    </row>
    <row r="160" spans="1:29" x14ac:dyDescent="0.25">
      <c r="A160" t="s">
        <v>734</v>
      </c>
      <c r="B160" t="s">
        <v>735</v>
      </c>
      <c r="C160" t="s">
        <v>31</v>
      </c>
      <c r="D160" t="s">
        <v>735</v>
      </c>
      <c r="E160" t="s">
        <v>736</v>
      </c>
      <c r="F160" t="s">
        <v>737</v>
      </c>
      <c r="G160">
        <v>1</v>
      </c>
      <c r="H160">
        <v>1</v>
      </c>
      <c r="I160">
        <v>3</v>
      </c>
      <c r="J160">
        <v>0</v>
      </c>
      <c r="K160">
        <v>5.3979200000000001</v>
      </c>
      <c r="L160">
        <v>0.06</v>
      </c>
      <c r="O160">
        <v>6.3566000000000003</v>
      </c>
      <c r="Q160">
        <v>0.06</v>
      </c>
      <c r="V160">
        <v>5131</v>
      </c>
      <c r="W160">
        <v>0.78</v>
      </c>
      <c r="X160">
        <v>0.65</v>
      </c>
      <c r="Y160">
        <v>4.46</v>
      </c>
      <c r="AB160" t="s">
        <v>35</v>
      </c>
      <c r="AC160">
        <v>16.9922</v>
      </c>
    </row>
    <row r="161" spans="1:29" x14ac:dyDescent="0.25">
      <c r="A161" t="s">
        <v>740</v>
      </c>
      <c r="B161" t="s">
        <v>735</v>
      </c>
      <c r="C161" t="s">
        <v>49</v>
      </c>
      <c r="D161" t="s">
        <v>735</v>
      </c>
      <c r="E161" t="s">
        <v>736</v>
      </c>
      <c r="F161" t="s">
        <v>737</v>
      </c>
      <c r="G161">
        <v>1</v>
      </c>
      <c r="H161">
        <v>1</v>
      </c>
      <c r="I161">
        <v>3</v>
      </c>
      <c r="J161">
        <v>0</v>
      </c>
      <c r="K161">
        <v>24.451000000000001</v>
      </c>
      <c r="L161">
        <v>0.15509999999999999</v>
      </c>
      <c r="O161">
        <v>6.44</v>
      </c>
      <c r="Q161">
        <v>0.21</v>
      </c>
      <c r="R161">
        <v>15.17</v>
      </c>
      <c r="S161">
        <v>499</v>
      </c>
      <c r="U161" t="s">
        <v>739</v>
      </c>
      <c r="V161">
        <v>5075</v>
      </c>
      <c r="W161">
        <v>0.78</v>
      </c>
      <c r="X161">
        <v>0.83</v>
      </c>
      <c r="Y161">
        <v>4.59</v>
      </c>
      <c r="AB161" t="s">
        <v>35</v>
      </c>
      <c r="AC161">
        <v>16.9922</v>
      </c>
    </row>
    <row r="162" spans="1:29" x14ac:dyDescent="0.25">
      <c r="A162" t="s">
        <v>738</v>
      </c>
      <c r="B162" t="s">
        <v>735</v>
      </c>
      <c r="C162" t="s">
        <v>47</v>
      </c>
      <c r="D162" t="s">
        <v>735</v>
      </c>
      <c r="E162" t="s">
        <v>736</v>
      </c>
      <c r="F162" t="s">
        <v>737</v>
      </c>
      <c r="G162">
        <v>1</v>
      </c>
      <c r="H162">
        <v>1</v>
      </c>
      <c r="I162">
        <v>3</v>
      </c>
      <c r="J162">
        <v>0</v>
      </c>
      <c r="K162">
        <v>15.298999999999999</v>
      </c>
      <c r="L162">
        <v>0.1134</v>
      </c>
      <c r="O162">
        <v>7.86</v>
      </c>
      <c r="Q162">
        <v>9.8000000000000004E-2</v>
      </c>
      <c r="R162">
        <v>28.35</v>
      </c>
      <c r="S162">
        <v>584</v>
      </c>
      <c r="U162" t="s">
        <v>739</v>
      </c>
      <c r="V162">
        <v>5075</v>
      </c>
      <c r="W162">
        <v>0.78</v>
      </c>
      <c r="X162">
        <v>0.83</v>
      </c>
      <c r="Y162">
        <v>4.59</v>
      </c>
      <c r="AB162" t="s">
        <v>35</v>
      </c>
      <c r="AC162">
        <v>16.9922</v>
      </c>
    </row>
    <row r="163" spans="1:29" x14ac:dyDescent="0.25">
      <c r="A163" t="s">
        <v>805</v>
      </c>
      <c r="B163" t="s">
        <v>806</v>
      </c>
      <c r="C163" t="s">
        <v>31</v>
      </c>
      <c r="D163" t="s">
        <v>807</v>
      </c>
      <c r="E163" t="s">
        <v>808</v>
      </c>
      <c r="F163" t="s">
        <v>809</v>
      </c>
      <c r="G163">
        <v>1</v>
      </c>
      <c r="H163">
        <v>1</v>
      </c>
      <c r="I163">
        <v>1</v>
      </c>
      <c r="J163">
        <v>0</v>
      </c>
      <c r="K163">
        <v>302.79998999999998</v>
      </c>
      <c r="L163">
        <v>0.92</v>
      </c>
      <c r="O163">
        <v>721.47410000000002</v>
      </c>
      <c r="Q163">
        <v>0.14000000000000001</v>
      </c>
      <c r="V163">
        <v>6167</v>
      </c>
      <c r="W163">
        <v>1.1299999999999999</v>
      </c>
      <c r="X163">
        <v>1.34</v>
      </c>
      <c r="Y163">
        <v>4.46</v>
      </c>
      <c r="AB163" t="s">
        <v>35</v>
      </c>
      <c r="AC163">
        <v>17.318100000000001</v>
      </c>
    </row>
    <row r="164" spans="1:29" x14ac:dyDescent="0.25">
      <c r="A164" t="s">
        <v>383</v>
      </c>
      <c r="B164" t="s">
        <v>384</v>
      </c>
      <c r="C164" t="s">
        <v>31</v>
      </c>
      <c r="D164" t="s">
        <v>384</v>
      </c>
      <c r="E164" t="s">
        <v>385</v>
      </c>
      <c r="F164" t="s">
        <v>386</v>
      </c>
      <c r="G164">
        <v>1</v>
      </c>
      <c r="H164">
        <v>1</v>
      </c>
      <c r="I164">
        <v>1</v>
      </c>
      <c r="J164">
        <v>0</v>
      </c>
      <c r="K164">
        <v>989.2</v>
      </c>
      <c r="L164">
        <v>2.0150000000000001</v>
      </c>
      <c r="O164">
        <v>298.75</v>
      </c>
      <c r="Q164">
        <v>0.15</v>
      </c>
      <c r="U164" t="s">
        <v>387</v>
      </c>
      <c r="V164">
        <v>6218</v>
      </c>
      <c r="W164">
        <v>1.1000000000000001</v>
      </c>
      <c r="X164">
        <v>1.1100000000000001</v>
      </c>
      <c r="Y164">
        <v>4.62</v>
      </c>
      <c r="Z164" s="1">
        <v>1.4</v>
      </c>
      <c r="AB164" t="s">
        <v>35</v>
      </c>
      <c r="AC164">
        <v>17.335699999999999</v>
      </c>
    </row>
    <row r="165" spans="1:29" x14ac:dyDescent="0.25">
      <c r="A165" t="s">
        <v>921</v>
      </c>
      <c r="B165" t="s">
        <v>917</v>
      </c>
      <c r="C165" t="s">
        <v>47</v>
      </c>
      <c r="D165" t="s">
        <v>918</v>
      </c>
      <c r="E165" t="s">
        <v>919</v>
      </c>
      <c r="F165" t="s">
        <v>920</v>
      </c>
      <c r="G165">
        <v>1</v>
      </c>
      <c r="H165">
        <v>1</v>
      </c>
      <c r="I165">
        <v>2</v>
      </c>
      <c r="J165">
        <v>0</v>
      </c>
      <c r="K165">
        <v>102.54</v>
      </c>
      <c r="L165">
        <v>0.4123</v>
      </c>
      <c r="O165">
        <v>25</v>
      </c>
      <c r="Q165">
        <v>5.1999999999999998E-2</v>
      </c>
      <c r="R165">
        <v>9.85</v>
      </c>
      <c r="S165">
        <v>448</v>
      </c>
      <c r="U165" t="s">
        <v>266</v>
      </c>
      <c r="V165">
        <v>5627</v>
      </c>
      <c r="W165">
        <v>1.36</v>
      </c>
      <c r="X165">
        <v>0.89</v>
      </c>
      <c r="Y165">
        <v>4.12</v>
      </c>
      <c r="AB165" t="s">
        <v>35</v>
      </c>
      <c r="AC165">
        <v>17.467099999999999</v>
      </c>
    </row>
    <row r="166" spans="1:29" x14ac:dyDescent="0.25">
      <c r="A166" t="s">
        <v>916</v>
      </c>
      <c r="B166" t="s">
        <v>917</v>
      </c>
      <c r="C166" t="s">
        <v>31</v>
      </c>
      <c r="D166" t="s">
        <v>918</v>
      </c>
      <c r="E166" t="s">
        <v>919</v>
      </c>
      <c r="F166" t="s">
        <v>920</v>
      </c>
      <c r="G166">
        <v>1</v>
      </c>
      <c r="H166">
        <v>1</v>
      </c>
      <c r="I166">
        <v>2</v>
      </c>
      <c r="J166">
        <v>0</v>
      </c>
      <c r="K166">
        <v>39.845799999999997</v>
      </c>
      <c r="L166">
        <v>0.21959999999999999</v>
      </c>
      <c r="O166">
        <v>332.1</v>
      </c>
      <c r="Q166">
        <v>3.73E-2</v>
      </c>
      <c r="R166">
        <v>34.700000000000003</v>
      </c>
      <c r="S166">
        <v>614</v>
      </c>
      <c r="U166" t="s">
        <v>266</v>
      </c>
      <c r="V166">
        <v>5627</v>
      </c>
      <c r="W166">
        <v>1.36</v>
      </c>
      <c r="X166">
        <v>0.89</v>
      </c>
      <c r="Y166">
        <v>4.12</v>
      </c>
      <c r="AB166" t="s">
        <v>35</v>
      </c>
      <c r="AC166">
        <v>17.467099999999999</v>
      </c>
    </row>
    <row r="167" spans="1:29" x14ac:dyDescent="0.25">
      <c r="A167" t="s">
        <v>261</v>
      </c>
      <c r="B167" t="s">
        <v>262</v>
      </c>
      <c r="C167" t="s">
        <v>31</v>
      </c>
      <c r="D167" t="s">
        <v>263</v>
      </c>
      <c r="E167" t="s">
        <v>264</v>
      </c>
      <c r="F167" t="s">
        <v>265</v>
      </c>
      <c r="G167">
        <v>1</v>
      </c>
      <c r="H167">
        <v>1</v>
      </c>
      <c r="I167">
        <v>1</v>
      </c>
      <c r="J167">
        <v>0</v>
      </c>
      <c r="L167">
        <v>43.5</v>
      </c>
      <c r="N167">
        <v>1271.3</v>
      </c>
      <c r="O167">
        <v>1271.3</v>
      </c>
      <c r="S167">
        <v>510</v>
      </c>
      <c r="U167" t="s">
        <v>266</v>
      </c>
      <c r="V167">
        <v>6234</v>
      </c>
      <c r="X167">
        <v>1.22</v>
      </c>
      <c r="Y167">
        <v>4.5999999999999996</v>
      </c>
      <c r="Z167" s="1">
        <v>0.16</v>
      </c>
      <c r="AB167" t="s">
        <v>35</v>
      </c>
      <c r="AC167">
        <v>17.529900000000001</v>
      </c>
    </row>
    <row r="168" spans="1:29" x14ac:dyDescent="0.25">
      <c r="A168" t="s">
        <v>186</v>
      </c>
      <c r="B168" t="s">
        <v>960</v>
      </c>
      <c r="C168" t="s">
        <v>31</v>
      </c>
      <c r="D168" t="s">
        <v>187</v>
      </c>
      <c r="E168" t="s">
        <v>188</v>
      </c>
      <c r="F168" t="s">
        <v>189</v>
      </c>
      <c r="G168">
        <v>1</v>
      </c>
      <c r="H168">
        <v>2</v>
      </c>
      <c r="I168">
        <v>1</v>
      </c>
      <c r="J168">
        <v>0</v>
      </c>
      <c r="K168">
        <v>133.71</v>
      </c>
      <c r="L168">
        <v>0.49</v>
      </c>
      <c r="O168">
        <v>1071.04</v>
      </c>
      <c r="Q168">
        <v>0.51100000000000001</v>
      </c>
      <c r="S168">
        <v>350</v>
      </c>
      <c r="U168" t="s">
        <v>190</v>
      </c>
      <c r="V168">
        <v>5540</v>
      </c>
      <c r="W168">
        <v>0.9</v>
      </c>
      <c r="X168">
        <v>0.9</v>
      </c>
      <c r="Y168">
        <v>4.7</v>
      </c>
      <c r="AB168" t="s">
        <v>35</v>
      </c>
      <c r="AC168">
        <v>17.555900000000001</v>
      </c>
    </row>
    <row r="169" spans="1:29" x14ac:dyDescent="0.25">
      <c r="A169" t="s">
        <v>85</v>
      </c>
      <c r="B169" t="s">
        <v>86</v>
      </c>
      <c r="C169" t="s">
        <v>31</v>
      </c>
      <c r="D169" t="s">
        <v>87</v>
      </c>
      <c r="E169" t="s">
        <v>88</v>
      </c>
      <c r="F169" t="s">
        <v>89</v>
      </c>
      <c r="G169">
        <v>1</v>
      </c>
      <c r="H169">
        <v>1</v>
      </c>
      <c r="I169">
        <v>1</v>
      </c>
      <c r="J169">
        <v>0</v>
      </c>
      <c r="K169">
        <v>116.688</v>
      </c>
      <c r="L169">
        <v>0.48099999999999998</v>
      </c>
      <c r="O169">
        <v>2357.0272799999998</v>
      </c>
      <c r="Q169">
        <v>0.39879999999999999</v>
      </c>
      <c r="V169">
        <v>5495</v>
      </c>
      <c r="W169">
        <v>1.89</v>
      </c>
      <c r="X169">
        <v>1.0900000000000001</v>
      </c>
      <c r="Y169">
        <v>3.95</v>
      </c>
      <c r="AB169" t="s">
        <v>35</v>
      </c>
      <c r="AC169">
        <v>17.9011</v>
      </c>
    </row>
    <row r="170" spans="1:29" x14ac:dyDescent="0.25">
      <c r="A170" t="s">
        <v>29</v>
      </c>
      <c r="B170" t="s">
        <v>30</v>
      </c>
      <c r="C170" t="s">
        <v>31</v>
      </c>
      <c r="D170" t="s">
        <v>32</v>
      </c>
      <c r="E170" t="s">
        <v>33</v>
      </c>
      <c r="F170" t="s">
        <v>34</v>
      </c>
      <c r="G170">
        <v>1</v>
      </c>
      <c r="H170">
        <v>1</v>
      </c>
      <c r="I170">
        <v>1</v>
      </c>
      <c r="J170">
        <v>0</v>
      </c>
      <c r="K170">
        <v>1773.40002</v>
      </c>
      <c r="L170">
        <v>2.93</v>
      </c>
      <c r="O170">
        <v>1481.0878</v>
      </c>
      <c r="Q170">
        <v>0.37</v>
      </c>
      <c r="V170">
        <v>5338</v>
      </c>
      <c r="W170">
        <v>0.93</v>
      </c>
      <c r="X170">
        <v>0.9</v>
      </c>
      <c r="Y170">
        <v>4.45</v>
      </c>
      <c r="AB170" t="s">
        <v>35</v>
      </c>
      <c r="AC170">
        <v>17.932300000000001</v>
      </c>
    </row>
    <row r="171" spans="1:29" x14ac:dyDescent="0.25">
      <c r="A171" t="s">
        <v>795</v>
      </c>
      <c r="B171" t="s">
        <v>796</v>
      </c>
      <c r="C171" t="s">
        <v>31</v>
      </c>
      <c r="D171" t="s">
        <v>797</v>
      </c>
      <c r="E171" t="s">
        <v>798</v>
      </c>
      <c r="F171" t="s">
        <v>799</v>
      </c>
      <c r="G171">
        <v>1</v>
      </c>
      <c r="H171">
        <v>1</v>
      </c>
      <c r="I171">
        <v>1</v>
      </c>
      <c r="J171">
        <v>0</v>
      </c>
      <c r="L171">
        <v>773</v>
      </c>
      <c r="M171">
        <v>11.776999999999999</v>
      </c>
      <c r="N171">
        <v>6991.57</v>
      </c>
      <c r="O171">
        <v>6991.57</v>
      </c>
      <c r="V171">
        <v>5927.14</v>
      </c>
      <c r="W171">
        <v>1.01</v>
      </c>
      <c r="X171">
        <v>1.08</v>
      </c>
      <c r="Y171">
        <v>4.46</v>
      </c>
      <c r="AA171">
        <v>1.4754</v>
      </c>
      <c r="AB171" t="s">
        <v>35</v>
      </c>
      <c r="AC171">
        <v>18.118600000000001</v>
      </c>
    </row>
    <row r="172" spans="1:29" x14ac:dyDescent="0.25">
      <c r="A172" t="s">
        <v>234</v>
      </c>
      <c r="B172" t="s">
        <v>964</v>
      </c>
      <c r="C172" t="s">
        <v>31</v>
      </c>
      <c r="E172" t="s">
        <v>235</v>
      </c>
      <c r="F172" t="s">
        <v>236</v>
      </c>
      <c r="G172">
        <v>1</v>
      </c>
      <c r="H172">
        <v>1</v>
      </c>
      <c r="I172">
        <v>2</v>
      </c>
      <c r="J172">
        <v>0</v>
      </c>
      <c r="K172">
        <v>2.6497700000000002</v>
      </c>
      <c r="L172">
        <v>2.9000000000000001E-2</v>
      </c>
      <c r="O172">
        <v>2.4700000000000002</v>
      </c>
      <c r="Q172">
        <v>0</v>
      </c>
      <c r="U172" t="s">
        <v>144</v>
      </c>
      <c r="V172">
        <v>3722</v>
      </c>
      <c r="W172">
        <v>0.49</v>
      </c>
      <c r="X172">
        <v>0.5</v>
      </c>
      <c r="Y172">
        <v>4.7699999999999996</v>
      </c>
      <c r="AB172" t="s">
        <v>35</v>
      </c>
      <c r="AC172">
        <v>18.145900000000001</v>
      </c>
    </row>
    <row r="173" spans="1:29" x14ac:dyDescent="0.25">
      <c r="A173" t="s">
        <v>237</v>
      </c>
      <c r="B173" t="s">
        <v>964</v>
      </c>
      <c r="C173" t="s">
        <v>47</v>
      </c>
      <c r="E173" t="s">
        <v>235</v>
      </c>
      <c r="F173" t="s">
        <v>236</v>
      </c>
      <c r="G173">
        <v>1</v>
      </c>
      <c r="H173">
        <v>1</v>
      </c>
      <c r="I173">
        <v>2</v>
      </c>
      <c r="J173">
        <v>0</v>
      </c>
      <c r="K173">
        <v>13.74</v>
      </c>
      <c r="L173">
        <v>8.8999999999999996E-2</v>
      </c>
      <c r="O173">
        <v>6.26</v>
      </c>
      <c r="Q173">
        <v>4.9000000000000002E-2</v>
      </c>
      <c r="U173" t="s">
        <v>144</v>
      </c>
      <c r="V173">
        <v>3722</v>
      </c>
      <c r="W173">
        <v>0.49</v>
      </c>
      <c r="X173">
        <v>0.5</v>
      </c>
      <c r="Y173">
        <v>4.7699999999999996</v>
      </c>
      <c r="AB173" t="s">
        <v>35</v>
      </c>
      <c r="AC173">
        <v>18.145900000000001</v>
      </c>
    </row>
    <row r="174" spans="1:29" x14ac:dyDescent="0.25">
      <c r="A174" t="s">
        <v>771</v>
      </c>
      <c r="B174" t="s">
        <v>772</v>
      </c>
      <c r="C174" t="s">
        <v>31</v>
      </c>
      <c r="D174" t="s">
        <v>772</v>
      </c>
      <c r="E174" t="s">
        <v>773</v>
      </c>
      <c r="F174" t="s">
        <v>774</v>
      </c>
      <c r="G174">
        <v>1</v>
      </c>
      <c r="H174">
        <v>2</v>
      </c>
      <c r="I174">
        <v>1</v>
      </c>
      <c r="J174">
        <v>0</v>
      </c>
      <c r="K174">
        <v>17.043099999999999</v>
      </c>
      <c r="L174">
        <v>0.12</v>
      </c>
      <c r="O174">
        <v>22.248100000000001</v>
      </c>
      <c r="Q174">
        <v>0.25</v>
      </c>
      <c r="V174">
        <v>4815</v>
      </c>
      <c r="W174">
        <v>0.83</v>
      </c>
      <c r="X174">
        <v>0.48</v>
      </c>
      <c r="Y174">
        <v>4.28</v>
      </c>
      <c r="AB174" t="s">
        <v>35</v>
      </c>
      <c r="AC174">
        <v>18.203800000000001</v>
      </c>
    </row>
    <row r="175" spans="1:29" x14ac:dyDescent="0.25">
      <c r="A175" t="s">
        <v>910</v>
      </c>
      <c r="B175" t="s">
        <v>664</v>
      </c>
      <c r="C175" t="s">
        <v>47</v>
      </c>
      <c r="D175" t="s">
        <v>664</v>
      </c>
      <c r="E175" t="s">
        <v>665</v>
      </c>
      <c r="F175" t="s">
        <v>666</v>
      </c>
      <c r="G175">
        <v>1</v>
      </c>
      <c r="H175">
        <v>1</v>
      </c>
      <c r="I175">
        <v>2</v>
      </c>
      <c r="J175">
        <v>0</v>
      </c>
      <c r="K175">
        <v>6.2679</v>
      </c>
      <c r="L175">
        <v>6.8390000000000006E-2</v>
      </c>
      <c r="M175">
        <v>2.0419999999999998</v>
      </c>
      <c r="N175">
        <v>4.82</v>
      </c>
      <c r="O175">
        <v>4.82</v>
      </c>
      <c r="P175">
        <v>2.97</v>
      </c>
      <c r="Q175">
        <v>0</v>
      </c>
      <c r="R175">
        <v>309</v>
      </c>
      <c r="S175">
        <v>1170</v>
      </c>
      <c r="T175">
        <v>87.456000000000003</v>
      </c>
      <c r="U175" t="s">
        <v>266</v>
      </c>
      <c r="V175">
        <v>6037</v>
      </c>
      <c r="W175">
        <v>1.1000000000000001</v>
      </c>
      <c r="X175">
        <v>1.0900000000000001</v>
      </c>
      <c r="Y175">
        <v>4.42</v>
      </c>
      <c r="Z175" s="1">
        <v>2.98</v>
      </c>
      <c r="AA175">
        <v>1.1479999999999999</v>
      </c>
      <c r="AB175" t="s">
        <v>35</v>
      </c>
      <c r="AC175">
        <v>18.270199999999999</v>
      </c>
    </row>
    <row r="176" spans="1:29" x14ac:dyDescent="0.25">
      <c r="A176" t="s">
        <v>663</v>
      </c>
      <c r="B176" t="s">
        <v>664</v>
      </c>
      <c r="C176" t="s">
        <v>31</v>
      </c>
      <c r="D176" t="s">
        <v>664</v>
      </c>
      <c r="E176" t="s">
        <v>665</v>
      </c>
      <c r="F176" t="s">
        <v>666</v>
      </c>
      <c r="G176">
        <v>1</v>
      </c>
      <c r="H176">
        <v>1</v>
      </c>
      <c r="I176">
        <v>2</v>
      </c>
      <c r="J176">
        <v>0</v>
      </c>
      <c r="K176">
        <v>2093.0700000000002</v>
      </c>
      <c r="L176">
        <v>3.1</v>
      </c>
      <c r="O176">
        <v>3184.6565999999998</v>
      </c>
      <c r="Q176">
        <v>0.63700000000000001</v>
      </c>
      <c r="U176" t="s">
        <v>266</v>
      </c>
      <c r="V176">
        <v>6037</v>
      </c>
      <c r="W176">
        <v>1.1000000000000001</v>
      </c>
      <c r="X176">
        <v>1.0900000000000001</v>
      </c>
      <c r="Y176">
        <v>4.42</v>
      </c>
      <c r="Z176" s="1">
        <v>2.98</v>
      </c>
      <c r="AA176">
        <v>1.1479999999999999</v>
      </c>
      <c r="AB176" t="s">
        <v>35</v>
      </c>
      <c r="AC176">
        <v>18.270199999999999</v>
      </c>
    </row>
    <row r="177" spans="1:29" x14ac:dyDescent="0.25">
      <c r="A177" t="s">
        <v>631</v>
      </c>
      <c r="B177" t="s">
        <v>632</v>
      </c>
      <c r="C177" t="s">
        <v>31</v>
      </c>
      <c r="D177" t="s">
        <v>632</v>
      </c>
      <c r="E177" t="s">
        <v>633</v>
      </c>
      <c r="F177" t="s">
        <v>634</v>
      </c>
      <c r="G177">
        <v>1</v>
      </c>
      <c r="H177">
        <v>2</v>
      </c>
      <c r="I177">
        <v>1</v>
      </c>
      <c r="J177">
        <v>0</v>
      </c>
      <c r="K177">
        <v>428.1</v>
      </c>
      <c r="L177">
        <v>1.2709999999999999</v>
      </c>
      <c r="O177">
        <v>495.8</v>
      </c>
      <c r="Q177">
        <v>0.06</v>
      </c>
      <c r="V177">
        <v>4846</v>
      </c>
      <c r="X177">
        <v>1.23</v>
      </c>
      <c r="Y177">
        <v>3.78</v>
      </c>
      <c r="AB177" t="s">
        <v>35</v>
      </c>
      <c r="AC177">
        <v>18.270399999999999</v>
      </c>
    </row>
    <row r="178" spans="1:29" x14ac:dyDescent="0.25">
      <c r="A178" t="s">
        <v>469</v>
      </c>
      <c r="B178" t="s">
        <v>470</v>
      </c>
      <c r="C178" t="s">
        <v>31</v>
      </c>
      <c r="D178" t="s">
        <v>470</v>
      </c>
      <c r="E178" t="s">
        <v>471</v>
      </c>
      <c r="F178" t="s">
        <v>472</v>
      </c>
      <c r="G178">
        <v>1</v>
      </c>
      <c r="H178">
        <v>1</v>
      </c>
      <c r="I178">
        <v>1</v>
      </c>
      <c r="J178">
        <v>0</v>
      </c>
      <c r="K178">
        <v>3341.5588400000001</v>
      </c>
      <c r="L178">
        <v>4.21</v>
      </c>
      <c r="O178">
        <v>260.62060000000002</v>
      </c>
      <c r="Q178">
        <v>0.04</v>
      </c>
      <c r="V178">
        <v>5468</v>
      </c>
      <c r="W178">
        <v>0.85</v>
      </c>
      <c r="X178">
        <v>0.71</v>
      </c>
      <c r="Y178">
        <v>4.43</v>
      </c>
      <c r="AB178" t="s">
        <v>35</v>
      </c>
      <c r="AC178">
        <v>18.283999999999999</v>
      </c>
    </row>
    <row r="179" spans="1:29" x14ac:dyDescent="0.25">
      <c r="A179" t="s">
        <v>755</v>
      </c>
      <c r="B179" t="s">
        <v>756</v>
      </c>
      <c r="C179" t="s">
        <v>31</v>
      </c>
      <c r="D179" t="s">
        <v>756</v>
      </c>
      <c r="E179" t="s">
        <v>757</v>
      </c>
      <c r="F179" t="s">
        <v>758</v>
      </c>
      <c r="G179">
        <v>1</v>
      </c>
      <c r="H179">
        <v>1</v>
      </c>
      <c r="I179">
        <v>1</v>
      </c>
      <c r="J179">
        <v>0</v>
      </c>
      <c r="K179">
        <v>2754</v>
      </c>
      <c r="L179">
        <v>3.58</v>
      </c>
      <c r="O179">
        <v>489.45819999999998</v>
      </c>
      <c r="Q179">
        <v>0.53</v>
      </c>
      <c r="V179">
        <v>4915</v>
      </c>
      <c r="W179">
        <v>0.79</v>
      </c>
      <c r="X179">
        <v>0.66</v>
      </c>
      <c r="Y179">
        <v>4.47</v>
      </c>
      <c r="AB179" t="s">
        <v>35</v>
      </c>
      <c r="AC179">
        <v>18.2912</v>
      </c>
    </row>
    <row r="180" spans="1:29" x14ac:dyDescent="0.25">
      <c r="A180" t="s">
        <v>778</v>
      </c>
      <c r="B180" t="s">
        <v>779</v>
      </c>
      <c r="C180" t="s">
        <v>31</v>
      </c>
      <c r="E180" t="s">
        <v>779</v>
      </c>
      <c r="F180" t="s">
        <v>780</v>
      </c>
      <c r="G180">
        <v>1</v>
      </c>
      <c r="H180">
        <v>1</v>
      </c>
      <c r="I180">
        <v>2</v>
      </c>
      <c r="J180">
        <v>0</v>
      </c>
      <c r="K180">
        <v>7.76</v>
      </c>
      <c r="L180">
        <v>6.3E-2</v>
      </c>
      <c r="O180">
        <v>8.6199999999999992</v>
      </c>
      <c r="Q180">
        <v>0.2</v>
      </c>
      <c r="U180" t="s">
        <v>781</v>
      </c>
      <c r="V180">
        <v>4021</v>
      </c>
      <c r="X180">
        <v>0.56999999999999995</v>
      </c>
      <c r="AB180" t="s">
        <v>35</v>
      </c>
      <c r="AC180">
        <v>18.716799999999999</v>
      </c>
    </row>
    <row r="181" spans="1:29" x14ac:dyDescent="0.25">
      <c r="A181" t="s">
        <v>782</v>
      </c>
      <c r="B181" t="s">
        <v>779</v>
      </c>
      <c r="C181" t="s">
        <v>47</v>
      </c>
      <c r="E181" t="s">
        <v>779</v>
      </c>
      <c r="F181" t="s">
        <v>780</v>
      </c>
      <c r="G181">
        <v>1</v>
      </c>
      <c r="H181">
        <v>1</v>
      </c>
      <c r="I181">
        <v>2</v>
      </c>
      <c r="J181">
        <v>0</v>
      </c>
      <c r="K181">
        <v>15.144</v>
      </c>
      <c r="L181">
        <v>9.9000000000000005E-2</v>
      </c>
      <c r="O181">
        <v>12.44</v>
      </c>
      <c r="Q181">
        <v>0.2</v>
      </c>
      <c r="U181" t="s">
        <v>781</v>
      </c>
      <c r="V181">
        <v>4021</v>
      </c>
      <c r="X181">
        <v>0.56999999999999995</v>
      </c>
      <c r="AB181" t="s">
        <v>35</v>
      </c>
      <c r="AC181">
        <v>18.716799999999999</v>
      </c>
    </row>
    <row r="182" spans="1:29" x14ac:dyDescent="0.25">
      <c r="A182" t="s">
        <v>947</v>
      </c>
      <c r="B182" t="s">
        <v>946</v>
      </c>
      <c r="C182" t="s">
        <v>31</v>
      </c>
      <c r="F182" t="s">
        <v>854</v>
      </c>
      <c r="G182">
        <v>1</v>
      </c>
      <c r="H182">
        <v>1</v>
      </c>
      <c r="I182">
        <v>1</v>
      </c>
      <c r="J182">
        <v>0</v>
      </c>
      <c r="L182">
        <v>2500</v>
      </c>
      <c r="N182">
        <v>2383.6</v>
      </c>
      <c r="O182">
        <v>2383.6</v>
      </c>
      <c r="S182">
        <v>323</v>
      </c>
      <c r="AB182" t="s">
        <v>35</v>
      </c>
      <c r="AC182">
        <v>19.244399999999999</v>
      </c>
    </row>
    <row r="183" spans="1:29" x14ac:dyDescent="0.25">
      <c r="A183" t="s">
        <v>547</v>
      </c>
      <c r="B183" t="s">
        <v>548</v>
      </c>
      <c r="C183" t="s">
        <v>31</v>
      </c>
      <c r="D183" t="s">
        <v>548</v>
      </c>
      <c r="E183" t="s">
        <v>549</v>
      </c>
      <c r="F183" t="s">
        <v>550</v>
      </c>
      <c r="G183">
        <v>1</v>
      </c>
      <c r="H183">
        <v>1</v>
      </c>
      <c r="I183">
        <v>1</v>
      </c>
      <c r="J183">
        <v>0</v>
      </c>
      <c r="K183">
        <v>24.355599999999999</v>
      </c>
      <c r="L183">
        <v>0.15</v>
      </c>
      <c r="O183">
        <v>177.98480000000001</v>
      </c>
      <c r="Q183">
        <v>0.05</v>
      </c>
      <c r="V183">
        <v>4976</v>
      </c>
      <c r="W183">
        <v>0.74</v>
      </c>
      <c r="X183">
        <v>0.66</v>
      </c>
      <c r="Y183">
        <v>4.51</v>
      </c>
      <c r="AB183" t="s">
        <v>35</v>
      </c>
      <c r="AC183">
        <v>19.635899999999999</v>
      </c>
    </row>
    <row r="184" spans="1:29" x14ac:dyDescent="0.25">
      <c r="A184" t="s">
        <v>884</v>
      </c>
      <c r="B184" t="s">
        <v>880</v>
      </c>
      <c r="C184" t="s">
        <v>47</v>
      </c>
      <c r="D184" t="s">
        <v>881</v>
      </c>
      <c r="E184" t="s">
        <v>882</v>
      </c>
      <c r="F184" t="s">
        <v>883</v>
      </c>
      <c r="G184">
        <v>1</v>
      </c>
      <c r="H184">
        <v>1</v>
      </c>
      <c r="I184">
        <v>2</v>
      </c>
      <c r="J184">
        <v>0</v>
      </c>
      <c r="K184">
        <v>1200</v>
      </c>
      <c r="L184">
        <v>2.7</v>
      </c>
      <c r="N184">
        <v>2860.47</v>
      </c>
      <c r="O184">
        <v>2860.47</v>
      </c>
      <c r="Q184">
        <v>0.24</v>
      </c>
      <c r="T184">
        <v>90</v>
      </c>
      <c r="X184">
        <v>1.75</v>
      </c>
      <c r="Z184" s="1">
        <v>2.3E-2</v>
      </c>
      <c r="AB184" t="s">
        <v>35</v>
      </c>
      <c r="AC184">
        <v>19.744199999999999</v>
      </c>
    </row>
    <row r="185" spans="1:29" x14ac:dyDescent="0.25">
      <c r="A185" t="s">
        <v>879</v>
      </c>
      <c r="B185" t="s">
        <v>880</v>
      </c>
      <c r="C185" t="s">
        <v>31</v>
      </c>
      <c r="D185" t="s">
        <v>881</v>
      </c>
      <c r="E185" t="s">
        <v>882</v>
      </c>
      <c r="F185" t="s">
        <v>883</v>
      </c>
      <c r="G185">
        <v>1</v>
      </c>
      <c r="H185">
        <v>1</v>
      </c>
      <c r="I185">
        <v>2</v>
      </c>
      <c r="J185">
        <v>0</v>
      </c>
      <c r="K185">
        <v>7665</v>
      </c>
      <c r="L185">
        <v>9.1</v>
      </c>
      <c r="Q185">
        <v>0.08</v>
      </c>
      <c r="T185">
        <v>88.9</v>
      </c>
      <c r="X185">
        <v>1.76</v>
      </c>
      <c r="AB185" t="s">
        <v>35</v>
      </c>
      <c r="AC185">
        <v>19.744199999999999</v>
      </c>
    </row>
    <row r="186" spans="1:29" x14ac:dyDescent="0.25">
      <c r="A186" t="s">
        <v>538</v>
      </c>
      <c r="B186" t="s">
        <v>539</v>
      </c>
      <c r="C186" t="s">
        <v>31</v>
      </c>
      <c r="D186" t="s">
        <v>539</v>
      </c>
      <c r="E186" t="s">
        <v>540</v>
      </c>
      <c r="F186" t="s">
        <v>541</v>
      </c>
      <c r="G186">
        <v>1</v>
      </c>
      <c r="H186">
        <v>2</v>
      </c>
      <c r="I186">
        <v>1</v>
      </c>
      <c r="J186">
        <v>0</v>
      </c>
      <c r="K186">
        <v>2.2185756699999999</v>
      </c>
      <c r="M186">
        <v>12.666</v>
      </c>
      <c r="N186">
        <v>359.14789999999999</v>
      </c>
      <c r="O186">
        <v>359.14789999999999</v>
      </c>
      <c r="Q186">
        <v>0</v>
      </c>
      <c r="T186">
        <v>85.71</v>
      </c>
      <c r="V186">
        <v>5052</v>
      </c>
      <c r="W186">
        <v>0.75</v>
      </c>
      <c r="X186">
        <v>0.79</v>
      </c>
      <c r="Y186">
        <v>4.49</v>
      </c>
      <c r="AA186">
        <v>2.65</v>
      </c>
      <c r="AB186" t="s">
        <v>35</v>
      </c>
      <c r="AC186">
        <v>19.7638</v>
      </c>
    </row>
    <row r="187" spans="1:29" x14ac:dyDescent="0.25">
      <c r="A187" t="s">
        <v>84</v>
      </c>
      <c r="B187" t="s">
        <v>80</v>
      </c>
      <c r="C187" t="s">
        <v>47</v>
      </c>
      <c r="D187" t="s">
        <v>81</v>
      </c>
      <c r="E187" t="s">
        <v>82</v>
      </c>
      <c r="F187" t="s">
        <v>83</v>
      </c>
      <c r="G187">
        <v>1</v>
      </c>
      <c r="H187">
        <v>1</v>
      </c>
      <c r="I187">
        <v>2</v>
      </c>
      <c r="J187">
        <v>0</v>
      </c>
      <c r="K187">
        <v>996</v>
      </c>
      <c r="L187">
        <v>2.153</v>
      </c>
      <c r="O187">
        <v>276.51209999999998</v>
      </c>
      <c r="Q187">
        <v>0.08</v>
      </c>
      <c r="T187">
        <v>90</v>
      </c>
      <c r="V187">
        <v>4826</v>
      </c>
      <c r="W187">
        <v>4.87</v>
      </c>
      <c r="X187">
        <v>1.34</v>
      </c>
      <c r="Y187">
        <v>3.19</v>
      </c>
      <c r="Z187" s="1">
        <v>4.3</v>
      </c>
      <c r="AB187" t="s">
        <v>35</v>
      </c>
      <c r="AC187">
        <v>19.810099999999998</v>
      </c>
    </row>
    <row r="188" spans="1:29" x14ac:dyDescent="0.25">
      <c r="A188" t="s">
        <v>79</v>
      </c>
      <c r="B188" t="s">
        <v>80</v>
      </c>
      <c r="C188" t="s">
        <v>31</v>
      </c>
      <c r="D188" t="s">
        <v>81</v>
      </c>
      <c r="E188" t="s">
        <v>82</v>
      </c>
      <c r="F188" t="s">
        <v>83</v>
      </c>
      <c r="G188">
        <v>1</v>
      </c>
      <c r="H188">
        <v>1</v>
      </c>
      <c r="I188">
        <v>2</v>
      </c>
      <c r="J188">
        <v>0</v>
      </c>
      <c r="K188">
        <v>735.1</v>
      </c>
      <c r="L188">
        <v>1.758</v>
      </c>
      <c r="O188">
        <v>587.9855</v>
      </c>
      <c r="Q188">
        <v>0.06</v>
      </c>
      <c r="T188">
        <v>90</v>
      </c>
      <c r="V188">
        <v>4826</v>
      </c>
      <c r="W188">
        <v>4.87</v>
      </c>
      <c r="X188">
        <v>1.34</v>
      </c>
      <c r="Y188">
        <v>3.19</v>
      </c>
      <c r="Z188" s="1">
        <v>4.3</v>
      </c>
      <c r="AB188" t="s">
        <v>35</v>
      </c>
      <c r="AC188">
        <v>19.810099999999998</v>
      </c>
    </row>
    <row r="189" spans="1:29" x14ac:dyDescent="0.25">
      <c r="A189" t="s">
        <v>598</v>
      </c>
      <c r="B189" t="s">
        <v>599</v>
      </c>
      <c r="C189" t="s">
        <v>31</v>
      </c>
      <c r="D189" t="s">
        <v>599</v>
      </c>
      <c r="E189" t="s">
        <v>600</v>
      </c>
      <c r="F189" t="s">
        <v>601</v>
      </c>
      <c r="G189">
        <v>1</v>
      </c>
      <c r="H189">
        <v>1</v>
      </c>
      <c r="I189">
        <v>2</v>
      </c>
      <c r="J189">
        <v>0</v>
      </c>
      <c r="K189">
        <v>7.1268200000000004</v>
      </c>
      <c r="L189">
        <v>0.08</v>
      </c>
      <c r="O189">
        <v>413.17899999999997</v>
      </c>
      <c r="Q189">
        <v>0.13</v>
      </c>
      <c r="V189">
        <v>5622</v>
      </c>
      <c r="W189">
        <v>1.1100000000000001</v>
      </c>
      <c r="X189">
        <v>1</v>
      </c>
      <c r="Y189">
        <v>4.34</v>
      </c>
      <c r="AB189" t="s">
        <v>35</v>
      </c>
      <c r="AC189">
        <v>20.061900000000001</v>
      </c>
    </row>
    <row r="190" spans="1:29" x14ac:dyDescent="0.25">
      <c r="A190" t="s">
        <v>602</v>
      </c>
      <c r="B190" t="s">
        <v>599</v>
      </c>
      <c r="C190" t="s">
        <v>47</v>
      </c>
      <c r="D190" t="s">
        <v>599</v>
      </c>
      <c r="E190" t="s">
        <v>600</v>
      </c>
      <c r="F190" t="s">
        <v>601</v>
      </c>
      <c r="G190">
        <v>1</v>
      </c>
      <c r="H190">
        <v>1</v>
      </c>
      <c r="I190">
        <v>2</v>
      </c>
      <c r="J190">
        <v>0</v>
      </c>
      <c r="K190">
        <v>4270</v>
      </c>
      <c r="L190">
        <v>5.32</v>
      </c>
      <c r="O190">
        <v>826.32</v>
      </c>
      <c r="Q190">
        <v>0.51700000000000002</v>
      </c>
      <c r="V190">
        <v>5575</v>
      </c>
      <c r="W190">
        <v>1.2</v>
      </c>
      <c r="X190">
        <v>0.98</v>
      </c>
      <c r="Y190">
        <v>4.2699999999999996</v>
      </c>
      <c r="AA190">
        <v>0.80089999999999995</v>
      </c>
      <c r="AB190" t="s">
        <v>35</v>
      </c>
      <c r="AC190">
        <v>20.061900000000001</v>
      </c>
    </row>
    <row r="191" spans="1:29" x14ac:dyDescent="0.25">
      <c r="A191" t="str">
        <f>B191&amp;" "&amp;C191</f>
        <v>NN 3293 e</v>
      </c>
      <c r="B191" t="s">
        <v>951</v>
      </c>
      <c r="C191" t="s">
        <v>68</v>
      </c>
      <c r="F191" t="s">
        <v>208</v>
      </c>
      <c r="G191">
        <v>1</v>
      </c>
      <c r="H191">
        <v>1</v>
      </c>
      <c r="I191">
        <v>4</v>
      </c>
      <c r="J191">
        <v>0</v>
      </c>
      <c r="K191">
        <v>13.254300000000001</v>
      </c>
      <c r="L191">
        <v>8.208E-2</v>
      </c>
      <c r="O191">
        <v>3.28</v>
      </c>
      <c r="Q191">
        <v>0.21</v>
      </c>
      <c r="R191">
        <v>3.34</v>
      </c>
      <c r="U191" t="s">
        <v>209</v>
      </c>
      <c r="V191">
        <v>3466</v>
      </c>
      <c r="W191">
        <v>0.4</v>
      </c>
      <c r="X191">
        <v>0.42</v>
      </c>
      <c r="AB191" t="s">
        <v>35</v>
      </c>
      <c r="AC191">
        <v>20.190300000000001</v>
      </c>
    </row>
    <row r="192" spans="1:29" x14ac:dyDescent="0.25">
      <c r="A192" t="str">
        <f>B192&amp;" "&amp;C192</f>
        <v>NN 3293 d</v>
      </c>
      <c r="B192" t="s">
        <v>951</v>
      </c>
      <c r="C192" t="s">
        <v>49</v>
      </c>
      <c r="F192" t="s">
        <v>208</v>
      </c>
      <c r="G192">
        <v>1</v>
      </c>
      <c r="H192">
        <v>1</v>
      </c>
      <c r="I192">
        <v>4</v>
      </c>
      <c r="J192">
        <v>0</v>
      </c>
      <c r="K192">
        <v>48.134500000000003</v>
      </c>
      <c r="L192">
        <v>0.19394</v>
      </c>
      <c r="O192">
        <v>7.6</v>
      </c>
      <c r="Q192">
        <v>0.12</v>
      </c>
      <c r="R192">
        <v>0.59</v>
      </c>
      <c r="U192" t="s">
        <v>209</v>
      </c>
      <c r="V192">
        <v>3466</v>
      </c>
      <c r="W192">
        <v>0.4</v>
      </c>
      <c r="X192">
        <v>0.42</v>
      </c>
      <c r="AB192" t="s">
        <v>35</v>
      </c>
      <c r="AC192">
        <v>20.190300000000001</v>
      </c>
    </row>
    <row r="193" spans="1:29" x14ac:dyDescent="0.25">
      <c r="A193" t="str">
        <f>B193&amp;" "&amp;C193</f>
        <v>NN 3293 c</v>
      </c>
      <c r="B193" t="s">
        <v>951</v>
      </c>
      <c r="C193" t="s">
        <v>47</v>
      </c>
      <c r="F193" t="s">
        <v>208</v>
      </c>
      <c r="G193">
        <v>1</v>
      </c>
      <c r="H193">
        <v>1</v>
      </c>
      <c r="I193">
        <v>4</v>
      </c>
      <c r="J193">
        <v>0</v>
      </c>
      <c r="K193">
        <v>122.61960000000001</v>
      </c>
      <c r="L193">
        <v>0.36175000000000002</v>
      </c>
      <c r="O193">
        <v>21.09</v>
      </c>
      <c r="Q193">
        <v>0.11</v>
      </c>
      <c r="R193">
        <v>0.17</v>
      </c>
      <c r="U193" t="s">
        <v>209</v>
      </c>
      <c r="V193">
        <v>3466</v>
      </c>
      <c r="W193">
        <v>0.4</v>
      </c>
      <c r="X193">
        <v>0.42</v>
      </c>
      <c r="AB193" t="s">
        <v>35</v>
      </c>
      <c r="AC193">
        <v>20.190300000000001</v>
      </c>
    </row>
    <row r="194" spans="1:29" x14ac:dyDescent="0.25">
      <c r="A194" t="str">
        <f>B194&amp;" "&amp;C194</f>
        <v>NN 3293 b</v>
      </c>
      <c r="B194" t="s">
        <v>951</v>
      </c>
      <c r="C194" t="s">
        <v>31</v>
      </c>
      <c r="F194" t="s">
        <v>208</v>
      </c>
      <c r="G194">
        <v>1</v>
      </c>
      <c r="H194">
        <v>1</v>
      </c>
      <c r="I194">
        <v>4</v>
      </c>
      <c r="J194">
        <v>0</v>
      </c>
      <c r="K194">
        <v>30.598700000000001</v>
      </c>
      <c r="L194">
        <v>0.14338999999999999</v>
      </c>
      <c r="O194">
        <v>23.54</v>
      </c>
      <c r="Q194">
        <v>0.06</v>
      </c>
      <c r="R194">
        <v>1.07</v>
      </c>
      <c r="U194" t="s">
        <v>209</v>
      </c>
      <c r="V194">
        <v>3466</v>
      </c>
      <c r="W194">
        <v>0.4</v>
      </c>
      <c r="X194">
        <v>0.42</v>
      </c>
      <c r="AB194" t="s">
        <v>35</v>
      </c>
      <c r="AC194">
        <v>20.190300000000001</v>
      </c>
    </row>
    <row r="195" spans="1:29" x14ac:dyDescent="0.25">
      <c r="A195" t="s">
        <v>868</v>
      </c>
      <c r="B195" t="s">
        <v>869</v>
      </c>
      <c r="C195" t="s">
        <v>31</v>
      </c>
      <c r="D195" t="s">
        <v>870</v>
      </c>
      <c r="E195" t="s">
        <v>871</v>
      </c>
      <c r="F195" t="s">
        <v>872</v>
      </c>
      <c r="G195">
        <v>1</v>
      </c>
      <c r="H195">
        <v>1</v>
      </c>
      <c r="I195">
        <v>1</v>
      </c>
      <c r="J195">
        <v>0</v>
      </c>
      <c r="K195">
        <v>380.8</v>
      </c>
      <c r="L195">
        <v>1.2</v>
      </c>
      <c r="O195">
        <v>572.07000000000005</v>
      </c>
      <c r="Q195">
        <v>0.25</v>
      </c>
      <c r="V195">
        <v>4553</v>
      </c>
      <c r="W195">
        <v>13.9</v>
      </c>
      <c r="X195">
        <v>1.5</v>
      </c>
      <c r="AB195" t="s">
        <v>35</v>
      </c>
      <c r="AC195">
        <v>20.210190000000001</v>
      </c>
    </row>
    <row r="196" spans="1:29" x14ac:dyDescent="0.25">
      <c r="A196" t="s">
        <v>95</v>
      </c>
      <c r="B196" t="s">
        <v>96</v>
      </c>
      <c r="C196" t="s">
        <v>31</v>
      </c>
      <c r="E196" t="s">
        <v>97</v>
      </c>
      <c r="F196" t="s">
        <v>98</v>
      </c>
      <c r="G196">
        <v>1</v>
      </c>
      <c r="H196">
        <v>1</v>
      </c>
      <c r="I196">
        <v>2</v>
      </c>
      <c r="J196">
        <v>0</v>
      </c>
      <c r="K196">
        <v>3.8727999999999998</v>
      </c>
      <c r="L196">
        <v>4.2799999999999998E-2</v>
      </c>
      <c r="O196">
        <v>8.5</v>
      </c>
      <c r="Q196">
        <v>0</v>
      </c>
      <c r="U196" t="s">
        <v>99</v>
      </c>
      <c r="V196">
        <v>4324</v>
      </c>
      <c r="X196">
        <v>0.7</v>
      </c>
      <c r="Y196">
        <v>4.74</v>
      </c>
      <c r="Z196" s="1">
        <v>4.4000000000000004</v>
      </c>
      <c r="AB196" t="s">
        <v>35</v>
      </c>
      <c r="AC196">
        <v>20.269500000000001</v>
      </c>
    </row>
    <row r="197" spans="1:29" x14ac:dyDescent="0.25">
      <c r="A197" t="s">
        <v>100</v>
      </c>
      <c r="B197" t="s">
        <v>96</v>
      </c>
      <c r="C197" t="s">
        <v>47</v>
      </c>
      <c r="E197" t="s">
        <v>97</v>
      </c>
      <c r="F197" t="s">
        <v>98</v>
      </c>
      <c r="G197">
        <v>1</v>
      </c>
      <c r="H197">
        <v>1</v>
      </c>
      <c r="I197">
        <v>2</v>
      </c>
      <c r="J197">
        <v>0</v>
      </c>
      <c r="K197">
        <v>125.94</v>
      </c>
      <c r="L197">
        <v>0.435</v>
      </c>
      <c r="O197">
        <v>53</v>
      </c>
      <c r="Q197">
        <v>0.31</v>
      </c>
      <c r="U197" t="s">
        <v>99</v>
      </c>
      <c r="V197">
        <v>4324</v>
      </c>
      <c r="X197">
        <v>0.7</v>
      </c>
      <c r="Y197">
        <v>4.74</v>
      </c>
      <c r="Z197" s="1">
        <v>4.4000000000000004</v>
      </c>
      <c r="AB197" t="s">
        <v>35</v>
      </c>
      <c r="AC197">
        <v>20.269500000000001</v>
      </c>
    </row>
    <row r="198" spans="1:29" x14ac:dyDescent="0.25">
      <c r="A198" t="s">
        <v>402</v>
      </c>
      <c r="B198" t="s">
        <v>403</v>
      </c>
      <c r="C198" t="s">
        <v>31</v>
      </c>
      <c r="D198" t="s">
        <v>403</v>
      </c>
      <c r="E198" t="s">
        <v>404</v>
      </c>
      <c r="F198" t="s">
        <v>405</v>
      </c>
      <c r="G198">
        <v>1</v>
      </c>
      <c r="H198">
        <v>1</v>
      </c>
      <c r="I198">
        <v>1</v>
      </c>
      <c r="J198">
        <v>0</v>
      </c>
      <c r="K198">
        <v>4000</v>
      </c>
      <c r="L198">
        <v>5.34</v>
      </c>
      <c r="O198">
        <v>113.46531</v>
      </c>
      <c r="Q198">
        <v>0.45800000000000002</v>
      </c>
      <c r="V198">
        <v>5641</v>
      </c>
      <c r="W198">
        <v>2.14</v>
      </c>
      <c r="X198">
        <v>1.27</v>
      </c>
      <c r="Y198">
        <v>3.87</v>
      </c>
      <c r="AB198" t="s">
        <v>35</v>
      </c>
      <c r="AC198">
        <v>20.2836</v>
      </c>
    </row>
    <row r="199" spans="1:29" x14ac:dyDescent="0.25">
      <c r="A199" t="s">
        <v>379</v>
      </c>
      <c r="B199" t="s">
        <v>380</v>
      </c>
      <c r="C199" t="s">
        <v>31</v>
      </c>
      <c r="D199" t="s">
        <v>380</v>
      </c>
      <c r="E199" t="s">
        <v>381</v>
      </c>
      <c r="F199" t="s">
        <v>382</v>
      </c>
      <c r="G199">
        <v>1</v>
      </c>
      <c r="H199">
        <v>1</v>
      </c>
      <c r="I199">
        <v>1</v>
      </c>
      <c r="J199">
        <v>0</v>
      </c>
      <c r="K199">
        <v>55.805999999999997</v>
      </c>
      <c r="L199">
        <v>0.26</v>
      </c>
      <c r="O199">
        <v>50.852800000000002</v>
      </c>
      <c r="Q199">
        <v>0</v>
      </c>
      <c r="V199">
        <v>4937</v>
      </c>
      <c r="W199">
        <v>0.74</v>
      </c>
      <c r="X199">
        <v>0.62</v>
      </c>
      <c r="Y199">
        <v>4.49</v>
      </c>
      <c r="AB199" t="s">
        <v>35</v>
      </c>
      <c r="AC199">
        <v>20.363199999999999</v>
      </c>
    </row>
    <row r="200" spans="1:29" x14ac:dyDescent="0.25">
      <c r="A200" t="s">
        <v>125</v>
      </c>
      <c r="B200" t="s">
        <v>126</v>
      </c>
      <c r="C200" t="s">
        <v>31</v>
      </c>
      <c r="F200" t="s">
        <v>127</v>
      </c>
      <c r="G200">
        <v>1</v>
      </c>
      <c r="H200">
        <v>1</v>
      </c>
      <c r="I200">
        <v>1</v>
      </c>
      <c r="J200">
        <v>0</v>
      </c>
      <c r="K200">
        <v>0.51823490000000005</v>
      </c>
      <c r="L200">
        <v>9.1599999999999997E-3</v>
      </c>
      <c r="M200">
        <v>1.1930000000000001</v>
      </c>
      <c r="N200">
        <v>2.09</v>
      </c>
      <c r="O200">
        <v>2.09</v>
      </c>
      <c r="Q200">
        <v>0</v>
      </c>
      <c r="S200">
        <v>1089</v>
      </c>
      <c r="T200">
        <v>85</v>
      </c>
      <c r="U200" t="s">
        <v>128</v>
      </c>
      <c r="V200">
        <v>3458</v>
      </c>
      <c r="W200">
        <v>0.39</v>
      </c>
      <c r="X200">
        <v>0.38</v>
      </c>
      <c r="AB200" t="s">
        <v>35</v>
      </c>
      <c r="AC200">
        <v>20.373000000000001</v>
      </c>
    </row>
    <row r="201" spans="1:29" x14ac:dyDescent="0.25">
      <c r="A201" t="str">
        <f>B201&amp;" "&amp;C201</f>
        <v>NN 3634 b</v>
      </c>
      <c r="B201" t="s">
        <v>957</v>
      </c>
      <c r="C201" t="s">
        <v>31</v>
      </c>
      <c r="F201" t="s">
        <v>228</v>
      </c>
      <c r="G201">
        <v>1</v>
      </c>
      <c r="H201">
        <v>1</v>
      </c>
      <c r="I201">
        <v>1</v>
      </c>
      <c r="J201">
        <v>0</v>
      </c>
      <c r="K201">
        <v>2.64561</v>
      </c>
      <c r="L201">
        <v>2.87E-2</v>
      </c>
      <c r="N201">
        <v>8.4</v>
      </c>
      <c r="O201">
        <v>8.4</v>
      </c>
      <c r="Q201">
        <v>0.08</v>
      </c>
      <c r="T201">
        <v>59</v>
      </c>
      <c r="U201" t="s">
        <v>209</v>
      </c>
      <c r="W201">
        <v>0.43</v>
      </c>
      <c r="X201">
        <v>0.45</v>
      </c>
      <c r="Z201" s="1">
        <v>5</v>
      </c>
      <c r="AB201" t="s">
        <v>35</v>
      </c>
      <c r="AC201">
        <v>20.3779</v>
      </c>
    </row>
    <row r="202" spans="1:29" x14ac:dyDescent="0.25">
      <c r="A202" t="s">
        <v>873</v>
      </c>
      <c r="B202" t="s">
        <v>874</v>
      </c>
      <c r="C202" t="s">
        <v>31</v>
      </c>
      <c r="D202" t="s">
        <v>875</v>
      </c>
      <c r="E202" t="s">
        <v>876</v>
      </c>
      <c r="F202" t="s">
        <v>877</v>
      </c>
      <c r="G202">
        <v>1</v>
      </c>
      <c r="H202">
        <v>2</v>
      </c>
      <c r="I202">
        <v>1</v>
      </c>
      <c r="J202">
        <v>0</v>
      </c>
      <c r="K202">
        <v>628.96</v>
      </c>
      <c r="L202">
        <v>1.46</v>
      </c>
      <c r="O202">
        <v>2056.3600999999999</v>
      </c>
      <c r="Q202">
        <v>0.1</v>
      </c>
      <c r="U202" t="s">
        <v>878</v>
      </c>
      <c r="V202">
        <v>4055</v>
      </c>
      <c r="W202">
        <v>45.1</v>
      </c>
      <c r="X202">
        <v>1.1299999999999999</v>
      </c>
      <c r="Y202">
        <v>1.2</v>
      </c>
      <c r="Z202" s="1">
        <v>6.6</v>
      </c>
      <c r="AB202" t="s">
        <v>35</v>
      </c>
      <c r="AC202">
        <v>20.433199999999999</v>
      </c>
    </row>
    <row r="203" spans="1:29" x14ac:dyDescent="0.25">
      <c r="A203" t="s">
        <v>204</v>
      </c>
      <c r="B203" t="s">
        <v>205</v>
      </c>
      <c r="C203" t="s">
        <v>31</v>
      </c>
      <c r="E203" t="s">
        <v>206</v>
      </c>
      <c r="F203" t="s">
        <v>207</v>
      </c>
      <c r="G203">
        <v>1</v>
      </c>
      <c r="H203">
        <v>1</v>
      </c>
      <c r="I203">
        <v>1</v>
      </c>
      <c r="J203">
        <v>0</v>
      </c>
      <c r="K203">
        <v>4100</v>
      </c>
      <c r="L203">
        <v>4.5</v>
      </c>
      <c r="O203">
        <v>731</v>
      </c>
      <c r="Q203">
        <v>0.37</v>
      </c>
      <c r="U203" t="s">
        <v>144</v>
      </c>
      <c r="V203">
        <v>3900</v>
      </c>
      <c r="X203">
        <v>0.69</v>
      </c>
      <c r="AB203" t="s">
        <v>35</v>
      </c>
      <c r="AC203">
        <v>20.526599999999998</v>
      </c>
    </row>
    <row r="204" spans="1:29" x14ac:dyDescent="0.25">
      <c r="A204" t="s">
        <v>648</v>
      </c>
      <c r="B204" t="s">
        <v>649</v>
      </c>
      <c r="C204" t="s">
        <v>31</v>
      </c>
      <c r="D204" t="s">
        <v>649</v>
      </c>
      <c r="E204" t="s">
        <v>650</v>
      </c>
      <c r="F204" t="s">
        <v>651</v>
      </c>
      <c r="G204">
        <v>1</v>
      </c>
      <c r="H204">
        <v>1</v>
      </c>
      <c r="I204">
        <v>1</v>
      </c>
      <c r="J204">
        <v>0</v>
      </c>
      <c r="K204">
        <v>388</v>
      </c>
      <c r="L204">
        <v>1.1000000000000001</v>
      </c>
      <c r="O204">
        <v>2892.1</v>
      </c>
      <c r="Q204">
        <v>0.34</v>
      </c>
      <c r="U204" t="s">
        <v>652</v>
      </c>
      <c r="V204">
        <v>6250</v>
      </c>
      <c r="X204">
        <v>1.25</v>
      </c>
      <c r="Y204">
        <v>4</v>
      </c>
      <c r="Z204" s="1">
        <v>3</v>
      </c>
      <c r="AB204" t="s">
        <v>35</v>
      </c>
      <c r="AC204">
        <v>20.953099999999999</v>
      </c>
    </row>
    <row r="205" spans="1:29" x14ac:dyDescent="0.25">
      <c r="A205" t="s">
        <v>411</v>
      </c>
      <c r="B205" t="s">
        <v>407</v>
      </c>
      <c r="C205" t="s">
        <v>47</v>
      </c>
      <c r="D205" t="s">
        <v>407</v>
      </c>
      <c r="E205" t="s">
        <v>408</v>
      </c>
      <c r="F205" t="s">
        <v>409</v>
      </c>
      <c r="G205">
        <v>1</v>
      </c>
      <c r="H205">
        <v>1</v>
      </c>
      <c r="I205">
        <v>2</v>
      </c>
      <c r="J205">
        <v>0</v>
      </c>
      <c r="K205">
        <v>4319</v>
      </c>
      <c r="O205">
        <v>194.19413</v>
      </c>
      <c r="Q205">
        <v>0</v>
      </c>
      <c r="X205">
        <v>0.85</v>
      </c>
      <c r="AB205" t="s">
        <v>35</v>
      </c>
      <c r="AC205">
        <v>21.062799999999999</v>
      </c>
    </row>
    <row r="206" spans="1:29" x14ac:dyDescent="0.25">
      <c r="A206" t="s">
        <v>406</v>
      </c>
      <c r="B206" t="s">
        <v>407</v>
      </c>
      <c r="C206" t="s">
        <v>31</v>
      </c>
      <c r="D206" t="s">
        <v>407</v>
      </c>
      <c r="E206" t="s">
        <v>408</v>
      </c>
      <c r="F206" t="s">
        <v>409</v>
      </c>
      <c r="G206">
        <v>1</v>
      </c>
      <c r="H206">
        <v>1</v>
      </c>
      <c r="I206">
        <v>2</v>
      </c>
      <c r="J206">
        <v>0</v>
      </c>
      <c r="K206">
        <v>493.7</v>
      </c>
      <c r="L206">
        <v>1.1599999999999999</v>
      </c>
      <c r="O206">
        <v>349.6</v>
      </c>
      <c r="Q206">
        <v>0.14399999999999999</v>
      </c>
      <c r="U206" t="s">
        <v>410</v>
      </c>
      <c r="V206">
        <v>5135</v>
      </c>
      <c r="X206">
        <v>0.85</v>
      </c>
      <c r="AB206" t="s">
        <v>35</v>
      </c>
      <c r="AC206">
        <v>21.062799999999999</v>
      </c>
    </row>
    <row r="207" spans="1:29" x14ac:dyDescent="0.25">
      <c r="A207" t="s">
        <v>36</v>
      </c>
      <c r="B207" t="s">
        <v>37</v>
      </c>
      <c r="C207" t="s">
        <v>31</v>
      </c>
      <c r="D207" t="s">
        <v>38</v>
      </c>
      <c r="E207" t="s">
        <v>39</v>
      </c>
      <c r="F207" t="s">
        <v>40</v>
      </c>
      <c r="G207">
        <v>1</v>
      </c>
      <c r="H207">
        <v>3</v>
      </c>
      <c r="I207">
        <v>1</v>
      </c>
      <c r="J207">
        <v>0</v>
      </c>
      <c r="K207">
        <v>798.5</v>
      </c>
      <c r="L207">
        <v>1.66</v>
      </c>
      <c r="O207">
        <v>565.73739999999998</v>
      </c>
      <c r="Q207">
        <v>0.68</v>
      </c>
      <c r="V207">
        <v>5750</v>
      </c>
      <c r="W207">
        <v>1.1299999999999999</v>
      </c>
      <c r="X207">
        <v>1.08</v>
      </c>
      <c r="Y207">
        <v>4.3600000000000003</v>
      </c>
      <c r="AB207" t="s">
        <v>35</v>
      </c>
      <c r="AC207">
        <v>21.139700000000001</v>
      </c>
    </row>
    <row r="208" spans="1:29" x14ac:dyDescent="0.25">
      <c r="A208" t="s">
        <v>948</v>
      </c>
      <c r="B208" t="s">
        <v>945</v>
      </c>
      <c r="C208" t="s">
        <v>31</v>
      </c>
      <c r="F208" t="s">
        <v>839</v>
      </c>
      <c r="G208">
        <v>1</v>
      </c>
      <c r="H208">
        <v>2</v>
      </c>
      <c r="I208">
        <v>1</v>
      </c>
      <c r="J208">
        <v>0</v>
      </c>
      <c r="K208">
        <v>4343.5</v>
      </c>
      <c r="L208">
        <v>5.3</v>
      </c>
      <c r="O208">
        <v>1334.886</v>
      </c>
      <c r="Q208">
        <v>0</v>
      </c>
      <c r="T208">
        <v>17.600000000000001</v>
      </c>
      <c r="U208" t="s">
        <v>840</v>
      </c>
      <c r="X208">
        <v>0.44</v>
      </c>
      <c r="AB208" t="s">
        <v>35</v>
      </c>
      <c r="AC208">
        <v>21.191600000000001</v>
      </c>
    </row>
    <row r="209" spans="1:29" x14ac:dyDescent="0.25">
      <c r="A209" t="s">
        <v>574</v>
      </c>
      <c r="B209" t="s">
        <v>575</v>
      </c>
      <c r="C209" t="s">
        <v>31</v>
      </c>
      <c r="D209" t="s">
        <v>575</v>
      </c>
      <c r="E209" t="s">
        <v>576</v>
      </c>
      <c r="F209" t="s">
        <v>577</v>
      </c>
      <c r="G209">
        <v>1</v>
      </c>
      <c r="H209">
        <v>1</v>
      </c>
      <c r="I209">
        <v>1</v>
      </c>
      <c r="J209">
        <v>0</v>
      </c>
      <c r="K209">
        <v>442.19</v>
      </c>
      <c r="L209">
        <v>1.1299999999999999</v>
      </c>
      <c r="O209">
        <v>410.00069999999999</v>
      </c>
      <c r="Q209">
        <v>0.48</v>
      </c>
      <c r="V209">
        <v>5538</v>
      </c>
      <c r="W209">
        <v>1.07</v>
      </c>
      <c r="X209">
        <v>1.01</v>
      </c>
      <c r="Y209">
        <v>4.38</v>
      </c>
      <c r="AB209" t="s">
        <v>35</v>
      </c>
      <c r="AC209">
        <v>21.298500000000001</v>
      </c>
    </row>
    <row r="210" spans="1:29" x14ac:dyDescent="0.25">
      <c r="A210" t="str">
        <f>B210&amp;" "&amp;C210</f>
        <v>NN 4276 b</v>
      </c>
      <c r="B210" t="s">
        <v>959</v>
      </c>
      <c r="C210" t="s">
        <v>31</v>
      </c>
      <c r="F210" t="s">
        <v>249</v>
      </c>
      <c r="G210">
        <v>1</v>
      </c>
      <c r="H210">
        <v>1</v>
      </c>
      <c r="I210">
        <v>1</v>
      </c>
      <c r="J210">
        <v>0</v>
      </c>
      <c r="K210">
        <v>13.352</v>
      </c>
      <c r="L210">
        <v>8.2000000000000003E-2</v>
      </c>
      <c r="O210">
        <v>16.57</v>
      </c>
      <c r="Q210">
        <v>0.37</v>
      </c>
      <c r="U210" t="s">
        <v>250</v>
      </c>
      <c r="V210">
        <v>3387</v>
      </c>
      <c r="W210">
        <v>0.41</v>
      </c>
      <c r="X210">
        <v>0.41</v>
      </c>
      <c r="Y210">
        <v>4.97</v>
      </c>
      <c r="Z210" s="1">
        <v>6.9</v>
      </c>
      <c r="AB210" t="s">
        <v>35</v>
      </c>
      <c r="AC210">
        <v>21.336200000000002</v>
      </c>
    </row>
    <row r="211" spans="1:29" x14ac:dyDescent="0.25">
      <c r="A211" t="s">
        <v>767</v>
      </c>
      <c r="B211" t="s">
        <v>768</v>
      </c>
      <c r="C211" t="s">
        <v>31</v>
      </c>
      <c r="D211" t="s">
        <v>768</v>
      </c>
      <c r="E211" t="s">
        <v>769</v>
      </c>
      <c r="F211" t="s">
        <v>770</v>
      </c>
      <c r="G211">
        <v>1</v>
      </c>
      <c r="H211">
        <v>1</v>
      </c>
      <c r="I211">
        <v>1</v>
      </c>
      <c r="J211">
        <v>0</v>
      </c>
      <c r="K211">
        <v>9.4908999999999999</v>
      </c>
      <c r="M211">
        <v>2.3540000000000001</v>
      </c>
      <c r="N211">
        <v>9.5349000000000004</v>
      </c>
      <c r="O211">
        <v>9.5349000000000004</v>
      </c>
      <c r="Q211">
        <v>0.06</v>
      </c>
      <c r="T211">
        <v>89.45</v>
      </c>
      <c r="V211">
        <v>5175</v>
      </c>
      <c r="W211">
        <v>0.74</v>
      </c>
      <c r="X211">
        <v>0.89</v>
      </c>
      <c r="Y211">
        <v>4.49</v>
      </c>
      <c r="AA211">
        <v>3.06</v>
      </c>
      <c r="AB211" t="s">
        <v>35</v>
      </c>
      <c r="AC211">
        <v>21.561800000000002</v>
      </c>
    </row>
    <row r="212" spans="1:29" x14ac:dyDescent="0.25">
      <c r="A212" t="s">
        <v>591</v>
      </c>
      <c r="B212" t="s">
        <v>588</v>
      </c>
      <c r="C212" t="s">
        <v>47</v>
      </c>
      <c r="D212" t="s">
        <v>588</v>
      </c>
      <c r="E212" t="s">
        <v>589</v>
      </c>
      <c r="F212" t="s">
        <v>590</v>
      </c>
      <c r="G212">
        <v>1</v>
      </c>
      <c r="H212">
        <v>1</v>
      </c>
      <c r="I212">
        <v>4</v>
      </c>
      <c r="J212">
        <v>0</v>
      </c>
      <c r="K212">
        <v>7.2824299999999997</v>
      </c>
      <c r="L212">
        <v>6.7392999999999995E-2</v>
      </c>
      <c r="O212">
        <v>1.72</v>
      </c>
      <c r="Q212">
        <v>0</v>
      </c>
      <c r="U212" t="s">
        <v>378</v>
      </c>
      <c r="V212">
        <v>4935</v>
      </c>
      <c r="W212">
        <v>0.73</v>
      </c>
      <c r="X212">
        <v>0.77</v>
      </c>
      <c r="Y212">
        <v>4.4000000000000004</v>
      </c>
      <c r="AB212" t="s">
        <v>35</v>
      </c>
      <c r="AC212">
        <v>21.5974</v>
      </c>
    </row>
    <row r="213" spans="1:29" x14ac:dyDescent="0.25">
      <c r="A213" t="s">
        <v>587</v>
      </c>
      <c r="B213" t="s">
        <v>588</v>
      </c>
      <c r="C213" t="s">
        <v>31</v>
      </c>
      <c r="D213" t="s">
        <v>588</v>
      </c>
      <c r="E213" t="s">
        <v>589</v>
      </c>
      <c r="F213" t="s">
        <v>590</v>
      </c>
      <c r="G213">
        <v>1</v>
      </c>
      <c r="H213">
        <v>1</v>
      </c>
      <c r="I213">
        <v>4</v>
      </c>
      <c r="J213">
        <v>0</v>
      </c>
      <c r="K213">
        <v>5.7599900000000002</v>
      </c>
      <c r="L213">
        <v>5.7638000000000002E-2</v>
      </c>
      <c r="O213">
        <v>1.819</v>
      </c>
      <c r="Q213">
        <v>0</v>
      </c>
      <c r="U213" t="s">
        <v>378</v>
      </c>
      <c r="V213">
        <v>4935</v>
      </c>
      <c r="W213">
        <v>0.73</v>
      </c>
      <c r="X213">
        <v>0.77</v>
      </c>
      <c r="Y213">
        <v>4.4000000000000004</v>
      </c>
      <c r="AB213" t="s">
        <v>35</v>
      </c>
      <c r="AC213">
        <v>21.5974</v>
      </c>
    </row>
    <row r="214" spans="1:29" x14ac:dyDescent="0.25">
      <c r="A214" t="s">
        <v>592</v>
      </c>
      <c r="B214" t="s">
        <v>588</v>
      </c>
      <c r="C214" t="s">
        <v>49</v>
      </c>
      <c r="D214" t="s">
        <v>588</v>
      </c>
      <c r="E214" t="s">
        <v>589</v>
      </c>
      <c r="F214" t="s">
        <v>590</v>
      </c>
      <c r="G214">
        <v>1</v>
      </c>
      <c r="H214">
        <v>1</v>
      </c>
      <c r="I214">
        <v>4</v>
      </c>
      <c r="J214">
        <v>0</v>
      </c>
      <c r="K214">
        <v>10.864990000000001</v>
      </c>
      <c r="L214">
        <v>8.7989999999999999E-2</v>
      </c>
      <c r="O214">
        <v>2.8010000000000002</v>
      </c>
      <c r="Q214">
        <v>0</v>
      </c>
      <c r="U214" t="s">
        <v>378</v>
      </c>
      <c r="V214">
        <v>4935</v>
      </c>
      <c r="W214">
        <v>0.73</v>
      </c>
      <c r="X214">
        <v>0.77</v>
      </c>
      <c r="Y214">
        <v>4.4000000000000004</v>
      </c>
      <c r="AB214" t="s">
        <v>35</v>
      </c>
      <c r="AC214">
        <v>21.5974</v>
      </c>
    </row>
    <row r="215" spans="1:29" x14ac:dyDescent="0.25">
      <c r="A215" t="s">
        <v>593</v>
      </c>
      <c r="B215" t="s">
        <v>588</v>
      </c>
      <c r="C215" t="s">
        <v>68</v>
      </c>
      <c r="D215" t="s">
        <v>588</v>
      </c>
      <c r="E215" t="s">
        <v>589</v>
      </c>
      <c r="F215" t="s">
        <v>590</v>
      </c>
      <c r="G215">
        <v>1</v>
      </c>
      <c r="H215">
        <v>1</v>
      </c>
      <c r="I215">
        <v>4</v>
      </c>
      <c r="J215">
        <v>0</v>
      </c>
      <c r="K215">
        <v>25.1967</v>
      </c>
      <c r="L215">
        <v>0.15417</v>
      </c>
      <c r="O215">
        <v>2.8769999999999998</v>
      </c>
      <c r="Q215">
        <v>0</v>
      </c>
      <c r="U215" t="s">
        <v>378</v>
      </c>
      <c r="V215">
        <v>4935</v>
      </c>
      <c r="W215">
        <v>0.73</v>
      </c>
      <c r="X215">
        <v>0.77</v>
      </c>
      <c r="Y215">
        <v>4.4000000000000004</v>
      </c>
      <c r="AB215" t="s">
        <v>35</v>
      </c>
      <c r="AC215">
        <v>21.5974</v>
      </c>
    </row>
    <row r="216" spans="1:29" x14ac:dyDescent="0.25">
      <c r="A216" t="s">
        <v>759</v>
      </c>
      <c r="B216" t="s">
        <v>760</v>
      </c>
      <c r="C216" t="s">
        <v>31</v>
      </c>
      <c r="D216" t="s">
        <v>760</v>
      </c>
      <c r="E216" t="s">
        <v>761</v>
      </c>
      <c r="F216" t="s">
        <v>762</v>
      </c>
      <c r="G216">
        <v>1</v>
      </c>
      <c r="H216">
        <v>1</v>
      </c>
      <c r="I216">
        <v>1</v>
      </c>
      <c r="J216">
        <v>0</v>
      </c>
      <c r="K216">
        <v>49.77</v>
      </c>
      <c r="L216">
        <v>0.25</v>
      </c>
      <c r="O216">
        <v>17.98</v>
      </c>
      <c r="Q216">
        <v>0.31</v>
      </c>
      <c r="V216">
        <v>5599</v>
      </c>
      <c r="X216">
        <v>0.84</v>
      </c>
      <c r="Y216">
        <v>4.4800000000000004</v>
      </c>
      <c r="Z216" s="1">
        <v>4.4000000000000004</v>
      </c>
      <c r="AB216" t="s">
        <v>35</v>
      </c>
      <c r="AC216">
        <v>21.9496</v>
      </c>
    </row>
    <row r="217" spans="1:29" x14ac:dyDescent="0.25">
      <c r="A217" t="s">
        <v>692</v>
      </c>
      <c r="B217" t="s">
        <v>688</v>
      </c>
      <c r="C217" t="s">
        <v>47</v>
      </c>
      <c r="D217" t="s">
        <v>688</v>
      </c>
      <c r="E217" t="s">
        <v>689</v>
      </c>
      <c r="F217" t="s">
        <v>690</v>
      </c>
      <c r="G217">
        <v>1</v>
      </c>
      <c r="H217">
        <v>1</v>
      </c>
      <c r="I217">
        <v>2</v>
      </c>
      <c r="J217">
        <v>0</v>
      </c>
      <c r="K217">
        <v>13.135400000000001</v>
      </c>
      <c r="L217">
        <v>0.11</v>
      </c>
      <c r="O217">
        <v>8.81</v>
      </c>
      <c r="Q217">
        <v>7.0000000000000007E-2</v>
      </c>
      <c r="U217" t="s">
        <v>691</v>
      </c>
      <c r="V217">
        <v>5869</v>
      </c>
      <c r="X217">
        <v>1.03</v>
      </c>
      <c r="Y217">
        <v>4.47</v>
      </c>
      <c r="AB217" t="s">
        <v>35</v>
      </c>
      <c r="AC217">
        <v>21.953199999999999</v>
      </c>
    </row>
    <row r="218" spans="1:29" x14ac:dyDescent="0.25">
      <c r="A218" t="s">
        <v>687</v>
      </c>
      <c r="B218" t="s">
        <v>688</v>
      </c>
      <c r="C218" t="s">
        <v>31</v>
      </c>
      <c r="D218" t="s">
        <v>688</v>
      </c>
      <c r="E218" t="s">
        <v>689</v>
      </c>
      <c r="F218" t="s">
        <v>690</v>
      </c>
      <c r="G218">
        <v>1</v>
      </c>
      <c r="H218">
        <v>1</v>
      </c>
      <c r="I218">
        <v>2</v>
      </c>
      <c r="J218">
        <v>0</v>
      </c>
      <c r="K218">
        <v>5.8853999999999997</v>
      </c>
      <c r="L218">
        <v>6.4399999999999999E-2</v>
      </c>
      <c r="O218">
        <v>12.19</v>
      </c>
      <c r="Q218">
        <v>7.0000000000000007E-2</v>
      </c>
      <c r="U218" t="s">
        <v>691</v>
      </c>
      <c r="V218">
        <v>5869</v>
      </c>
      <c r="X218">
        <v>1.03</v>
      </c>
      <c r="Y218">
        <v>4.47</v>
      </c>
      <c r="AB218" t="s">
        <v>35</v>
      </c>
      <c r="AC218">
        <v>21.953199999999999</v>
      </c>
    </row>
    <row r="219" spans="1:29" x14ac:dyDescent="0.25">
      <c r="A219" t="s">
        <v>512</v>
      </c>
      <c r="B219" t="s">
        <v>508</v>
      </c>
      <c r="C219" t="s">
        <v>49</v>
      </c>
      <c r="D219" t="s">
        <v>508</v>
      </c>
      <c r="E219" t="s">
        <v>509</v>
      </c>
      <c r="F219" t="s">
        <v>510</v>
      </c>
      <c r="G219">
        <v>1</v>
      </c>
      <c r="H219">
        <v>1</v>
      </c>
      <c r="I219">
        <v>3</v>
      </c>
      <c r="J219">
        <v>0</v>
      </c>
      <c r="K219">
        <v>12.458</v>
      </c>
      <c r="L219">
        <v>0.10299999999999999</v>
      </c>
      <c r="O219">
        <v>4</v>
      </c>
      <c r="Q219">
        <v>0.12</v>
      </c>
      <c r="V219">
        <v>5390</v>
      </c>
      <c r="W219">
        <v>0.95</v>
      </c>
      <c r="X219">
        <v>0.93</v>
      </c>
      <c r="Y219">
        <v>4.46</v>
      </c>
      <c r="Z219" s="1">
        <v>9.58</v>
      </c>
      <c r="AB219" t="s">
        <v>35</v>
      </c>
      <c r="AC219">
        <v>22.0016</v>
      </c>
    </row>
    <row r="220" spans="1:29" x14ac:dyDescent="0.25">
      <c r="A220" t="s">
        <v>511</v>
      </c>
      <c r="B220" t="s">
        <v>508</v>
      </c>
      <c r="C220" t="s">
        <v>47</v>
      </c>
      <c r="D220" t="s">
        <v>508</v>
      </c>
      <c r="E220" t="s">
        <v>509</v>
      </c>
      <c r="F220" t="s">
        <v>510</v>
      </c>
      <c r="G220">
        <v>1</v>
      </c>
      <c r="H220">
        <v>1</v>
      </c>
      <c r="I220">
        <v>3</v>
      </c>
      <c r="J220">
        <v>0</v>
      </c>
      <c r="K220">
        <v>75.739999999999995</v>
      </c>
      <c r="L220">
        <v>0.34100000000000003</v>
      </c>
      <c r="O220">
        <v>13</v>
      </c>
      <c r="Q220">
        <v>0.12</v>
      </c>
      <c r="V220">
        <v>5390</v>
      </c>
      <c r="W220">
        <v>0.95</v>
      </c>
      <c r="X220">
        <v>0.93</v>
      </c>
      <c r="Y220">
        <v>4.46</v>
      </c>
      <c r="Z220" s="1">
        <v>9.58</v>
      </c>
      <c r="AB220" t="s">
        <v>35</v>
      </c>
      <c r="AC220">
        <v>22.0016</v>
      </c>
    </row>
    <row r="221" spans="1:29" x14ac:dyDescent="0.25">
      <c r="A221" t="s">
        <v>507</v>
      </c>
      <c r="B221" t="s">
        <v>508</v>
      </c>
      <c r="C221" t="s">
        <v>31</v>
      </c>
      <c r="D221" t="s">
        <v>508</v>
      </c>
      <c r="E221" t="s">
        <v>509</v>
      </c>
      <c r="F221" t="s">
        <v>510</v>
      </c>
      <c r="G221">
        <v>1</v>
      </c>
      <c r="H221">
        <v>1</v>
      </c>
      <c r="I221">
        <v>3</v>
      </c>
      <c r="J221">
        <v>0</v>
      </c>
      <c r="K221">
        <v>1207</v>
      </c>
      <c r="L221">
        <v>2.16</v>
      </c>
      <c r="O221">
        <v>116</v>
      </c>
      <c r="Q221">
        <v>0.08</v>
      </c>
      <c r="V221">
        <v>5390</v>
      </c>
      <c r="W221">
        <v>0.95</v>
      </c>
      <c r="X221">
        <v>0.93</v>
      </c>
      <c r="Y221">
        <v>4.46</v>
      </c>
      <c r="Z221" s="1">
        <v>9.58</v>
      </c>
      <c r="AB221" t="s">
        <v>35</v>
      </c>
      <c r="AC221">
        <v>22.0016</v>
      </c>
    </row>
    <row r="222" spans="1:29" x14ac:dyDescent="0.25">
      <c r="A222" t="s">
        <v>683</v>
      </c>
      <c r="B222" t="s">
        <v>684</v>
      </c>
      <c r="C222" t="s">
        <v>31</v>
      </c>
      <c r="D222" t="s">
        <v>684</v>
      </c>
      <c r="E222" t="s">
        <v>685</v>
      </c>
      <c r="F222" t="s">
        <v>686</v>
      </c>
      <c r="G222">
        <v>1</v>
      </c>
      <c r="H222">
        <v>1</v>
      </c>
      <c r="I222">
        <v>1</v>
      </c>
      <c r="J222">
        <v>0</v>
      </c>
      <c r="K222">
        <v>15.56</v>
      </c>
      <c r="L222">
        <v>0.12</v>
      </c>
      <c r="O222">
        <v>15.891500000000001</v>
      </c>
      <c r="Q222">
        <v>0</v>
      </c>
      <c r="V222">
        <v>5686</v>
      </c>
      <c r="W222">
        <v>1.02</v>
      </c>
      <c r="X222">
        <v>0.93</v>
      </c>
      <c r="Y222">
        <v>4.3899999999999997</v>
      </c>
      <c r="AB222" t="s">
        <v>35</v>
      </c>
      <c r="AC222">
        <v>22.015799999999999</v>
      </c>
    </row>
    <row r="223" spans="1:29" x14ac:dyDescent="0.25">
      <c r="A223" t="s">
        <v>710</v>
      </c>
      <c r="B223" t="s">
        <v>711</v>
      </c>
      <c r="C223" t="s">
        <v>31</v>
      </c>
      <c r="D223" t="s">
        <v>711</v>
      </c>
      <c r="E223" t="s">
        <v>712</v>
      </c>
      <c r="F223" t="s">
        <v>713</v>
      </c>
      <c r="G223">
        <v>1</v>
      </c>
      <c r="H223">
        <v>1</v>
      </c>
      <c r="I223">
        <v>2</v>
      </c>
      <c r="J223">
        <v>0</v>
      </c>
      <c r="K223">
        <v>7.1079299999999996</v>
      </c>
      <c r="L223">
        <v>7.1900000000000006E-2</v>
      </c>
      <c r="M223">
        <v>2.15</v>
      </c>
      <c r="Q223">
        <v>0</v>
      </c>
      <c r="T223">
        <v>89.38</v>
      </c>
      <c r="V223">
        <v>5640</v>
      </c>
      <c r="W223">
        <v>0.91</v>
      </c>
      <c r="X223">
        <v>0.99</v>
      </c>
      <c r="Z223" s="1">
        <v>0.41399999999999998</v>
      </c>
      <c r="AA223">
        <v>1.823</v>
      </c>
      <c r="AB223" t="s">
        <v>35</v>
      </c>
      <c r="AC223">
        <v>22.403500000000001</v>
      </c>
    </row>
    <row r="224" spans="1:29" x14ac:dyDescent="0.25">
      <c r="A224" t="s">
        <v>714</v>
      </c>
      <c r="B224" t="s">
        <v>711</v>
      </c>
      <c r="C224" t="s">
        <v>47</v>
      </c>
      <c r="D224" t="s">
        <v>711</v>
      </c>
      <c r="E224" t="s">
        <v>712</v>
      </c>
      <c r="F224" t="s">
        <v>713</v>
      </c>
      <c r="G224">
        <v>1</v>
      </c>
      <c r="H224">
        <v>1</v>
      </c>
      <c r="I224">
        <v>2</v>
      </c>
      <c r="J224">
        <v>0</v>
      </c>
      <c r="K224">
        <v>20.545300000000001</v>
      </c>
      <c r="L224">
        <v>0.14580000000000001</v>
      </c>
      <c r="M224">
        <v>2.67</v>
      </c>
      <c r="Q224">
        <v>0</v>
      </c>
      <c r="T224">
        <v>89.147000000000006</v>
      </c>
      <c r="V224">
        <v>5640</v>
      </c>
      <c r="W224">
        <v>0.91</v>
      </c>
      <c r="X224">
        <v>0.99</v>
      </c>
      <c r="Z224" s="1">
        <v>0.41399999999999998</v>
      </c>
      <c r="AA224">
        <v>1.823</v>
      </c>
      <c r="AB224" t="s">
        <v>35</v>
      </c>
      <c r="AC224">
        <v>22.403500000000001</v>
      </c>
    </row>
    <row r="225" spans="1:29" x14ac:dyDescent="0.25">
      <c r="A225" t="s">
        <v>556</v>
      </c>
      <c r="B225" t="s">
        <v>557</v>
      </c>
      <c r="C225" t="s">
        <v>31</v>
      </c>
      <c r="D225" t="s">
        <v>557</v>
      </c>
      <c r="E225" t="s">
        <v>558</v>
      </c>
      <c r="F225" t="s">
        <v>559</v>
      </c>
      <c r="G225">
        <v>1</v>
      </c>
      <c r="H225">
        <v>3</v>
      </c>
      <c r="I225">
        <v>1</v>
      </c>
      <c r="J225">
        <v>0</v>
      </c>
      <c r="K225">
        <v>466.2</v>
      </c>
      <c r="L225">
        <v>1.3049999999999999</v>
      </c>
      <c r="O225">
        <v>435.41</v>
      </c>
      <c r="Q225">
        <v>6.3E-2</v>
      </c>
      <c r="U225" t="s">
        <v>560</v>
      </c>
      <c r="V225">
        <v>6188</v>
      </c>
      <c r="X225">
        <v>1.36</v>
      </c>
      <c r="AB225" t="s">
        <v>35</v>
      </c>
      <c r="AC225">
        <v>22.5242</v>
      </c>
    </row>
    <row r="226" spans="1:29" x14ac:dyDescent="0.25">
      <c r="A226" t="s">
        <v>911</v>
      </c>
      <c r="B226" t="s">
        <v>912</v>
      </c>
      <c r="C226" t="s">
        <v>31</v>
      </c>
      <c r="D226" t="s">
        <v>913</v>
      </c>
      <c r="E226" t="s">
        <v>914</v>
      </c>
      <c r="F226" t="s">
        <v>915</v>
      </c>
      <c r="G226">
        <v>1</v>
      </c>
      <c r="H226">
        <v>3</v>
      </c>
      <c r="I226">
        <v>1</v>
      </c>
      <c r="J226">
        <v>0</v>
      </c>
      <c r="K226">
        <v>3117</v>
      </c>
      <c r="L226">
        <v>4.43</v>
      </c>
      <c r="O226">
        <v>486.2799</v>
      </c>
      <c r="Q226">
        <v>0.4</v>
      </c>
      <c r="U226" t="s">
        <v>266</v>
      </c>
      <c r="V226">
        <v>6212</v>
      </c>
      <c r="X226">
        <v>1.19</v>
      </c>
      <c r="Y226">
        <v>4.2</v>
      </c>
      <c r="Z226" s="1">
        <v>3.3</v>
      </c>
      <c r="AB226" t="s">
        <v>35</v>
      </c>
      <c r="AC226">
        <v>22.718800000000002</v>
      </c>
    </row>
    <row r="227" spans="1:29" x14ac:dyDescent="0.25">
      <c r="A227" t="s">
        <v>667</v>
      </c>
      <c r="B227" t="s">
        <v>668</v>
      </c>
      <c r="C227" t="s">
        <v>31</v>
      </c>
      <c r="D227" t="s">
        <v>668</v>
      </c>
      <c r="E227" t="s">
        <v>669</v>
      </c>
      <c r="F227" t="s">
        <v>670</v>
      </c>
      <c r="G227">
        <v>1</v>
      </c>
      <c r="H227">
        <v>1</v>
      </c>
      <c r="I227">
        <v>1</v>
      </c>
      <c r="J227">
        <v>0</v>
      </c>
      <c r="K227">
        <v>3.2498</v>
      </c>
      <c r="L227">
        <v>4.1000000000000002E-2</v>
      </c>
      <c r="O227">
        <v>8.5</v>
      </c>
      <c r="Q227">
        <v>0.14000000000000001</v>
      </c>
      <c r="U227" t="s">
        <v>569</v>
      </c>
      <c r="V227">
        <v>5576</v>
      </c>
      <c r="X227">
        <v>0.87</v>
      </c>
      <c r="AB227" t="s">
        <v>35</v>
      </c>
      <c r="AC227">
        <v>23.259899999999998</v>
      </c>
    </row>
    <row r="228" spans="1:29" x14ac:dyDescent="0.25">
      <c r="A228" t="s">
        <v>775</v>
      </c>
      <c r="B228" t="s">
        <v>776</v>
      </c>
      <c r="C228" t="s">
        <v>31</v>
      </c>
      <c r="E228" t="s">
        <v>776</v>
      </c>
      <c r="F228" t="s">
        <v>777</v>
      </c>
      <c r="G228">
        <v>1</v>
      </c>
      <c r="H228">
        <v>1</v>
      </c>
      <c r="I228">
        <v>1</v>
      </c>
      <c r="J228">
        <v>0</v>
      </c>
      <c r="K228">
        <v>57.435000000000002</v>
      </c>
      <c r="L228">
        <v>0.25</v>
      </c>
      <c r="O228">
        <v>114.4188</v>
      </c>
      <c r="Q228">
        <v>0.17</v>
      </c>
      <c r="V228">
        <v>3901</v>
      </c>
      <c r="W228">
        <v>0.65</v>
      </c>
      <c r="X228">
        <v>0.69</v>
      </c>
      <c r="Y228">
        <v>4.6500000000000004</v>
      </c>
      <c r="AB228" t="s">
        <v>35</v>
      </c>
      <c r="AC228">
        <v>23.370999999999999</v>
      </c>
    </row>
    <row r="229" spans="1:29" x14ac:dyDescent="0.25">
      <c r="A229" t="s">
        <v>456</v>
      </c>
      <c r="B229" t="s">
        <v>453</v>
      </c>
      <c r="C229" t="s">
        <v>47</v>
      </c>
      <c r="D229" t="s">
        <v>453</v>
      </c>
      <c r="E229" t="s">
        <v>454</v>
      </c>
      <c r="F229" t="s">
        <v>455</v>
      </c>
      <c r="G229">
        <v>1</v>
      </c>
      <c r="H229">
        <v>1</v>
      </c>
      <c r="I229">
        <v>2</v>
      </c>
      <c r="J229">
        <v>0</v>
      </c>
      <c r="K229">
        <v>13.5052</v>
      </c>
      <c r="L229">
        <v>0.11169999999999999</v>
      </c>
      <c r="O229">
        <v>5.59</v>
      </c>
      <c r="Q229">
        <v>0.30499999999999999</v>
      </c>
      <c r="U229" t="s">
        <v>266</v>
      </c>
      <c r="V229">
        <v>5765</v>
      </c>
      <c r="X229">
        <v>1.02</v>
      </c>
      <c r="Y229">
        <v>4.38</v>
      </c>
      <c r="AB229" t="s">
        <v>35</v>
      </c>
      <c r="AC229">
        <v>23.453399999999998</v>
      </c>
    </row>
    <row r="230" spans="1:29" x14ac:dyDescent="0.25">
      <c r="A230" t="s">
        <v>452</v>
      </c>
      <c r="B230" t="s">
        <v>453</v>
      </c>
      <c r="C230" t="s">
        <v>31</v>
      </c>
      <c r="D230" t="s">
        <v>453</v>
      </c>
      <c r="E230" t="s">
        <v>454</v>
      </c>
      <c r="F230" t="s">
        <v>455</v>
      </c>
      <c r="G230">
        <v>1</v>
      </c>
      <c r="H230">
        <v>1</v>
      </c>
      <c r="I230">
        <v>2</v>
      </c>
      <c r="J230">
        <v>0</v>
      </c>
      <c r="K230">
        <v>5.7715199999999998</v>
      </c>
      <c r="L230">
        <v>6.3399999999999998E-2</v>
      </c>
      <c r="O230">
        <v>6.44</v>
      </c>
      <c r="Q230">
        <v>0.17199999999999999</v>
      </c>
      <c r="U230" t="s">
        <v>266</v>
      </c>
      <c r="V230">
        <v>5765</v>
      </c>
      <c r="X230">
        <v>1.02</v>
      </c>
      <c r="Y230">
        <v>4.38</v>
      </c>
      <c r="AB230" t="s">
        <v>35</v>
      </c>
      <c r="AC230">
        <v>23.453399999999998</v>
      </c>
    </row>
    <row r="231" spans="1:29" x14ac:dyDescent="0.25">
      <c r="A231" t="s">
        <v>175</v>
      </c>
      <c r="B231" t="s">
        <v>176</v>
      </c>
      <c r="C231" t="s">
        <v>31</v>
      </c>
      <c r="E231" t="s">
        <v>177</v>
      </c>
      <c r="F231" t="s">
        <v>178</v>
      </c>
      <c r="G231">
        <v>1</v>
      </c>
      <c r="H231">
        <v>1</v>
      </c>
      <c r="I231">
        <v>1</v>
      </c>
      <c r="J231">
        <v>0</v>
      </c>
      <c r="K231">
        <v>15.819000000000001</v>
      </c>
      <c r="L231">
        <v>0.10100000000000001</v>
      </c>
      <c r="O231">
        <v>13</v>
      </c>
      <c r="Q231">
        <v>0.08</v>
      </c>
      <c r="U231" t="s">
        <v>179</v>
      </c>
      <c r="V231">
        <v>3542</v>
      </c>
      <c r="X231">
        <v>0.53</v>
      </c>
      <c r="AB231" t="s">
        <v>35</v>
      </c>
      <c r="AC231">
        <v>23.606200000000001</v>
      </c>
    </row>
    <row r="232" spans="1:29" x14ac:dyDescent="0.25">
      <c r="A232" t="str">
        <f>B232&amp;" "&amp;C232</f>
        <v>NN 3341 b</v>
      </c>
      <c r="B232" t="s">
        <v>953</v>
      </c>
      <c r="C232" t="s">
        <v>31</v>
      </c>
      <c r="F232" t="s">
        <v>212</v>
      </c>
      <c r="G232">
        <v>1</v>
      </c>
      <c r="H232">
        <v>1</v>
      </c>
      <c r="I232">
        <v>1</v>
      </c>
      <c r="J232">
        <v>0</v>
      </c>
      <c r="K232">
        <v>14.207000000000001</v>
      </c>
      <c r="L232">
        <v>8.8999999999999996E-2</v>
      </c>
      <c r="O232">
        <v>6.6</v>
      </c>
      <c r="Q232">
        <v>0.31</v>
      </c>
      <c r="U232" t="s">
        <v>209</v>
      </c>
      <c r="V232">
        <v>3526</v>
      </c>
      <c r="W232">
        <v>0.44</v>
      </c>
      <c r="X232">
        <v>0.47</v>
      </c>
      <c r="AB232" t="s">
        <v>35</v>
      </c>
      <c r="AC232">
        <v>23.619</v>
      </c>
    </row>
    <row r="233" spans="1:29" x14ac:dyDescent="0.25">
      <c r="A233" t="s">
        <v>429</v>
      </c>
      <c r="B233" t="s">
        <v>430</v>
      </c>
      <c r="C233" t="s">
        <v>31</v>
      </c>
      <c r="D233" t="s">
        <v>430</v>
      </c>
      <c r="E233" t="s">
        <v>431</v>
      </c>
      <c r="F233" t="s">
        <v>432</v>
      </c>
      <c r="G233">
        <v>1</v>
      </c>
      <c r="H233">
        <v>1</v>
      </c>
      <c r="I233">
        <v>2</v>
      </c>
      <c r="J233">
        <v>0</v>
      </c>
      <c r="K233">
        <v>3.2696000000000001</v>
      </c>
      <c r="L233">
        <v>4.4400000000000002E-2</v>
      </c>
      <c r="O233">
        <v>10.1</v>
      </c>
      <c r="Q233">
        <v>0.45</v>
      </c>
      <c r="U233" t="s">
        <v>433</v>
      </c>
      <c r="V233">
        <v>5966</v>
      </c>
      <c r="X233">
        <v>1.0900000000000001</v>
      </c>
      <c r="Y233">
        <v>4.43</v>
      </c>
      <c r="AB233" t="s">
        <v>35</v>
      </c>
      <c r="AC233">
        <v>24.012499999999999</v>
      </c>
    </row>
    <row r="234" spans="1:29" x14ac:dyDescent="0.25">
      <c r="A234" t="s">
        <v>434</v>
      </c>
      <c r="B234" t="s">
        <v>430</v>
      </c>
      <c r="C234" t="s">
        <v>47</v>
      </c>
      <c r="D234" t="s">
        <v>430</v>
      </c>
      <c r="E234" t="s">
        <v>431</v>
      </c>
      <c r="F234" t="s">
        <v>432</v>
      </c>
      <c r="G234">
        <v>1</v>
      </c>
      <c r="H234">
        <v>1</v>
      </c>
      <c r="I234">
        <v>2</v>
      </c>
      <c r="J234">
        <v>0</v>
      </c>
      <c r="K234">
        <v>1291.5645999999999</v>
      </c>
      <c r="L234">
        <v>2.3927999999999998</v>
      </c>
      <c r="O234">
        <v>29.29</v>
      </c>
      <c r="Q234">
        <v>0.11</v>
      </c>
      <c r="U234" t="s">
        <v>433</v>
      </c>
      <c r="V234">
        <v>5966</v>
      </c>
      <c r="X234">
        <v>1.0900000000000001</v>
      </c>
      <c r="Y234">
        <v>4.43</v>
      </c>
      <c r="AB234" t="s">
        <v>35</v>
      </c>
      <c r="AC234">
        <v>24.012499999999999</v>
      </c>
    </row>
    <row r="235" spans="1:29" x14ac:dyDescent="0.25">
      <c r="A235" t="s">
        <v>789</v>
      </c>
      <c r="B235" t="s">
        <v>790</v>
      </c>
      <c r="C235" t="s">
        <v>31</v>
      </c>
      <c r="E235" t="s">
        <v>790</v>
      </c>
      <c r="F235" t="s">
        <v>791</v>
      </c>
      <c r="G235">
        <v>1</v>
      </c>
      <c r="H235">
        <v>2</v>
      </c>
      <c r="I235">
        <v>1</v>
      </c>
      <c r="J235">
        <v>0</v>
      </c>
      <c r="K235">
        <v>17337.5</v>
      </c>
      <c r="L235">
        <v>20.25</v>
      </c>
      <c r="O235">
        <v>2860</v>
      </c>
      <c r="Q235">
        <v>0.71499999999999997</v>
      </c>
      <c r="U235" t="s">
        <v>582</v>
      </c>
      <c r="V235">
        <v>4105</v>
      </c>
      <c r="X235">
        <v>0.63</v>
      </c>
      <c r="Z235" s="1">
        <v>3</v>
      </c>
      <c r="AB235" t="s">
        <v>35</v>
      </c>
      <c r="AC235">
        <v>24.057200000000002</v>
      </c>
    </row>
    <row r="236" spans="1:29" x14ac:dyDescent="0.25">
      <c r="A236" t="s">
        <v>473</v>
      </c>
      <c r="B236" t="s">
        <v>474</v>
      </c>
      <c r="C236" t="s">
        <v>31</v>
      </c>
      <c r="D236" t="s">
        <v>474</v>
      </c>
      <c r="E236" t="s">
        <v>475</v>
      </c>
      <c r="F236" t="s">
        <v>476</v>
      </c>
      <c r="G236">
        <v>1</v>
      </c>
      <c r="H236">
        <v>1</v>
      </c>
      <c r="I236">
        <v>1</v>
      </c>
      <c r="J236">
        <v>0</v>
      </c>
      <c r="K236">
        <v>4.6455000000000002</v>
      </c>
      <c r="L236">
        <v>0.05</v>
      </c>
      <c r="O236">
        <v>4.1500000000000004</v>
      </c>
      <c r="Q236">
        <v>0</v>
      </c>
      <c r="V236">
        <v>4850</v>
      </c>
      <c r="W236">
        <v>0.72</v>
      </c>
      <c r="X236">
        <v>0.77</v>
      </c>
      <c r="Y236">
        <v>4.5999999999999996</v>
      </c>
      <c r="Z236" s="1">
        <v>8.6</v>
      </c>
      <c r="AB236" t="s">
        <v>35</v>
      </c>
      <c r="AC236">
        <v>24.3323</v>
      </c>
    </row>
    <row r="237" spans="1:29" x14ac:dyDescent="0.25">
      <c r="A237" t="s">
        <v>679</v>
      </c>
      <c r="B237" t="s">
        <v>680</v>
      </c>
      <c r="C237" t="s">
        <v>31</v>
      </c>
      <c r="D237" t="s">
        <v>680</v>
      </c>
      <c r="E237" t="s">
        <v>681</v>
      </c>
      <c r="F237" t="s">
        <v>682</v>
      </c>
      <c r="G237">
        <v>1</v>
      </c>
      <c r="H237">
        <v>1</v>
      </c>
      <c r="I237">
        <v>1</v>
      </c>
      <c r="J237">
        <v>0</v>
      </c>
      <c r="K237">
        <v>149.61000000000001</v>
      </c>
      <c r="L237">
        <v>0.55400000000000005</v>
      </c>
      <c r="O237">
        <v>14.4</v>
      </c>
      <c r="Q237">
        <v>0.19</v>
      </c>
      <c r="R237">
        <v>3.16</v>
      </c>
      <c r="S237">
        <v>337</v>
      </c>
      <c r="U237" t="s">
        <v>444</v>
      </c>
      <c r="V237">
        <v>5727</v>
      </c>
      <c r="W237">
        <v>1</v>
      </c>
      <c r="X237">
        <v>1.01</v>
      </c>
      <c r="Y237">
        <v>4.4400000000000004</v>
      </c>
      <c r="AB237" t="s">
        <v>35</v>
      </c>
      <c r="AC237">
        <v>24.335799999999999</v>
      </c>
    </row>
    <row r="238" spans="1:29" x14ac:dyDescent="0.25">
      <c r="A238" t="s">
        <v>822</v>
      </c>
      <c r="B238" t="s">
        <v>823</v>
      </c>
      <c r="C238" t="s">
        <v>31</v>
      </c>
      <c r="E238" t="s">
        <v>824</v>
      </c>
      <c r="F238" t="s">
        <v>825</v>
      </c>
      <c r="G238">
        <v>1</v>
      </c>
      <c r="H238">
        <v>1</v>
      </c>
      <c r="I238">
        <v>1</v>
      </c>
      <c r="J238">
        <v>0</v>
      </c>
      <c r="K238">
        <v>1.4015</v>
      </c>
      <c r="L238">
        <v>2.0910000000000002E-2</v>
      </c>
      <c r="M238">
        <v>1.39</v>
      </c>
      <c r="N238">
        <v>4.5999999999999996</v>
      </c>
      <c r="O238">
        <v>4.5999999999999996</v>
      </c>
      <c r="P238">
        <v>9.6</v>
      </c>
      <c r="Q238">
        <v>0.21</v>
      </c>
      <c r="S238">
        <v>965</v>
      </c>
      <c r="T238">
        <v>85.5</v>
      </c>
      <c r="U238" t="s">
        <v>272</v>
      </c>
      <c r="V238">
        <v>3800</v>
      </c>
      <c r="W238">
        <v>0.6</v>
      </c>
      <c r="X238">
        <v>0.62</v>
      </c>
      <c r="Y238">
        <v>4.04</v>
      </c>
      <c r="AB238" t="s">
        <v>35</v>
      </c>
      <c r="AC238">
        <v>25.1496</v>
      </c>
    </row>
    <row r="239" spans="1:29" x14ac:dyDescent="0.25">
      <c r="A239" t="s">
        <v>497</v>
      </c>
      <c r="B239" t="s">
        <v>498</v>
      </c>
      <c r="C239" t="s">
        <v>31</v>
      </c>
      <c r="D239" t="s">
        <v>498</v>
      </c>
      <c r="E239" t="s">
        <v>499</v>
      </c>
      <c r="F239" t="s">
        <v>500</v>
      </c>
      <c r="G239">
        <v>1</v>
      </c>
      <c r="H239">
        <v>2</v>
      </c>
      <c r="I239">
        <v>1</v>
      </c>
      <c r="J239">
        <v>0</v>
      </c>
      <c r="K239">
        <v>17.239999999999998</v>
      </c>
      <c r="L239">
        <v>0.14000000000000001</v>
      </c>
      <c r="O239">
        <v>22.1</v>
      </c>
      <c r="Q239">
        <v>0.2</v>
      </c>
      <c r="U239" t="s">
        <v>501</v>
      </c>
      <c r="X239">
        <v>1.2</v>
      </c>
      <c r="AB239" t="s">
        <v>35</v>
      </c>
      <c r="AC239">
        <v>25.393599999999999</v>
      </c>
    </row>
    <row r="240" spans="1:29" x14ac:dyDescent="0.25">
      <c r="A240" t="s">
        <v>146</v>
      </c>
      <c r="B240" t="s">
        <v>147</v>
      </c>
      <c r="C240" t="s">
        <v>31</v>
      </c>
      <c r="E240" t="s">
        <v>148</v>
      </c>
      <c r="F240" t="s">
        <v>149</v>
      </c>
      <c r="G240">
        <v>1</v>
      </c>
      <c r="H240">
        <v>1</v>
      </c>
      <c r="I240">
        <v>1</v>
      </c>
      <c r="J240">
        <v>0</v>
      </c>
      <c r="K240">
        <v>5.2354000000000003</v>
      </c>
      <c r="L240">
        <v>5.2999999999999999E-2</v>
      </c>
      <c r="O240">
        <v>10.199999999999999</v>
      </c>
      <c r="Q240">
        <v>0.06</v>
      </c>
      <c r="U240" t="s">
        <v>150</v>
      </c>
      <c r="V240">
        <v>4347</v>
      </c>
      <c r="X240">
        <v>0.69</v>
      </c>
      <c r="AB240" t="s">
        <v>35</v>
      </c>
      <c r="AC240">
        <v>25.855699999999999</v>
      </c>
    </row>
    <row r="241" spans="1:29" x14ac:dyDescent="0.25">
      <c r="A241" t="s">
        <v>783</v>
      </c>
      <c r="B241" t="s">
        <v>784</v>
      </c>
      <c r="C241" t="s">
        <v>31</v>
      </c>
      <c r="E241" t="s">
        <v>784</v>
      </c>
      <c r="F241" t="s">
        <v>785</v>
      </c>
      <c r="G241">
        <v>1</v>
      </c>
      <c r="H241">
        <v>1</v>
      </c>
      <c r="I241">
        <v>3</v>
      </c>
      <c r="J241">
        <v>0</v>
      </c>
      <c r="K241">
        <v>8.1351999999999993</v>
      </c>
      <c r="L241">
        <v>7.0000000000000007E-2</v>
      </c>
      <c r="O241">
        <v>6.3566000000000003</v>
      </c>
      <c r="Q241">
        <v>0.19</v>
      </c>
      <c r="V241">
        <v>4510</v>
      </c>
      <c r="W241">
        <v>0.78</v>
      </c>
      <c r="X241">
        <v>0.28999999999999998</v>
      </c>
      <c r="Y241">
        <v>4.1100000000000003</v>
      </c>
      <c r="AB241" t="s">
        <v>35</v>
      </c>
      <c r="AC241">
        <v>25.861799999999999</v>
      </c>
    </row>
    <row r="242" spans="1:29" x14ac:dyDescent="0.25">
      <c r="A242" t="s">
        <v>786</v>
      </c>
      <c r="B242" t="s">
        <v>784</v>
      </c>
      <c r="C242" t="s">
        <v>47</v>
      </c>
      <c r="E242" t="s">
        <v>784</v>
      </c>
      <c r="F242" t="s">
        <v>785</v>
      </c>
      <c r="G242">
        <v>1</v>
      </c>
      <c r="H242">
        <v>1</v>
      </c>
      <c r="I242">
        <v>3</v>
      </c>
      <c r="J242">
        <v>0</v>
      </c>
      <c r="K242">
        <v>32.03</v>
      </c>
      <c r="L242">
        <v>0.17799999999999999</v>
      </c>
      <c r="O242">
        <v>130</v>
      </c>
      <c r="Q242">
        <v>0.05</v>
      </c>
      <c r="U242" t="s">
        <v>787</v>
      </c>
      <c r="V242">
        <v>4640</v>
      </c>
      <c r="W242">
        <v>0.68</v>
      </c>
      <c r="X242">
        <v>0.73</v>
      </c>
      <c r="Y242">
        <v>4.71</v>
      </c>
      <c r="Z242" s="1">
        <v>7.87</v>
      </c>
      <c r="AB242" t="s">
        <v>35</v>
      </c>
      <c r="AC242">
        <v>25.861799999999999</v>
      </c>
    </row>
    <row r="243" spans="1:29" x14ac:dyDescent="0.25">
      <c r="A243" t="s">
        <v>788</v>
      </c>
      <c r="B243" t="s">
        <v>784</v>
      </c>
      <c r="C243" t="s">
        <v>49</v>
      </c>
      <c r="E243" t="s">
        <v>784</v>
      </c>
      <c r="F243" t="s">
        <v>785</v>
      </c>
      <c r="G243">
        <v>1</v>
      </c>
      <c r="H243">
        <v>1</v>
      </c>
      <c r="I243">
        <v>3</v>
      </c>
      <c r="J243">
        <v>0</v>
      </c>
      <c r="K243">
        <v>431.7</v>
      </c>
      <c r="L243">
        <v>1.01</v>
      </c>
      <c r="O243">
        <v>167.4</v>
      </c>
      <c r="Q243">
        <v>0.27</v>
      </c>
      <c r="U243" t="s">
        <v>787</v>
      </c>
      <c r="V243">
        <v>4640</v>
      </c>
      <c r="W243">
        <v>0.68</v>
      </c>
      <c r="X243">
        <v>0.73</v>
      </c>
      <c r="Y243">
        <v>4.71</v>
      </c>
      <c r="Z243" s="1">
        <v>7.87</v>
      </c>
      <c r="AB243" t="s">
        <v>35</v>
      </c>
      <c r="AC243">
        <v>25.861799999999999</v>
      </c>
    </row>
    <row r="244" spans="1:29" x14ac:dyDescent="0.25">
      <c r="A244" t="s">
        <v>705</v>
      </c>
      <c r="B244" t="s">
        <v>706</v>
      </c>
      <c r="C244" t="s">
        <v>31</v>
      </c>
      <c r="D244" t="s">
        <v>706</v>
      </c>
      <c r="E244" t="s">
        <v>707</v>
      </c>
      <c r="F244" t="s">
        <v>708</v>
      </c>
      <c r="G244">
        <v>1</v>
      </c>
      <c r="H244">
        <v>1</v>
      </c>
      <c r="I244">
        <v>2</v>
      </c>
      <c r="J244">
        <v>0</v>
      </c>
      <c r="K244">
        <v>201.9</v>
      </c>
      <c r="L244">
        <v>0.77</v>
      </c>
      <c r="O244">
        <v>336.89980000000003</v>
      </c>
      <c r="Q244">
        <v>0.26</v>
      </c>
      <c r="V244">
        <v>6245</v>
      </c>
      <c r="W244">
        <v>2.57</v>
      </c>
      <c r="X244">
        <v>1.5</v>
      </c>
      <c r="Y244">
        <v>3.8</v>
      </c>
      <c r="Z244" s="1">
        <v>2.8</v>
      </c>
      <c r="AB244" t="s">
        <v>35</v>
      </c>
      <c r="AC244">
        <v>25.971599999999999</v>
      </c>
    </row>
    <row r="245" spans="1:29" x14ac:dyDescent="0.25">
      <c r="A245" t="s">
        <v>709</v>
      </c>
      <c r="B245" t="s">
        <v>706</v>
      </c>
      <c r="C245" t="s">
        <v>47</v>
      </c>
      <c r="D245" t="s">
        <v>706</v>
      </c>
      <c r="E245" t="s">
        <v>707</v>
      </c>
      <c r="F245" t="s">
        <v>708</v>
      </c>
      <c r="G245">
        <v>1</v>
      </c>
      <c r="H245">
        <v>1</v>
      </c>
      <c r="I245">
        <v>2</v>
      </c>
      <c r="J245">
        <v>0</v>
      </c>
      <c r="K245">
        <v>600.1</v>
      </c>
      <c r="L245">
        <v>1.6</v>
      </c>
      <c r="O245">
        <v>797.75329999999997</v>
      </c>
      <c r="Q245">
        <v>0.03</v>
      </c>
      <c r="V245">
        <v>6245</v>
      </c>
      <c r="W245">
        <v>2.57</v>
      </c>
      <c r="X245">
        <v>1.5</v>
      </c>
      <c r="Y245">
        <v>3.8</v>
      </c>
      <c r="Z245" s="1">
        <v>2.8</v>
      </c>
      <c r="AB245" t="s">
        <v>35</v>
      </c>
      <c r="AC245">
        <v>25.971599999999999</v>
      </c>
    </row>
    <row r="246" spans="1:29" x14ac:dyDescent="0.25">
      <c r="A246" t="s">
        <v>421</v>
      </c>
      <c r="B246" t="s">
        <v>422</v>
      </c>
      <c r="C246" t="s">
        <v>31</v>
      </c>
      <c r="D246" t="s">
        <v>422</v>
      </c>
      <c r="E246" t="s">
        <v>423</v>
      </c>
      <c r="F246" t="s">
        <v>424</v>
      </c>
      <c r="G246">
        <v>1</v>
      </c>
      <c r="H246">
        <v>1</v>
      </c>
      <c r="I246">
        <v>1</v>
      </c>
      <c r="J246">
        <v>0</v>
      </c>
      <c r="K246">
        <v>298.2</v>
      </c>
      <c r="L246">
        <v>0.87</v>
      </c>
      <c r="O246">
        <v>282.86869999999999</v>
      </c>
      <c r="Q246">
        <v>0.56999999999999995</v>
      </c>
      <c r="U246" t="s">
        <v>378</v>
      </c>
      <c r="V246">
        <v>4875</v>
      </c>
      <c r="W246">
        <v>0.85</v>
      </c>
      <c r="X246">
        <v>0.65</v>
      </c>
      <c r="Y246">
        <v>4.5199999999999996</v>
      </c>
      <c r="Z246" s="1">
        <v>10</v>
      </c>
      <c r="AB246" t="s">
        <v>35</v>
      </c>
      <c r="AC246">
        <v>26.154800000000002</v>
      </c>
    </row>
    <row r="247" spans="1:29" x14ac:dyDescent="0.25">
      <c r="A247" t="s">
        <v>644</v>
      </c>
      <c r="B247" t="s">
        <v>645</v>
      </c>
      <c r="C247" t="s">
        <v>31</v>
      </c>
      <c r="D247" t="s">
        <v>645</v>
      </c>
      <c r="E247" t="s">
        <v>646</v>
      </c>
      <c r="F247" t="s">
        <v>647</v>
      </c>
      <c r="G247">
        <v>1</v>
      </c>
      <c r="H247">
        <v>1</v>
      </c>
      <c r="I247">
        <v>1</v>
      </c>
      <c r="J247">
        <v>0</v>
      </c>
      <c r="K247">
        <v>1157</v>
      </c>
      <c r="L247">
        <v>2.34</v>
      </c>
      <c r="O247">
        <v>387.75259999999997</v>
      </c>
      <c r="Q247">
        <v>0.76</v>
      </c>
      <c r="V247">
        <v>5882</v>
      </c>
      <c r="W247">
        <v>1.61</v>
      </c>
      <c r="X247">
        <v>1.1200000000000001</v>
      </c>
      <c r="Y247">
        <v>4.07</v>
      </c>
      <c r="AB247" t="s">
        <v>35</v>
      </c>
      <c r="AC247">
        <v>26.159700000000001</v>
      </c>
    </row>
    <row r="248" spans="1:29" x14ac:dyDescent="0.25">
      <c r="A248" t="s">
        <v>439</v>
      </c>
      <c r="B248" t="s">
        <v>436</v>
      </c>
      <c r="C248" t="s">
        <v>47</v>
      </c>
      <c r="D248" t="s">
        <v>436</v>
      </c>
      <c r="E248" t="s">
        <v>437</v>
      </c>
      <c r="F248" t="s">
        <v>438</v>
      </c>
      <c r="G248">
        <v>1</v>
      </c>
      <c r="H248">
        <v>1</v>
      </c>
      <c r="I248">
        <v>2</v>
      </c>
      <c r="J248">
        <v>0</v>
      </c>
      <c r="K248">
        <v>5000</v>
      </c>
      <c r="L248">
        <v>5.8</v>
      </c>
      <c r="O248">
        <v>260</v>
      </c>
      <c r="Q248">
        <v>0.12</v>
      </c>
      <c r="U248" t="s">
        <v>76</v>
      </c>
      <c r="V248">
        <v>5585</v>
      </c>
      <c r="W248">
        <v>1.25</v>
      </c>
      <c r="X248">
        <v>1.1000000000000001</v>
      </c>
      <c r="Z248" s="1">
        <v>8.4</v>
      </c>
      <c r="AB248" t="s">
        <v>35</v>
      </c>
      <c r="AC248">
        <v>26.180399999999999</v>
      </c>
    </row>
    <row r="249" spans="1:29" x14ac:dyDescent="0.25">
      <c r="A249" t="s">
        <v>435</v>
      </c>
      <c r="B249" t="s">
        <v>436</v>
      </c>
      <c r="C249" t="s">
        <v>31</v>
      </c>
      <c r="D249" t="s">
        <v>436</v>
      </c>
      <c r="E249" t="s">
        <v>437</v>
      </c>
      <c r="F249" t="s">
        <v>438</v>
      </c>
      <c r="G249">
        <v>1</v>
      </c>
      <c r="H249">
        <v>1</v>
      </c>
      <c r="I249">
        <v>2</v>
      </c>
      <c r="J249">
        <v>0</v>
      </c>
      <c r="K249">
        <v>258.17998999999998</v>
      </c>
      <c r="L249">
        <v>0.81</v>
      </c>
      <c r="O249">
        <v>511.7063</v>
      </c>
      <c r="Q249">
        <v>0.23</v>
      </c>
      <c r="V249">
        <v>5736</v>
      </c>
      <c r="W249">
        <v>1.22</v>
      </c>
      <c r="X249">
        <v>1.1000000000000001</v>
      </c>
      <c r="Y249">
        <v>4.3099999999999996</v>
      </c>
      <c r="AB249" t="s">
        <v>35</v>
      </c>
      <c r="AC249">
        <v>26.180399999999999</v>
      </c>
    </row>
    <row r="250" spans="1:29" x14ac:dyDescent="0.25">
      <c r="A250" t="s">
        <v>447</v>
      </c>
      <c r="B250" t="s">
        <v>448</v>
      </c>
      <c r="C250" t="s">
        <v>31</v>
      </c>
      <c r="D250" t="s">
        <v>448</v>
      </c>
      <c r="E250" t="s">
        <v>449</v>
      </c>
      <c r="F250" t="s">
        <v>450</v>
      </c>
      <c r="G250">
        <v>1</v>
      </c>
      <c r="H250">
        <v>2</v>
      </c>
      <c r="I250">
        <v>2</v>
      </c>
      <c r="J250">
        <v>0</v>
      </c>
      <c r="K250">
        <v>349.7</v>
      </c>
      <c r="L250">
        <v>1.02</v>
      </c>
      <c r="O250">
        <v>397.27</v>
      </c>
      <c r="Q250">
        <v>0.17</v>
      </c>
      <c r="V250">
        <v>6245</v>
      </c>
      <c r="W250">
        <v>1.47</v>
      </c>
      <c r="X250">
        <v>1.23</v>
      </c>
      <c r="Y250">
        <v>4.62</v>
      </c>
      <c r="AB250" t="s">
        <v>35</v>
      </c>
      <c r="AC250">
        <v>26.185300000000002</v>
      </c>
    </row>
    <row r="251" spans="1:29" x14ac:dyDescent="0.25">
      <c r="A251" t="s">
        <v>451</v>
      </c>
      <c r="B251" t="s">
        <v>448</v>
      </c>
      <c r="C251" t="s">
        <v>47</v>
      </c>
      <c r="D251" t="s">
        <v>448</v>
      </c>
      <c r="E251" t="s">
        <v>449</v>
      </c>
      <c r="F251" t="s">
        <v>450</v>
      </c>
      <c r="G251">
        <v>1</v>
      </c>
      <c r="H251">
        <v>2</v>
      </c>
      <c r="I251">
        <v>2</v>
      </c>
      <c r="J251">
        <v>0</v>
      </c>
      <c r="K251">
        <v>6005</v>
      </c>
      <c r="L251">
        <v>6.8</v>
      </c>
      <c r="O251">
        <v>1684.4</v>
      </c>
      <c r="Q251">
        <v>0.21</v>
      </c>
      <c r="V251">
        <v>6245</v>
      </c>
      <c r="W251">
        <v>1.47</v>
      </c>
      <c r="X251">
        <v>1.23</v>
      </c>
      <c r="Y251">
        <v>4.62</v>
      </c>
      <c r="AB251" t="s">
        <v>35</v>
      </c>
      <c r="AC251">
        <v>26.185300000000002</v>
      </c>
    </row>
    <row r="252" spans="1:29" x14ac:dyDescent="0.25">
      <c r="A252" t="s">
        <v>374</v>
      </c>
      <c r="B252" t="s">
        <v>375</v>
      </c>
      <c r="C252" t="s">
        <v>31</v>
      </c>
      <c r="D252" t="s">
        <v>375</v>
      </c>
      <c r="E252" t="s">
        <v>376</v>
      </c>
      <c r="F252" t="s">
        <v>377</v>
      </c>
      <c r="G252">
        <v>1</v>
      </c>
      <c r="H252">
        <v>1</v>
      </c>
      <c r="I252">
        <v>1</v>
      </c>
      <c r="J252">
        <v>0</v>
      </c>
      <c r="K252">
        <v>120.878</v>
      </c>
      <c r="L252">
        <v>0.439</v>
      </c>
      <c r="O252">
        <v>11.2</v>
      </c>
      <c r="Q252">
        <v>0.19</v>
      </c>
      <c r="U252" t="s">
        <v>378</v>
      </c>
      <c r="V252">
        <v>4792</v>
      </c>
      <c r="X252">
        <v>0.77</v>
      </c>
      <c r="AB252" t="s">
        <v>35</v>
      </c>
      <c r="AC252">
        <v>26.499700000000001</v>
      </c>
    </row>
    <row r="253" spans="1:29" x14ac:dyDescent="0.25">
      <c r="A253" t="s">
        <v>594</v>
      </c>
      <c r="B253" t="s">
        <v>595</v>
      </c>
      <c r="C253" t="s">
        <v>31</v>
      </c>
      <c r="D253" t="s">
        <v>595</v>
      </c>
      <c r="E253" t="s">
        <v>596</v>
      </c>
      <c r="F253" t="s">
        <v>597</v>
      </c>
      <c r="G253">
        <v>1</v>
      </c>
      <c r="H253">
        <v>1</v>
      </c>
      <c r="I253">
        <v>1</v>
      </c>
      <c r="J253">
        <v>0</v>
      </c>
      <c r="K253">
        <v>1334.28</v>
      </c>
      <c r="L253">
        <v>2.4969999999999999</v>
      </c>
      <c r="O253">
        <v>706.53608999999994</v>
      </c>
      <c r="Q253">
        <v>0.317</v>
      </c>
      <c r="V253">
        <v>5909</v>
      </c>
      <c r="W253">
        <v>1.39</v>
      </c>
      <c r="X253">
        <v>1.17</v>
      </c>
      <c r="Y253">
        <v>4.1900000000000004</v>
      </c>
      <c r="Z253" s="1">
        <v>4.75</v>
      </c>
      <c r="AB253" t="s">
        <v>35</v>
      </c>
      <c r="AC253">
        <v>26.690200000000001</v>
      </c>
    </row>
    <row r="254" spans="1:29" x14ac:dyDescent="0.25">
      <c r="A254" t="s">
        <v>531</v>
      </c>
      <c r="B254" t="s">
        <v>532</v>
      </c>
      <c r="C254" t="s">
        <v>31</v>
      </c>
      <c r="D254" t="s">
        <v>532</v>
      </c>
      <c r="E254" t="s">
        <v>533</v>
      </c>
      <c r="F254" t="s">
        <v>534</v>
      </c>
      <c r="G254">
        <v>1</v>
      </c>
      <c r="H254">
        <v>1</v>
      </c>
      <c r="I254">
        <v>3</v>
      </c>
      <c r="J254">
        <v>0</v>
      </c>
      <c r="K254">
        <v>9.3742999999999999</v>
      </c>
      <c r="L254">
        <v>0.08</v>
      </c>
      <c r="O254">
        <v>6.3566000000000003</v>
      </c>
      <c r="Q254">
        <v>0.4</v>
      </c>
      <c r="V254">
        <v>4918</v>
      </c>
      <c r="W254">
        <v>0.79</v>
      </c>
      <c r="X254">
        <v>0.63</v>
      </c>
      <c r="Y254">
        <v>4.45</v>
      </c>
      <c r="AB254" t="s">
        <v>35</v>
      </c>
      <c r="AC254">
        <v>26.876200000000001</v>
      </c>
    </row>
    <row r="255" spans="1:29" x14ac:dyDescent="0.25">
      <c r="A255" t="s">
        <v>537</v>
      </c>
      <c r="B255" t="s">
        <v>532</v>
      </c>
      <c r="C255" t="s">
        <v>49</v>
      </c>
      <c r="D255" t="s">
        <v>532</v>
      </c>
      <c r="E255" t="s">
        <v>533</v>
      </c>
      <c r="F255" t="s">
        <v>534</v>
      </c>
      <c r="G255">
        <v>1</v>
      </c>
      <c r="H255">
        <v>1</v>
      </c>
      <c r="I255">
        <v>3</v>
      </c>
      <c r="J255">
        <v>0</v>
      </c>
      <c r="K255">
        <v>2172</v>
      </c>
      <c r="L255">
        <v>3</v>
      </c>
      <c r="O255">
        <v>171</v>
      </c>
      <c r="Q255">
        <v>0.48</v>
      </c>
      <c r="U255" t="s">
        <v>536</v>
      </c>
      <c r="V255">
        <v>4962</v>
      </c>
      <c r="X255">
        <v>0.78</v>
      </c>
      <c r="Y255">
        <v>4.37</v>
      </c>
      <c r="AB255" t="s">
        <v>35</v>
      </c>
      <c r="AC255">
        <v>26.876200000000001</v>
      </c>
    </row>
    <row r="256" spans="1:29" x14ac:dyDescent="0.25">
      <c r="A256" t="s">
        <v>535</v>
      </c>
      <c r="B256" t="s">
        <v>532</v>
      </c>
      <c r="C256" t="s">
        <v>47</v>
      </c>
      <c r="D256" t="s">
        <v>532</v>
      </c>
      <c r="E256" t="s">
        <v>533</v>
      </c>
      <c r="F256" t="s">
        <v>534</v>
      </c>
      <c r="G256">
        <v>1</v>
      </c>
      <c r="H256">
        <v>1</v>
      </c>
      <c r="I256">
        <v>3</v>
      </c>
      <c r="J256">
        <v>0</v>
      </c>
      <c r="K256">
        <v>962</v>
      </c>
      <c r="L256">
        <v>1.76</v>
      </c>
      <c r="O256">
        <v>203</v>
      </c>
      <c r="Q256">
        <v>0.28000000000000003</v>
      </c>
      <c r="U256" t="s">
        <v>536</v>
      </c>
      <c r="V256">
        <v>4962</v>
      </c>
      <c r="X256">
        <v>0.78</v>
      </c>
      <c r="Y256">
        <v>4.37</v>
      </c>
      <c r="AB256" t="s">
        <v>35</v>
      </c>
      <c r="AC256">
        <v>26.876200000000001</v>
      </c>
    </row>
    <row r="257" spans="1:29" x14ac:dyDescent="0.25">
      <c r="A257" t="s">
        <v>477</v>
      </c>
      <c r="B257" t="s">
        <v>478</v>
      </c>
      <c r="C257" t="s">
        <v>31</v>
      </c>
      <c r="D257" t="s">
        <v>478</v>
      </c>
      <c r="E257" t="s">
        <v>479</v>
      </c>
      <c r="F257" t="s">
        <v>480</v>
      </c>
      <c r="G257">
        <v>1</v>
      </c>
      <c r="H257">
        <v>1</v>
      </c>
      <c r="I257">
        <v>5</v>
      </c>
      <c r="J257">
        <v>0</v>
      </c>
      <c r="K257">
        <v>2.1779999999999999</v>
      </c>
      <c r="O257">
        <v>2.2200000000000002</v>
      </c>
      <c r="P257">
        <v>6.12</v>
      </c>
      <c r="U257" t="s">
        <v>481</v>
      </c>
      <c r="W257">
        <v>1.21</v>
      </c>
      <c r="X257">
        <v>1.08</v>
      </c>
      <c r="AB257" t="s">
        <v>35</v>
      </c>
      <c r="AC257">
        <v>27.049800000000001</v>
      </c>
    </row>
    <row r="258" spans="1:29" x14ac:dyDescent="0.25">
      <c r="A258" t="s">
        <v>483</v>
      </c>
      <c r="B258" t="s">
        <v>478</v>
      </c>
      <c r="C258" t="s">
        <v>49</v>
      </c>
      <c r="D258" t="s">
        <v>478</v>
      </c>
      <c r="E258" t="s">
        <v>479</v>
      </c>
      <c r="F258" t="s">
        <v>480</v>
      </c>
      <c r="G258">
        <v>1</v>
      </c>
      <c r="H258">
        <v>1</v>
      </c>
      <c r="I258">
        <v>5</v>
      </c>
      <c r="J258">
        <v>0</v>
      </c>
      <c r="K258">
        <v>5.1980814000000004</v>
      </c>
      <c r="O258">
        <v>5.41</v>
      </c>
      <c r="U258" t="s">
        <v>481</v>
      </c>
      <c r="W258">
        <v>1.21</v>
      </c>
      <c r="X258">
        <v>1.08</v>
      </c>
      <c r="AB258" t="s">
        <v>35</v>
      </c>
      <c r="AC258">
        <v>27.049800000000001</v>
      </c>
    </row>
    <row r="259" spans="1:29" x14ac:dyDescent="0.25">
      <c r="A259" t="s">
        <v>482</v>
      </c>
      <c r="B259" t="s">
        <v>478</v>
      </c>
      <c r="C259" t="s">
        <v>47</v>
      </c>
      <c r="D259" t="s">
        <v>478</v>
      </c>
      <c r="E259" t="s">
        <v>479</v>
      </c>
      <c r="F259" t="s">
        <v>480</v>
      </c>
      <c r="G259">
        <v>1</v>
      </c>
      <c r="H259">
        <v>1</v>
      </c>
      <c r="I259">
        <v>5</v>
      </c>
      <c r="J259">
        <v>0</v>
      </c>
      <c r="K259">
        <v>3.4319999999999999</v>
      </c>
      <c r="O259">
        <v>5.6</v>
      </c>
      <c r="U259" t="s">
        <v>481</v>
      </c>
      <c r="W259">
        <v>1.21</v>
      </c>
      <c r="X259">
        <v>1.08</v>
      </c>
      <c r="AB259" t="s">
        <v>35</v>
      </c>
      <c r="AC259">
        <v>27.049800000000001</v>
      </c>
    </row>
    <row r="260" spans="1:29" x14ac:dyDescent="0.25">
      <c r="A260" t="s">
        <v>484</v>
      </c>
      <c r="B260" t="s">
        <v>478</v>
      </c>
      <c r="C260" t="s">
        <v>68</v>
      </c>
      <c r="D260" t="s">
        <v>478</v>
      </c>
      <c r="E260" t="s">
        <v>479</v>
      </c>
      <c r="F260" t="s">
        <v>480</v>
      </c>
      <c r="G260">
        <v>1</v>
      </c>
      <c r="H260">
        <v>1</v>
      </c>
      <c r="I260">
        <v>5</v>
      </c>
      <c r="J260">
        <v>0</v>
      </c>
      <c r="K260">
        <v>7.9509999999999996</v>
      </c>
      <c r="O260">
        <v>6.08</v>
      </c>
      <c r="U260" t="s">
        <v>481</v>
      </c>
      <c r="W260">
        <v>1.21</v>
      </c>
      <c r="X260">
        <v>1.08</v>
      </c>
      <c r="AB260" t="s">
        <v>35</v>
      </c>
      <c r="AC260">
        <v>27.049800000000001</v>
      </c>
    </row>
    <row r="261" spans="1:29" x14ac:dyDescent="0.25">
      <c r="A261" t="s">
        <v>485</v>
      </c>
      <c r="B261" t="s">
        <v>478</v>
      </c>
      <c r="C261" t="s">
        <v>70</v>
      </c>
      <c r="D261" t="s">
        <v>478</v>
      </c>
      <c r="E261" t="s">
        <v>479</v>
      </c>
      <c r="F261" t="s">
        <v>480</v>
      </c>
      <c r="G261">
        <v>1</v>
      </c>
      <c r="H261">
        <v>1</v>
      </c>
      <c r="I261">
        <v>5</v>
      </c>
      <c r="J261">
        <v>0</v>
      </c>
      <c r="K261">
        <v>12.028</v>
      </c>
      <c r="O261">
        <v>6.14</v>
      </c>
      <c r="U261" t="s">
        <v>481</v>
      </c>
      <c r="W261">
        <v>1.21</v>
      </c>
      <c r="X261">
        <v>1.08</v>
      </c>
      <c r="AB261" t="s">
        <v>35</v>
      </c>
      <c r="AC261">
        <v>27.049800000000001</v>
      </c>
    </row>
    <row r="262" spans="1:29" x14ac:dyDescent="0.25">
      <c r="A262" t="s">
        <v>105</v>
      </c>
      <c r="B262" t="s">
        <v>102</v>
      </c>
      <c r="C262" t="s">
        <v>47</v>
      </c>
      <c r="E262" t="s">
        <v>103</v>
      </c>
      <c r="F262" t="s">
        <v>104</v>
      </c>
      <c r="G262">
        <v>1</v>
      </c>
      <c r="H262">
        <v>1</v>
      </c>
      <c r="I262">
        <v>2</v>
      </c>
      <c r="J262">
        <v>0</v>
      </c>
      <c r="K262">
        <v>74.2</v>
      </c>
      <c r="L262">
        <v>0.3</v>
      </c>
      <c r="O262">
        <v>15.37</v>
      </c>
      <c r="Q262">
        <v>0.4</v>
      </c>
      <c r="V262">
        <v>4550</v>
      </c>
      <c r="W262">
        <v>0.64</v>
      </c>
      <c r="X262">
        <v>0.65</v>
      </c>
      <c r="Y262">
        <v>4.6399999999999997</v>
      </c>
      <c r="Z262" s="1">
        <v>7.4</v>
      </c>
      <c r="AA262">
        <v>3.53</v>
      </c>
      <c r="AB262" t="s">
        <v>35</v>
      </c>
      <c r="AC262">
        <v>27.166499999999999</v>
      </c>
    </row>
    <row r="263" spans="1:29" x14ac:dyDescent="0.25">
      <c r="A263" t="s">
        <v>101</v>
      </c>
      <c r="B263" t="s">
        <v>102</v>
      </c>
      <c r="C263" t="s">
        <v>31</v>
      </c>
      <c r="E263" t="s">
        <v>103</v>
      </c>
      <c r="F263" t="s">
        <v>104</v>
      </c>
      <c r="G263">
        <v>1</v>
      </c>
      <c r="H263">
        <v>1</v>
      </c>
      <c r="I263">
        <v>2</v>
      </c>
      <c r="J263">
        <v>0</v>
      </c>
      <c r="K263">
        <v>1634</v>
      </c>
      <c r="L263">
        <v>2.36</v>
      </c>
      <c r="O263">
        <v>206.58949999999999</v>
      </c>
      <c r="Q263">
        <v>0.05</v>
      </c>
      <c r="V263">
        <v>4550</v>
      </c>
      <c r="W263">
        <v>0.64</v>
      </c>
      <c r="X263">
        <v>0.65</v>
      </c>
      <c r="Y263">
        <v>4.6399999999999997</v>
      </c>
      <c r="Z263" s="1">
        <v>7.4</v>
      </c>
      <c r="AA263">
        <v>3.53</v>
      </c>
      <c r="AB263" t="s">
        <v>35</v>
      </c>
      <c r="AC263">
        <v>27.166499999999999</v>
      </c>
    </row>
    <row r="264" spans="1:29" x14ac:dyDescent="0.25">
      <c r="A264" t="str">
        <f>B264&amp;" "&amp;C264</f>
        <v>NN 3473 b</v>
      </c>
      <c r="B264" t="s">
        <v>955</v>
      </c>
      <c r="C264" t="s">
        <v>31</v>
      </c>
      <c r="F264" t="s">
        <v>220</v>
      </c>
      <c r="G264">
        <v>1</v>
      </c>
      <c r="H264">
        <v>1</v>
      </c>
      <c r="I264">
        <v>2</v>
      </c>
      <c r="J264">
        <v>0</v>
      </c>
      <c r="K264">
        <v>1.1980035</v>
      </c>
      <c r="L264">
        <v>1.5890000000000001E-2</v>
      </c>
      <c r="M264">
        <v>1.264</v>
      </c>
      <c r="N264">
        <v>1.86</v>
      </c>
      <c r="O264">
        <v>1.86</v>
      </c>
      <c r="P264">
        <v>5.03</v>
      </c>
      <c r="Q264">
        <v>0</v>
      </c>
      <c r="R264">
        <v>59.4</v>
      </c>
      <c r="S264">
        <v>773</v>
      </c>
      <c r="T264">
        <v>87.95</v>
      </c>
      <c r="V264">
        <v>3347</v>
      </c>
      <c r="W264">
        <v>0.36</v>
      </c>
      <c r="X264">
        <v>0.36</v>
      </c>
      <c r="Y264">
        <v>4.8099999999999996</v>
      </c>
      <c r="AA264">
        <v>10.93</v>
      </c>
      <c r="AB264" t="s">
        <v>35</v>
      </c>
      <c r="AC264">
        <v>27.3644</v>
      </c>
    </row>
    <row r="265" spans="1:29" x14ac:dyDescent="0.25">
      <c r="A265" t="str">
        <f>B265&amp;" "&amp;C265</f>
        <v>NN 3473 c</v>
      </c>
      <c r="B265" t="s">
        <v>955</v>
      </c>
      <c r="C265" t="s">
        <v>47</v>
      </c>
      <c r="F265" t="s">
        <v>220</v>
      </c>
      <c r="G265">
        <v>1</v>
      </c>
      <c r="H265">
        <v>1</v>
      </c>
      <c r="I265">
        <v>2</v>
      </c>
      <c r="J265">
        <v>0</v>
      </c>
      <c r="K265">
        <v>15.509</v>
      </c>
      <c r="L265">
        <v>8.7599999999999997E-2</v>
      </c>
      <c r="O265">
        <v>7.41</v>
      </c>
      <c r="Q265">
        <v>0</v>
      </c>
      <c r="R265">
        <v>1.95</v>
      </c>
      <c r="S265">
        <v>329</v>
      </c>
      <c r="V265">
        <v>3347</v>
      </c>
      <c r="W265">
        <v>0.36</v>
      </c>
      <c r="X265">
        <v>0.36</v>
      </c>
      <c r="Y265">
        <v>4.8099999999999996</v>
      </c>
      <c r="AA265">
        <v>10.93</v>
      </c>
      <c r="AB265" t="s">
        <v>35</v>
      </c>
      <c r="AC265">
        <v>27.3644</v>
      </c>
    </row>
    <row r="266" spans="1:29" x14ac:dyDescent="0.25">
      <c r="A266" t="s">
        <v>523</v>
      </c>
      <c r="B266" t="s">
        <v>524</v>
      </c>
      <c r="C266" t="s">
        <v>31</v>
      </c>
      <c r="D266" t="s">
        <v>524</v>
      </c>
      <c r="E266" t="s">
        <v>525</v>
      </c>
      <c r="F266" t="s">
        <v>526</v>
      </c>
      <c r="G266">
        <v>1</v>
      </c>
      <c r="H266">
        <v>1</v>
      </c>
      <c r="I266">
        <v>1</v>
      </c>
      <c r="J266">
        <v>0</v>
      </c>
      <c r="K266">
        <v>3.092514</v>
      </c>
      <c r="L266">
        <v>4.4299999999999999E-2</v>
      </c>
      <c r="O266">
        <v>291.12</v>
      </c>
      <c r="Q266">
        <v>2.1999999999999999E-2</v>
      </c>
      <c r="V266">
        <v>6168</v>
      </c>
      <c r="X266">
        <v>1.21</v>
      </c>
      <c r="Y266">
        <v>4.34</v>
      </c>
      <c r="AB266" t="s">
        <v>35</v>
      </c>
      <c r="AC266">
        <v>27.4573</v>
      </c>
    </row>
    <row r="267" spans="1:29" x14ac:dyDescent="0.25">
      <c r="A267" t="s">
        <v>741</v>
      </c>
      <c r="B267" t="s">
        <v>742</v>
      </c>
      <c r="C267" t="s">
        <v>31</v>
      </c>
      <c r="D267" t="s">
        <v>742</v>
      </c>
      <c r="E267" t="s">
        <v>743</v>
      </c>
      <c r="F267" t="s">
        <v>744</v>
      </c>
      <c r="G267">
        <v>1</v>
      </c>
      <c r="H267">
        <v>1</v>
      </c>
      <c r="I267">
        <v>2</v>
      </c>
      <c r="J267">
        <v>0</v>
      </c>
      <c r="K267">
        <v>441.47</v>
      </c>
      <c r="L267">
        <v>1.18306</v>
      </c>
      <c r="N267">
        <v>534.25</v>
      </c>
      <c r="O267">
        <v>534.25</v>
      </c>
      <c r="Q267">
        <v>0.16200000000000001</v>
      </c>
      <c r="T267">
        <v>90</v>
      </c>
      <c r="V267">
        <v>5935</v>
      </c>
      <c r="W267">
        <v>1.18</v>
      </c>
      <c r="X267">
        <v>1.08</v>
      </c>
      <c r="Y267">
        <v>4.33</v>
      </c>
      <c r="AA267">
        <v>0.92059999999999997</v>
      </c>
      <c r="AB267" t="s">
        <v>35</v>
      </c>
      <c r="AC267">
        <v>27.590199999999999</v>
      </c>
    </row>
    <row r="268" spans="1:29" x14ac:dyDescent="0.25">
      <c r="A268" t="s">
        <v>745</v>
      </c>
      <c r="B268" t="s">
        <v>742</v>
      </c>
      <c r="C268" t="s">
        <v>47</v>
      </c>
      <c r="D268" t="s">
        <v>742</v>
      </c>
      <c r="E268" t="s">
        <v>743</v>
      </c>
      <c r="F268" t="s">
        <v>744</v>
      </c>
      <c r="G268">
        <v>1</v>
      </c>
      <c r="H268">
        <v>1</v>
      </c>
      <c r="I268">
        <v>2</v>
      </c>
      <c r="J268">
        <v>0</v>
      </c>
      <c r="K268">
        <v>220.078</v>
      </c>
      <c r="L268">
        <v>0.74345000000000006</v>
      </c>
      <c r="N268">
        <v>622.60299999999995</v>
      </c>
      <c r="O268">
        <v>622.60299999999995</v>
      </c>
      <c r="Q268">
        <v>0.36630000000000001</v>
      </c>
      <c r="T268">
        <v>90</v>
      </c>
      <c r="V268">
        <v>5935</v>
      </c>
      <c r="W268">
        <v>1.18</v>
      </c>
      <c r="X268">
        <v>1.08</v>
      </c>
      <c r="Y268">
        <v>4.33</v>
      </c>
      <c r="AA268">
        <v>0.92059999999999997</v>
      </c>
      <c r="AB268" t="s">
        <v>35</v>
      </c>
      <c r="AC268">
        <v>27.590199999999999</v>
      </c>
    </row>
    <row r="269" spans="1:29" x14ac:dyDescent="0.25">
      <c r="A269" t="s">
        <v>513</v>
      </c>
      <c r="B269" t="s">
        <v>514</v>
      </c>
      <c r="C269" t="s">
        <v>31</v>
      </c>
      <c r="D269" t="s">
        <v>514</v>
      </c>
      <c r="E269" t="s">
        <v>515</v>
      </c>
      <c r="F269" t="s">
        <v>516</v>
      </c>
      <c r="G269">
        <v>1</v>
      </c>
      <c r="H269">
        <v>1</v>
      </c>
      <c r="I269">
        <v>2</v>
      </c>
      <c r="J269">
        <v>0</v>
      </c>
      <c r="K269">
        <v>6.4897999999999998</v>
      </c>
      <c r="L269">
        <v>6.2960000000000002E-2</v>
      </c>
      <c r="O269">
        <v>5.74</v>
      </c>
      <c r="Q269">
        <v>6.6000000000000003E-2</v>
      </c>
      <c r="R269">
        <v>83.5</v>
      </c>
      <c r="U269" t="s">
        <v>517</v>
      </c>
      <c r="V269">
        <v>4931</v>
      </c>
      <c r="W269">
        <v>0.78</v>
      </c>
      <c r="X269">
        <v>0.79</v>
      </c>
      <c r="Y269">
        <v>4.4400000000000004</v>
      </c>
      <c r="Z269" s="1">
        <v>4.3</v>
      </c>
      <c r="AB269" t="s">
        <v>35</v>
      </c>
      <c r="AC269">
        <v>27.784300000000002</v>
      </c>
    </row>
    <row r="270" spans="1:29" x14ac:dyDescent="0.25">
      <c r="A270" t="s">
        <v>518</v>
      </c>
      <c r="B270" t="s">
        <v>514</v>
      </c>
      <c r="C270" t="s">
        <v>47</v>
      </c>
      <c r="D270" t="s">
        <v>514</v>
      </c>
      <c r="E270" t="s">
        <v>515</v>
      </c>
      <c r="F270" t="s">
        <v>516</v>
      </c>
      <c r="G270">
        <v>1</v>
      </c>
      <c r="H270">
        <v>1</v>
      </c>
      <c r="I270">
        <v>2</v>
      </c>
      <c r="J270">
        <v>0</v>
      </c>
      <c r="K270">
        <v>16.819099999999999</v>
      </c>
      <c r="L270">
        <v>0.11878</v>
      </c>
      <c r="O270">
        <v>9.18</v>
      </c>
      <c r="Q270">
        <v>0.111</v>
      </c>
      <c r="R270">
        <v>23.5</v>
      </c>
      <c r="U270" t="s">
        <v>517</v>
      </c>
      <c r="V270">
        <v>4931</v>
      </c>
      <c r="W270">
        <v>0.78</v>
      </c>
      <c r="X270">
        <v>0.79</v>
      </c>
      <c r="Y270">
        <v>4.4400000000000004</v>
      </c>
      <c r="Z270" s="1">
        <v>4.3</v>
      </c>
      <c r="AB270" t="s">
        <v>35</v>
      </c>
      <c r="AC270">
        <v>27.784300000000002</v>
      </c>
    </row>
    <row r="271" spans="1:29" x14ac:dyDescent="0.25">
      <c r="A271" t="s">
        <v>398</v>
      </c>
      <c r="B271" t="s">
        <v>399</v>
      </c>
      <c r="C271" t="s">
        <v>31</v>
      </c>
      <c r="D271" t="s">
        <v>399</v>
      </c>
      <c r="E271" t="s">
        <v>400</v>
      </c>
      <c r="F271" t="s">
        <v>401</v>
      </c>
      <c r="G271">
        <v>1</v>
      </c>
      <c r="H271">
        <v>1</v>
      </c>
      <c r="I271">
        <v>1</v>
      </c>
      <c r="J271">
        <v>0</v>
      </c>
      <c r="K271">
        <v>937.70001000000002</v>
      </c>
      <c r="L271">
        <v>1.73</v>
      </c>
      <c r="O271">
        <v>362.32619999999997</v>
      </c>
      <c r="Q271">
        <v>0.23</v>
      </c>
      <c r="V271">
        <v>4836</v>
      </c>
      <c r="W271">
        <v>0.76</v>
      </c>
      <c r="X271">
        <v>0.6</v>
      </c>
      <c r="Y271">
        <v>4.45</v>
      </c>
      <c r="AB271" t="s">
        <v>35</v>
      </c>
      <c r="AC271">
        <v>27.924299999999999</v>
      </c>
    </row>
    <row r="272" spans="1:29" x14ac:dyDescent="0.25">
      <c r="A272" t="s">
        <v>412</v>
      </c>
      <c r="B272" t="s">
        <v>413</v>
      </c>
      <c r="C272" t="s">
        <v>31</v>
      </c>
      <c r="D272" t="s">
        <v>413</v>
      </c>
      <c r="E272" t="s">
        <v>414</v>
      </c>
      <c r="F272" t="s">
        <v>415</v>
      </c>
      <c r="G272">
        <v>1</v>
      </c>
      <c r="H272">
        <v>1</v>
      </c>
      <c r="I272">
        <v>1</v>
      </c>
      <c r="J272">
        <v>0</v>
      </c>
      <c r="K272">
        <v>9.6737000000000002</v>
      </c>
      <c r="L272">
        <v>0.08</v>
      </c>
      <c r="O272">
        <v>6.3566000000000003</v>
      </c>
      <c r="Q272">
        <v>0</v>
      </c>
      <c r="V272">
        <v>4691</v>
      </c>
      <c r="W272">
        <v>0.74</v>
      </c>
      <c r="X272">
        <v>0.28999999999999998</v>
      </c>
      <c r="Y272">
        <v>4.17</v>
      </c>
      <c r="AB272" t="s">
        <v>35</v>
      </c>
      <c r="AC272">
        <v>28.198899999999998</v>
      </c>
    </row>
    <row r="273" spans="1:29" x14ac:dyDescent="0.25">
      <c r="A273" t="s">
        <v>502</v>
      </c>
      <c r="B273" t="s">
        <v>503</v>
      </c>
      <c r="C273" t="s">
        <v>31</v>
      </c>
      <c r="D273" t="s">
        <v>503</v>
      </c>
      <c r="E273" t="s">
        <v>504</v>
      </c>
      <c r="F273" t="s">
        <v>505</v>
      </c>
      <c r="G273">
        <v>1</v>
      </c>
      <c r="H273">
        <v>2</v>
      </c>
      <c r="I273">
        <v>1</v>
      </c>
      <c r="J273">
        <v>0</v>
      </c>
      <c r="K273">
        <v>40</v>
      </c>
      <c r="L273">
        <v>0.23</v>
      </c>
      <c r="O273">
        <v>16.14</v>
      </c>
      <c r="Q273">
        <v>8.7999999999999995E-2</v>
      </c>
      <c r="U273" t="s">
        <v>506</v>
      </c>
      <c r="V273">
        <v>5790</v>
      </c>
      <c r="X273">
        <v>0.99</v>
      </c>
      <c r="Y273">
        <v>4.4400000000000004</v>
      </c>
      <c r="AB273" t="s">
        <v>35</v>
      </c>
      <c r="AC273">
        <v>28.254000000000001</v>
      </c>
    </row>
    <row r="274" spans="1:29" x14ac:dyDescent="0.25">
      <c r="A274" t="s">
        <v>465</v>
      </c>
      <c r="B274" t="s">
        <v>466</v>
      </c>
      <c r="C274" t="s">
        <v>31</v>
      </c>
      <c r="D274" t="s">
        <v>466</v>
      </c>
      <c r="E274" t="s">
        <v>467</v>
      </c>
      <c r="F274" t="s">
        <v>468</v>
      </c>
      <c r="G274">
        <v>1</v>
      </c>
      <c r="H274">
        <v>1</v>
      </c>
      <c r="I274">
        <v>1</v>
      </c>
      <c r="J274">
        <v>0</v>
      </c>
      <c r="K274">
        <v>5894</v>
      </c>
      <c r="L274">
        <v>6.7</v>
      </c>
      <c r="O274">
        <v>861.28</v>
      </c>
      <c r="Q274">
        <v>0.38</v>
      </c>
      <c r="U274" t="s">
        <v>266</v>
      </c>
      <c r="V274">
        <v>5961</v>
      </c>
      <c r="W274">
        <v>0.96</v>
      </c>
      <c r="X274">
        <v>1.17</v>
      </c>
      <c r="Y274">
        <v>4.5</v>
      </c>
      <c r="Z274" s="1">
        <v>3</v>
      </c>
      <c r="AB274" t="s">
        <v>35</v>
      </c>
      <c r="AC274">
        <v>28.2697</v>
      </c>
    </row>
    <row r="275" spans="1:29" x14ac:dyDescent="0.25">
      <c r="A275" t="s">
        <v>194</v>
      </c>
      <c r="B275" t="s">
        <v>962</v>
      </c>
      <c r="C275" t="s">
        <v>31</v>
      </c>
      <c r="E275" t="s">
        <v>195</v>
      </c>
      <c r="F275" t="s">
        <v>196</v>
      </c>
      <c r="G275">
        <v>1</v>
      </c>
      <c r="H275">
        <v>1</v>
      </c>
      <c r="I275">
        <v>3</v>
      </c>
      <c r="J275">
        <v>0</v>
      </c>
      <c r="K275">
        <v>1.2200299999999999</v>
      </c>
      <c r="L275">
        <v>1.9699999999999999E-2</v>
      </c>
      <c r="O275">
        <v>1.78</v>
      </c>
      <c r="Q275">
        <v>0.19</v>
      </c>
      <c r="R275">
        <v>118.1</v>
      </c>
      <c r="U275" t="s">
        <v>197</v>
      </c>
      <c r="V275">
        <v>3717</v>
      </c>
      <c r="W275">
        <v>0.5</v>
      </c>
      <c r="X275">
        <v>0.68</v>
      </c>
      <c r="AB275" t="s">
        <v>35</v>
      </c>
      <c r="AC275">
        <v>28.4712</v>
      </c>
    </row>
    <row r="276" spans="1:29" x14ac:dyDescent="0.25">
      <c r="A276" t="s">
        <v>198</v>
      </c>
      <c r="B276" t="s">
        <v>962</v>
      </c>
      <c r="C276" t="s">
        <v>47</v>
      </c>
      <c r="E276" t="s">
        <v>195</v>
      </c>
      <c r="F276" t="s">
        <v>196</v>
      </c>
      <c r="G276">
        <v>1</v>
      </c>
      <c r="H276">
        <v>1</v>
      </c>
      <c r="I276">
        <v>3</v>
      </c>
      <c r="J276">
        <v>0</v>
      </c>
      <c r="K276">
        <v>5.9740000000000002</v>
      </c>
      <c r="L276">
        <v>5.7000000000000002E-2</v>
      </c>
      <c r="O276">
        <v>4.18</v>
      </c>
      <c r="Q276">
        <v>0.11</v>
      </c>
      <c r="R276">
        <v>13.9</v>
      </c>
      <c r="U276" t="s">
        <v>197</v>
      </c>
      <c r="V276">
        <v>3717</v>
      </c>
      <c r="W276">
        <v>0.5</v>
      </c>
      <c r="X276">
        <v>0.68</v>
      </c>
      <c r="AB276" t="s">
        <v>35</v>
      </c>
      <c r="AC276">
        <v>28.4712</v>
      </c>
    </row>
    <row r="277" spans="1:29" x14ac:dyDescent="0.25">
      <c r="A277" t="s">
        <v>199</v>
      </c>
      <c r="B277" t="s">
        <v>962</v>
      </c>
      <c r="C277" t="s">
        <v>49</v>
      </c>
      <c r="E277" t="s">
        <v>195</v>
      </c>
      <c r="F277" t="s">
        <v>196</v>
      </c>
      <c r="G277">
        <v>1</v>
      </c>
      <c r="H277">
        <v>1</v>
      </c>
      <c r="I277">
        <v>3</v>
      </c>
      <c r="J277">
        <v>0</v>
      </c>
      <c r="K277">
        <v>257.8</v>
      </c>
      <c r="L277">
        <v>0.69799999999999995</v>
      </c>
      <c r="O277">
        <v>10.5</v>
      </c>
      <c r="Q277">
        <v>0.32</v>
      </c>
      <c r="R277">
        <v>0.1</v>
      </c>
      <c r="U277" t="s">
        <v>197</v>
      </c>
      <c r="V277">
        <v>3717</v>
      </c>
      <c r="W277">
        <v>0.5</v>
      </c>
      <c r="X277">
        <v>0.68</v>
      </c>
      <c r="AB277" t="s">
        <v>35</v>
      </c>
      <c r="AC277">
        <v>28.4712</v>
      </c>
    </row>
    <row r="278" spans="1:29" x14ac:dyDescent="0.25">
      <c r="A278" t="s">
        <v>763</v>
      </c>
      <c r="B278" t="s">
        <v>764</v>
      </c>
      <c r="C278" t="s">
        <v>31</v>
      </c>
      <c r="D278" t="s">
        <v>764</v>
      </c>
      <c r="E278" t="s">
        <v>765</v>
      </c>
      <c r="F278" t="s">
        <v>766</v>
      </c>
      <c r="G278">
        <v>1</v>
      </c>
      <c r="H278">
        <v>1</v>
      </c>
      <c r="I278">
        <v>1</v>
      </c>
      <c r="J278">
        <v>0</v>
      </c>
      <c r="K278">
        <v>143.58000000000001</v>
      </c>
      <c r="L278">
        <v>0.47699999999999998</v>
      </c>
      <c r="O278">
        <v>117.59</v>
      </c>
      <c r="Q278">
        <v>0.14000000000000001</v>
      </c>
      <c r="U278" t="s">
        <v>378</v>
      </c>
      <c r="V278">
        <v>4995</v>
      </c>
      <c r="X278">
        <v>0.7</v>
      </c>
      <c r="Y278">
        <v>4.26</v>
      </c>
      <c r="AB278" t="s">
        <v>35</v>
      </c>
      <c r="AC278">
        <v>28.515899999999998</v>
      </c>
    </row>
    <row r="279" spans="1:29" x14ac:dyDescent="0.25">
      <c r="A279" t="s">
        <v>561</v>
      </c>
      <c r="B279" t="s">
        <v>562</v>
      </c>
      <c r="C279" t="s">
        <v>31</v>
      </c>
      <c r="D279" t="s">
        <v>562</v>
      </c>
      <c r="E279" t="s">
        <v>563</v>
      </c>
      <c r="F279" t="s">
        <v>564</v>
      </c>
      <c r="G279">
        <v>1</v>
      </c>
      <c r="H279">
        <v>2</v>
      </c>
      <c r="I279">
        <v>1</v>
      </c>
      <c r="J279">
        <v>0</v>
      </c>
      <c r="K279">
        <v>1733</v>
      </c>
      <c r="L279">
        <v>2.5499999999999998</v>
      </c>
      <c r="O279">
        <v>73.100899999999996</v>
      </c>
      <c r="Q279">
        <v>0.37</v>
      </c>
      <c r="V279">
        <v>5026</v>
      </c>
      <c r="W279">
        <v>0.78</v>
      </c>
      <c r="X279">
        <v>0.57999999999999996</v>
      </c>
      <c r="Y279">
        <v>4.42</v>
      </c>
      <c r="AB279" t="s">
        <v>35</v>
      </c>
      <c r="AC279">
        <v>28.7165</v>
      </c>
    </row>
    <row r="280" spans="1:29" x14ac:dyDescent="0.25">
      <c r="A280" t="s">
        <v>604</v>
      </c>
      <c r="B280" t="s">
        <v>605</v>
      </c>
      <c r="C280" t="s">
        <v>31</v>
      </c>
      <c r="D280" t="s">
        <v>605</v>
      </c>
      <c r="E280" t="s">
        <v>606</v>
      </c>
      <c r="F280" t="s">
        <v>607</v>
      </c>
      <c r="G280">
        <v>1</v>
      </c>
      <c r="H280">
        <v>1</v>
      </c>
      <c r="I280">
        <v>1</v>
      </c>
      <c r="J280">
        <v>0</v>
      </c>
      <c r="K280">
        <v>225.7</v>
      </c>
      <c r="L280">
        <v>0.69</v>
      </c>
      <c r="O280">
        <v>63.566000000000003</v>
      </c>
      <c r="Q280">
        <v>0.3</v>
      </c>
      <c r="V280">
        <v>4730</v>
      </c>
      <c r="W280">
        <v>0.85</v>
      </c>
      <c r="X280">
        <v>0.76</v>
      </c>
      <c r="Y280">
        <v>4.46</v>
      </c>
      <c r="AB280" t="s">
        <v>35</v>
      </c>
      <c r="AC280">
        <v>28.827400000000001</v>
      </c>
    </row>
    <row r="281" spans="1:29" x14ac:dyDescent="0.25">
      <c r="A281" t="s">
        <v>388</v>
      </c>
      <c r="B281" t="s">
        <v>389</v>
      </c>
      <c r="C281" t="s">
        <v>31</v>
      </c>
      <c r="D281" t="s">
        <v>389</v>
      </c>
      <c r="E281" t="s">
        <v>390</v>
      </c>
      <c r="F281" t="s">
        <v>391</v>
      </c>
      <c r="G281">
        <v>1</v>
      </c>
      <c r="H281">
        <v>1</v>
      </c>
      <c r="I281">
        <v>1</v>
      </c>
      <c r="J281">
        <v>0</v>
      </c>
      <c r="K281">
        <v>1143</v>
      </c>
      <c r="L281">
        <v>1.97</v>
      </c>
      <c r="O281">
        <v>2269.3062</v>
      </c>
      <c r="Q281">
        <v>0.2</v>
      </c>
      <c r="V281">
        <v>5512</v>
      </c>
      <c r="W281">
        <v>0.9</v>
      </c>
      <c r="X281">
        <v>0.84</v>
      </c>
      <c r="Y281">
        <v>4.45</v>
      </c>
      <c r="AB281" t="s">
        <v>35</v>
      </c>
      <c r="AC281">
        <v>28.957100000000001</v>
      </c>
    </row>
    <row r="282" spans="1:29" x14ac:dyDescent="0.25">
      <c r="A282" t="s">
        <v>730</v>
      </c>
      <c r="B282" t="s">
        <v>731</v>
      </c>
      <c r="C282" t="s">
        <v>31</v>
      </c>
      <c r="D282" t="s">
        <v>731</v>
      </c>
      <c r="E282" t="s">
        <v>732</v>
      </c>
      <c r="F282" t="s">
        <v>733</v>
      </c>
      <c r="G282">
        <v>1</v>
      </c>
      <c r="H282">
        <v>2</v>
      </c>
      <c r="I282">
        <v>1</v>
      </c>
      <c r="J282">
        <v>0</v>
      </c>
      <c r="K282">
        <v>3.5092699999999999</v>
      </c>
      <c r="L282">
        <v>0.05</v>
      </c>
      <c r="O282">
        <v>155.73670000000001</v>
      </c>
      <c r="Q282">
        <v>0.03</v>
      </c>
      <c r="V282">
        <v>6117</v>
      </c>
      <c r="W282">
        <v>1.23</v>
      </c>
      <c r="X282">
        <v>1.29</v>
      </c>
      <c r="Y282">
        <v>4.37</v>
      </c>
      <c r="AB282" t="s">
        <v>35</v>
      </c>
      <c r="AC282">
        <v>29.1158</v>
      </c>
    </row>
    <row r="283" spans="1:29" x14ac:dyDescent="0.25">
      <c r="A283" t="s">
        <v>583</v>
      </c>
      <c r="B283" t="s">
        <v>584</v>
      </c>
      <c r="C283" t="s">
        <v>31</v>
      </c>
      <c r="D283" t="s">
        <v>584</v>
      </c>
      <c r="E283" t="s">
        <v>585</v>
      </c>
      <c r="F283" t="s">
        <v>586</v>
      </c>
      <c r="G283">
        <v>1</v>
      </c>
      <c r="H283">
        <v>1</v>
      </c>
      <c r="I283">
        <v>1</v>
      </c>
      <c r="J283">
        <v>0</v>
      </c>
      <c r="K283">
        <v>84.287999999999997</v>
      </c>
      <c r="L283">
        <v>0.36199999999999999</v>
      </c>
      <c r="O283">
        <v>65.900000000000006</v>
      </c>
      <c r="Q283">
        <v>0.4</v>
      </c>
      <c r="U283" t="s">
        <v>569</v>
      </c>
      <c r="V283">
        <v>5605</v>
      </c>
      <c r="X283">
        <v>0.89</v>
      </c>
      <c r="AB283" t="s">
        <v>35</v>
      </c>
      <c r="AC283">
        <v>29.1328</v>
      </c>
    </row>
    <row r="284" spans="1:29" x14ac:dyDescent="0.25">
      <c r="A284" t="s">
        <v>608</v>
      </c>
      <c r="B284" t="s">
        <v>609</v>
      </c>
      <c r="C284" t="s">
        <v>31</v>
      </c>
      <c r="D284" t="s">
        <v>609</v>
      </c>
      <c r="E284" t="s">
        <v>610</v>
      </c>
      <c r="F284" t="s">
        <v>611</v>
      </c>
      <c r="G284">
        <v>1</v>
      </c>
      <c r="H284">
        <v>1</v>
      </c>
      <c r="I284">
        <v>1</v>
      </c>
      <c r="J284">
        <v>0</v>
      </c>
      <c r="K284">
        <v>5501</v>
      </c>
      <c r="L284">
        <v>6.22</v>
      </c>
      <c r="O284">
        <v>3302.11</v>
      </c>
      <c r="Q284">
        <v>0.77</v>
      </c>
      <c r="U284" t="s">
        <v>569</v>
      </c>
      <c r="V284">
        <v>5362</v>
      </c>
      <c r="W284">
        <v>1.91</v>
      </c>
      <c r="X284">
        <v>1.05</v>
      </c>
      <c r="Y284">
        <v>4</v>
      </c>
      <c r="Z284" s="1">
        <v>8.9</v>
      </c>
      <c r="AB284" t="s">
        <v>35</v>
      </c>
      <c r="AC284">
        <v>29.186399999999999</v>
      </c>
    </row>
    <row r="285" spans="1:29" x14ac:dyDescent="0.25">
      <c r="A285" t="s">
        <v>726</v>
      </c>
      <c r="B285" t="s">
        <v>727</v>
      </c>
      <c r="C285" t="s">
        <v>31</v>
      </c>
      <c r="D285" t="s">
        <v>727</v>
      </c>
      <c r="E285" t="s">
        <v>728</v>
      </c>
      <c r="F285" t="s">
        <v>729</v>
      </c>
      <c r="G285">
        <v>1</v>
      </c>
      <c r="H285">
        <v>1</v>
      </c>
      <c r="I285">
        <v>1</v>
      </c>
      <c r="J285">
        <v>0</v>
      </c>
      <c r="K285">
        <v>2124.54</v>
      </c>
      <c r="L285">
        <v>3.3180000000000001</v>
      </c>
      <c r="O285">
        <v>633.43519000000003</v>
      </c>
      <c r="Q285">
        <v>0.17499999999999999</v>
      </c>
      <c r="V285">
        <v>5732</v>
      </c>
      <c r="W285">
        <v>0.98</v>
      </c>
      <c r="X285">
        <v>1.08</v>
      </c>
      <c r="Y285">
        <v>4.46</v>
      </c>
      <c r="Z285" s="1">
        <v>0.91900000000000004</v>
      </c>
      <c r="AB285" t="s">
        <v>35</v>
      </c>
      <c r="AC285">
        <v>29.276</v>
      </c>
    </row>
    <row r="286" spans="1:29" x14ac:dyDescent="0.25">
      <c r="A286" t="s">
        <v>366</v>
      </c>
      <c r="B286" t="s">
        <v>367</v>
      </c>
      <c r="C286" t="s">
        <v>31</v>
      </c>
      <c r="D286" t="s">
        <v>367</v>
      </c>
      <c r="E286" t="s">
        <v>368</v>
      </c>
      <c r="F286" t="s">
        <v>369</v>
      </c>
      <c r="G286">
        <v>1</v>
      </c>
      <c r="H286">
        <v>1</v>
      </c>
      <c r="I286">
        <v>1</v>
      </c>
      <c r="J286">
        <v>0</v>
      </c>
      <c r="K286">
        <v>4.1137699999999997</v>
      </c>
      <c r="L286">
        <v>0.05</v>
      </c>
      <c r="O286">
        <v>130.31030000000001</v>
      </c>
      <c r="Q286">
        <v>0</v>
      </c>
      <c r="V286">
        <v>5301</v>
      </c>
      <c r="W286">
        <v>0.82</v>
      </c>
      <c r="X286">
        <v>0.76</v>
      </c>
      <c r="Y286">
        <v>4.49</v>
      </c>
      <c r="AB286" t="s">
        <v>35</v>
      </c>
      <c r="AC286">
        <v>29.3386</v>
      </c>
    </row>
    <row r="287" spans="1:29" x14ac:dyDescent="0.25">
      <c r="A287" t="str">
        <f>B287&amp;" "&amp;C287</f>
        <v>NN 3470 b</v>
      </c>
      <c r="B287" t="s">
        <v>954</v>
      </c>
      <c r="C287" t="s">
        <v>31</v>
      </c>
      <c r="F287" t="s">
        <v>219</v>
      </c>
      <c r="G287">
        <v>1</v>
      </c>
      <c r="H287">
        <v>1</v>
      </c>
      <c r="I287">
        <v>1</v>
      </c>
      <c r="J287">
        <v>0</v>
      </c>
      <c r="K287">
        <v>3.3366495999999999</v>
      </c>
      <c r="L287">
        <v>3.5499999999999997E-2</v>
      </c>
      <c r="M287">
        <v>4.57</v>
      </c>
      <c r="N287">
        <v>13.9</v>
      </c>
      <c r="O287">
        <v>13.9</v>
      </c>
      <c r="P287">
        <v>0.8</v>
      </c>
      <c r="S287">
        <v>594</v>
      </c>
      <c r="T287">
        <v>89.13</v>
      </c>
      <c r="V287">
        <v>3600</v>
      </c>
      <c r="W287">
        <v>0.55000000000000004</v>
      </c>
      <c r="X287">
        <v>0.54</v>
      </c>
      <c r="Y287">
        <v>4.7</v>
      </c>
      <c r="AA287">
        <v>3.3</v>
      </c>
      <c r="AB287" t="s">
        <v>35</v>
      </c>
      <c r="AC287">
        <v>29.421399999999998</v>
      </c>
    </row>
    <row r="288" spans="1:29" x14ac:dyDescent="0.25">
      <c r="A288" t="s">
        <v>693</v>
      </c>
      <c r="B288" t="s">
        <v>694</v>
      </c>
      <c r="C288" t="s">
        <v>31</v>
      </c>
      <c r="D288" t="s">
        <v>694</v>
      </c>
      <c r="E288" t="s">
        <v>695</v>
      </c>
      <c r="F288" t="s">
        <v>696</v>
      </c>
      <c r="G288">
        <v>1</v>
      </c>
      <c r="H288">
        <v>2</v>
      </c>
      <c r="I288">
        <v>1</v>
      </c>
      <c r="J288">
        <v>0</v>
      </c>
      <c r="K288">
        <v>3.0235729999999998</v>
      </c>
      <c r="L288">
        <v>3.9800000000000002E-2</v>
      </c>
      <c r="O288">
        <v>71.8</v>
      </c>
      <c r="Q288">
        <v>6.3E-2</v>
      </c>
      <c r="V288">
        <v>5285</v>
      </c>
      <c r="X288">
        <v>0.92</v>
      </c>
      <c r="Y288">
        <v>4.53</v>
      </c>
      <c r="AB288" t="s">
        <v>35</v>
      </c>
      <c r="AC288">
        <v>29.552900000000001</v>
      </c>
    </row>
    <row r="289" spans="1:29" x14ac:dyDescent="0.25">
      <c r="A289" t="s">
        <v>347</v>
      </c>
      <c r="B289" t="s">
        <v>965</v>
      </c>
      <c r="C289" t="s">
        <v>47</v>
      </c>
      <c r="E289" t="s">
        <v>345</v>
      </c>
      <c r="F289" t="s">
        <v>346</v>
      </c>
      <c r="G289">
        <v>1</v>
      </c>
      <c r="H289">
        <v>1</v>
      </c>
      <c r="I289">
        <v>3</v>
      </c>
      <c r="J289">
        <v>0</v>
      </c>
      <c r="K289">
        <v>3.6480956999999998</v>
      </c>
      <c r="L289">
        <v>3.925E-2</v>
      </c>
      <c r="M289">
        <v>1.2410000000000001</v>
      </c>
      <c r="N289">
        <v>0.84</v>
      </c>
      <c r="O289">
        <v>0.84</v>
      </c>
      <c r="P289">
        <v>2.42</v>
      </c>
      <c r="Q289">
        <v>0</v>
      </c>
      <c r="T289">
        <v>88.19</v>
      </c>
      <c r="V289">
        <v>4340</v>
      </c>
      <c r="W289">
        <v>0.6</v>
      </c>
      <c r="X289">
        <v>0.61</v>
      </c>
      <c r="Y289">
        <v>4.66</v>
      </c>
      <c r="Z289" s="1">
        <v>10</v>
      </c>
      <c r="AB289" t="s">
        <v>35</v>
      </c>
      <c r="AC289">
        <v>29.661000000000001</v>
      </c>
    </row>
    <row r="290" spans="1:29" x14ac:dyDescent="0.25">
      <c r="A290" t="s">
        <v>348</v>
      </c>
      <c r="B290" t="s">
        <v>965</v>
      </c>
      <c r="C290" t="s">
        <v>49</v>
      </c>
      <c r="E290" t="s">
        <v>345</v>
      </c>
      <c r="F290" t="s">
        <v>346</v>
      </c>
      <c r="G290">
        <v>1</v>
      </c>
      <c r="H290">
        <v>1</v>
      </c>
      <c r="I290">
        <v>3</v>
      </c>
      <c r="J290">
        <v>0</v>
      </c>
      <c r="K290">
        <v>6.2014697999999999</v>
      </c>
      <c r="L290">
        <v>5.5910000000000001E-2</v>
      </c>
      <c r="M290">
        <v>2.0219999999999998</v>
      </c>
      <c r="N290">
        <v>4.04</v>
      </c>
      <c r="O290">
        <v>4.04</v>
      </c>
      <c r="P290">
        <v>2.69</v>
      </c>
      <c r="Q290">
        <v>0</v>
      </c>
      <c r="T290">
        <v>87.442999999999998</v>
      </c>
      <c r="V290">
        <v>4340</v>
      </c>
      <c r="W290">
        <v>0.6</v>
      </c>
      <c r="X290">
        <v>0.61</v>
      </c>
      <c r="Y290">
        <v>4.66</v>
      </c>
      <c r="Z290" s="1">
        <v>10</v>
      </c>
      <c r="AB290" t="s">
        <v>35</v>
      </c>
      <c r="AC290">
        <v>29.661000000000001</v>
      </c>
    </row>
    <row r="291" spans="1:29" x14ac:dyDescent="0.25">
      <c r="A291" t="s">
        <v>344</v>
      </c>
      <c r="B291" t="s">
        <v>965</v>
      </c>
      <c r="C291" t="s">
        <v>31</v>
      </c>
      <c r="E291" t="s">
        <v>345</v>
      </c>
      <c r="F291" t="s">
        <v>346</v>
      </c>
      <c r="G291">
        <v>1</v>
      </c>
      <c r="H291">
        <v>1</v>
      </c>
      <c r="I291">
        <v>3</v>
      </c>
      <c r="J291">
        <v>0</v>
      </c>
      <c r="K291">
        <v>1.2089818999999999</v>
      </c>
      <c r="L291">
        <v>1.8800000000000001E-2</v>
      </c>
      <c r="M291">
        <v>1.577</v>
      </c>
      <c r="N291">
        <v>4.91</v>
      </c>
      <c r="O291">
        <v>4.91</v>
      </c>
      <c r="P291">
        <v>6.93</v>
      </c>
      <c r="Q291">
        <v>0</v>
      </c>
      <c r="T291">
        <v>86.07</v>
      </c>
      <c r="V291">
        <v>4340</v>
      </c>
      <c r="W291">
        <v>0.6</v>
      </c>
      <c r="X291">
        <v>0.61</v>
      </c>
      <c r="Y291">
        <v>4.66</v>
      </c>
      <c r="Z291" s="1">
        <v>10</v>
      </c>
      <c r="AB291" t="s">
        <v>35</v>
      </c>
      <c r="AC291">
        <v>29.661000000000001</v>
      </c>
    </row>
    <row r="292" spans="1:29" x14ac:dyDescent="0.25">
      <c r="A292" t="s">
        <v>50</v>
      </c>
      <c r="B292" t="s">
        <v>51</v>
      </c>
      <c r="C292" t="s">
        <v>31</v>
      </c>
      <c r="D292" t="s">
        <v>52</v>
      </c>
      <c r="E292" t="s">
        <v>53</v>
      </c>
      <c r="F292" t="s">
        <v>54</v>
      </c>
      <c r="G292">
        <v>1</v>
      </c>
      <c r="H292">
        <v>3</v>
      </c>
      <c r="I292">
        <v>1</v>
      </c>
      <c r="J292">
        <v>0</v>
      </c>
      <c r="K292">
        <v>11688</v>
      </c>
      <c r="L292">
        <v>12</v>
      </c>
      <c r="Q292">
        <v>0.45</v>
      </c>
      <c r="T292">
        <v>133</v>
      </c>
      <c r="V292">
        <v>7295</v>
      </c>
      <c r="W292">
        <v>1.49</v>
      </c>
      <c r="X292">
        <v>1.65</v>
      </c>
      <c r="Y292">
        <v>4.3099999999999996</v>
      </c>
      <c r="AA292">
        <v>0.70709999999999995</v>
      </c>
      <c r="AB292" t="s">
        <v>35</v>
      </c>
      <c r="AC292">
        <v>29.7575</v>
      </c>
    </row>
    <row r="293" spans="1:29" x14ac:dyDescent="0.25">
      <c r="A293" t="s">
        <v>827</v>
      </c>
      <c r="B293" t="s">
        <v>828</v>
      </c>
      <c r="C293" t="s">
        <v>31</v>
      </c>
      <c r="E293" t="s">
        <v>829</v>
      </c>
      <c r="F293" t="s">
        <v>830</v>
      </c>
      <c r="G293">
        <v>1</v>
      </c>
      <c r="H293">
        <v>1</v>
      </c>
      <c r="I293">
        <v>1</v>
      </c>
      <c r="J293">
        <v>0</v>
      </c>
      <c r="K293">
        <v>3.81433</v>
      </c>
      <c r="L293">
        <v>4.0399999999999998E-2</v>
      </c>
      <c r="M293">
        <v>1.0880000000000001</v>
      </c>
      <c r="N293">
        <v>8.6999999999999993</v>
      </c>
      <c r="O293">
        <v>8.6999999999999993</v>
      </c>
      <c r="Q293">
        <v>0</v>
      </c>
      <c r="S293">
        <v>617</v>
      </c>
      <c r="T293">
        <v>88.125</v>
      </c>
      <c r="U293" t="s">
        <v>144</v>
      </c>
      <c r="V293">
        <v>3643</v>
      </c>
      <c r="W293">
        <v>0.5</v>
      </c>
      <c r="X293">
        <v>0.5</v>
      </c>
      <c r="Y293">
        <v>4.7699999999999996</v>
      </c>
      <c r="AA293">
        <v>5.6</v>
      </c>
      <c r="AB293" t="s">
        <v>35</v>
      </c>
      <c r="AC293">
        <v>29.842400000000001</v>
      </c>
    </row>
    <row r="294" spans="1:29" x14ac:dyDescent="0.25">
      <c r="A294" t="s">
        <v>701</v>
      </c>
      <c r="B294" t="s">
        <v>702</v>
      </c>
      <c r="C294" t="s">
        <v>31</v>
      </c>
      <c r="D294" t="s">
        <v>702</v>
      </c>
      <c r="E294" t="s">
        <v>703</v>
      </c>
      <c r="F294" t="s">
        <v>704</v>
      </c>
      <c r="G294">
        <v>1</v>
      </c>
      <c r="H294">
        <v>1</v>
      </c>
      <c r="I294">
        <v>1</v>
      </c>
      <c r="J294">
        <v>0</v>
      </c>
      <c r="K294">
        <v>119.27</v>
      </c>
      <c r="L294">
        <v>0.52</v>
      </c>
      <c r="O294">
        <v>384.57429999999999</v>
      </c>
      <c r="Q294">
        <v>0.27</v>
      </c>
      <c r="V294">
        <v>6136</v>
      </c>
      <c r="X294">
        <v>1.2</v>
      </c>
      <c r="Y294">
        <v>4.3600000000000003</v>
      </c>
      <c r="AB294" t="s">
        <v>35</v>
      </c>
      <c r="AC294">
        <v>29.9803</v>
      </c>
    </row>
    <row r="295" spans="1:29" x14ac:dyDescent="0.25">
      <c r="A295" t="s">
        <v>362</v>
      </c>
      <c r="B295" t="s">
        <v>363</v>
      </c>
      <c r="C295" t="s">
        <v>31</v>
      </c>
      <c r="D295" t="s">
        <v>363</v>
      </c>
      <c r="E295" t="s">
        <v>364</v>
      </c>
      <c r="F295" t="s">
        <v>365</v>
      </c>
      <c r="G295">
        <v>1</v>
      </c>
      <c r="H295">
        <v>2</v>
      </c>
      <c r="I295">
        <v>1</v>
      </c>
      <c r="J295">
        <v>0</v>
      </c>
      <c r="K295">
        <v>70.459999999999994</v>
      </c>
      <c r="L295">
        <v>0.3</v>
      </c>
      <c r="O295">
        <v>79.457499999999996</v>
      </c>
      <c r="Q295">
        <v>0.11</v>
      </c>
      <c r="V295">
        <v>5108</v>
      </c>
      <c r="W295">
        <v>0.86</v>
      </c>
      <c r="X295">
        <v>0.56999999999999995</v>
      </c>
      <c r="Y295">
        <v>4.33</v>
      </c>
      <c r="AB295" t="s">
        <v>35</v>
      </c>
      <c r="AC295">
        <v>30.0274</v>
      </c>
    </row>
    <row r="296" spans="1:29" x14ac:dyDescent="0.25">
      <c r="A296" t="s">
        <v>905</v>
      </c>
      <c r="B296" t="s">
        <v>906</v>
      </c>
      <c r="C296" t="s">
        <v>31</v>
      </c>
      <c r="D296" t="s">
        <v>907</v>
      </c>
      <c r="E296" t="s">
        <v>908</v>
      </c>
      <c r="F296" t="s">
        <v>909</v>
      </c>
      <c r="G296">
        <v>1</v>
      </c>
      <c r="H296">
        <v>1</v>
      </c>
      <c r="I296">
        <v>1</v>
      </c>
      <c r="J296">
        <v>0</v>
      </c>
      <c r="K296">
        <v>1285</v>
      </c>
      <c r="L296">
        <v>2.65</v>
      </c>
      <c r="O296">
        <v>575.59013000000004</v>
      </c>
      <c r="Q296">
        <v>0.16700000000000001</v>
      </c>
      <c r="V296">
        <v>4871</v>
      </c>
      <c r="W296">
        <v>4.8499999999999996</v>
      </c>
      <c r="X296">
        <v>1.5</v>
      </c>
      <c r="Y296">
        <v>3.26</v>
      </c>
      <c r="AB296" t="s">
        <v>35</v>
      </c>
      <c r="AC296">
        <v>30.065100000000001</v>
      </c>
    </row>
    <row r="297" spans="1:29" x14ac:dyDescent="0.25">
      <c r="A297" t="s">
        <v>746</v>
      </c>
      <c r="B297" t="s">
        <v>747</v>
      </c>
      <c r="C297" t="s">
        <v>31</v>
      </c>
      <c r="D297" t="s">
        <v>747</v>
      </c>
      <c r="E297" t="s">
        <v>748</v>
      </c>
      <c r="F297" t="s">
        <v>749</v>
      </c>
      <c r="G297">
        <v>1</v>
      </c>
      <c r="H297">
        <v>1</v>
      </c>
      <c r="I297">
        <v>1</v>
      </c>
      <c r="J297">
        <v>0</v>
      </c>
      <c r="K297">
        <v>158.99100000000001</v>
      </c>
      <c r="L297">
        <v>0.53300000000000003</v>
      </c>
      <c r="O297">
        <v>66.599999999999994</v>
      </c>
      <c r="Q297">
        <v>0.2</v>
      </c>
      <c r="U297" t="s">
        <v>750</v>
      </c>
      <c r="V297">
        <v>4914</v>
      </c>
      <c r="X297">
        <v>0.8</v>
      </c>
      <c r="AB297" t="s">
        <v>35</v>
      </c>
      <c r="AC297">
        <v>30.686199999999999</v>
      </c>
    </row>
    <row r="298" spans="1:29" x14ac:dyDescent="0.25">
      <c r="A298" t="s">
        <v>493</v>
      </c>
      <c r="B298" t="s">
        <v>494</v>
      </c>
      <c r="C298" t="s">
        <v>31</v>
      </c>
      <c r="D298" t="s">
        <v>494</v>
      </c>
      <c r="E298" t="s">
        <v>495</v>
      </c>
      <c r="F298" t="s">
        <v>496</v>
      </c>
      <c r="G298">
        <v>1</v>
      </c>
      <c r="H298">
        <v>1</v>
      </c>
      <c r="I298">
        <v>1</v>
      </c>
      <c r="J298">
        <v>0</v>
      </c>
      <c r="K298">
        <v>8.4282000000000004</v>
      </c>
      <c r="L298">
        <v>0.08</v>
      </c>
      <c r="O298">
        <v>3127.4472000000001</v>
      </c>
      <c r="Q298">
        <v>0.28000000000000003</v>
      </c>
      <c r="V298">
        <v>4723</v>
      </c>
      <c r="W298">
        <v>0.75</v>
      </c>
      <c r="X298">
        <v>0.42</v>
      </c>
      <c r="Y298">
        <v>4.3099999999999996</v>
      </c>
      <c r="AB298" t="s">
        <v>35</v>
      </c>
      <c r="AC298">
        <v>30.8248</v>
      </c>
    </row>
    <row r="299" spans="1:29" x14ac:dyDescent="0.25">
      <c r="A299" t="s">
        <v>639</v>
      </c>
      <c r="B299" t="s">
        <v>640</v>
      </c>
      <c r="C299" t="s">
        <v>31</v>
      </c>
      <c r="D299" t="s">
        <v>640</v>
      </c>
      <c r="E299" t="s">
        <v>641</v>
      </c>
      <c r="F299" t="s">
        <v>642</v>
      </c>
      <c r="G299">
        <v>1</v>
      </c>
      <c r="H299">
        <v>1</v>
      </c>
      <c r="I299">
        <v>1</v>
      </c>
      <c r="J299">
        <v>0</v>
      </c>
      <c r="K299">
        <v>1362.3</v>
      </c>
      <c r="L299">
        <v>2.2799999999999998</v>
      </c>
      <c r="O299">
        <v>762.79200000000003</v>
      </c>
      <c r="Q299">
        <v>0.45900000000000002</v>
      </c>
      <c r="U299" t="s">
        <v>643</v>
      </c>
      <c r="V299">
        <v>5560</v>
      </c>
      <c r="W299">
        <v>0.85</v>
      </c>
      <c r="X299">
        <v>0.85</v>
      </c>
      <c r="Y299">
        <v>4.4400000000000004</v>
      </c>
      <c r="Z299" s="1">
        <v>7.4</v>
      </c>
      <c r="AB299" t="s">
        <v>35</v>
      </c>
      <c r="AC299">
        <v>30.9939</v>
      </c>
    </row>
    <row r="300" spans="1:29" x14ac:dyDescent="0.25">
      <c r="A300" t="s">
        <v>622</v>
      </c>
      <c r="B300" t="s">
        <v>623</v>
      </c>
      <c r="C300" t="s">
        <v>31</v>
      </c>
      <c r="D300" t="s">
        <v>623</v>
      </c>
      <c r="E300" t="s">
        <v>624</v>
      </c>
      <c r="F300" t="s">
        <v>625</v>
      </c>
      <c r="G300">
        <v>1</v>
      </c>
      <c r="H300">
        <v>1</v>
      </c>
      <c r="I300">
        <v>1</v>
      </c>
      <c r="J300">
        <v>0</v>
      </c>
      <c r="K300">
        <v>22482</v>
      </c>
      <c r="L300">
        <v>18.5</v>
      </c>
      <c r="O300">
        <v>3082.951</v>
      </c>
      <c r="Q300">
        <v>0.42</v>
      </c>
      <c r="V300">
        <v>5830</v>
      </c>
      <c r="X300">
        <v>1.67</v>
      </c>
      <c r="Y300">
        <v>4.08</v>
      </c>
      <c r="AB300" t="s">
        <v>35</v>
      </c>
      <c r="AC300">
        <v>31.141500000000001</v>
      </c>
    </row>
    <row r="301" spans="1:29" x14ac:dyDescent="0.25">
      <c r="A301" t="s">
        <v>697</v>
      </c>
      <c r="B301" t="s">
        <v>698</v>
      </c>
      <c r="C301" t="s">
        <v>31</v>
      </c>
      <c r="D301" t="s">
        <v>698</v>
      </c>
      <c r="E301" t="s">
        <v>699</v>
      </c>
      <c r="F301" t="s">
        <v>700</v>
      </c>
      <c r="G301">
        <v>1</v>
      </c>
      <c r="H301">
        <v>1</v>
      </c>
      <c r="I301">
        <v>1</v>
      </c>
      <c r="J301">
        <v>0</v>
      </c>
      <c r="K301">
        <v>1293</v>
      </c>
      <c r="L301">
        <v>2.3530000000000002</v>
      </c>
      <c r="O301">
        <v>1574.4639999999999</v>
      </c>
      <c r="Q301">
        <v>0.501</v>
      </c>
      <c r="V301">
        <v>5987</v>
      </c>
      <c r="W301">
        <v>1.02</v>
      </c>
      <c r="X301">
        <v>1.04</v>
      </c>
      <c r="Z301" s="1">
        <v>2.16</v>
      </c>
      <c r="AB301" t="s">
        <v>35</v>
      </c>
      <c r="AC301">
        <v>31.166399999999999</v>
      </c>
    </row>
    <row r="302" spans="1:29" x14ac:dyDescent="0.25">
      <c r="A302" t="s">
        <v>900</v>
      </c>
      <c r="B302" t="s">
        <v>901</v>
      </c>
      <c r="C302" t="s">
        <v>31</v>
      </c>
      <c r="D302" t="s">
        <v>902</v>
      </c>
      <c r="E302" t="s">
        <v>903</v>
      </c>
      <c r="F302" t="s">
        <v>904</v>
      </c>
      <c r="G302">
        <v>1</v>
      </c>
      <c r="H302">
        <v>1</v>
      </c>
      <c r="I302">
        <v>1</v>
      </c>
      <c r="J302">
        <v>0</v>
      </c>
      <c r="K302">
        <v>511.09800000000001</v>
      </c>
      <c r="L302">
        <v>1.2749999999999999</v>
      </c>
      <c r="O302">
        <v>2803.1</v>
      </c>
      <c r="Q302">
        <v>0.71240000000000003</v>
      </c>
      <c r="V302">
        <v>4548</v>
      </c>
      <c r="X302">
        <v>1.05</v>
      </c>
      <c r="AB302" t="s">
        <v>35</v>
      </c>
      <c r="AC302">
        <v>31.328320000000001</v>
      </c>
    </row>
    <row r="303" spans="1:29" x14ac:dyDescent="0.25">
      <c r="A303" t="s">
        <v>800</v>
      </c>
      <c r="B303" t="s">
        <v>801</v>
      </c>
      <c r="C303" t="s">
        <v>31</v>
      </c>
      <c r="D303" t="s">
        <v>802</v>
      </c>
      <c r="E303" t="s">
        <v>803</v>
      </c>
      <c r="F303" t="s">
        <v>804</v>
      </c>
      <c r="G303">
        <v>1</v>
      </c>
      <c r="H303">
        <v>2</v>
      </c>
      <c r="I303">
        <v>1</v>
      </c>
      <c r="J303">
        <v>0</v>
      </c>
      <c r="K303">
        <v>27000</v>
      </c>
      <c r="L303">
        <v>18</v>
      </c>
      <c r="O303">
        <v>1026.5908999999999</v>
      </c>
      <c r="Q303">
        <v>0.84</v>
      </c>
      <c r="S303">
        <v>171</v>
      </c>
      <c r="V303">
        <v>5794</v>
      </c>
      <c r="W303">
        <v>1.53</v>
      </c>
      <c r="X303">
        <v>1.07</v>
      </c>
      <c r="Y303">
        <v>4.0199999999999996</v>
      </c>
      <c r="Z303" s="1">
        <v>7.7</v>
      </c>
      <c r="AB303" t="s">
        <v>35</v>
      </c>
      <c r="AC303">
        <v>31.460699999999999</v>
      </c>
    </row>
    <row r="304" spans="1:29" x14ac:dyDescent="0.25">
      <c r="A304" t="s">
        <v>715</v>
      </c>
      <c r="B304" t="s">
        <v>716</v>
      </c>
      <c r="C304" t="s">
        <v>31</v>
      </c>
      <c r="D304" t="s">
        <v>716</v>
      </c>
      <c r="E304" t="s">
        <v>717</v>
      </c>
      <c r="F304" t="s">
        <v>718</v>
      </c>
      <c r="G304">
        <v>1</v>
      </c>
      <c r="H304">
        <v>1</v>
      </c>
      <c r="I304">
        <v>1</v>
      </c>
      <c r="J304">
        <v>0</v>
      </c>
      <c r="K304">
        <v>45.790999999999997</v>
      </c>
      <c r="L304">
        <v>0.246</v>
      </c>
      <c r="O304">
        <v>17.8</v>
      </c>
      <c r="Q304">
        <v>0.12</v>
      </c>
      <c r="U304" t="s">
        <v>719</v>
      </c>
      <c r="V304">
        <v>5676</v>
      </c>
      <c r="X304">
        <v>0.95</v>
      </c>
      <c r="AB304" t="s">
        <v>35</v>
      </c>
      <c r="AC304">
        <v>31.526199999999999</v>
      </c>
    </row>
    <row r="305" spans="1:29" x14ac:dyDescent="0.25">
      <c r="A305" t="s">
        <v>661</v>
      </c>
      <c r="B305" t="s">
        <v>658</v>
      </c>
      <c r="C305" t="s">
        <v>47</v>
      </c>
      <c r="D305" t="s">
        <v>658</v>
      </c>
      <c r="E305" t="s">
        <v>659</v>
      </c>
      <c r="F305" t="s">
        <v>660</v>
      </c>
      <c r="G305">
        <v>1</v>
      </c>
      <c r="H305">
        <v>1</v>
      </c>
      <c r="I305">
        <v>3</v>
      </c>
      <c r="J305">
        <v>0</v>
      </c>
      <c r="K305">
        <v>885.5</v>
      </c>
      <c r="L305">
        <v>1.71</v>
      </c>
      <c r="O305">
        <v>207.22515999999999</v>
      </c>
      <c r="Q305">
        <v>0.125</v>
      </c>
      <c r="U305" t="s">
        <v>444</v>
      </c>
      <c r="X305">
        <v>0.85</v>
      </c>
      <c r="AB305" t="s">
        <v>35</v>
      </c>
      <c r="AC305">
        <v>31.663399999999999</v>
      </c>
    </row>
    <row r="306" spans="1:29" x14ac:dyDescent="0.25">
      <c r="A306" t="s">
        <v>657</v>
      </c>
      <c r="B306" t="s">
        <v>658</v>
      </c>
      <c r="C306" t="s">
        <v>31</v>
      </c>
      <c r="D306" t="s">
        <v>658</v>
      </c>
      <c r="E306" t="s">
        <v>659</v>
      </c>
      <c r="F306" t="s">
        <v>660</v>
      </c>
      <c r="G306">
        <v>1</v>
      </c>
      <c r="H306">
        <v>1</v>
      </c>
      <c r="I306">
        <v>3</v>
      </c>
      <c r="J306">
        <v>0</v>
      </c>
      <c r="K306">
        <v>154.37799999999999</v>
      </c>
      <c r="L306">
        <v>0.53364</v>
      </c>
      <c r="O306">
        <v>214.53524999999999</v>
      </c>
      <c r="Q306">
        <v>5.3999999999999999E-2</v>
      </c>
      <c r="U306" t="s">
        <v>444</v>
      </c>
      <c r="X306">
        <v>0.85</v>
      </c>
      <c r="AB306" t="s">
        <v>35</v>
      </c>
      <c r="AC306">
        <v>31.663399999999999</v>
      </c>
    </row>
    <row r="307" spans="1:29" x14ac:dyDescent="0.25">
      <c r="A307" t="s">
        <v>662</v>
      </c>
      <c r="B307" t="s">
        <v>658</v>
      </c>
      <c r="C307" t="s">
        <v>49</v>
      </c>
      <c r="D307" t="s">
        <v>658</v>
      </c>
      <c r="E307" t="s">
        <v>659</v>
      </c>
      <c r="F307" t="s">
        <v>660</v>
      </c>
      <c r="G307">
        <v>1</v>
      </c>
      <c r="H307">
        <v>1</v>
      </c>
      <c r="I307">
        <v>3</v>
      </c>
      <c r="J307">
        <v>0</v>
      </c>
      <c r="K307">
        <v>1862</v>
      </c>
      <c r="L307">
        <v>2.8069999999999999</v>
      </c>
      <c r="O307">
        <v>221.20967999999999</v>
      </c>
      <c r="Q307">
        <v>0.16</v>
      </c>
      <c r="U307" t="s">
        <v>444</v>
      </c>
      <c r="X307">
        <v>0.85</v>
      </c>
      <c r="AB307" t="s">
        <v>35</v>
      </c>
      <c r="AC307">
        <v>31.663399999999999</v>
      </c>
    </row>
    <row r="308" spans="1:29" x14ac:dyDescent="0.25">
      <c r="A308" t="s">
        <v>425</v>
      </c>
      <c r="B308" t="s">
        <v>426</v>
      </c>
      <c r="C308" t="s">
        <v>31</v>
      </c>
      <c r="D308" t="s">
        <v>426</v>
      </c>
      <c r="E308" t="s">
        <v>427</v>
      </c>
      <c r="F308" t="s">
        <v>428</v>
      </c>
      <c r="G308">
        <v>1</v>
      </c>
      <c r="H308">
        <v>1</v>
      </c>
      <c r="I308">
        <v>1</v>
      </c>
      <c r="J308">
        <v>0</v>
      </c>
      <c r="K308">
        <v>10.70871</v>
      </c>
      <c r="L308">
        <v>9.2499999999999999E-2</v>
      </c>
      <c r="O308">
        <v>365.49</v>
      </c>
      <c r="Q308">
        <v>2.9000000000000001E-2</v>
      </c>
      <c r="V308">
        <v>5387</v>
      </c>
      <c r="W308">
        <v>0.85</v>
      </c>
      <c r="X308">
        <v>0.92</v>
      </c>
      <c r="Y308">
        <v>4.5199999999999996</v>
      </c>
      <c r="AB308" t="s">
        <v>35</v>
      </c>
      <c r="AC308">
        <v>31.8766</v>
      </c>
    </row>
    <row r="309" spans="1:29" x14ac:dyDescent="0.25">
      <c r="A309" t="s">
        <v>815</v>
      </c>
      <c r="B309" t="s">
        <v>811</v>
      </c>
      <c r="C309" t="s">
        <v>47</v>
      </c>
      <c r="D309" t="s">
        <v>812</v>
      </c>
      <c r="E309" t="s">
        <v>813</v>
      </c>
      <c r="F309" t="s">
        <v>814</v>
      </c>
      <c r="G309">
        <v>1</v>
      </c>
      <c r="H309">
        <v>2</v>
      </c>
      <c r="I309">
        <v>3</v>
      </c>
      <c r="J309">
        <v>0</v>
      </c>
      <c r="K309">
        <v>5.9729299999999999</v>
      </c>
      <c r="L309">
        <v>6.7400000000000002E-2</v>
      </c>
      <c r="M309">
        <v>1.9390000000000001</v>
      </c>
      <c r="Q309">
        <v>0.19</v>
      </c>
      <c r="R309">
        <v>512</v>
      </c>
      <c r="S309">
        <v>1326</v>
      </c>
      <c r="T309">
        <v>86.23</v>
      </c>
      <c r="V309">
        <v>6201</v>
      </c>
      <c r="W309">
        <v>1.31</v>
      </c>
      <c r="X309">
        <v>1.1499999999999999</v>
      </c>
      <c r="Y309">
        <v>4.26</v>
      </c>
      <c r="AA309">
        <v>0.71699999999999997</v>
      </c>
      <c r="AB309" t="s">
        <v>35</v>
      </c>
      <c r="AC309">
        <v>31.963999999999999</v>
      </c>
    </row>
    <row r="310" spans="1:29" x14ac:dyDescent="0.25">
      <c r="A310" t="s">
        <v>816</v>
      </c>
      <c r="B310" t="s">
        <v>811</v>
      </c>
      <c r="C310" t="s">
        <v>49</v>
      </c>
      <c r="D310" t="s">
        <v>812</v>
      </c>
      <c r="E310" t="s">
        <v>813</v>
      </c>
      <c r="F310" t="s">
        <v>814</v>
      </c>
      <c r="G310">
        <v>1</v>
      </c>
      <c r="H310">
        <v>2</v>
      </c>
      <c r="I310">
        <v>3</v>
      </c>
      <c r="J310">
        <v>0</v>
      </c>
      <c r="K310">
        <v>11.23</v>
      </c>
      <c r="L310">
        <v>0.1027</v>
      </c>
      <c r="M310">
        <v>2.1640000000000001</v>
      </c>
      <c r="Q310">
        <v>0.28000000000000003</v>
      </c>
      <c r="R310">
        <v>217</v>
      </c>
      <c r="S310">
        <v>1075</v>
      </c>
      <c r="T310">
        <v>87.43</v>
      </c>
      <c r="V310">
        <v>6201</v>
      </c>
      <c r="W310">
        <v>1.31</v>
      </c>
      <c r="X310">
        <v>1.1499999999999999</v>
      </c>
      <c r="Y310">
        <v>4.26</v>
      </c>
      <c r="AA310">
        <v>0.71699999999999997</v>
      </c>
      <c r="AB310" t="s">
        <v>35</v>
      </c>
      <c r="AC310">
        <v>31.963999999999999</v>
      </c>
    </row>
    <row r="311" spans="1:29" x14ac:dyDescent="0.25">
      <c r="A311" t="s">
        <v>810</v>
      </c>
      <c r="B311" t="s">
        <v>811</v>
      </c>
      <c r="C311" t="s">
        <v>31</v>
      </c>
      <c r="D311" t="s">
        <v>812</v>
      </c>
      <c r="E311" t="s">
        <v>813</v>
      </c>
      <c r="F311" t="s">
        <v>814</v>
      </c>
      <c r="G311">
        <v>1</v>
      </c>
      <c r="H311">
        <v>2</v>
      </c>
      <c r="I311">
        <v>3</v>
      </c>
      <c r="J311">
        <v>0</v>
      </c>
      <c r="K311">
        <v>3.5859899999999998</v>
      </c>
      <c r="L311">
        <v>4.8000000000000001E-2</v>
      </c>
      <c r="M311">
        <v>2.085</v>
      </c>
      <c r="Q311">
        <v>0.3</v>
      </c>
      <c r="R311">
        <v>989.7</v>
      </c>
      <c r="S311">
        <v>1572</v>
      </c>
      <c r="T311">
        <v>85.5</v>
      </c>
      <c r="V311">
        <v>6201</v>
      </c>
      <c r="W311">
        <v>1.31</v>
      </c>
      <c r="X311">
        <v>1.1499999999999999</v>
      </c>
      <c r="Y311">
        <v>4.26</v>
      </c>
      <c r="AA311">
        <v>0.71699999999999997</v>
      </c>
      <c r="AB311" t="s">
        <v>35</v>
      </c>
      <c r="AC311">
        <v>31.963999999999999</v>
      </c>
    </row>
  </sheetData>
  <sortState xmlns:xlrd2="http://schemas.microsoft.com/office/spreadsheetml/2017/richdata2" ref="A2:AE311">
    <sortCondition ref="AC2:AC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4422-EBD3-43AE-9506-E71A14200063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972</v>
      </c>
      <c r="B1" t="s">
        <v>973</v>
      </c>
      <c r="C1" t="s">
        <v>974</v>
      </c>
      <c r="D1" t="s">
        <v>975</v>
      </c>
      <c r="E1" t="s">
        <v>976</v>
      </c>
      <c r="F1" t="s">
        <v>977</v>
      </c>
    </row>
    <row r="2" spans="1:6" x14ac:dyDescent="0.25">
      <c r="A2">
        <v>16.899999999999999</v>
      </c>
      <c r="B2">
        <v>15</v>
      </c>
      <c r="C2">
        <v>20</v>
      </c>
      <c r="D2">
        <v>0.26</v>
      </c>
      <c r="E2">
        <v>0.22</v>
      </c>
      <c r="F2">
        <f>D2+(((A2-B2)/(C2-B2))*(E2-D2))</f>
        <v>0.24480000000000002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2020-11-22T18:14:14Z</dcterms:created>
  <dcterms:modified xsi:type="dcterms:W3CDTF">2020-12-05T20:23:05Z</dcterms:modified>
</cp:coreProperties>
</file>