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dle\OneDrive\바탕 화면\SW-camp-Project\team_project_1_ADAS\"/>
    </mc:Choice>
  </mc:AlternateContent>
  <xr:revisionPtr revIDLastSave="0" documentId="13_ncr:1_{4EDF6ED9-B763-45A4-AFFF-9DB39086EEA6}" xr6:coauthVersionLast="47" xr6:coauthVersionMax="47" xr10:uidLastSave="{00000000-0000-0000-0000-000000000000}"/>
  <bookViews>
    <workbookView xWindow="28680" yWindow="-120" windowWidth="29040" windowHeight="15840" activeTab="1" xr2:uid="{791D5B3C-F369-454F-98A7-AD6C4B88A420}"/>
  </bookViews>
  <sheets>
    <sheet name="Sheet1" sheetId="1" r:id="rId1"/>
    <sheet name="Wref=435" sheetId="2" r:id="rId2"/>
    <sheet name="Wref에 pwm값(=128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C27" i="3"/>
  <c r="D27" i="3"/>
  <c r="F27" i="3"/>
  <c r="I27" i="3"/>
  <c r="J27" i="3"/>
  <c r="K27" i="3"/>
  <c r="M27" i="3"/>
  <c r="B28" i="3"/>
  <c r="C28" i="3"/>
  <c r="D28" i="3"/>
  <c r="F28" i="3"/>
  <c r="I28" i="3"/>
  <c r="J28" i="3"/>
  <c r="K28" i="3"/>
  <c r="M28" i="3"/>
  <c r="B29" i="3"/>
  <c r="C29" i="3"/>
  <c r="D29" i="3"/>
  <c r="F29" i="3"/>
  <c r="I29" i="3"/>
  <c r="J29" i="3"/>
  <c r="K29" i="3"/>
  <c r="M29" i="3"/>
  <c r="B30" i="3"/>
  <c r="C30" i="3"/>
  <c r="D30" i="3"/>
  <c r="F30" i="3"/>
  <c r="I30" i="3"/>
  <c r="J30" i="3"/>
  <c r="K30" i="3"/>
  <c r="M30" i="3"/>
  <c r="B31" i="3"/>
  <c r="C31" i="3"/>
  <c r="D31" i="3"/>
  <c r="F31" i="3"/>
  <c r="I31" i="3"/>
  <c r="J31" i="3"/>
  <c r="K31" i="3"/>
  <c r="M31" i="3"/>
  <c r="B32" i="3"/>
  <c r="C32" i="3"/>
  <c r="D32" i="3"/>
  <c r="F32" i="3"/>
  <c r="I32" i="3"/>
  <c r="J32" i="3"/>
  <c r="K32" i="3"/>
  <c r="M32" i="3"/>
  <c r="B33" i="3"/>
  <c r="C33" i="3"/>
  <c r="D33" i="3"/>
  <c r="F33" i="3"/>
  <c r="I33" i="3"/>
  <c r="J33" i="3"/>
  <c r="K33" i="3"/>
  <c r="M33" i="3"/>
  <c r="B34" i="3"/>
  <c r="C34" i="3"/>
  <c r="D34" i="3"/>
  <c r="F34" i="3"/>
  <c r="I34" i="3"/>
  <c r="J34" i="3"/>
  <c r="K34" i="3"/>
  <c r="M34" i="3"/>
  <c r="B35" i="3"/>
  <c r="C35" i="3"/>
  <c r="D35" i="3"/>
  <c r="F35" i="3"/>
  <c r="I35" i="3"/>
  <c r="J35" i="3"/>
  <c r="K35" i="3"/>
  <c r="M35" i="3"/>
  <c r="B36" i="3"/>
  <c r="C36" i="3"/>
  <c r="D36" i="3"/>
  <c r="F36" i="3"/>
  <c r="I36" i="3"/>
  <c r="J36" i="3"/>
  <c r="K36" i="3"/>
  <c r="M36" i="3"/>
  <c r="B37" i="3"/>
  <c r="C37" i="3"/>
  <c r="D37" i="3"/>
  <c r="F37" i="3"/>
  <c r="I37" i="3"/>
  <c r="J37" i="3"/>
  <c r="K37" i="3"/>
  <c r="M37" i="3"/>
  <c r="B38" i="3"/>
  <c r="C38" i="3"/>
  <c r="D38" i="3"/>
  <c r="F38" i="3"/>
  <c r="I38" i="3"/>
  <c r="J38" i="3"/>
  <c r="K38" i="3"/>
  <c r="M38" i="3"/>
  <c r="B39" i="3"/>
  <c r="C39" i="3"/>
  <c r="D39" i="3"/>
  <c r="F39" i="3"/>
  <c r="I39" i="3"/>
  <c r="J39" i="3"/>
  <c r="K39" i="3"/>
  <c r="M39" i="3"/>
  <c r="B40" i="3"/>
  <c r="C40" i="3"/>
  <c r="D40" i="3"/>
  <c r="F40" i="3"/>
  <c r="I40" i="3"/>
  <c r="J40" i="3"/>
  <c r="K40" i="3"/>
  <c r="M40" i="3"/>
  <c r="B41" i="3"/>
  <c r="C41" i="3"/>
  <c r="D41" i="3"/>
  <c r="F41" i="3"/>
  <c r="I41" i="3"/>
  <c r="J41" i="3"/>
  <c r="K41" i="3"/>
  <c r="M41" i="3"/>
  <c r="B42" i="3"/>
  <c r="C42" i="3"/>
  <c r="D42" i="3"/>
  <c r="F42" i="3"/>
  <c r="I42" i="3"/>
  <c r="J42" i="3"/>
  <c r="K42" i="3"/>
  <c r="M42" i="3"/>
  <c r="B43" i="3"/>
  <c r="C43" i="3"/>
  <c r="D43" i="3"/>
  <c r="F43" i="3"/>
  <c r="I43" i="3"/>
  <c r="J43" i="3"/>
  <c r="K43" i="3"/>
  <c r="M43" i="3"/>
  <c r="B44" i="3"/>
  <c r="C44" i="3"/>
  <c r="D44" i="3"/>
  <c r="F44" i="3"/>
  <c r="I44" i="3"/>
  <c r="J44" i="3"/>
  <c r="K44" i="3"/>
  <c r="M44" i="3"/>
  <c r="B45" i="3"/>
  <c r="C45" i="3"/>
  <c r="D45" i="3"/>
  <c r="F45" i="3"/>
  <c r="I45" i="3"/>
  <c r="J45" i="3"/>
  <c r="K45" i="3"/>
  <c r="M45" i="3"/>
  <c r="B46" i="3"/>
  <c r="C46" i="3"/>
  <c r="D46" i="3"/>
  <c r="F46" i="3"/>
  <c r="I46" i="3"/>
  <c r="J46" i="3"/>
  <c r="K46" i="3"/>
  <c r="M46" i="3"/>
  <c r="B47" i="3"/>
  <c r="C47" i="3"/>
  <c r="D47" i="3"/>
  <c r="F47" i="3"/>
  <c r="I47" i="3"/>
  <c r="J47" i="3"/>
  <c r="K47" i="3"/>
  <c r="M47" i="3"/>
  <c r="B48" i="3"/>
  <c r="C48" i="3"/>
  <c r="D48" i="3"/>
  <c r="F48" i="3"/>
  <c r="I48" i="3"/>
  <c r="J48" i="3"/>
  <c r="K48" i="3"/>
  <c r="M48" i="3"/>
  <c r="B49" i="3"/>
  <c r="C49" i="3"/>
  <c r="D49" i="3"/>
  <c r="F49" i="3"/>
  <c r="I49" i="3"/>
  <c r="J49" i="3"/>
  <c r="K49" i="3"/>
  <c r="M49" i="3"/>
  <c r="B50" i="3"/>
  <c r="C50" i="3"/>
  <c r="D50" i="3"/>
  <c r="F50" i="3"/>
  <c r="I50" i="3"/>
  <c r="J50" i="3"/>
  <c r="K50" i="3"/>
  <c r="M50" i="3"/>
  <c r="B51" i="3"/>
  <c r="C51" i="3"/>
  <c r="D51" i="3"/>
  <c r="F51" i="3"/>
  <c r="I51" i="3"/>
  <c r="J51" i="3"/>
  <c r="K51" i="3"/>
  <c r="M51" i="3"/>
  <c r="B52" i="3"/>
  <c r="C52" i="3"/>
  <c r="D52" i="3"/>
  <c r="F52" i="3"/>
  <c r="I52" i="3"/>
  <c r="J52" i="3"/>
  <c r="K52" i="3"/>
  <c r="M52" i="3"/>
  <c r="B53" i="3"/>
  <c r="C53" i="3"/>
  <c r="D53" i="3"/>
  <c r="F53" i="3"/>
  <c r="I53" i="3"/>
  <c r="J53" i="3"/>
  <c r="K53" i="3"/>
  <c r="M53" i="3"/>
  <c r="B54" i="3"/>
  <c r="C54" i="3"/>
  <c r="D54" i="3"/>
  <c r="F54" i="3"/>
  <c r="I54" i="3"/>
  <c r="J54" i="3"/>
  <c r="K54" i="3"/>
  <c r="M54" i="3"/>
  <c r="B55" i="3"/>
  <c r="C55" i="3"/>
  <c r="D55" i="3"/>
  <c r="F55" i="3"/>
  <c r="I55" i="3"/>
  <c r="J55" i="3"/>
  <c r="K55" i="3"/>
  <c r="M55" i="3"/>
  <c r="B56" i="3"/>
  <c r="C56" i="3"/>
  <c r="D56" i="3"/>
  <c r="F56" i="3"/>
  <c r="I56" i="3"/>
  <c r="J56" i="3"/>
  <c r="K56" i="3"/>
  <c r="M56" i="3"/>
  <c r="B57" i="3"/>
  <c r="C57" i="3"/>
  <c r="D57" i="3"/>
  <c r="F57" i="3"/>
  <c r="I57" i="3"/>
  <c r="J57" i="3"/>
  <c r="K57" i="3"/>
  <c r="M57" i="3"/>
  <c r="B58" i="3"/>
  <c r="C58" i="3"/>
  <c r="D58" i="3"/>
  <c r="F58" i="3"/>
  <c r="I58" i="3"/>
  <c r="J58" i="3"/>
  <c r="K58" i="3"/>
  <c r="M58" i="3"/>
  <c r="B59" i="3"/>
  <c r="C59" i="3"/>
  <c r="D59" i="3"/>
  <c r="F59" i="3"/>
  <c r="I59" i="3"/>
  <c r="J59" i="3"/>
  <c r="K59" i="3"/>
  <c r="M59" i="3"/>
  <c r="B60" i="3"/>
  <c r="C60" i="3"/>
  <c r="D60" i="3"/>
  <c r="F60" i="3"/>
  <c r="I60" i="3"/>
  <c r="J60" i="3"/>
  <c r="K60" i="3"/>
  <c r="M60" i="3"/>
  <c r="B61" i="3"/>
  <c r="C61" i="3"/>
  <c r="D61" i="3"/>
  <c r="F61" i="3"/>
  <c r="I61" i="3"/>
  <c r="J61" i="3"/>
  <c r="K61" i="3"/>
  <c r="M61" i="3"/>
  <c r="B62" i="3"/>
  <c r="C62" i="3"/>
  <c r="D62" i="3"/>
  <c r="F62" i="3"/>
  <c r="I62" i="3"/>
  <c r="J62" i="3"/>
  <c r="K62" i="3"/>
  <c r="M62" i="3"/>
  <c r="B63" i="3"/>
  <c r="C63" i="3"/>
  <c r="D63" i="3"/>
  <c r="F63" i="3"/>
  <c r="I63" i="3"/>
  <c r="J63" i="3"/>
  <c r="K63" i="3"/>
  <c r="M63" i="3"/>
  <c r="B64" i="3"/>
  <c r="C64" i="3"/>
  <c r="D64" i="3"/>
  <c r="F64" i="3"/>
  <c r="I64" i="3"/>
  <c r="J64" i="3"/>
  <c r="K64" i="3"/>
  <c r="M64" i="3"/>
  <c r="B65" i="3"/>
  <c r="C65" i="3"/>
  <c r="D65" i="3"/>
  <c r="F65" i="3"/>
  <c r="I65" i="3"/>
  <c r="J65" i="3"/>
  <c r="K65" i="3"/>
  <c r="M65" i="3"/>
  <c r="B66" i="3"/>
  <c r="C66" i="3"/>
  <c r="D66" i="3"/>
  <c r="F66" i="3"/>
  <c r="I66" i="3"/>
  <c r="J66" i="3"/>
  <c r="K66" i="3"/>
  <c r="M66" i="3"/>
  <c r="B67" i="3"/>
  <c r="C67" i="3"/>
  <c r="D67" i="3"/>
  <c r="F67" i="3"/>
  <c r="I67" i="3"/>
  <c r="J67" i="3"/>
  <c r="K67" i="3"/>
  <c r="M67" i="3"/>
  <c r="B68" i="3"/>
  <c r="C68" i="3"/>
  <c r="D68" i="3"/>
  <c r="F68" i="3"/>
  <c r="I68" i="3"/>
  <c r="J68" i="3"/>
  <c r="K68" i="3"/>
  <c r="M68" i="3"/>
  <c r="B69" i="3"/>
  <c r="C69" i="3"/>
  <c r="D69" i="3"/>
  <c r="F69" i="3"/>
  <c r="I69" i="3"/>
  <c r="J69" i="3"/>
  <c r="K69" i="3"/>
  <c r="M69" i="3"/>
  <c r="B70" i="3"/>
  <c r="C70" i="3"/>
  <c r="D70" i="3"/>
  <c r="F70" i="3"/>
  <c r="I70" i="3"/>
  <c r="J70" i="3"/>
  <c r="K70" i="3"/>
  <c r="M70" i="3"/>
  <c r="B71" i="3"/>
  <c r="C71" i="3"/>
  <c r="D71" i="3"/>
  <c r="F71" i="3"/>
  <c r="I71" i="3"/>
  <c r="J71" i="3"/>
  <c r="K71" i="3"/>
  <c r="M71" i="3"/>
  <c r="B72" i="3"/>
  <c r="C72" i="3"/>
  <c r="D72" i="3"/>
  <c r="F72" i="3"/>
  <c r="I72" i="3"/>
  <c r="J72" i="3"/>
  <c r="K72" i="3"/>
  <c r="M72" i="3"/>
  <c r="B73" i="3"/>
  <c r="C73" i="3"/>
  <c r="D73" i="3"/>
  <c r="F73" i="3"/>
  <c r="I73" i="3"/>
  <c r="J73" i="3"/>
  <c r="K73" i="3"/>
  <c r="M73" i="3"/>
  <c r="B74" i="3"/>
  <c r="C74" i="3"/>
  <c r="D74" i="3"/>
  <c r="F74" i="3"/>
  <c r="I74" i="3"/>
  <c r="J74" i="3"/>
  <c r="K74" i="3"/>
  <c r="M74" i="3"/>
  <c r="B75" i="3"/>
  <c r="C75" i="3"/>
  <c r="D75" i="3"/>
  <c r="F75" i="3"/>
  <c r="I75" i="3"/>
  <c r="J75" i="3"/>
  <c r="K75" i="3"/>
  <c r="M75" i="3"/>
  <c r="B76" i="3"/>
  <c r="C76" i="3"/>
  <c r="D76" i="3"/>
  <c r="F76" i="3"/>
  <c r="I76" i="3"/>
  <c r="J76" i="3"/>
  <c r="K76" i="3"/>
  <c r="M76" i="3"/>
  <c r="B77" i="3"/>
  <c r="C77" i="3"/>
  <c r="D77" i="3"/>
  <c r="F77" i="3"/>
  <c r="I77" i="3"/>
  <c r="J77" i="3"/>
  <c r="K77" i="3"/>
  <c r="M77" i="3"/>
  <c r="B78" i="3"/>
  <c r="C78" i="3"/>
  <c r="D78" i="3"/>
  <c r="F78" i="3"/>
  <c r="I78" i="3"/>
  <c r="J78" i="3"/>
  <c r="K78" i="3"/>
  <c r="M78" i="3"/>
  <c r="B79" i="3"/>
  <c r="C79" i="3"/>
  <c r="D79" i="3"/>
  <c r="F79" i="3"/>
  <c r="I79" i="3"/>
  <c r="J79" i="3"/>
  <c r="K79" i="3"/>
  <c r="M79" i="3"/>
  <c r="B80" i="3"/>
  <c r="C80" i="3"/>
  <c r="D80" i="3"/>
  <c r="F80" i="3"/>
  <c r="I80" i="3"/>
  <c r="J80" i="3"/>
  <c r="K80" i="3"/>
  <c r="M80" i="3"/>
  <c r="B81" i="3"/>
  <c r="C81" i="3"/>
  <c r="D81" i="3"/>
  <c r="F81" i="3"/>
  <c r="I81" i="3"/>
  <c r="J81" i="3"/>
  <c r="K81" i="3"/>
  <c r="M81" i="3"/>
  <c r="B82" i="3"/>
  <c r="C82" i="3"/>
  <c r="D82" i="3"/>
  <c r="F82" i="3"/>
  <c r="I82" i="3"/>
  <c r="J82" i="3"/>
  <c r="K82" i="3"/>
  <c r="M82" i="3"/>
  <c r="B83" i="3"/>
  <c r="C83" i="3"/>
  <c r="D83" i="3"/>
  <c r="F83" i="3"/>
  <c r="I83" i="3"/>
  <c r="J83" i="3"/>
  <c r="K83" i="3"/>
  <c r="M83" i="3"/>
  <c r="B84" i="3"/>
  <c r="C84" i="3"/>
  <c r="D84" i="3"/>
  <c r="F84" i="3"/>
  <c r="I84" i="3"/>
  <c r="J84" i="3"/>
  <c r="K84" i="3"/>
  <c r="M84" i="3"/>
  <c r="B85" i="3"/>
  <c r="C85" i="3"/>
  <c r="D85" i="3"/>
  <c r="F85" i="3"/>
  <c r="I85" i="3"/>
  <c r="J85" i="3"/>
  <c r="K85" i="3"/>
  <c r="M85" i="3"/>
  <c r="B86" i="3"/>
  <c r="C86" i="3"/>
  <c r="D86" i="3"/>
  <c r="F86" i="3"/>
  <c r="I86" i="3"/>
  <c r="J86" i="3"/>
  <c r="K86" i="3"/>
  <c r="M86" i="3"/>
  <c r="B87" i="3"/>
  <c r="C87" i="3"/>
  <c r="D87" i="3"/>
  <c r="F87" i="3"/>
  <c r="I87" i="3"/>
  <c r="J87" i="3"/>
  <c r="K87" i="3"/>
  <c r="M87" i="3"/>
  <c r="B88" i="3"/>
  <c r="C88" i="3"/>
  <c r="D88" i="3"/>
  <c r="F88" i="3"/>
  <c r="I88" i="3"/>
  <c r="J88" i="3"/>
  <c r="K88" i="3"/>
  <c r="M88" i="3"/>
  <c r="B89" i="3"/>
  <c r="C89" i="3"/>
  <c r="D89" i="3"/>
  <c r="F89" i="3"/>
  <c r="I89" i="3"/>
  <c r="J89" i="3"/>
  <c r="K89" i="3"/>
  <c r="M89" i="3"/>
  <c r="B90" i="3"/>
  <c r="C90" i="3"/>
  <c r="D90" i="3"/>
  <c r="F90" i="3"/>
  <c r="I90" i="3"/>
  <c r="J90" i="3"/>
  <c r="K90" i="3"/>
  <c r="M90" i="3"/>
  <c r="B91" i="3"/>
  <c r="C91" i="3"/>
  <c r="D91" i="3"/>
  <c r="F91" i="3"/>
  <c r="I91" i="3"/>
  <c r="J91" i="3"/>
  <c r="K91" i="3"/>
  <c r="M91" i="3"/>
  <c r="B92" i="3"/>
  <c r="C92" i="3"/>
  <c r="D92" i="3"/>
  <c r="F92" i="3"/>
  <c r="I92" i="3"/>
  <c r="J92" i="3"/>
  <c r="K92" i="3"/>
  <c r="M92" i="3"/>
  <c r="B93" i="3"/>
  <c r="C93" i="3"/>
  <c r="D93" i="3"/>
  <c r="F93" i="3"/>
  <c r="I93" i="3"/>
  <c r="J93" i="3"/>
  <c r="K93" i="3"/>
  <c r="M93" i="3"/>
  <c r="B94" i="3"/>
  <c r="C94" i="3"/>
  <c r="D94" i="3"/>
  <c r="F94" i="3"/>
  <c r="I94" i="3"/>
  <c r="J94" i="3"/>
  <c r="K94" i="3"/>
  <c r="M94" i="3"/>
  <c r="B95" i="3"/>
  <c r="C95" i="3"/>
  <c r="D95" i="3"/>
  <c r="F95" i="3"/>
  <c r="I95" i="3"/>
  <c r="J95" i="3"/>
  <c r="K95" i="3"/>
  <c r="M95" i="3"/>
  <c r="B96" i="3"/>
  <c r="C96" i="3"/>
  <c r="D96" i="3"/>
  <c r="F96" i="3"/>
  <c r="I96" i="3"/>
  <c r="J96" i="3"/>
  <c r="K96" i="3"/>
  <c r="M96" i="3"/>
  <c r="B97" i="3"/>
  <c r="C97" i="3"/>
  <c r="D97" i="3"/>
  <c r="F97" i="3"/>
  <c r="I97" i="3"/>
  <c r="J97" i="3"/>
  <c r="K97" i="3"/>
  <c r="M97" i="3"/>
  <c r="B98" i="3"/>
  <c r="C98" i="3"/>
  <c r="D98" i="3"/>
  <c r="F98" i="3"/>
  <c r="I98" i="3"/>
  <c r="J98" i="3"/>
  <c r="K98" i="3"/>
  <c r="M98" i="3"/>
  <c r="B99" i="3"/>
  <c r="C99" i="3"/>
  <c r="D99" i="3"/>
  <c r="F99" i="3"/>
  <c r="I99" i="3"/>
  <c r="J99" i="3"/>
  <c r="K99" i="3"/>
  <c r="M99" i="3"/>
  <c r="B100" i="3"/>
  <c r="C100" i="3"/>
  <c r="D100" i="3"/>
  <c r="F100" i="3"/>
  <c r="I100" i="3"/>
  <c r="J100" i="3"/>
  <c r="K100" i="3"/>
  <c r="M100" i="3"/>
  <c r="B101" i="3"/>
  <c r="C101" i="3"/>
  <c r="D101" i="3"/>
  <c r="F101" i="3"/>
  <c r="I101" i="3"/>
  <c r="J101" i="3"/>
  <c r="K101" i="3"/>
  <c r="M101" i="3"/>
  <c r="M26" i="3"/>
  <c r="K26" i="3"/>
  <c r="J26" i="3"/>
  <c r="I26" i="3"/>
  <c r="F26" i="3"/>
  <c r="D26" i="3"/>
  <c r="C26" i="3"/>
  <c r="B26" i="3"/>
  <c r="M25" i="3"/>
  <c r="K25" i="3"/>
  <c r="J25" i="3"/>
  <c r="I25" i="3"/>
  <c r="F25" i="3"/>
  <c r="D25" i="3"/>
  <c r="C25" i="3"/>
  <c r="B25" i="3"/>
  <c r="M24" i="3"/>
  <c r="K24" i="3"/>
  <c r="J24" i="3"/>
  <c r="I24" i="3"/>
  <c r="F24" i="3"/>
  <c r="D24" i="3"/>
  <c r="C24" i="3"/>
  <c r="B24" i="3"/>
  <c r="M23" i="3"/>
  <c r="K23" i="3"/>
  <c r="J23" i="3"/>
  <c r="I23" i="3"/>
  <c r="F23" i="3"/>
  <c r="D23" i="3"/>
  <c r="C23" i="3"/>
  <c r="B23" i="3"/>
  <c r="M22" i="3"/>
  <c r="K22" i="3"/>
  <c r="J22" i="3"/>
  <c r="I22" i="3"/>
  <c r="F22" i="3"/>
  <c r="D22" i="3"/>
  <c r="C22" i="3"/>
  <c r="B22" i="3"/>
  <c r="M21" i="3"/>
  <c r="K21" i="3"/>
  <c r="J21" i="3"/>
  <c r="I21" i="3"/>
  <c r="F21" i="3"/>
  <c r="D21" i="3"/>
  <c r="C21" i="3"/>
  <c r="B21" i="3"/>
  <c r="M20" i="3"/>
  <c r="K20" i="3"/>
  <c r="J20" i="3"/>
  <c r="I20" i="3"/>
  <c r="F20" i="3"/>
  <c r="D20" i="3"/>
  <c r="C20" i="3"/>
  <c r="B20" i="3"/>
  <c r="M19" i="3"/>
  <c r="K19" i="3"/>
  <c r="J19" i="3"/>
  <c r="I19" i="3"/>
  <c r="F19" i="3"/>
  <c r="D19" i="3"/>
  <c r="C19" i="3"/>
  <c r="B19" i="3"/>
  <c r="M18" i="3"/>
  <c r="K18" i="3"/>
  <c r="J18" i="3"/>
  <c r="I18" i="3"/>
  <c r="F18" i="3"/>
  <c r="D18" i="3"/>
  <c r="C18" i="3"/>
  <c r="B18" i="3"/>
  <c r="M17" i="3"/>
  <c r="K17" i="3"/>
  <c r="J17" i="3"/>
  <c r="I17" i="3"/>
  <c r="F17" i="3"/>
  <c r="D17" i="3"/>
  <c r="C17" i="3"/>
  <c r="B17" i="3"/>
  <c r="M16" i="3"/>
  <c r="K16" i="3"/>
  <c r="J16" i="3"/>
  <c r="I16" i="3"/>
  <c r="F16" i="3"/>
  <c r="D16" i="3"/>
  <c r="C16" i="3"/>
  <c r="B16" i="3"/>
  <c r="M15" i="3"/>
  <c r="K15" i="3"/>
  <c r="J15" i="3"/>
  <c r="I15" i="3"/>
  <c r="F15" i="3"/>
  <c r="D15" i="3"/>
  <c r="C15" i="3"/>
  <c r="B15" i="3"/>
  <c r="M14" i="3"/>
  <c r="K14" i="3"/>
  <c r="J14" i="3"/>
  <c r="I14" i="3"/>
  <c r="F14" i="3"/>
  <c r="D14" i="3"/>
  <c r="C14" i="3"/>
  <c r="B14" i="3"/>
  <c r="M13" i="3"/>
  <c r="K13" i="3"/>
  <c r="J13" i="3"/>
  <c r="I13" i="3"/>
  <c r="F13" i="3"/>
  <c r="D13" i="3"/>
  <c r="C13" i="3"/>
  <c r="B13" i="3"/>
  <c r="M12" i="3"/>
  <c r="K12" i="3"/>
  <c r="J12" i="3"/>
  <c r="I12" i="3"/>
  <c r="F12" i="3"/>
  <c r="D12" i="3"/>
  <c r="C12" i="3"/>
  <c r="B12" i="3"/>
  <c r="M11" i="3"/>
  <c r="K11" i="3"/>
  <c r="J11" i="3"/>
  <c r="I11" i="3"/>
  <c r="F11" i="3"/>
  <c r="D11" i="3"/>
  <c r="C11" i="3"/>
  <c r="B11" i="3"/>
  <c r="M10" i="3"/>
  <c r="K10" i="3"/>
  <c r="J10" i="3"/>
  <c r="I10" i="3"/>
  <c r="F10" i="3"/>
  <c r="D10" i="3"/>
  <c r="C10" i="3"/>
  <c r="B10" i="3"/>
  <c r="M9" i="3"/>
  <c r="K9" i="3"/>
  <c r="J9" i="3"/>
  <c r="I9" i="3"/>
  <c r="F9" i="3"/>
  <c r="D9" i="3"/>
  <c r="C9" i="3"/>
  <c r="B9" i="3"/>
  <c r="M8" i="3"/>
  <c r="K8" i="3"/>
  <c r="J8" i="3"/>
  <c r="I8" i="3"/>
  <c r="F8" i="3"/>
  <c r="D8" i="3"/>
  <c r="C8" i="3"/>
  <c r="B8" i="3"/>
  <c r="M7" i="3"/>
  <c r="K7" i="3"/>
  <c r="J7" i="3"/>
  <c r="I7" i="3"/>
  <c r="F7" i="3"/>
  <c r="D7" i="3"/>
  <c r="C7" i="3"/>
  <c r="B7" i="3"/>
  <c r="M6" i="3"/>
  <c r="K6" i="3"/>
  <c r="J6" i="3"/>
  <c r="I6" i="3"/>
  <c r="F6" i="3"/>
  <c r="D6" i="3"/>
  <c r="C6" i="3"/>
  <c r="B6" i="3"/>
  <c r="M5" i="3"/>
  <c r="K5" i="3"/>
  <c r="J5" i="3"/>
  <c r="I5" i="3"/>
  <c r="F5" i="3"/>
  <c r="D5" i="3"/>
  <c r="C5" i="3"/>
  <c r="B5" i="3"/>
  <c r="M4" i="3"/>
  <c r="K4" i="3"/>
  <c r="J4" i="3"/>
  <c r="I4" i="3"/>
  <c r="F4" i="3"/>
  <c r="D4" i="3"/>
  <c r="C4" i="3"/>
  <c r="B4" i="3"/>
  <c r="M3" i="3"/>
  <c r="K3" i="3"/>
  <c r="J3" i="3"/>
  <c r="I3" i="3"/>
  <c r="F3" i="3"/>
  <c r="D3" i="3"/>
  <c r="C3" i="3"/>
  <c r="B3" i="3"/>
  <c r="M2" i="3"/>
  <c r="K2" i="3"/>
  <c r="J2" i="3"/>
  <c r="I2" i="3"/>
  <c r="F2" i="3"/>
  <c r="D2" i="3"/>
  <c r="C2" i="3"/>
  <c r="B2" i="3"/>
  <c r="I52" i="2"/>
  <c r="J52" i="2"/>
  <c r="K52" i="2"/>
  <c r="M52" i="2"/>
  <c r="I53" i="2"/>
  <c r="J53" i="2"/>
  <c r="K53" i="2"/>
  <c r="M53" i="2"/>
  <c r="I54" i="2"/>
  <c r="J54" i="2"/>
  <c r="K54" i="2"/>
  <c r="M54" i="2"/>
  <c r="I55" i="2"/>
  <c r="J55" i="2"/>
  <c r="K55" i="2"/>
  <c r="M55" i="2"/>
  <c r="I56" i="2"/>
  <c r="J56" i="2"/>
  <c r="K56" i="2"/>
  <c r="M56" i="2"/>
  <c r="I57" i="2"/>
  <c r="J57" i="2"/>
  <c r="K57" i="2"/>
  <c r="M57" i="2"/>
  <c r="I58" i="2"/>
  <c r="J58" i="2"/>
  <c r="K58" i="2"/>
  <c r="M58" i="2"/>
  <c r="I59" i="2"/>
  <c r="J59" i="2"/>
  <c r="K59" i="2"/>
  <c r="M59" i="2"/>
  <c r="I60" i="2"/>
  <c r="J60" i="2"/>
  <c r="K60" i="2"/>
  <c r="M60" i="2"/>
  <c r="I61" i="2"/>
  <c r="J61" i="2"/>
  <c r="K61" i="2"/>
  <c r="M61" i="2"/>
  <c r="I62" i="2"/>
  <c r="J62" i="2"/>
  <c r="K62" i="2"/>
  <c r="M62" i="2"/>
  <c r="I63" i="2"/>
  <c r="J63" i="2"/>
  <c r="K63" i="2"/>
  <c r="M63" i="2"/>
  <c r="I64" i="2"/>
  <c r="J64" i="2"/>
  <c r="K64" i="2"/>
  <c r="M64" i="2"/>
  <c r="I65" i="2"/>
  <c r="J65" i="2"/>
  <c r="K65" i="2"/>
  <c r="M65" i="2"/>
  <c r="I66" i="2"/>
  <c r="J66" i="2"/>
  <c r="K66" i="2"/>
  <c r="M66" i="2"/>
  <c r="I67" i="2"/>
  <c r="J67" i="2"/>
  <c r="K67" i="2"/>
  <c r="M67" i="2"/>
  <c r="I68" i="2"/>
  <c r="J68" i="2"/>
  <c r="K68" i="2"/>
  <c r="M68" i="2"/>
  <c r="I69" i="2"/>
  <c r="J69" i="2"/>
  <c r="K69" i="2"/>
  <c r="M69" i="2"/>
  <c r="I70" i="2"/>
  <c r="J70" i="2"/>
  <c r="K70" i="2"/>
  <c r="M70" i="2"/>
  <c r="I71" i="2"/>
  <c r="J71" i="2"/>
  <c r="K71" i="2"/>
  <c r="M71" i="2"/>
  <c r="I72" i="2"/>
  <c r="J72" i="2"/>
  <c r="K72" i="2"/>
  <c r="M72" i="2"/>
  <c r="I73" i="2"/>
  <c r="J73" i="2"/>
  <c r="K73" i="2"/>
  <c r="M73" i="2"/>
  <c r="I74" i="2"/>
  <c r="J74" i="2"/>
  <c r="K74" i="2"/>
  <c r="M74" i="2"/>
  <c r="I75" i="2"/>
  <c r="J75" i="2"/>
  <c r="K75" i="2"/>
  <c r="M75" i="2"/>
  <c r="I76" i="2"/>
  <c r="J76" i="2"/>
  <c r="K76" i="2"/>
  <c r="M76" i="2"/>
  <c r="I77" i="2"/>
  <c r="J77" i="2"/>
  <c r="K77" i="2"/>
  <c r="M77" i="2"/>
  <c r="I78" i="2"/>
  <c r="J78" i="2"/>
  <c r="K78" i="2"/>
  <c r="M78" i="2"/>
  <c r="I79" i="2"/>
  <c r="J79" i="2"/>
  <c r="K79" i="2"/>
  <c r="M79" i="2"/>
  <c r="I80" i="2"/>
  <c r="J80" i="2"/>
  <c r="K80" i="2"/>
  <c r="M80" i="2"/>
  <c r="I81" i="2"/>
  <c r="J81" i="2"/>
  <c r="K81" i="2"/>
  <c r="M81" i="2"/>
  <c r="I82" i="2"/>
  <c r="J82" i="2"/>
  <c r="K82" i="2"/>
  <c r="M82" i="2"/>
  <c r="I83" i="2"/>
  <c r="J83" i="2"/>
  <c r="K83" i="2"/>
  <c r="M83" i="2"/>
  <c r="I84" i="2"/>
  <c r="J84" i="2"/>
  <c r="K84" i="2"/>
  <c r="M84" i="2"/>
  <c r="I85" i="2"/>
  <c r="J85" i="2"/>
  <c r="K85" i="2"/>
  <c r="M85" i="2"/>
  <c r="I86" i="2"/>
  <c r="J86" i="2"/>
  <c r="K86" i="2"/>
  <c r="M86" i="2"/>
  <c r="I87" i="2"/>
  <c r="J87" i="2"/>
  <c r="K87" i="2"/>
  <c r="M87" i="2"/>
  <c r="I88" i="2"/>
  <c r="J88" i="2"/>
  <c r="K88" i="2"/>
  <c r="M88" i="2"/>
  <c r="I89" i="2"/>
  <c r="J89" i="2"/>
  <c r="K89" i="2"/>
  <c r="M89" i="2"/>
  <c r="I90" i="2"/>
  <c r="J90" i="2"/>
  <c r="K90" i="2"/>
  <c r="M90" i="2"/>
  <c r="I91" i="2"/>
  <c r="J91" i="2"/>
  <c r="K91" i="2"/>
  <c r="M91" i="2"/>
  <c r="I92" i="2"/>
  <c r="J92" i="2"/>
  <c r="K92" i="2"/>
  <c r="M92" i="2"/>
  <c r="I93" i="2"/>
  <c r="J93" i="2"/>
  <c r="K93" i="2"/>
  <c r="M93" i="2"/>
  <c r="I94" i="2"/>
  <c r="J94" i="2"/>
  <c r="K94" i="2"/>
  <c r="M94" i="2"/>
  <c r="I95" i="2"/>
  <c r="J95" i="2"/>
  <c r="K95" i="2"/>
  <c r="M95" i="2"/>
  <c r="I96" i="2"/>
  <c r="J96" i="2"/>
  <c r="K96" i="2"/>
  <c r="M96" i="2"/>
  <c r="I97" i="2"/>
  <c r="J97" i="2"/>
  <c r="K97" i="2"/>
  <c r="M97" i="2"/>
  <c r="I98" i="2"/>
  <c r="J98" i="2"/>
  <c r="K98" i="2"/>
  <c r="M98" i="2"/>
  <c r="I99" i="2"/>
  <c r="J99" i="2"/>
  <c r="K99" i="2"/>
  <c r="M99" i="2"/>
  <c r="I100" i="2"/>
  <c r="J100" i="2"/>
  <c r="K100" i="2"/>
  <c r="M100" i="2"/>
  <c r="I101" i="2"/>
  <c r="J101" i="2"/>
  <c r="K101" i="2"/>
  <c r="M101" i="2"/>
  <c r="I42" i="2"/>
  <c r="J42" i="2"/>
  <c r="K42" i="2"/>
  <c r="M42" i="2"/>
  <c r="I43" i="2"/>
  <c r="J43" i="2"/>
  <c r="K43" i="2"/>
  <c r="M43" i="2"/>
  <c r="I44" i="2"/>
  <c r="J44" i="2"/>
  <c r="K44" i="2"/>
  <c r="M44" i="2"/>
  <c r="I45" i="2"/>
  <c r="J45" i="2"/>
  <c r="K45" i="2"/>
  <c r="M45" i="2"/>
  <c r="I46" i="2"/>
  <c r="J46" i="2"/>
  <c r="K46" i="2"/>
  <c r="M46" i="2"/>
  <c r="I47" i="2"/>
  <c r="J47" i="2"/>
  <c r="K47" i="2"/>
  <c r="M47" i="2"/>
  <c r="I48" i="2"/>
  <c r="J48" i="2"/>
  <c r="K48" i="2"/>
  <c r="M48" i="2"/>
  <c r="I49" i="2"/>
  <c r="J49" i="2"/>
  <c r="K49" i="2"/>
  <c r="M49" i="2"/>
  <c r="I50" i="2"/>
  <c r="J50" i="2"/>
  <c r="K50" i="2"/>
  <c r="M50" i="2"/>
  <c r="I51" i="2"/>
  <c r="J51" i="2"/>
  <c r="K51" i="2"/>
  <c r="M5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D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B2" i="2"/>
  <c r="M41" i="2"/>
  <c r="J41" i="2"/>
  <c r="I41" i="2"/>
  <c r="M40" i="2"/>
  <c r="J40" i="2"/>
  <c r="I40" i="2"/>
  <c r="M39" i="2"/>
  <c r="J39" i="2"/>
  <c r="I39" i="2"/>
  <c r="M38" i="2"/>
  <c r="J38" i="2"/>
  <c r="I38" i="2"/>
  <c r="M37" i="2"/>
  <c r="J37" i="2"/>
  <c r="I37" i="2"/>
  <c r="M36" i="2"/>
  <c r="J36" i="2"/>
  <c r="I36" i="2"/>
  <c r="M35" i="2"/>
  <c r="J35" i="2"/>
  <c r="I35" i="2"/>
  <c r="M34" i="2"/>
  <c r="J34" i="2"/>
  <c r="I34" i="2"/>
  <c r="M33" i="2"/>
  <c r="J33" i="2"/>
  <c r="I33" i="2"/>
  <c r="M32" i="2"/>
  <c r="J32" i="2"/>
  <c r="I32" i="2"/>
  <c r="M31" i="2"/>
  <c r="J31" i="2"/>
  <c r="I31" i="2"/>
  <c r="M30" i="2"/>
  <c r="J30" i="2"/>
  <c r="I30" i="2"/>
  <c r="M29" i="2"/>
  <c r="J29" i="2"/>
  <c r="I29" i="2"/>
  <c r="M28" i="2"/>
  <c r="J28" i="2"/>
  <c r="I28" i="2"/>
  <c r="M27" i="2"/>
  <c r="J27" i="2"/>
  <c r="I27" i="2"/>
  <c r="M26" i="2"/>
  <c r="J26" i="2"/>
  <c r="I26" i="2"/>
  <c r="F26" i="2"/>
  <c r="C26" i="2"/>
  <c r="B26" i="2"/>
  <c r="M25" i="2"/>
  <c r="J25" i="2"/>
  <c r="I25" i="2"/>
  <c r="F25" i="2"/>
  <c r="C25" i="2"/>
  <c r="B25" i="2"/>
  <c r="M24" i="2"/>
  <c r="J24" i="2"/>
  <c r="I24" i="2"/>
  <c r="F24" i="2"/>
  <c r="C24" i="2"/>
  <c r="B24" i="2"/>
  <c r="M23" i="2"/>
  <c r="J23" i="2"/>
  <c r="I23" i="2"/>
  <c r="F23" i="2"/>
  <c r="C23" i="2"/>
  <c r="B23" i="2"/>
  <c r="M22" i="2"/>
  <c r="J22" i="2"/>
  <c r="I22" i="2"/>
  <c r="F22" i="2"/>
  <c r="C22" i="2"/>
  <c r="B22" i="2"/>
  <c r="M21" i="2"/>
  <c r="J21" i="2"/>
  <c r="I21" i="2"/>
  <c r="F21" i="2"/>
  <c r="C21" i="2"/>
  <c r="B21" i="2"/>
  <c r="M20" i="2"/>
  <c r="J20" i="2"/>
  <c r="I20" i="2"/>
  <c r="F20" i="2"/>
  <c r="C20" i="2"/>
  <c r="B20" i="2"/>
  <c r="M19" i="2"/>
  <c r="J19" i="2"/>
  <c r="I19" i="2"/>
  <c r="F19" i="2"/>
  <c r="C19" i="2"/>
  <c r="B19" i="2"/>
  <c r="M18" i="2"/>
  <c r="J18" i="2"/>
  <c r="I18" i="2"/>
  <c r="F18" i="2"/>
  <c r="C18" i="2"/>
  <c r="B18" i="2"/>
  <c r="M17" i="2"/>
  <c r="J17" i="2"/>
  <c r="I17" i="2"/>
  <c r="F17" i="2"/>
  <c r="C17" i="2"/>
  <c r="B17" i="2"/>
  <c r="M16" i="2"/>
  <c r="J16" i="2"/>
  <c r="I16" i="2"/>
  <c r="F16" i="2"/>
  <c r="C16" i="2"/>
  <c r="B16" i="2"/>
  <c r="M15" i="2"/>
  <c r="J15" i="2"/>
  <c r="I15" i="2"/>
  <c r="F15" i="2"/>
  <c r="C15" i="2"/>
  <c r="B15" i="2"/>
  <c r="M14" i="2"/>
  <c r="J14" i="2"/>
  <c r="I14" i="2"/>
  <c r="F14" i="2"/>
  <c r="C14" i="2"/>
  <c r="B14" i="2"/>
  <c r="M13" i="2"/>
  <c r="J13" i="2"/>
  <c r="I13" i="2"/>
  <c r="F13" i="2"/>
  <c r="C13" i="2"/>
  <c r="B13" i="2"/>
  <c r="M12" i="2"/>
  <c r="J12" i="2"/>
  <c r="I12" i="2"/>
  <c r="F12" i="2"/>
  <c r="C12" i="2"/>
  <c r="B12" i="2"/>
  <c r="M11" i="2"/>
  <c r="J11" i="2"/>
  <c r="I11" i="2"/>
  <c r="F11" i="2"/>
  <c r="C11" i="2"/>
  <c r="B11" i="2"/>
  <c r="M10" i="2"/>
  <c r="J10" i="2"/>
  <c r="I10" i="2"/>
  <c r="F10" i="2"/>
  <c r="C10" i="2"/>
  <c r="B10" i="2"/>
  <c r="M9" i="2"/>
  <c r="J9" i="2"/>
  <c r="I9" i="2"/>
  <c r="F9" i="2"/>
  <c r="C9" i="2"/>
  <c r="B9" i="2"/>
  <c r="M8" i="2"/>
  <c r="J8" i="2"/>
  <c r="I8" i="2"/>
  <c r="F8" i="2"/>
  <c r="C8" i="2"/>
  <c r="B8" i="2"/>
  <c r="M7" i="2"/>
  <c r="J7" i="2"/>
  <c r="I7" i="2"/>
  <c r="F7" i="2"/>
  <c r="C7" i="2"/>
  <c r="B7" i="2"/>
  <c r="M6" i="2"/>
  <c r="J6" i="2"/>
  <c r="I6" i="2"/>
  <c r="F6" i="2"/>
  <c r="C6" i="2"/>
  <c r="B6" i="2"/>
  <c r="M5" i="2"/>
  <c r="J5" i="2"/>
  <c r="I5" i="2"/>
  <c r="F5" i="2"/>
  <c r="C5" i="2"/>
  <c r="B5" i="2"/>
  <c r="M4" i="2"/>
  <c r="J4" i="2"/>
  <c r="I4" i="2"/>
  <c r="F4" i="2"/>
  <c r="C4" i="2"/>
  <c r="B4" i="2"/>
  <c r="M3" i="2"/>
  <c r="J3" i="2"/>
  <c r="I3" i="2"/>
  <c r="F3" i="2"/>
  <c r="C3" i="2"/>
  <c r="B3" i="2"/>
  <c r="M2" i="2"/>
  <c r="J2" i="2"/>
  <c r="I2" i="2"/>
  <c r="F2" i="2"/>
  <c r="C2" i="2"/>
  <c r="H34" i="1"/>
  <c r="I34" i="1"/>
  <c r="K34" i="1"/>
  <c r="H35" i="1"/>
  <c r="I35" i="1"/>
  <c r="K35" i="1"/>
  <c r="H36" i="1"/>
  <c r="I36" i="1"/>
  <c r="K36" i="1"/>
  <c r="H37" i="1"/>
  <c r="I37" i="1"/>
  <c r="K37" i="1"/>
  <c r="H38" i="1"/>
  <c r="I38" i="1"/>
  <c r="K38" i="1"/>
  <c r="H39" i="1"/>
  <c r="I39" i="1"/>
  <c r="K39" i="1"/>
  <c r="H40" i="1"/>
  <c r="I40" i="1"/>
  <c r="K40" i="1"/>
  <c r="H41" i="1"/>
  <c r="I41" i="1"/>
  <c r="K41" i="1"/>
  <c r="H42" i="1"/>
  <c r="I42" i="1"/>
  <c r="K42" i="1"/>
  <c r="H43" i="1"/>
  <c r="I43" i="1"/>
  <c r="K43" i="1"/>
  <c r="H44" i="1"/>
  <c r="I44" i="1"/>
  <c r="K44" i="1"/>
  <c r="H2" i="1"/>
  <c r="H33" i="1"/>
  <c r="I33" i="1"/>
  <c r="K33" i="1"/>
  <c r="B22" i="1"/>
  <c r="C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H22" i="1"/>
  <c r="H21" i="1"/>
  <c r="I22" i="1"/>
  <c r="K22" i="1"/>
  <c r="H23" i="1"/>
  <c r="I23" i="1"/>
  <c r="K23" i="1"/>
  <c r="H24" i="1"/>
  <c r="I24" i="1"/>
  <c r="K24" i="1"/>
  <c r="H25" i="1"/>
  <c r="I25" i="1"/>
  <c r="K25" i="1"/>
  <c r="H26" i="1"/>
  <c r="I26" i="1"/>
  <c r="K26" i="1"/>
  <c r="H27" i="1"/>
  <c r="I27" i="1"/>
  <c r="K27" i="1"/>
  <c r="H28" i="1"/>
  <c r="I28" i="1"/>
  <c r="K28" i="1"/>
  <c r="H29" i="1"/>
  <c r="I29" i="1"/>
  <c r="K29" i="1"/>
  <c r="H30" i="1"/>
  <c r="I30" i="1"/>
  <c r="K30" i="1"/>
  <c r="H31" i="1"/>
  <c r="I31" i="1"/>
  <c r="K31" i="1"/>
  <c r="H32" i="1"/>
  <c r="I32" i="1"/>
  <c r="K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B3" i="1"/>
</calcChain>
</file>

<file path=xl/sharedStrings.xml><?xml version="1.0" encoding="utf-8"?>
<sst xmlns="http://schemas.openxmlformats.org/spreadsheetml/2006/main" count="150" uniqueCount="40">
  <si>
    <t>기준 rpm</t>
    <phoneticPr fontId="1" type="noConversion"/>
  </si>
  <si>
    <t>기준 wref</t>
    <phoneticPr fontId="1" type="noConversion"/>
  </si>
  <si>
    <t>기준 1퍼</t>
    <phoneticPr fontId="1" type="noConversion"/>
  </si>
  <si>
    <t>rpm(+)</t>
    <phoneticPr fontId="1" type="noConversion"/>
  </si>
  <si>
    <t>wref(+)</t>
    <phoneticPr fontId="1" type="noConversion"/>
  </si>
  <si>
    <t>wref(-)</t>
    <phoneticPr fontId="1" type="noConversion"/>
  </si>
  <si>
    <t>rpm(-)</t>
    <phoneticPr fontId="1" type="noConversion"/>
  </si>
  <si>
    <t>실제 rpm(+)</t>
    <phoneticPr fontId="1" type="noConversion"/>
  </si>
  <si>
    <t>실제 rpm(-)</t>
    <phoneticPr fontId="1" type="noConversion"/>
  </si>
  <si>
    <t>4250~4375</t>
    <phoneticPr fontId="1" type="noConversion"/>
  </si>
  <si>
    <t>4250~4376</t>
  </si>
  <si>
    <t>퍼센트(+)</t>
    <phoneticPr fontId="1" type="noConversion"/>
  </si>
  <si>
    <t>4375~4500</t>
    <phoneticPr fontId="1" type="noConversion"/>
  </si>
  <si>
    <t>4250~4376</t>
    <phoneticPr fontId="1" type="noConversion"/>
  </si>
  <si>
    <t>4500~4625</t>
    <phoneticPr fontId="1" type="noConversion"/>
  </si>
  <si>
    <t>4625~4750</t>
    <phoneticPr fontId="1" type="noConversion"/>
  </si>
  <si>
    <t>4750~4875</t>
    <phoneticPr fontId="1" type="noConversion"/>
  </si>
  <si>
    <t>4875~5000</t>
    <phoneticPr fontId="1" type="noConversion"/>
  </si>
  <si>
    <t>5000~5125</t>
    <phoneticPr fontId="1" type="noConversion"/>
  </si>
  <si>
    <t>4125~4250</t>
    <phoneticPr fontId="1" type="noConversion"/>
  </si>
  <si>
    <t>4000~4125</t>
    <phoneticPr fontId="1" type="noConversion"/>
  </si>
  <si>
    <t>3875~4000</t>
    <phoneticPr fontId="1" type="noConversion"/>
  </si>
  <si>
    <t>3750~3875</t>
    <phoneticPr fontId="1" type="noConversion"/>
  </si>
  <si>
    <t>3625~3750</t>
    <phoneticPr fontId="1" type="noConversion"/>
  </si>
  <si>
    <t>3500~3625</t>
    <phoneticPr fontId="1" type="noConversion"/>
  </si>
  <si>
    <t>3375~3500</t>
    <phoneticPr fontId="1" type="noConversion"/>
  </si>
  <si>
    <t>이때부터 최대시작지점</t>
    <phoneticPr fontId="1" type="noConversion"/>
  </si>
  <si>
    <t>이때부터 이상해지기 시작하는 시점</t>
    <phoneticPr fontId="1" type="noConversion"/>
  </si>
  <si>
    <t>비율(%)</t>
    <phoneticPr fontId="1" type="noConversion"/>
  </si>
  <si>
    <t>pwm(+)</t>
    <phoneticPr fontId="1" type="noConversion"/>
  </si>
  <si>
    <t>pwm(-)</t>
    <phoneticPr fontId="1" type="noConversion"/>
  </si>
  <si>
    <t>기준 pwm</t>
    <phoneticPr fontId="1" type="noConversion"/>
  </si>
  <si>
    <t>5125~5250</t>
    <phoneticPr fontId="1" type="noConversion"/>
  </si>
  <si>
    <t>5250~5375</t>
    <phoneticPr fontId="1" type="noConversion"/>
  </si>
  <si>
    <t>실제 pwm(+)</t>
    <phoneticPr fontId="1" type="noConversion"/>
  </si>
  <si>
    <t>많이 흔들리기 시작하는 시점</t>
    <phoneticPr fontId="1" type="noConversion"/>
  </si>
  <si>
    <t>3000~3125</t>
    <phoneticPr fontId="1" type="noConversion"/>
  </si>
  <si>
    <t>3125~3250</t>
    <phoneticPr fontId="1" type="noConversion"/>
  </si>
  <si>
    <t>3250~3375</t>
    <phoneticPr fontId="1" type="noConversion"/>
  </si>
  <si>
    <t>2875~3000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</si>
</sst>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1300-924F-4C3E-8C28-1C1925F51270}">
  <dimension ref="A1:R44"/>
  <sheetViews>
    <sheetView zoomScaleNormal="100"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6" max="6" width="12.125" bestFit="1" customWidth="1"/>
    <col min="7" max="7" width="22" bestFit="1" customWidth="1"/>
    <col min="11" max="12" width="11.375" bestFit="1" customWidth="1"/>
    <col min="13" max="13" width="36.625" bestFit="1" customWidth="1"/>
  </cols>
  <sheetData>
    <row r="1" spans="1:18" x14ac:dyDescent="0.3">
      <c r="A1" t="s">
        <v>28</v>
      </c>
      <c r="B1" t="s">
        <v>4</v>
      </c>
      <c r="C1" t="s">
        <v>3</v>
      </c>
      <c r="D1" t="s">
        <v>29</v>
      </c>
      <c r="E1" t="s">
        <v>11</v>
      </c>
      <c r="F1" t="s">
        <v>7</v>
      </c>
      <c r="H1" t="s">
        <v>5</v>
      </c>
      <c r="I1" t="s">
        <v>6</v>
      </c>
      <c r="J1" t="s">
        <v>30</v>
      </c>
      <c r="K1" t="s">
        <v>11</v>
      </c>
      <c r="L1" t="s">
        <v>8</v>
      </c>
      <c r="N1" t="s">
        <v>1</v>
      </c>
      <c r="O1" t="s">
        <v>2</v>
      </c>
      <c r="P1" t="s">
        <v>0</v>
      </c>
      <c r="Q1" t="s">
        <v>2</v>
      </c>
      <c r="R1" t="s">
        <v>31</v>
      </c>
    </row>
    <row r="2" spans="1:18" x14ac:dyDescent="0.3">
      <c r="A2">
        <v>1</v>
      </c>
      <c r="B2">
        <f>N2+N2*A2/100</f>
        <v>446.42</v>
      </c>
      <c r="C2">
        <f>P2+P2*A2/100</f>
        <v>4292.5</v>
      </c>
      <c r="E2">
        <f>O2*A2</f>
        <v>4.42</v>
      </c>
      <c r="F2" t="s">
        <v>9</v>
      </c>
      <c r="H2">
        <f>N2-N2*A2/100</f>
        <v>437.58</v>
      </c>
      <c r="I2">
        <f>P2-P2*A2/100</f>
        <v>4207.5</v>
      </c>
      <c r="K2">
        <f>O2*A2</f>
        <v>4.42</v>
      </c>
      <c r="L2" t="s">
        <v>19</v>
      </c>
      <c r="N2">
        <v>442</v>
      </c>
      <c r="O2">
        <v>4.42</v>
      </c>
      <c r="P2">
        <v>4250</v>
      </c>
      <c r="Q2">
        <v>42.5</v>
      </c>
      <c r="R2">
        <v>128</v>
      </c>
    </row>
    <row r="3" spans="1:18" x14ac:dyDescent="0.3">
      <c r="A3">
        <v>2</v>
      </c>
      <c r="B3">
        <f>N2+N2*A3/100</f>
        <v>450.84</v>
      </c>
      <c r="C3">
        <f>P3+P3*A3/100</f>
        <v>4335</v>
      </c>
      <c r="E3">
        <f>O3*A3</f>
        <v>8.84</v>
      </c>
      <c r="F3" t="s">
        <v>10</v>
      </c>
      <c r="H3">
        <f>N3-N3*A3/100</f>
        <v>433.16</v>
      </c>
      <c r="I3">
        <f>P3-P3*A3/100</f>
        <v>4165</v>
      </c>
      <c r="K3">
        <f>O3*A3</f>
        <v>8.84</v>
      </c>
      <c r="L3" t="s">
        <v>19</v>
      </c>
      <c r="N3">
        <v>442</v>
      </c>
      <c r="O3">
        <v>4.42</v>
      </c>
      <c r="P3">
        <v>4250</v>
      </c>
      <c r="Q3">
        <v>42.5</v>
      </c>
    </row>
    <row r="4" spans="1:18" x14ac:dyDescent="0.3">
      <c r="A4">
        <v>3</v>
      </c>
      <c r="B4">
        <f>N4+N4*A4/100</f>
        <v>455.26</v>
      </c>
      <c r="C4">
        <f>P4+P4*A4/100</f>
        <v>4377.5</v>
      </c>
      <c r="E4">
        <f>O4*A4</f>
        <v>13.26</v>
      </c>
      <c r="F4" t="s">
        <v>13</v>
      </c>
      <c r="H4">
        <f>N4-N4*A4/100</f>
        <v>428.74</v>
      </c>
      <c r="I4">
        <f>P4-P4*A4/100</f>
        <v>4122.5</v>
      </c>
      <c r="K4">
        <f>O4*A4</f>
        <v>13.26</v>
      </c>
      <c r="L4" t="s">
        <v>20</v>
      </c>
      <c r="N4">
        <v>442</v>
      </c>
      <c r="O4">
        <v>4.42</v>
      </c>
      <c r="P4">
        <v>4250</v>
      </c>
      <c r="Q4">
        <v>42.5</v>
      </c>
    </row>
    <row r="5" spans="1:18" x14ac:dyDescent="0.3">
      <c r="A5">
        <v>4</v>
      </c>
      <c r="B5">
        <f>N5+N5*A5/100</f>
        <v>459.68</v>
      </c>
      <c r="C5">
        <f>P5+P5*A5/100</f>
        <v>4420</v>
      </c>
      <c r="E5">
        <f>O5*A5</f>
        <v>17.68</v>
      </c>
      <c r="F5" t="s">
        <v>12</v>
      </c>
      <c r="H5">
        <f>N5-N5*A5/100</f>
        <v>424.32</v>
      </c>
      <c r="I5">
        <f>P5-P5*A5/100</f>
        <v>4080</v>
      </c>
      <c r="K5">
        <f>O5*A5</f>
        <v>17.68</v>
      </c>
      <c r="L5" t="s">
        <v>20</v>
      </c>
      <c r="N5">
        <v>442</v>
      </c>
      <c r="O5">
        <v>4.42</v>
      </c>
      <c r="P5">
        <v>4250</v>
      </c>
      <c r="Q5">
        <v>42.5</v>
      </c>
    </row>
    <row r="6" spans="1:18" x14ac:dyDescent="0.3">
      <c r="A6">
        <v>5</v>
      </c>
      <c r="B6">
        <f>N5+N5*A6/100</f>
        <v>464.1</v>
      </c>
      <c r="C6">
        <f>P6+P6*A6/100</f>
        <v>4462.5</v>
      </c>
      <c r="E6">
        <f>O6*A6</f>
        <v>22.1</v>
      </c>
      <c r="F6" t="s">
        <v>12</v>
      </c>
      <c r="H6">
        <f>N6-N6*A6/100</f>
        <v>419.9</v>
      </c>
      <c r="I6">
        <f>P6-P6*A6/100</f>
        <v>4037.5</v>
      </c>
      <c r="K6">
        <f>O6*A6</f>
        <v>22.1</v>
      </c>
      <c r="L6" t="s">
        <v>20</v>
      </c>
      <c r="N6">
        <v>442</v>
      </c>
      <c r="O6">
        <v>4.42</v>
      </c>
      <c r="P6">
        <v>4250</v>
      </c>
      <c r="Q6">
        <v>42.5</v>
      </c>
    </row>
    <row r="7" spans="1:18" x14ac:dyDescent="0.3">
      <c r="A7">
        <v>6</v>
      </c>
      <c r="B7">
        <f>N7+N7*A7/100</f>
        <v>468.52</v>
      </c>
      <c r="C7">
        <f>P7+P7*A7/100</f>
        <v>4505</v>
      </c>
      <c r="E7">
        <f>O7*A7</f>
        <v>26.52</v>
      </c>
      <c r="F7" t="s">
        <v>12</v>
      </c>
      <c r="H7">
        <f>N7-N7*A7/100</f>
        <v>415.48</v>
      </c>
      <c r="I7">
        <f>P7-P7*A7/100</f>
        <v>3995</v>
      </c>
      <c r="K7">
        <f>O7*A7</f>
        <v>26.52</v>
      </c>
      <c r="L7" t="s">
        <v>21</v>
      </c>
      <c r="N7">
        <v>442</v>
      </c>
      <c r="O7">
        <v>4.42</v>
      </c>
      <c r="P7">
        <v>4250</v>
      </c>
      <c r="Q7">
        <v>42.5</v>
      </c>
    </row>
    <row r="8" spans="1:18" x14ac:dyDescent="0.3">
      <c r="A8">
        <v>7</v>
      </c>
      <c r="B8">
        <f>N8+N8*A8/100</f>
        <v>472.94</v>
      </c>
      <c r="C8">
        <f>P8+P8*A8/100</f>
        <v>4547.5</v>
      </c>
      <c r="E8">
        <f>O8*A8</f>
        <v>30.939999999999998</v>
      </c>
      <c r="F8" t="s">
        <v>14</v>
      </c>
      <c r="H8">
        <f>N8-N8*A8/100</f>
        <v>411.06</v>
      </c>
      <c r="I8">
        <f>P8-P8*A8/100</f>
        <v>3952.5</v>
      </c>
      <c r="K8">
        <f>O8*A8</f>
        <v>30.939999999999998</v>
      </c>
      <c r="L8" t="s">
        <v>21</v>
      </c>
      <c r="N8">
        <v>442</v>
      </c>
      <c r="O8">
        <v>4.42</v>
      </c>
      <c r="P8">
        <v>4250</v>
      </c>
      <c r="Q8">
        <v>42.5</v>
      </c>
    </row>
    <row r="9" spans="1:18" x14ac:dyDescent="0.3">
      <c r="A9">
        <v>8</v>
      </c>
      <c r="B9">
        <f>N8+N8*A9/100</f>
        <v>477.36</v>
      </c>
      <c r="C9">
        <f>P9+P9*A9/100</f>
        <v>4590</v>
      </c>
      <c r="E9">
        <f>O9*A9</f>
        <v>35.36</v>
      </c>
      <c r="F9" t="s">
        <v>14</v>
      </c>
      <c r="H9">
        <f>N9-N9*A9/100</f>
        <v>406.64</v>
      </c>
      <c r="I9">
        <f>P9-P9*A9/100</f>
        <v>3910</v>
      </c>
      <c r="K9">
        <f>O9*A9</f>
        <v>35.36</v>
      </c>
      <c r="L9" t="s">
        <v>21</v>
      </c>
      <c r="N9">
        <v>442</v>
      </c>
      <c r="O9">
        <v>4.42</v>
      </c>
      <c r="P9">
        <v>4250</v>
      </c>
      <c r="Q9">
        <v>42.5</v>
      </c>
    </row>
    <row r="10" spans="1:18" x14ac:dyDescent="0.3">
      <c r="A10">
        <v>9</v>
      </c>
      <c r="B10">
        <f>N10+N10*A10/100</f>
        <v>481.78</v>
      </c>
      <c r="C10">
        <f>P10+P10*A10/100</f>
        <v>4632.5</v>
      </c>
      <c r="E10">
        <f>O10*A10</f>
        <v>39.78</v>
      </c>
      <c r="F10" t="s">
        <v>14</v>
      </c>
      <c r="H10">
        <f>N10-N10*A10/100</f>
        <v>402.22</v>
      </c>
      <c r="I10">
        <f>P10-P10*A10/100</f>
        <v>3867.5</v>
      </c>
      <c r="K10">
        <f>O10*A10</f>
        <v>39.78</v>
      </c>
      <c r="L10" t="s">
        <v>22</v>
      </c>
      <c r="N10">
        <v>442</v>
      </c>
      <c r="O10">
        <v>4.42</v>
      </c>
      <c r="P10">
        <v>4250</v>
      </c>
      <c r="Q10">
        <v>42.5</v>
      </c>
    </row>
    <row r="11" spans="1:18" x14ac:dyDescent="0.3">
      <c r="A11">
        <v>10</v>
      </c>
      <c r="B11">
        <f>N11+N11*A11/100</f>
        <v>486.2</v>
      </c>
      <c r="C11">
        <f>P11+P11*A11/100</f>
        <v>4675</v>
      </c>
      <c r="E11">
        <f>O11*A11</f>
        <v>44.2</v>
      </c>
      <c r="F11" t="s">
        <v>15</v>
      </c>
      <c r="H11">
        <f>N11-N11*A11/100</f>
        <v>397.8</v>
      </c>
      <c r="I11">
        <f>P11-P11*A11/100</f>
        <v>3825</v>
      </c>
      <c r="K11">
        <f>O11*A11</f>
        <v>44.2</v>
      </c>
      <c r="L11" t="s">
        <v>22</v>
      </c>
      <c r="N11">
        <v>442</v>
      </c>
      <c r="O11">
        <v>4.42</v>
      </c>
      <c r="P11">
        <v>4250</v>
      </c>
      <c r="Q11">
        <v>42.5</v>
      </c>
    </row>
    <row r="12" spans="1:18" x14ac:dyDescent="0.3">
      <c r="A12">
        <v>11</v>
      </c>
      <c r="B12">
        <f>N11+N11*A12/100</f>
        <v>490.62</v>
      </c>
      <c r="C12">
        <f>P12+P12*A12/100</f>
        <v>4717.5</v>
      </c>
      <c r="E12">
        <f>O12*A12</f>
        <v>48.62</v>
      </c>
      <c r="F12" t="s">
        <v>15</v>
      </c>
      <c r="H12">
        <f>N12-N12*A12/100</f>
        <v>393.38</v>
      </c>
      <c r="I12">
        <f>P12-P12*A12/100</f>
        <v>3782.5</v>
      </c>
      <c r="K12">
        <f>O12*A12</f>
        <v>48.62</v>
      </c>
      <c r="L12" t="s">
        <v>22</v>
      </c>
      <c r="N12">
        <v>442</v>
      </c>
      <c r="O12">
        <v>4.42</v>
      </c>
      <c r="P12">
        <v>4250</v>
      </c>
      <c r="Q12">
        <v>42.5</v>
      </c>
    </row>
    <row r="13" spans="1:18" x14ac:dyDescent="0.3">
      <c r="A13">
        <v>12</v>
      </c>
      <c r="B13">
        <f>N13+N13*A13/100</f>
        <v>495.04</v>
      </c>
      <c r="C13">
        <f>P13+P13*A13/100</f>
        <v>4760</v>
      </c>
      <c r="E13">
        <f>O13*A13</f>
        <v>53.04</v>
      </c>
      <c r="F13" t="s">
        <v>15</v>
      </c>
      <c r="H13">
        <f>N13-N13*A13/100</f>
        <v>388.96</v>
      </c>
      <c r="I13">
        <f>P13-P13*A13/100</f>
        <v>3740</v>
      </c>
      <c r="K13">
        <f>O13*A13</f>
        <v>53.04</v>
      </c>
      <c r="L13" t="s">
        <v>23</v>
      </c>
      <c r="N13">
        <v>442</v>
      </c>
      <c r="O13">
        <v>4.42</v>
      </c>
      <c r="P13">
        <v>4250</v>
      </c>
      <c r="Q13">
        <v>42.5</v>
      </c>
    </row>
    <row r="14" spans="1:18" x14ac:dyDescent="0.3">
      <c r="A14">
        <v>13</v>
      </c>
      <c r="B14">
        <f>N14+N14*A14/100</f>
        <v>499.46</v>
      </c>
      <c r="C14">
        <f>P14+P14*A14/100</f>
        <v>4802.5</v>
      </c>
      <c r="E14">
        <f>O14*A14</f>
        <v>57.46</v>
      </c>
      <c r="F14" t="s">
        <v>16</v>
      </c>
      <c r="H14">
        <f>N14-N14*A14/100</f>
        <v>384.54</v>
      </c>
      <c r="I14">
        <f>P14-P14*A14/100</f>
        <v>3697.5</v>
      </c>
      <c r="K14">
        <f>O14*A14</f>
        <v>57.46</v>
      </c>
      <c r="L14" t="s">
        <v>23</v>
      </c>
      <c r="N14">
        <v>442</v>
      </c>
      <c r="O14">
        <v>4.42</v>
      </c>
      <c r="P14">
        <v>4250</v>
      </c>
      <c r="Q14">
        <v>42.5</v>
      </c>
    </row>
    <row r="15" spans="1:18" x14ac:dyDescent="0.3">
      <c r="A15">
        <v>14</v>
      </c>
      <c r="B15">
        <f>N14+N14*A15/100</f>
        <v>503.88</v>
      </c>
      <c r="C15">
        <f>P15+P15*A15/100</f>
        <v>4845</v>
      </c>
      <c r="E15">
        <f>O15*A15</f>
        <v>61.879999999999995</v>
      </c>
      <c r="F15" t="s">
        <v>16</v>
      </c>
      <c r="H15">
        <f>N15-N15*A15/100</f>
        <v>380.12</v>
      </c>
      <c r="I15">
        <f>P15-P15*A15/100</f>
        <v>3655</v>
      </c>
      <c r="K15">
        <f>O15*A15</f>
        <v>61.879999999999995</v>
      </c>
      <c r="L15" t="s">
        <v>23</v>
      </c>
      <c r="N15">
        <v>442</v>
      </c>
      <c r="O15">
        <v>4.42</v>
      </c>
      <c r="P15">
        <v>4250</v>
      </c>
      <c r="Q15">
        <v>42.5</v>
      </c>
    </row>
    <row r="16" spans="1:18" x14ac:dyDescent="0.3">
      <c r="A16">
        <v>15</v>
      </c>
      <c r="B16">
        <f>N16+N16*A16/100</f>
        <v>508.3</v>
      </c>
      <c r="C16">
        <f>P16+P16*A16/100</f>
        <v>4887.5</v>
      </c>
      <c r="E16">
        <f>O16*A16</f>
        <v>66.3</v>
      </c>
      <c r="F16" t="s">
        <v>16</v>
      </c>
      <c r="H16">
        <f>N16-N16*A16/100</f>
        <v>375.7</v>
      </c>
      <c r="I16">
        <f>P16-P16*A16/100</f>
        <v>3612.5</v>
      </c>
      <c r="K16">
        <f>O16*A16</f>
        <v>66.3</v>
      </c>
      <c r="L16" t="s">
        <v>24</v>
      </c>
      <c r="N16">
        <v>442</v>
      </c>
      <c r="O16">
        <v>4.42</v>
      </c>
      <c r="P16">
        <v>4250</v>
      </c>
      <c r="Q16">
        <v>42.5</v>
      </c>
    </row>
    <row r="17" spans="1:17" x14ac:dyDescent="0.3">
      <c r="A17">
        <v>16</v>
      </c>
      <c r="B17">
        <f>N17+N17*A17/100</f>
        <v>512.72</v>
      </c>
      <c r="C17">
        <f>P17+P17*A17/100</f>
        <v>4930</v>
      </c>
      <c r="E17">
        <f>O17*A17</f>
        <v>70.72</v>
      </c>
      <c r="F17" t="s">
        <v>17</v>
      </c>
      <c r="H17">
        <f>N17-N17*A17/100</f>
        <v>371.28</v>
      </c>
      <c r="I17">
        <f>P17-P17*A17/100</f>
        <v>3570</v>
      </c>
      <c r="K17">
        <f>O17*A17</f>
        <v>70.72</v>
      </c>
      <c r="L17" t="s">
        <v>24</v>
      </c>
      <c r="N17">
        <v>442</v>
      </c>
      <c r="O17">
        <v>4.42</v>
      </c>
      <c r="P17">
        <v>4250</v>
      </c>
      <c r="Q17">
        <v>42.5</v>
      </c>
    </row>
    <row r="18" spans="1:17" x14ac:dyDescent="0.3">
      <c r="A18">
        <v>17</v>
      </c>
      <c r="B18">
        <f>N17+N17*A18/100</f>
        <v>517.14</v>
      </c>
      <c r="C18">
        <f>P18+P18*A18/100</f>
        <v>4972.5</v>
      </c>
      <c r="E18">
        <f>O18*A18</f>
        <v>75.14</v>
      </c>
      <c r="F18" t="s">
        <v>17</v>
      </c>
      <c r="H18">
        <f>N18-N18*A18/100</f>
        <v>366.86</v>
      </c>
      <c r="I18">
        <f>P18-P18*A18/100</f>
        <v>3527.5</v>
      </c>
      <c r="K18">
        <f>O18*A18</f>
        <v>75.14</v>
      </c>
      <c r="L18" t="s">
        <v>24</v>
      </c>
      <c r="N18">
        <v>442</v>
      </c>
      <c r="O18">
        <v>4.42</v>
      </c>
      <c r="P18">
        <v>4250</v>
      </c>
      <c r="Q18">
        <v>42.5</v>
      </c>
    </row>
    <row r="19" spans="1:17" x14ac:dyDescent="0.3">
      <c r="A19">
        <v>18</v>
      </c>
      <c r="B19">
        <f>N19+N19*A19/100</f>
        <v>521.55999999999995</v>
      </c>
      <c r="C19">
        <f>P19+P19*A19/100</f>
        <v>5015</v>
      </c>
      <c r="E19">
        <f>O19*A19</f>
        <v>79.56</v>
      </c>
      <c r="F19" t="s">
        <v>17</v>
      </c>
      <c r="H19">
        <f>N19-N19*A19/100</f>
        <v>362.44</v>
      </c>
      <c r="I19">
        <f>P19-P19*A19/100</f>
        <v>3485</v>
      </c>
      <c r="K19">
        <f>O19*A19</f>
        <v>79.56</v>
      </c>
      <c r="L19" t="s">
        <v>25</v>
      </c>
      <c r="N19">
        <v>442</v>
      </c>
      <c r="O19">
        <v>4.42</v>
      </c>
      <c r="P19">
        <v>4250</v>
      </c>
      <c r="Q19">
        <v>42.5</v>
      </c>
    </row>
    <row r="20" spans="1:17" x14ac:dyDescent="0.3">
      <c r="A20">
        <v>19</v>
      </c>
      <c r="B20">
        <f>N20+N20*A20/100</f>
        <v>525.98</v>
      </c>
      <c r="C20">
        <f>P20+P20*A20/100</f>
        <v>5057.5</v>
      </c>
      <c r="E20">
        <f>O20*A20</f>
        <v>83.98</v>
      </c>
      <c r="F20" t="s">
        <v>18</v>
      </c>
      <c r="H20">
        <f>N20-N20*A20/100</f>
        <v>358.02</v>
      </c>
      <c r="I20">
        <f>P20-P20*A20/100</f>
        <v>3442.5</v>
      </c>
      <c r="K20">
        <f>O20*A20</f>
        <v>83.98</v>
      </c>
      <c r="L20" t="s">
        <v>25</v>
      </c>
      <c r="N20">
        <v>442</v>
      </c>
      <c r="O20">
        <v>4.42</v>
      </c>
      <c r="P20">
        <v>4250</v>
      </c>
      <c r="Q20">
        <v>42.5</v>
      </c>
    </row>
    <row r="21" spans="1:17" x14ac:dyDescent="0.3">
      <c r="A21">
        <v>20</v>
      </c>
      <c r="B21">
        <f>N20+N20*A21/100</f>
        <v>530.4</v>
      </c>
      <c r="C21">
        <f>P21+P21*A21/100</f>
        <v>5100</v>
      </c>
      <c r="E21">
        <f>O21*A21</f>
        <v>88.4</v>
      </c>
      <c r="F21" t="s">
        <v>18</v>
      </c>
      <c r="H21">
        <f>N21-N21*A21/100</f>
        <v>353.6</v>
      </c>
      <c r="I21">
        <f>P21-P21*A21/100</f>
        <v>3400</v>
      </c>
      <c r="K21">
        <f>O21*A21</f>
        <v>88.4</v>
      </c>
      <c r="L21" t="s">
        <v>25</v>
      </c>
      <c r="N21">
        <v>442</v>
      </c>
      <c r="O21">
        <v>4.42</v>
      </c>
      <c r="P21">
        <v>4250</v>
      </c>
      <c r="Q21">
        <v>42.5</v>
      </c>
    </row>
    <row r="22" spans="1:17" x14ac:dyDescent="0.3">
      <c r="A22">
        <v>21</v>
      </c>
      <c r="B22">
        <f>N22+N22*A22/100</f>
        <v>534.81999999999994</v>
      </c>
      <c r="C22">
        <f>P22+P22*A22/100</f>
        <v>5142.5</v>
      </c>
      <c r="E22">
        <f>O22*A22</f>
        <v>92.82</v>
      </c>
      <c r="H22">
        <f>N22-N22*A22/100</f>
        <v>349.18</v>
      </c>
      <c r="I22">
        <f>P22-P22*A22/100</f>
        <v>3357.5</v>
      </c>
      <c r="K22">
        <f>O22*A22</f>
        <v>92.82</v>
      </c>
      <c r="N22">
        <v>442</v>
      </c>
      <c r="O22">
        <v>4.42</v>
      </c>
      <c r="P22">
        <v>4250</v>
      </c>
      <c r="Q22">
        <v>42.5</v>
      </c>
    </row>
    <row r="23" spans="1:17" x14ac:dyDescent="0.3">
      <c r="A23">
        <v>22</v>
      </c>
      <c r="B23">
        <f>N22+N22*A23/100</f>
        <v>539.24</v>
      </c>
      <c r="C23">
        <f>P23+P23*A23/100</f>
        <v>5185</v>
      </c>
      <c r="E23">
        <f>O23*A23</f>
        <v>97.24</v>
      </c>
      <c r="H23">
        <f>N23-N23*A23/100</f>
        <v>344.76</v>
      </c>
      <c r="I23">
        <f>P23-P23*A23/100</f>
        <v>3315</v>
      </c>
      <c r="K23">
        <f>O23*A23</f>
        <v>97.24</v>
      </c>
      <c r="N23">
        <v>442</v>
      </c>
      <c r="O23">
        <v>4.42</v>
      </c>
      <c r="P23">
        <v>4250</v>
      </c>
      <c r="Q23">
        <v>42.5</v>
      </c>
    </row>
    <row r="24" spans="1:17" x14ac:dyDescent="0.3">
      <c r="A24">
        <v>23</v>
      </c>
      <c r="B24">
        <f>N24+N24*A24/100</f>
        <v>543.66</v>
      </c>
      <c r="C24">
        <f>P24+P24*A24/100</f>
        <v>5227.5</v>
      </c>
      <c r="E24">
        <f>O24*A24</f>
        <v>101.66</v>
      </c>
      <c r="H24">
        <f>N24-N24*A24/100</f>
        <v>340.34000000000003</v>
      </c>
      <c r="I24">
        <f>P24-P24*A24/100</f>
        <v>3272.5</v>
      </c>
      <c r="K24">
        <f>O24*A24</f>
        <v>101.66</v>
      </c>
      <c r="N24">
        <v>442</v>
      </c>
      <c r="O24">
        <v>4.42</v>
      </c>
      <c r="P24">
        <v>4250</v>
      </c>
      <c r="Q24">
        <v>42.5</v>
      </c>
    </row>
    <row r="25" spans="1:17" x14ac:dyDescent="0.3">
      <c r="A25">
        <v>24</v>
      </c>
      <c r="B25">
        <f>N25+N25*A25/100</f>
        <v>548.08000000000004</v>
      </c>
      <c r="C25">
        <f>P25+P25*A25/100</f>
        <v>5270</v>
      </c>
      <c r="E25">
        <f>O25*A25</f>
        <v>106.08</v>
      </c>
      <c r="H25">
        <f>N25-N25*A25/100</f>
        <v>335.92</v>
      </c>
      <c r="I25">
        <f>P25-P25*A25/100</f>
        <v>3230</v>
      </c>
      <c r="K25">
        <f>O25*A25</f>
        <v>106.08</v>
      </c>
      <c r="N25">
        <v>442</v>
      </c>
      <c r="O25">
        <v>4.42</v>
      </c>
      <c r="P25">
        <v>4250</v>
      </c>
      <c r="Q25">
        <v>42.5</v>
      </c>
    </row>
    <row r="26" spans="1:17" x14ac:dyDescent="0.3">
      <c r="A26">
        <v>25</v>
      </c>
      <c r="B26">
        <f>N25+N25*A26/100</f>
        <v>552.5</v>
      </c>
      <c r="C26">
        <f>P26+P26*A26/100</f>
        <v>5312.5</v>
      </c>
      <c r="E26">
        <f>O26*A26</f>
        <v>110.5</v>
      </c>
      <c r="G26" t="s">
        <v>26</v>
      </c>
      <c r="H26">
        <f>N26-N26*A26/100</f>
        <v>331.5</v>
      </c>
      <c r="I26">
        <f>P26-P26*A26/100</f>
        <v>3187.5</v>
      </c>
      <c r="K26">
        <f>O26*A26</f>
        <v>110.5</v>
      </c>
      <c r="N26">
        <v>442</v>
      </c>
      <c r="O26">
        <v>4.42</v>
      </c>
      <c r="P26">
        <v>4250</v>
      </c>
      <c r="Q26">
        <v>42.5</v>
      </c>
    </row>
    <row r="27" spans="1:17" x14ac:dyDescent="0.3">
      <c r="A27">
        <v>26</v>
      </c>
      <c r="H27">
        <f>N27-N27*A27/100</f>
        <v>327.08</v>
      </c>
      <c r="I27">
        <f>P27-P27*A27/100</f>
        <v>3145</v>
      </c>
      <c r="K27">
        <f>O27*A27</f>
        <v>114.92</v>
      </c>
      <c r="N27">
        <v>442</v>
      </c>
      <c r="O27">
        <v>4.42</v>
      </c>
      <c r="P27">
        <v>4250</v>
      </c>
      <c r="Q27">
        <v>42.5</v>
      </c>
    </row>
    <row r="28" spans="1:17" x14ac:dyDescent="0.3">
      <c r="A28">
        <v>27</v>
      </c>
      <c r="H28">
        <f>N28-N28*A28/100</f>
        <v>322.65999999999997</v>
      </c>
      <c r="I28">
        <f>P28-P28*A28/100</f>
        <v>3102.5</v>
      </c>
      <c r="K28">
        <f>O28*A28</f>
        <v>119.34</v>
      </c>
      <c r="N28">
        <v>442</v>
      </c>
      <c r="O28">
        <v>4.42</v>
      </c>
      <c r="P28">
        <v>4250</v>
      </c>
      <c r="Q28">
        <v>42.5</v>
      </c>
    </row>
    <row r="29" spans="1:17" x14ac:dyDescent="0.3">
      <c r="A29">
        <v>28</v>
      </c>
      <c r="H29">
        <f>N29-N29*A29/100</f>
        <v>318.24</v>
      </c>
      <c r="I29">
        <f>P29-P29*A29/100</f>
        <v>3060</v>
      </c>
      <c r="K29">
        <f>O29*A29</f>
        <v>123.75999999999999</v>
      </c>
      <c r="N29">
        <v>442</v>
      </c>
      <c r="O29">
        <v>4.42</v>
      </c>
      <c r="P29">
        <v>4250</v>
      </c>
      <c r="Q29">
        <v>42.5</v>
      </c>
    </row>
    <row r="30" spans="1:17" x14ac:dyDescent="0.3">
      <c r="A30">
        <v>29</v>
      </c>
      <c r="H30">
        <f>N30-N30*A30/100</f>
        <v>313.82</v>
      </c>
      <c r="I30">
        <f>P30-P30*A30/100</f>
        <v>3017.5</v>
      </c>
      <c r="K30">
        <f>O30*A30</f>
        <v>128.18</v>
      </c>
      <c r="N30">
        <v>442</v>
      </c>
      <c r="O30">
        <v>4.42</v>
      </c>
      <c r="P30">
        <v>4250</v>
      </c>
      <c r="Q30">
        <v>42.5</v>
      </c>
    </row>
    <row r="31" spans="1:17" x14ac:dyDescent="0.3">
      <c r="A31">
        <v>30</v>
      </c>
      <c r="H31">
        <f>N31-N31*A31/100</f>
        <v>309.39999999999998</v>
      </c>
      <c r="I31">
        <f>P31-P31*A31/100</f>
        <v>2975</v>
      </c>
      <c r="K31">
        <f>O31*A31</f>
        <v>132.6</v>
      </c>
      <c r="N31">
        <v>442</v>
      </c>
      <c r="O31">
        <v>4.42</v>
      </c>
      <c r="P31">
        <v>4250</v>
      </c>
      <c r="Q31">
        <v>42.5</v>
      </c>
    </row>
    <row r="32" spans="1:17" x14ac:dyDescent="0.3">
      <c r="A32">
        <v>31</v>
      </c>
      <c r="H32">
        <f>N32-N32*A32/100</f>
        <v>304.98</v>
      </c>
      <c r="I32">
        <f>P32-P32*A32/100</f>
        <v>2932.5</v>
      </c>
      <c r="K32">
        <f>O32*A32</f>
        <v>137.02000000000001</v>
      </c>
      <c r="N32">
        <v>442</v>
      </c>
      <c r="O32">
        <v>4.42</v>
      </c>
      <c r="P32">
        <v>4250</v>
      </c>
      <c r="Q32">
        <v>42.5</v>
      </c>
    </row>
    <row r="33" spans="1:17" x14ac:dyDescent="0.3">
      <c r="A33">
        <v>32</v>
      </c>
      <c r="H33">
        <f>N33-N33*A33/100</f>
        <v>300.56</v>
      </c>
      <c r="I33">
        <f>P33-P33*A33/100</f>
        <v>2890</v>
      </c>
      <c r="K33">
        <f>O33*A33</f>
        <v>141.44</v>
      </c>
      <c r="N33">
        <v>442</v>
      </c>
      <c r="O33">
        <v>4.42</v>
      </c>
      <c r="P33">
        <v>4250</v>
      </c>
      <c r="Q33">
        <v>42.5</v>
      </c>
    </row>
    <row r="34" spans="1:17" x14ac:dyDescent="0.3">
      <c r="A34">
        <v>33</v>
      </c>
      <c r="H34">
        <f>N34-N34*A34/100</f>
        <v>296.14</v>
      </c>
      <c r="I34">
        <f>P34-P34*A34/100</f>
        <v>2847.5</v>
      </c>
      <c r="K34">
        <f>O34*A34</f>
        <v>145.85999999999999</v>
      </c>
      <c r="N34">
        <v>442</v>
      </c>
      <c r="O34">
        <v>4.42</v>
      </c>
      <c r="P34">
        <v>4250</v>
      </c>
      <c r="Q34">
        <v>42.5</v>
      </c>
    </row>
    <row r="35" spans="1:17" x14ac:dyDescent="0.3">
      <c r="A35">
        <v>34</v>
      </c>
      <c r="H35">
        <f>N35-N35*A35/100</f>
        <v>291.72000000000003</v>
      </c>
      <c r="I35">
        <f>P35-P35*A35/100</f>
        <v>2805</v>
      </c>
      <c r="K35">
        <f>O35*A35</f>
        <v>150.28</v>
      </c>
      <c r="N35">
        <v>442</v>
      </c>
      <c r="O35">
        <v>4.42</v>
      </c>
      <c r="P35">
        <v>4250</v>
      </c>
      <c r="Q35">
        <v>42.5</v>
      </c>
    </row>
    <row r="36" spans="1:17" x14ac:dyDescent="0.3">
      <c r="A36">
        <v>35</v>
      </c>
      <c r="H36">
        <f>N36-N36*A36/100</f>
        <v>287.3</v>
      </c>
      <c r="I36">
        <f>P36-P36*A36/100</f>
        <v>2762.5</v>
      </c>
      <c r="K36">
        <f>O36*A36</f>
        <v>154.69999999999999</v>
      </c>
      <c r="N36">
        <v>442</v>
      </c>
      <c r="O36">
        <v>4.42</v>
      </c>
      <c r="P36">
        <v>4250</v>
      </c>
      <c r="Q36">
        <v>42.5</v>
      </c>
    </row>
    <row r="37" spans="1:17" x14ac:dyDescent="0.3">
      <c r="A37">
        <v>36</v>
      </c>
      <c r="H37">
        <f>N37-N37*A37/100</f>
        <v>282.88</v>
      </c>
      <c r="I37">
        <f>P37-P37*A37/100</f>
        <v>2720</v>
      </c>
      <c r="K37">
        <f>O37*A37</f>
        <v>159.12</v>
      </c>
      <c r="N37">
        <v>442</v>
      </c>
      <c r="O37">
        <v>4.42</v>
      </c>
      <c r="P37">
        <v>4250</v>
      </c>
      <c r="Q37">
        <v>42.5</v>
      </c>
    </row>
    <row r="38" spans="1:17" x14ac:dyDescent="0.3">
      <c r="A38">
        <v>37</v>
      </c>
      <c r="H38">
        <f>N38-N38*A38/100</f>
        <v>278.46000000000004</v>
      </c>
      <c r="I38">
        <f>P38-P38*A38/100</f>
        <v>2677.5</v>
      </c>
      <c r="K38">
        <f>O38*A38</f>
        <v>163.54</v>
      </c>
      <c r="N38">
        <v>442</v>
      </c>
      <c r="O38">
        <v>4.42</v>
      </c>
      <c r="P38">
        <v>4250</v>
      </c>
      <c r="Q38">
        <v>42.5</v>
      </c>
    </row>
    <row r="39" spans="1:17" x14ac:dyDescent="0.3">
      <c r="A39">
        <v>38</v>
      </c>
      <c r="H39">
        <f>N39-N39*A39/100</f>
        <v>274.03999999999996</v>
      </c>
      <c r="I39">
        <f>P39-P39*A39/100</f>
        <v>2635</v>
      </c>
      <c r="K39">
        <f>O39*A39</f>
        <v>167.96</v>
      </c>
      <c r="N39">
        <v>442</v>
      </c>
      <c r="O39">
        <v>4.42</v>
      </c>
      <c r="P39">
        <v>4250</v>
      </c>
      <c r="Q39">
        <v>42.5</v>
      </c>
    </row>
    <row r="40" spans="1:17" x14ac:dyDescent="0.3">
      <c r="A40">
        <v>39</v>
      </c>
      <c r="H40">
        <f>N40-N40*A40/100</f>
        <v>269.62</v>
      </c>
      <c r="I40">
        <f>P40-P40*A40/100</f>
        <v>2592.5</v>
      </c>
      <c r="K40">
        <f>O40*A40</f>
        <v>172.38</v>
      </c>
      <c r="N40">
        <v>442</v>
      </c>
      <c r="O40">
        <v>4.42</v>
      </c>
      <c r="P40">
        <v>4250</v>
      </c>
      <c r="Q40">
        <v>42.5</v>
      </c>
    </row>
    <row r="41" spans="1:17" x14ac:dyDescent="0.3">
      <c r="A41">
        <v>40</v>
      </c>
      <c r="H41">
        <f>N41-N41*A41/100</f>
        <v>265.2</v>
      </c>
      <c r="I41">
        <f>P41-P41*A41/100</f>
        <v>2550</v>
      </c>
      <c r="K41">
        <f>O41*A41</f>
        <v>176.8</v>
      </c>
      <c r="N41">
        <v>442</v>
      </c>
      <c r="O41">
        <v>4.42</v>
      </c>
      <c r="P41">
        <v>4250</v>
      </c>
      <c r="Q41">
        <v>42.5</v>
      </c>
    </row>
    <row r="42" spans="1:17" x14ac:dyDescent="0.3">
      <c r="A42">
        <v>41</v>
      </c>
      <c r="H42">
        <f>N42-N42*A42/100</f>
        <v>260.77999999999997</v>
      </c>
      <c r="I42">
        <f>P42-P42*A42/100</f>
        <v>2507.5</v>
      </c>
      <c r="K42">
        <f>O42*A42</f>
        <v>181.22</v>
      </c>
      <c r="N42">
        <v>442</v>
      </c>
      <c r="O42">
        <v>4.42</v>
      </c>
      <c r="P42">
        <v>4250</v>
      </c>
      <c r="Q42">
        <v>42.5</v>
      </c>
    </row>
    <row r="43" spans="1:17" x14ac:dyDescent="0.3">
      <c r="A43">
        <v>42</v>
      </c>
      <c r="H43">
        <f>N43-N43*A43/100</f>
        <v>256.36</v>
      </c>
      <c r="I43">
        <f>P43-P43*A43/100</f>
        <v>2465</v>
      </c>
      <c r="K43">
        <f>O43*A43</f>
        <v>185.64</v>
      </c>
      <c r="N43">
        <v>442</v>
      </c>
      <c r="O43">
        <v>4.42</v>
      </c>
      <c r="P43">
        <v>4250</v>
      </c>
      <c r="Q43">
        <v>42.5</v>
      </c>
    </row>
    <row r="44" spans="1:17" x14ac:dyDescent="0.3">
      <c r="A44">
        <v>43</v>
      </c>
      <c r="H44">
        <f>N44-N44*A44/100</f>
        <v>251.94</v>
      </c>
      <c r="I44">
        <f>P44-P44*A44/100</f>
        <v>2422.5</v>
      </c>
      <c r="K44">
        <f>O44*A44</f>
        <v>190.06</v>
      </c>
      <c r="M44" t="s">
        <v>27</v>
      </c>
      <c r="N44">
        <v>442</v>
      </c>
      <c r="O44">
        <v>4.42</v>
      </c>
      <c r="P44">
        <v>4250</v>
      </c>
      <c r="Q44">
        <v>42.5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A1EA-C21C-4DA2-B308-4AFC5CD280E7}">
  <dimension ref="A1:T101"/>
  <sheetViews>
    <sheetView tabSelected="1" workbookViewId="0">
      <selection activeCell="I22" sqref="I22"/>
    </sheetView>
  </sheetViews>
  <sheetFormatPr defaultRowHeight="16.5" x14ac:dyDescent="0.3"/>
  <cols>
    <col min="1" max="4" width="9" style="1"/>
    <col min="5" max="5" width="12.875" style="2" bestFit="1" customWidth="1"/>
    <col min="6" max="6" width="9" style="2"/>
    <col min="7" max="7" width="12.125" style="2" bestFit="1" customWidth="1"/>
    <col min="8" max="8" width="22" style="3" bestFit="1" customWidth="1"/>
    <col min="9" max="11" width="9" style="1"/>
    <col min="12" max="14" width="11.375" style="2" bestFit="1" customWidth="1"/>
    <col min="15" max="15" width="36.625" style="3" bestFit="1" customWidth="1"/>
    <col min="16" max="20" width="9" style="1"/>
    <col min="21" max="16384" width="9" style="3"/>
  </cols>
  <sheetData>
    <row r="1" spans="1:20" s="3" customFormat="1" x14ac:dyDescent="0.3">
      <c r="A1" s="1" t="s">
        <v>28</v>
      </c>
      <c r="B1" s="1" t="s">
        <v>4</v>
      </c>
      <c r="C1" s="1" t="s">
        <v>3</v>
      </c>
      <c r="D1" s="1" t="s">
        <v>29</v>
      </c>
      <c r="E1" s="2" t="s">
        <v>34</v>
      </c>
      <c r="F1" s="2" t="s">
        <v>11</v>
      </c>
      <c r="G1" s="2" t="s">
        <v>7</v>
      </c>
      <c r="I1" s="1" t="s">
        <v>5</v>
      </c>
      <c r="J1" s="1" t="s">
        <v>6</v>
      </c>
      <c r="K1" s="1" t="s">
        <v>30</v>
      </c>
      <c r="L1" s="2" t="s">
        <v>8</v>
      </c>
      <c r="M1" s="2" t="s">
        <v>11</v>
      </c>
      <c r="N1" s="2" t="s">
        <v>8</v>
      </c>
      <c r="P1" s="1" t="s">
        <v>1</v>
      </c>
      <c r="Q1" s="1" t="s">
        <v>2</v>
      </c>
      <c r="R1" s="1" t="s">
        <v>0</v>
      </c>
      <c r="S1" s="1" t="s">
        <v>2</v>
      </c>
      <c r="T1" s="1" t="s">
        <v>31</v>
      </c>
    </row>
    <row r="2" spans="1:20" s="3" customFormat="1" x14ac:dyDescent="0.3">
      <c r="A2" s="1">
        <v>1</v>
      </c>
      <c r="B2" s="1">
        <f>P2+P2*A2/100</f>
        <v>439.35</v>
      </c>
      <c r="C2" s="1">
        <f>R2+R2*A2/100</f>
        <v>4166.25</v>
      </c>
      <c r="D2" s="1">
        <f>T2+T2*A2/100</f>
        <v>129.28</v>
      </c>
      <c r="E2" s="2">
        <v>129</v>
      </c>
      <c r="F2" s="2">
        <f>Q2*A2</f>
        <v>4.3520000000000003</v>
      </c>
      <c r="G2" s="2" t="s">
        <v>19</v>
      </c>
      <c r="I2" s="1">
        <f>P2-P2*A2/100</f>
        <v>430.65</v>
      </c>
      <c r="J2" s="1">
        <f>R2-R2*A2/100</f>
        <v>4083.75</v>
      </c>
      <c r="K2" s="1">
        <f>T2-T2*A2/100</f>
        <v>126.72</v>
      </c>
      <c r="L2" s="2">
        <v>124</v>
      </c>
      <c r="M2" s="2">
        <f>Q2*A2</f>
        <v>4.3520000000000003</v>
      </c>
      <c r="N2" s="2" t="s">
        <v>19</v>
      </c>
      <c r="P2" s="1">
        <v>435</v>
      </c>
      <c r="Q2" s="1">
        <v>4.3520000000000003</v>
      </c>
      <c r="R2" s="1">
        <v>4125</v>
      </c>
      <c r="S2" s="1">
        <v>41.25</v>
      </c>
      <c r="T2" s="1">
        <v>128</v>
      </c>
    </row>
    <row r="3" spans="1:20" s="3" customFormat="1" x14ac:dyDescent="0.3">
      <c r="A3" s="1">
        <v>2</v>
      </c>
      <c r="B3" s="1">
        <f>P2+P2*A3/100</f>
        <v>443.7</v>
      </c>
      <c r="C3" s="1">
        <f>R3+R3*A3/100</f>
        <v>4207.5</v>
      </c>
      <c r="D3" s="1">
        <f t="shared" ref="D3:D25" si="0">T3+T3*A3/100</f>
        <v>130.56</v>
      </c>
      <c r="E3" s="2">
        <v>131</v>
      </c>
      <c r="F3" s="2">
        <f>Q3*A3</f>
        <v>8.7040000000000006</v>
      </c>
      <c r="G3" s="2" t="s">
        <v>19</v>
      </c>
      <c r="I3" s="1">
        <f>P3-P3*A3/100</f>
        <v>426.3</v>
      </c>
      <c r="J3" s="1">
        <f>R3-R3*A3/100</f>
        <v>4042.5</v>
      </c>
      <c r="K3" s="1">
        <f t="shared" ref="K3:K44" si="1">T3-T3*A3/100</f>
        <v>125.44</v>
      </c>
      <c r="L3" s="2">
        <v>121</v>
      </c>
      <c r="M3" s="2">
        <f>Q3*A3</f>
        <v>8.7040000000000006</v>
      </c>
      <c r="N3" s="2" t="s">
        <v>20</v>
      </c>
      <c r="P3" s="1">
        <v>435</v>
      </c>
      <c r="Q3" s="1">
        <v>4.3520000000000003</v>
      </c>
      <c r="R3" s="1">
        <v>4125</v>
      </c>
      <c r="S3" s="1">
        <v>41.25</v>
      </c>
      <c r="T3" s="1">
        <v>128</v>
      </c>
    </row>
    <row r="4" spans="1:20" s="3" customFormat="1" x14ac:dyDescent="0.3">
      <c r="A4" s="1">
        <v>3</v>
      </c>
      <c r="B4" s="1">
        <f>P4+P4*A4/100</f>
        <v>448.05</v>
      </c>
      <c r="C4" s="1">
        <f>R4+R4*A4/100</f>
        <v>4248.75</v>
      </c>
      <c r="D4" s="1">
        <f t="shared" si="0"/>
        <v>131.84</v>
      </c>
      <c r="E4" s="2">
        <v>134</v>
      </c>
      <c r="F4" s="2">
        <f>Q4*A4</f>
        <v>13.056000000000001</v>
      </c>
      <c r="G4" s="2" t="s">
        <v>9</v>
      </c>
      <c r="I4" s="1">
        <f>P4-P4*A4/100</f>
        <v>421.95</v>
      </c>
      <c r="J4" s="1">
        <f>R4-R4*A4/100</f>
        <v>4001.25</v>
      </c>
      <c r="K4" s="1">
        <f t="shared" si="1"/>
        <v>124.16</v>
      </c>
      <c r="L4" s="2">
        <v>119</v>
      </c>
      <c r="M4" s="2">
        <f>Q4*A4</f>
        <v>13.056000000000001</v>
      </c>
      <c r="N4" s="2" t="s">
        <v>20</v>
      </c>
      <c r="P4" s="1">
        <v>435</v>
      </c>
      <c r="Q4" s="1">
        <v>4.3520000000000003</v>
      </c>
      <c r="R4" s="1">
        <v>4125</v>
      </c>
      <c r="S4" s="1">
        <v>41.25</v>
      </c>
      <c r="T4" s="1">
        <v>128</v>
      </c>
    </row>
    <row r="5" spans="1:20" s="3" customFormat="1" x14ac:dyDescent="0.3">
      <c r="A5" s="1">
        <v>4</v>
      </c>
      <c r="B5" s="1">
        <f>P5+P5*A5/100</f>
        <v>452.4</v>
      </c>
      <c r="C5" s="1">
        <f>R5+R5*A5/100</f>
        <v>4290</v>
      </c>
      <c r="D5" s="1">
        <f t="shared" si="0"/>
        <v>133.12</v>
      </c>
      <c r="E5" s="2">
        <v>135</v>
      </c>
      <c r="F5" s="2">
        <f>Q5*A5</f>
        <v>17.408000000000001</v>
      </c>
      <c r="G5" s="2" t="s">
        <v>10</v>
      </c>
      <c r="I5" s="1">
        <f>P5-P5*A5/100</f>
        <v>417.6</v>
      </c>
      <c r="J5" s="1">
        <f>R5-R5*A5/100</f>
        <v>3960</v>
      </c>
      <c r="K5" s="1">
        <f t="shared" si="1"/>
        <v>122.88</v>
      </c>
      <c r="L5" s="2">
        <v>117</v>
      </c>
      <c r="M5" s="2">
        <f>Q5*A5</f>
        <v>17.408000000000001</v>
      </c>
      <c r="N5" s="2" t="s">
        <v>20</v>
      </c>
      <c r="P5" s="1">
        <v>435</v>
      </c>
      <c r="Q5" s="1">
        <v>4.3520000000000003</v>
      </c>
      <c r="R5" s="1">
        <v>4125</v>
      </c>
      <c r="S5" s="1">
        <v>41.25</v>
      </c>
      <c r="T5" s="1">
        <v>128</v>
      </c>
    </row>
    <row r="6" spans="1:20" s="3" customFormat="1" x14ac:dyDescent="0.3">
      <c r="A6" s="1">
        <v>5</v>
      </c>
      <c r="B6" s="1">
        <f>P5+P5*A6/100</f>
        <v>456.75</v>
      </c>
      <c r="C6" s="1">
        <f>R6+R6*A6/100</f>
        <v>4331.25</v>
      </c>
      <c r="D6" s="1">
        <f t="shared" si="0"/>
        <v>134.4</v>
      </c>
      <c r="E6" s="2">
        <v>138</v>
      </c>
      <c r="F6" s="2">
        <f>Q6*A6</f>
        <v>21.76</v>
      </c>
      <c r="G6" s="2" t="s">
        <v>13</v>
      </c>
      <c r="I6" s="1">
        <f>P6-P6*A6/100</f>
        <v>413.25</v>
      </c>
      <c r="J6" s="1">
        <f>R6-R6*A6/100</f>
        <v>3918.75</v>
      </c>
      <c r="K6" s="1">
        <f t="shared" si="1"/>
        <v>121.6</v>
      </c>
      <c r="L6" s="2">
        <v>115</v>
      </c>
      <c r="M6" s="2">
        <f>Q6*A6</f>
        <v>21.76</v>
      </c>
      <c r="N6" s="2" t="s">
        <v>21</v>
      </c>
      <c r="P6" s="1">
        <v>435</v>
      </c>
      <c r="Q6" s="1">
        <v>4.3520000000000003</v>
      </c>
      <c r="R6" s="1">
        <v>4125</v>
      </c>
      <c r="S6" s="1">
        <v>41.25</v>
      </c>
      <c r="T6" s="1">
        <v>128</v>
      </c>
    </row>
    <row r="7" spans="1:20" s="3" customFormat="1" x14ac:dyDescent="0.3">
      <c r="A7" s="1">
        <v>6</v>
      </c>
      <c r="B7" s="1">
        <f>P7+P7*A7/100</f>
        <v>461.1</v>
      </c>
      <c r="C7" s="1">
        <f>R7+R7*A7/100</f>
        <v>4372.5</v>
      </c>
      <c r="D7" s="1">
        <f t="shared" si="0"/>
        <v>135.68</v>
      </c>
      <c r="E7" s="2">
        <v>141</v>
      </c>
      <c r="F7" s="2">
        <f>Q7*A7</f>
        <v>26.112000000000002</v>
      </c>
      <c r="G7" s="2" t="s">
        <v>12</v>
      </c>
      <c r="I7" s="1">
        <f>P7-P7*A7/100</f>
        <v>408.9</v>
      </c>
      <c r="J7" s="1">
        <f>R7-R7*A7/100</f>
        <v>3877.5</v>
      </c>
      <c r="K7" s="1">
        <f t="shared" si="1"/>
        <v>120.32</v>
      </c>
      <c r="L7" s="2">
        <v>112</v>
      </c>
      <c r="M7" s="2">
        <f>Q7*A7</f>
        <v>26.112000000000002</v>
      </c>
      <c r="N7" s="2" t="s">
        <v>21</v>
      </c>
      <c r="P7" s="1">
        <v>435</v>
      </c>
      <c r="Q7" s="1">
        <v>4.3520000000000003</v>
      </c>
      <c r="R7" s="1">
        <v>4125</v>
      </c>
      <c r="S7" s="1">
        <v>41.25</v>
      </c>
      <c r="T7" s="1">
        <v>128</v>
      </c>
    </row>
    <row r="8" spans="1:20" s="3" customFormat="1" x14ac:dyDescent="0.3">
      <c r="A8" s="1">
        <v>7</v>
      </c>
      <c r="B8" s="1">
        <f>P8+P8*A8/100</f>
        <v>465.45</v>
      </c>
      <c r="C8" s="1">
        <f>R8+R8*A8/100</f>
        <v>4413.75</v>
      </c>
      <c r="D8" s="1">
        <f t="shared" si="0"/>
        <v>136.96</v>
      </c>
      <c r="E8" s="2">
        <v>145</v>
      </c>
      <c r="F8" s="2">
        <f>Q8*A8</f>
        <v>30.464000000000002</v>
      </c>
      <c r="G8" s="2" t="s">
        <v>12</v>
      </c>
      <c r="I8" s="1">
        <f>P8-P8*A8/100</f>
        <v>404.55</v>
      </c>
      <c r="J8" s="1">
        <f>R8-R8*A8/100</f>
        <v>3836.25</v>
      </c>
      <c r="K8" s="1">
        <f t="shared" si="1"/>
        <v>119.03999999999999</v>
      </c>
      <c r="L8" s="2">
        <v>110</v>
      </c>
      <c r="M8" s="2">
        <f>Q8*A8</f>
        <v>30.464000000000002</v>
      </c>
      <c r="N8" s="2" t="s">
        <v>21</v>
      </c>
      <c r="P8" s="1">
        <v>435</v>
      </c>
      <c r="Q8" s="1">
        <v>4.3520000000000003</v>
      </c>
      <c r="R8" s="1">
        <v>4125</v>
      </c>
      <c r="S8" s="1">
        <v>41.25</v>
      </c>
      <c r="T8" s="1">
        <v>128</v>
      </c>
    </row>
    <row r="9" spans="1:20" s="3" customFormat="1" x14ac:dyDescent="0.3">
      <c r="A9" s="1">
        <v>8</v>
      </c>
      <c r="B9" s="1">
        <f>P8+P8*A9/100</f>
        <v>469.8</v>
      </c>
      <c r="C9" s="1">
        <f>R9+R9*A9/100</f>
        <v>4455</v>
      </c>
      <c r="D9" s="1">
        <f t="shared" si="0"/>
        <v>138.24</v>
      </c>
      <c r="E9" s="2">
        <v>147</v>
      </c>
      <c r="F9" s="2">
        <f>Q9*A9</f>
        <v>34.816000000000003</v>
      </c>
      <c r="G9" s="2" t="s">
        <v>12</v>
      </c>
      <c r="I9" s="1">
        <f>P9-P9*A9/100</f>
        <v>400.2</v>
      </c>
      <c r="J9" s="1">
        <f>R9-R9*A9/100</f>
        <v>3795</v>
      </c>
      <c r="K9" s="1">
        <f t="shared" si="1"/>
        <v>117.76</v>
      </c>
      <c r="L9" s="2">
        <v>108</v>
      </c>
      <c r="M9" s="2">
        <f>Q9*A9</f>
        <v>34.816000000000003</v>
      </c>
      <c r="N9" s="2" t="s">
        <v>22</v>
      </c>
      <c r="P9" s="1">
        <v>435</v>
      </c>
      <c r="Q9" s="1">
        <v>4.3520000000000003</v>
      </c>
      <c r="R9" s="1">
        <v>4125</v>
      </c>
      <c r="S9" s="1">
        <v>41.25</v>
      </c>
      <c r="T9" s="1">
        <v>128</v>
      </c>
    </row>
    <row r="10" spans="1:20" s="3" customFormat="1" x14ac:dyDescent="0.3">
      <c r="A10" s="1">
        <v>9</v>
      </c>
      <c r="B10" s="1">
        <f>P10+P10*A10/100</f>
        <v>474.15</v>
      </c>
      <c r="C10" s="1">
        <f>R10+R10*A10/100</f>
        <v>4496.25</v>
      </c>
      <c r="D10" s="1">
        <f t="shared" si="0"/>
        <v>139.52000000000001</v>
      </c>
      <c r="E10" s="2">
        <v>150</v>
      </c>
      <c r="F10" s="2">
        <f>Q10*A10</f>
        <v>39.168000000000006</v>
      </c>
      <c r="G10" s="2" t="s">
        <v>14</v>
      </c>
      <c r="I10" s="1">
        <f>P10-P10*A10/100</f>
        <v>395.85</v>
      </c>
      <c r="J10" s="1">
        <f>R10-R10*A10/100</f>
        <v>3753.75</v>
      </c>
      <c r="K10" s="1">
        <f t="shared" si="1"/>
        <v>116.48</v>
      </c>
      <c r="L10" s="2">
        <v>106</v>
      </c>
      <c r="M10" s="2">
        <f>Q10*A10</f>
        <v>39.168000000000006</v>
      </c>
      <c r="N10" s="2" t="s">
        <v>22</v>
      </c>
      <c r="P10" s="1">
        <v>435</v>
      </c>
      <c r="Q10" s="1">
        <v>4.3520000000000003</v>
      </c>
      <c r="R10" s="1">
        <v>4125</v>
      </c>
      <c r="S10" s="1">
        <v>41.25</v>
      </c>
      <c r="T10" s="1">
        <v>128</v>
      </c>
    </row>
    <row r="11" spans="1:20" s="3" customFormat="1" x14ac:dyDescent="0.3">
      <c r="A11" s="1">
        <v>10</v>
      </c>
      <c r="B11" s="1">
        <f>P11+P11*A11/100</f>
        <v>478.5</v>
      </c>
      <c r="C11" s="1">
        <f>R11+R11*A11/100</f>
        <v>4537.5</v>
      </c>
      <c r="D11" s="1">
        <f t="shared" si="0"/>
        <v>140.80000000000001</v>
      </c>
      <c r="E11" s="2">
        <v>153</v>
      </c>
      <c r="F11" s="2">
        <f>Q11*A11</f>
        <v>43.52</v>
      </c>
      <c r="G11" s="2" t="s">
        <v>14</v>
      </c>
      <c r="I11" s="1">
        <f>P11-P11*A11/100</f>
        <v>391.5</v>
      </c>
      <c r="J11" s="1">
        <f>R11-R11*A11/100</f>
        <v>3712.5</v>
      </c>
      <c r="K11" s="1">
        <f t="shared" si="1"/>
        <v>115.2</v>
      </c>
      <c r="L11" s="2">
        <v>105</v>
      </c>
      <c r="M11" s="2">
        <f>Q11*A11</f>
        <v>43.52</v>
      </c>
      <c r="N11" s="2" t="s">
        <v>22</v>
      </c>
      <c r="P11" s="1">
        <v>435</v>
      </c>
      <c r="Q11" s="1">
        <v>4.3520000000000003</v>
      </c>
      <c r="R11" s="1">
        <v>4125</v>
      </c>
      <c r="S11" s="1">
        <v>41.25</v>
      </c>
      <c r="T11" s="1">
        <v>128</v>
      </c>
    </row>
    <row r="12" spans="1:20" s="3" customFormat="1" x14ac:dyDescent="0.3">
      <c r="A12" s="1">
        <v>11</v>
      </c>
      <c r="B12" s="1">
        <f>P11+P11*A12/100</f>
        <v>482.85</v>
      </c>
      <c r="C12" s="1">
        <f>R12+R12*A12/100</f>
        <v>4578.75</v>
      </c>
      <c r="D12" s="1">
        <f t="shared" si="0"/>
        <v>142.08000000000001</v>
      </c>
      <c r="E12" s="2">
        <v>157</v>
      </c>
      <c r="F12" s="2">
        <f>Q12*A12</f>
        <v>47.872</v>
      </c>
      <c r="G12" s="2" t="s">
        <v>14</v>
      </c>
      <c r="I12" s="1">
        <f>P12-P12*A12/100</f>
        <v>387.15</v>
      </c>
      <c r="J12" s="1">
        <f>R12-R12*A12/100</f>
        <v>3671.25</v>
      </c>
      <c r="K12" s="1">
        <f t="shared" si="1"/>
        <v>113.92</v>
      </c>
      <c r="L12" s="2">
        <v>103</v>
      </c>
      <c r="M12" s="2">
        <f>Q12*A12</f>
        <v>47.872</v>
      </c>
      <c r="N12" s="2" t="s">
        <v>23</v>
      </c>
      <c r="P12" s="1">
        <v>435</v>
      </c>
      <c r="Q12" s="1">
        <v>4.3520000000000003</v>
      </c>
      <c r="R12" s="1">
        <v>4125</v>
      </c>
      <c r="S12" s="1">
        <v>41.25</v>
      </c>
      <c r="T12" s="1">
        <v>128</v>
      </c>
    </row>
    <row r="13" spans="1:20" s="3" customFormat="1" x14ac:dyDescent="0.3">
      <c r="A13" s="1">
        <v>12</v>
      </c>
      <c r="B13" s="1">
        <f>P13+P13*A13/100</f>
        <v>487.2</v>
      </c>
      <c r="C13" s="1">
        <f>R13+R13*A13/100</f>
        <v>4620</v>
      </c>
      <c r="D13" s="1">
        <f t="shared" si="0"/>
        <v>143.36000000000001</v>
      </c>
      <c r="E13" s="2">
        <v>161</v>
      </c>
      <c r="F13" s="2">
        <f>Q13*A13</f>
        <v>52.224000000000004</v>
      </c>
      <c r="G13" s="2" t="s">
        <v>15</v>
      </c>
      <c r="I13" s="1">
        <f>P13-P13*A13/100</f>
        <v>382.8</v>
      </c>
      <c r="J13" s="1">
        <f>R13-R13*A13/100</f>
        <v>3630</v>
      </c>
      <c r="K13" s="1">
        <f t="shared" si="1"/>
        <v>112.64</v>
      </c>
      <c r="L13" s="2">
        <v>101</v>
      </c>
      <c r="M13" s="2">
        <f>Q13*A13</f>
        <v>52.224000000000004</v>
      </c>
      <c r="N13" s="2" t="s">
        <v>23</v>
      </c>
      <c r="P13" s="1">
        <v>435</v>
      </c>
      <c r="Q13" s="1">
        <v>4.3520000000000003</v>
      </c>
      <c r="R13" s="1">
        <v>4125</v>
      </c>
      <c r="S13" s="1">
        <v>41.25</v>
      </c>
      <c r="T13" s="1">
        <v>128</v>
      </c>
    </row>
    <row r="14" spans="1:20" s="3" customFormat="1" x14ac:dyDescent="0.3">
      <c r="A14" s="1">
        <v>13</v>
      </c>
      <c r="B14" s="1">
        <f>P14+P14*A14/100</f>
        <v>491.55</v>
      </c>
      <c r="C14" s="1">
        <f>R14+R14*A14/100</f>
        <v>4661.25</v>
      </c>
      <c r="D14" s="1">
        <f t="shared" si="0"/>
        <v>144.63999999999999</v>
      </c>
      <c r="E14" s="2">
        <v>164</v>
      </c>
      <c r="F14" s="2">
        <f>Q14*A14</f>
        <v>56.576000000000008</v>
      </c>
      <c r="G14" s="2" t="s">
        <v>15</v>
      </c>
      <c r="I14" s="1">
        <f>P14-P14*A14/100</f>
        <v>378.45</v>
      </c>
      <c r="J14" s="1">
        <f>R14-R14*A14/100</f>
        <v>3588.75</v>
      </c>
      <c r="K14" s="1">
        <f t="shared" si="1"/>
        <v>111.36</v>
      </c>
      <c r="L14" s="2">
        <v>98</v>
      </c>
      <c r="M14" s="2">
        <f>Q14*A14</f>
        <v>56.576000000000008</v>
      </c>
      <c r="N14" s="2" t="s">
        <v>23</v>
      </c>
      <c r="P14" s="1">
        <v>435</v>
      </c>
      <c r="Q14" s="1">
        <v>4.3520000000000003</v>
      </c>
      <c r="R14" s="1">
        <v>4125</v>
      </c>
      <c r="S14" s="1">
        <v>41.25</v>
      </c>
      <c r="T14" s="1">
        <v>128</v>
      </c>
    </row>
    <row r="15" spans="1:20" s="3" customFormat="1" x14ac:dyDescent="0.3">
      <c r="A15" s="1">
        <v>14</v>
      </c>
      <c r="B15" s="1">
        <f>P14+P14*A15/100</f>
        <v>495.9</v>
      </c>
      <c r="C15" s="1">
        <f>R15+R15*A15/100</f>
        <v>4702.5</v>
      </c>
      <c r="D15" s="1">
        <f t="shared" si="0"/>
        <v>145.92000000000002</v>
      </c>
      <c r="E15" s="2">
        <v>171</v>
      </c>
      <c r="F15" s="2">
        <f>Q15*A15</f>
        <v>60.928000000000004</v>
      </c>
      <c r="G15" s="2" t="s">
        <v>15</v>
      </c>
      <c r="I15" s="1">
        <f>P15-P15*A15/100</f>
        <v>374.1</v>
      </c>
      <c r="J15" s="1">
        <f>R15-R15*A15/100</f>
        <v>3547.5</v>
      </c>
      <c r="K15" s="1">
        <f t="shared" si="1"/>
        <v>110.08</v>
      </c>
      <c r="L15" s="2">
        <v>96</v>
      </c>
      <c r="M15" s="2">
        <f>Q15*A15</f>
        <v>60.928000000000004</v>
      </c>
      <c r="N15" s="2" t="s">
        <v>24</v>
      </c>
      <c r="P15" s="1">
        <v>435</v>
      </c>
      <c r="Q15" s="1">
        <v>4.3520000000000003</v>
      </c>
      <c r="R15" s="1">
        <v>4125</v>
      </c>
      <c r="S15" s="1">
        <v>41.25</v>
      </c>
      <c r="T15" s="1">
        <v>128</v>
      </c>
    </row>
    <row r="16" spans="1:20" s="3" customFormat="1" x14ac:dyDescent="0.3">
      <c r="A16" s="1">
        <v>15</v>
      </c>
      <c r="B16" s="1">
        <f>P16+P16*A16/100</f>
        <v>500.25</v>
      </c>
      <c r="C16" s="1">
        <f>R16+R16*A16/100</f>
        <v>4743.75</v>
      </c>
      <c r="D16" s="1">
        <f t="shared" si="0"/>
        <v>147.19999999999999</v>
      </c>
      <c r="E16" s="2">
        <v>175</v>
      </c>
      <c r="F16" s="2">
        <f>Q16*A16</f>
        <v>65.28</v>
      </c>
      <c r="G16" s="2" t="s">
        <v>16</v>
      </c>
      <c r="I16" s="1">
        <f>P16-P16*A16/100</f>
        <v>369.75</v>
      </c>
      <c r="J16" s="1">
        <f>R16-R16*A16/100</f>
        <v>3506.25</v>
      </c>
      <c r="K16" s="1">
        <f t="shared" si="1"/>
        <v>108.8</v>
      </c>
      <c r="L16" s="2">
        <v>96</v>
      </c>
      <c r="M16" s="2">
        <f>Q16*A16</f>
        <v>65.28</v>
      </c>
      <c r="N16" s="2" t="s">
        <v>24</v>
      </c>
      <c r="P16" s="1">
        <v>435</v>
      </c>
      <c r="Q16" s="1">
        <v>4.3520000000000003</v>
      </c>
      <c r="R16" s="1">
        <v>4125</v>
      </c>
      <c r="S16" s="1">
        <v>41.25</v>
      </c>
      <c r="T16" s="1">
        <v>128</v>
      </c>
    </row>
    <row r="17" spans="1:20" s="3" customFormat="1" x14ac:dyDescent="0.3">
      <c r="A17" s="1">
        <v>16</v>
      </c>
      <c r="B17" s="1">
        <f>P17+P17*A17/100</f>
        <v>504.6</v>
      </c>
      <c r="C17" s="1">
        <f>R17+R17*A17/100</f>
        <v>4785</v>
      </c>
      <c r="D17" s="1">
        <f t="shared" si="0"/>
        <v>148.47999999999999</v>
      </c>
      <c r="E17" s="2">
        <v>180</v>
      </c>
      <c r="F17" s="2">
        <f>Q17*A17</f>
        <v>69.632000000000005</v>
      </c>
      <c r="G17" s="2" t="s">
        <v>16</v>
      </c>
      <c r="I17" s="1">
        <f>P17-P17*A17/100</f>
        <v>365.4</v>
      </c>
      <c r="J17" s="1">
        <f>R17-R17*A17/100</f>
        <v>3465</v>
      </c>
      <c r="K17" s="1">
        <f t="shared" si="1"/>
        <v>107.52</v>
      </c>
      <c r="L17" s="2">
        <v>95</v>
      </c>
      <c r="M17" s="2">
        <f>Q17*A17</f>
        <v>69.632000000000005</v>
      </c>
      <c r="N17" s="2" t="s">
        <v>24</v>
      </c>
      <c r="P17" s="1">
        <v>435</v>
      </c>
      <c r="Q17" s="1">
        <v>4.3520000000000003</v>
      </c>
      <c r="R17" s="1">
        <v>4125</v>
      </c>
      <c r="S17" s="1">
        <v>41.25</v>
      </c>
      <c r="T17" s="1">
        <v>128</v>
      </c>
    </row>
    <row r="18" spans="1:20" s="3" customFormat="1" x14ac:dyDescent="0.3">
      <c r="A18" s="1">
        <v>17</v>
      </c>
      <c r="B18" s="1">
        <f>P17+P17*A18/100</f>
        <v>508.95</v>
      </c>
      <c r="C18" s="1">
        <f>R18+R18*A18/100</f>
        <v>4826.25</v>
      </c>
      <c r="D18" s="1">
        <f t="shared" si="0"/>
        <v>149.76</v>
      </c>
      <c r="E18" s="2">
        <v>186</v>
      </c>
      <c r="F18" s="2">
        <f>Q18*A18</f>
        <v>73.984000000000009</v>
      </c>
      <c r="G18" s="2" t="s">
        <v>16</v>
      </c>
      <c r="I18" s="1">
        <f>P18-P18*A18/100</f>
        <v>361.05</v>
      </c>
      <c r="J18" s="1">
        <f>R18-R18*A18/100</f>
        <v>3423.75</v>
      </c>
      <c r="K18" s="1">
        <f t="shared" si="1"/>
        <v>106.24</v>
      </c>
      <c r="L18" s="2">
        <v>93</v>
      </c>
      <c r="M18" s="2">
        <f>Q18*A18</f>
        <v>73.984000000000009</v>
      </c>
      <c r="N18" s="2" t="s">
        <v>25</v>
      </c>
      <c r="P18" s="1">
        <v>435</v>
      </c>
      <c r="Q18" s="1">
        <v>4.3520000000000003</v>
      </c>
      <c r="R18" s="1">
        <v>4125</v>
      </c>
      <c r="S18" s="1">
        <v>41.25</v>
      </c>
      <c r="T18" s="1">
        <v>128</v>
      </c>
    </row>
    <row r="19" spans="1:20" s="3" customFormat="1" x14ac:dyDescent="0.3">
      <c r="A19" s="1">
        <v>18</v>
      </c>
      <c r="B19" s="1">
        <f>P19+P19*A19/100</f>
        <v>513.29999999999995</v>
      </c>
      <c r="C19" s="1">
        <f>R19+R19*A19/100</f>
        <v>4867.5</v>
      </c>
      <c r="D19" s="1">
        <f t="shared" si="0"/>
        <v>151.04</v>
      </c>
      <c r="E19" s="2">
        <v>191</v>
      </c>
      <c r="F19" s="2">
        <f>Q19*A19</f>
        <v>78.336000000000013</v>
      </c>
      <c r="G19" s="2" t="s">
        <v>17</v>
      </c>
      <c r="I19" s="1">
        <f>P19-P19*A19/100</f>
        <v>356.7</v>
      </c>
      <c r="J19" s="1">
        <f>R19-R19*A19/100</f>
        <v>3382.5</v>
      </c>
      <c r="K19" s="1">
        <f t="shared" si="1"/>
        <v>104.96000000000001</v>
      </c>
      <c r="L19" s="2">
        <v>92</v>
      </c>
      <c r="M19" s="2">
        <f>Q19*A19</f>
        <v>78.336000000000013</v>
      </c>
      <c r="N19" s="2" t="s">
        <v>25</v>
      </c>
      <c r="P19" s="1">
        <v>435</v>
      </c>
      <c r="Q19" s="1">
        <v>4.3520000000000003</v>
      </c>
      <c r="R19" s="1">
        <v>4125</v>
      </c>
      <c r="S19" s="1">
        <v>41.25</v>
      </c>
      <c r="T19" s="1">
        <v>128</v>
      </c>
    </row>
    <row r="20" spans="1:20" s="3" customFormat="1" x14ac:dyDescent="0.3">
      <c r="A20" s="1">
        <v>19</v>
      </c>
      <c r="B20" s="1">
        <f>P20+P20*A20/100</f>
        <v>517.65</v>
      </c>
      <c r="C20" s="1">
        <f>R20+R20*A20/100</f>
        <v>4908.75</v>
      </c>
      <c r="D20" s="1">
        <f t="shared" si="0"/>
        <v>152.32</v>
      </c>
      <c r="E20" s="2">
        <v>200</v>
      </c>
      <c r="F20" s="2">
        <f>Q20*A20</f>
        <v>82.688000000000002</v>
      </c>
      <c r="G20" s="2" t="s">
        <v>17</v>
      </c>
      <c r="I20" s="1">
        <f>P20-P20*A20/100</f>
        <v>352.35</v>
      </c>
      <c r="J20" s="1">
        <f>R20-R20*A20/100</f>
        <v>3341.25</v>
      </c>
      <c r="K20" s="1">
        <f t="shared" si="1"/>
        <v>103.68</v>
      </c>
      <c r="L20" s="2">
        <v>91</v>
      </c>
      <c r="M20" s="2">
        <f>Q20*A20</f>
        <v>82.688000000000002</v>
      </c>
      <c r="N20" s="2" t="s">
        <v>25</v>
      </c>
      <c r="P20" s="1">
        <v>435</v>
      </c>
      <c r="Q20" s="1">
        <v>4.3520000000000003</v>
      </c>
      <c r="R20" s="1">
        <v>4125</v>
      </c>
      <c r="S20" s="1">
        <v>41.25</v>
      </c>
      <c r="T20" s="1">
        <v>128</v>
      </c>
    </row>
    <row r="21" spans="1:20" s="3" customFormat="1" x14ac:dyDescent="0.3">
      <c r="A21" s="1">
        <v>20</v>
      </c>
      <c r="B21" s="1">
        <f>P20+P20*A21/100</f>
        <v>522</v>
      </c>
      <c r="C21" s="1">
        <f>R21+R21*A21/100</f>
        <v>4950</v>
      </c>
      <c r="D21" s="1">
        <f t="shared" si="0"/>
        <v>153.6</v>
      </c>
      <c r="E21" s="2">
        <v>206</v>
      </c>
      <c r="F21" s="2">
        <f>Q21*A21</f>
        <v>87.04</v>
      </c>
      <c r="G21" s="2" t="s">
        <v>17</v>
      </c>
      <c r="I21" s="1">
        <f>P21-P21*A21/100</f>
        <v>348</v>
      </c>
      <c r="J21" s="1">
        <f>R21-R21*A21/100</f>
        <v>3300</v>
      </c>
      <c r="K21" s="1">
        <f t="shared" si="1"/>
        <v>102.4</v>
      </c>
      <c r="L21" s="2">
        <v>89</v>
      </c>
      <c r="M21" s="2">
        <f>Q21*A21</f>
        <v>87.04</v>
      </c>
      <c r="N21" s="2" t="s">
        <v>38</v>
      </c>
      <c r="P21" s="1">
        <v>435</v>
      </c>
      <c r="Q21" s="1">
        <v>4.3520000000000003</v>
      </c>
      <c r="R21" s="1">
        <v>4125</v>
      </c>
      <c r="S21" s="1">
        <v>41.25</v>
      </c>
      <c r="T21" s="1">
        <v>128</v>
      </c>
    </row>
    <row r="22" spans="1:20" s="3" customFormat="1" x14ac:dyDescent="0.3">
      <c r="A22" s="1">
        <v>21</v>
      </c>
      <c r="B22" s="1">
        <f>P22+P22*A22/100</f>
        <v>526.35</v>
      </c>
      <c r="C22" s="1">
        <f>R22+R22*A22/100</f>
        <v>4991.25</v>
      </c>
      <c r="D22" s="1">
        <f t="shared" si="0"/>
        <v>154.88</v>
      </c>
      <c r="E22" s="2">
        <v>212</v>
      </c>
      <c r="F22" s="2">
        <f>Q22*A22</f>
        <v>91.39200000000001</v>
      </c>
      <c r="G22" s="2" t="s">
        <v>18</v>
      </c>
      <c r="I22" s="1">
        <f>P22-P22*A22/100</f>
        <v>343.65</v>
      </c>
      <c r="J22" s="1">
        <f>R22-R22*A22/100</f>
        <v>3258.75</v>
      </c>
      <c r="K22" s="1">
        <f t="shared" si="1"/>
        <v>101.12</v>
      </c>
      <c r="L22" s="2">
        <v>88</v>
      </c>
      <c r="M22" s="2">
        <f>Q22*A22</f>
        <v>91.39200000000001</v>
      </c>
      <c r="N22" s="2" t="s">
        <v>38</v>
      </c>
      <c r="P22" s="1">
        <v>435</v>
      </c>
      <c r="Q22" s="1">
        <v>4.3520000000000003</v>
      </c>
      <c r="R22" s="1">
        <v>4125</v>
      </c>
      <c r="S22" s="1">
        <v>41.25</v>
      </c>
      <c r="T22" s="1">
        <v>128</v>
      </c>
    </row>
    <row r="23" spans="1:20" s="3" customFormat="1" x14ac:dyDescent="0.3">
      <c r="A23" s="1">
        <v>22</v>
      </c>
      <c r="B23" s="1">
        <f>P22+P22*A23/100</f>
        <v>530.70000000000005</v>
      </c>
      <c r="C23" s="1">
        <f>R23+R23*A23/100</f>
        <v>5032.5</v>
      </c>
      <c r="D23" s="1">
        <f t="shared" si="0"/>
        <v>156.16</v>
      </c>
      <c r="E23" s="2">
        <v>222</v>
      </c>
      <c r="F23" s="2">
        <f>Q23*A23</f>
        <v>95.744</v>
      </c>
      <c r="G23" s="2" t="s">
        <v>18</v>
      </c>
      <c r="I23" s="1">
        <f>P23-P23*A23/100</f>
        <v>339.3</v>
      </c>
      <c r="J23" s="1">
        <f>R23-R23*A23/100</f>
        <v>3217.5</v>
      </c>
      <c r="K23" s="1">
        <f t="shared" si="1"/>
        <v>99.84</v>
      </c>
      <c r="L23" s="2">
        <v>88</v>
      </c>
      <c r="M23" s="2">
        <f>Q23*A23</f>
        <v>95.744</v>
      </c>
      <c r="N23" s="2" t="s">
        <v>38</v>
      </c>
      <c r="P23" s="1">
        <v>435</v>
      </c>
      <c r="Q23" s="1">
        <v>4.3520000000000003</v>
      </c>
      <c r="R23" s="1">
        <v>4125</v>
      </c>
      <c r="S23" s="1">
        <v>41.25</v>
      </c>
      <c r="T23" s="1">
        <v>128</v>
      </c>
    </row>
    <row r="24" spans="1:20" s="3" customFormat="1" x14ac:dyDescent="0.3">
      <c r="A24" s="1">
        <v>23</v>
      </c>
      <c r="B24" s="1">
        <f>P24+P24*A24/100</f>
        <v>535.04999999999995</v>
      </c>
      <c r="C24" s="1">
        <f>R24+R24*A24/100</f>
        <v>5073.75</v>
      </c>
      <c r="D24" s="1">
        <f t="shared" si="0"/>
        <v>157.44</v>
      </c>
      <c r="E24" s="2">
        <v>240</v>
      </c>
      <c r="F24" s="2">
        <f>Q24*A24</f>
        <v>100.096</v>
      </c>
      <c r="G24" s="2" t="s">
        <v>18</v>
      </c>
      <c r="I24" s="1">
        <f>P24-P24*A24/100</f>
        <v>334.95</v>
      </c>
      <c r="J24" s="1">
        <f>R24-R24*A24/100</f>
        <v>3176.25</v>
      </c>
      <c r="K24" s="1">
        <f t="shared" si="1"/>
        <v>98.56</v>
      </c>
      <c r="L24" s="2">
        <v>86</v>
      </c>
      <c r="M24" s="2">
        <f>Q24*A24</f>
        <v>100.096</v>
      </c>
      <c r="N24" s="2" t="s">
        <v>37</v>
      </c>
      <c r="P24" s="1">
        <v>435</v>
      </c>
      <c r="Q24" s="1">
        <v>4.3520000000000003</v>
      </c>
      <c r="R24" s="1">
        <v>4125</v>
      </c>
      <c r="S24" s="1">
        <v>41.25</v>
      </c>
      <c r="T24" s="1">
        <v>128</v>
      </c>
    </row>
    <row r="25" spans="1:20" s="3" customFormat="1" x14ac:dyDescent="0.3">
      <c r="A25" s="1">
        <v>24</v>
      </c>
      <c r="B25" s="1">
        <f>P25+P25*A25/100</f>
        <v>539.4</v>
      </c>
      <c r="C25" s="1">
        <f>R25+R25*A25/100</f>
        <v>5115</v>
      </c>
      <c r="D25" s="1">
        <f t="shared" si="0"/>
        <v>158.72</v>
      </c>
      <c r="E25" s="2">
        <v>253</v>
      </c>
      <c r="F25" s="2">
        <f>Q25*A25</f>
        <v>104.44800000000001</v>
      </c>
      <c r="G25" s="2" t="s">
        <v>32</v>
      </c>
      <c r="I25" s="1">
        <f>P25-P25*A25/100</f>
        <v>330.6</v>
      </c>
      <c r="J25" s="1">
        <f>R25-R25*A25/100</f>
        <v>3135</v>
      </c>
      <c r="K25" s="1">
        <f t="shared" si="1"/>
        <v>97.28</v>
      </c>
      <c r="L25" s="2">
        <v>86</v>
      </c>
      <c r="M25" s="2">
        <f>Q25*A25</f>
        <v>104.44800000000001</v>
      </c>
      <c r="N25" s="2" t="s">
        <v>37</v>
      </c>
      <c r="P25" s="1">
        <v>435</v>
      </c>
      <c r="Q25" s="1">
        <v>4.3520000000000003</v>
      </c>
      <c r="R25" s="1">
        <v>4125</v>
      </c>
      <c r="S25" s="1">
        <v>41.25</v>
      </c>
      <c r="T25" s="1">
        <v>128</v>
      </c>
    </row>
    <row r="26" spans="1:20" s="3" customFormat="1" x14ac:dyDescent="0.3">
      <c r="A26" s="1">
        <v>25</v>
      </c>
      <c r="B26" s="1">
        <f>P25+P25*A26/100</f>
        <v>543.75</v>
      </c>
      <c r="C26" s="1">
        <f>R26+R26*A26/100</f>
        <v>5156.25</v>
      </c>
      <c r="D26" s="1">
        <f>T26+T26*A26/100</f>
        <v>160</v>
      </c>
      <c r="E26" s="2">
        <v>255</v>
      </c>
      <c r="F26" s="2">
        <f>Q26*A26</f>
        <v>108.80000000000001</v>
      </c>
      <c r="G26" s="2" t="s">
        <v>33</v>
      </c>
      <c r="H26" s="3" t="s">
        <v>26</v>
      </c>
      <c r="I26" s="1">
        <f>P26-P26*A26/100</f>
        <v>326.25</v>
      </c>
      <c r="J26" s="1">
        <f>R26-R26*A26/100</f>
        <v>3093.75</v>
      </c>
      <c r="K26" s="1">
        <f t="shared" si="1"/>
        <v>96</v>
      </c>
      <c r="L26" s="2">
        <v>84</v>
      </c>
      <c r="M26" s="2">
        <f>Q26*A26</f>
        <v>108.80000000000001</v>
      </c>
      <c r="N26" s="2" t="s">
        <v>36</v>
      </c>
      <c r="P26" s="1">
        <v>435</v>
      </c>
      <c r="Q26" s="1">
        <v>4.3520000000000003</v>
      </c>
      <c r="R26" s="1">
        <v>4125</v>
      </c>
      <c r="S26" s="1">
        <v>41.25</v>
      </c>
      <c r="T26" s="1">
        <v>128</v>
      </c>
    </row>
    <row r="27" spans="1:20" s="3" customFormat="1" x14ac:dyDescent="0.3">
      <c r="A27" s="1">
        <v>26</v>
      </c>
      <c r="B27" s="1"/>
      <c r="C27" s="1"/>
      <c r="D27" s="1"/>
      <c r="E27" s="2"/>
      <c r="F27" s="2"/>
      <c r="G27" s="2"/>
      <c r="I27" s="1">
        <f>P27-P27*A27/100</f>
        <v>321.89999999999998</v>
      </c>
      <c r="J27" s="1">
        <f>R27-R27*A27/100</f>
        <v>3052.5</v>
      </c>
      <c r="K27" s="1">
        <f t="shared" si="1"/>
        <v>94.72</v>
      </c>
      <c r="L27" s="2">
        <v>83</v>
      </c>
      <c r="M27" s="2">
        <f>Q27*A27</f>
        <v>113.15200000000002</v>
      </c>
      <c r="N27" s="2" t="s">
        <v>36</v>
      </c>
      <c r="P27" s="1">
        <v>435</v>
      </c>
      <c r="Q27" s="1">
        <v>4.3520000000000003</v>
      </c>
      <c r="R27" s="1">
        <v>4125</v>
      </c>
      <c r="S27" s="1">
        <v>41.25</v>
      </c>
      <c r="T27" s="1">
        <v>128</v>
      </c>
    </row>
    <row r="28" spans="1:20" s="3" customFormat="1" x14ac:dyDescent="0.3">
      <c r="A28" s="1">
        <v>27</v>
      </c>
      <c r="B28" s="1"/>
      <c r="C28" s="1"/>
      <c r="D28" s="1"/>
      <c r="E28" s="2"/>
      <c r="F28" s="2"/>
      <c r="G28" s="2"/>
      <c r="I28" s="1">
        <f>P28-P28*A28/100</f>
        <v>317.55</v>
      </c>
      <c r="J28" s="1">
        <f>R28-R28*A28/100</f>
        <v>3011.25</v>
      </c>
      <c r="K28" s="1">
        <f t="shared" si="1"/>
        <v>93.44</v>
      </c>
      <c r="L28" s="2">
        <v>81</v>
      </c>
      <c r="M28" s="2">
        <f>Q28*A28</f>
        <v>117.504</v>
      </c>
      <c r="N28" s="2" t="s">
        <v>36</v>
      </c>
      <c r="P28" s="1">
        <v>435</v>
      </c>
      <c r="Q28" s="1">
        <v>4.3520000000000003</v>
      </c>
      <c r="R28" s="1">
        <v>4125</v>
      </c>
      <c r="S28" s="1">
        <v>41.25</v>
      </c>
      <c r="T28" s="1">
        <v>128</v>
      </c>
    </row>
    <row r="29" spans="1:20" s="3" customFormat="1" x14ac:dyDescent="0.3">
      <c r="A29" s="1">
        <v>28</v>
      </c>
      <c r="B29" s="1"/>
      <c r="C29" s="1"/>
      <c r="D29" s="1"/>
      <c r="E29" s="2"/>
      <c r="F29" s="2"/>
      <c r="G29" s="2"/>
      <c r="I29" s="1">
        <f>P29-P29*A29/100</f>
        <v>313.2</v>
      </c>
      <c r="J29" s="1">
        <f>R29-R29*A29/100</f>
        <v>2970</v>
      </c>
      <c r="K29" s="1">
        <f t="shared" si="1"/>
        <v>92.16</v>
      </c>
      <c r="L29" s="2">
        <v>81</v>
      </c>
      <c r="M29" s="2">
        <f>Q29*A29</f>
        <v>121.85600000000001</v>
      </c>
      <c r="N29" s="2" t="s">
        <v>36</v>
      </c>
      <c r="O29" s="3" t="s">
        <v>35</v>
      </c>
      <c r="P29" s="1">
        <v>435</v>
      </c>
      <c r="Q29" s="1">
        <v>4.3520000000000003</v>
      </c>
      <c r="R29" s="1">
        <v>4125</v>
      </c>
      <c r="S29" s="1">
        <v>41.25</v>
      </c>
      <c r="T29" s="1">
        <v>128</v>
      </c>
    </row>
    <row r="30" spans="1:20" s="3" customFormat="1" x14ac:dyDescent="0.3">
      <c r="A30" s="1">
        <v>29</v>
      </c>
      <c r="B30" s="1"/>
      <c r="C30" s="1"/>
      <c r="D30" s="1"/>
      <c r="E30" s="2"/>
      <c r="F30" s="2"/>
      <c r="G30" s="2"/>
      <c r="I30" s="1">
        <f>P30-P30*A30/100</f>
        <v>308.85000000000002</v>
      </c>
      <c r="J30" s="1">
        <f>R30-R30*A30/100</f>
        <v>2928.75</v>
      </c>
      <c r="K30" s="1">
        <f t="shared" si="1"/>
        <v>90.88</v>
      </c>
      <c r="L30" s="2">
        <v>80</v>
      </c>
      <c r="M30" s="2">
        <f>Q30*A30</f>
        <v>126.20800000000001</v>
      </c>
      <c r="N30" s="2" t="s">
        <v>39</v>
      </c>
      <c r="P30" s="1">
        <v>435</v>
      </c>
      <c r="Q30" s="1">
        <v>4.3520000000000003</v>
      </c>
      <c r="R30" s="1">
        <v>4125</v>
      </c>
      <c r="S30" s="1">
        <v>41.25</v>
      </c>
      <c r="T30" s="1">
        <v>128</v>
      </c>
    </row>
    <row r="31" spans="1:20" s="3" customFormat="1" x14ac:dyDescent="0.3">
      <c r="A31" s="1">
        <v>30</v>
      </c>
      <c r="B31" s="1"/>
      <c r="C31" s="1"/>
      <c r="D31" s="1"/>
      <c r="E31" s="2"/>
      <c r="F31" s="2"/>
      <c r="G31" s="2"/>
      <c r="I31" s="1">
        <f>P31-P31*A31/100</f>
        <v>304.5</v>
      </c>
      <c r="J31" s="1">
        <f>R31-R31*A31/100</f>
        <v>2887.5</v>
      </c>
      <c r="K31" s="1">
        <f t="shared" si="1"/>
        <v>89.6</v>
      </c>
      <c r="L31" s="2"/>
      <c r="M31" s="2">
        <f>Q31*A31</f>
        <v>130.56</v>
      </c>
      <c r="N31" s="2"/>
      <c r="P31" s="1">
        <v>435</v>
      </c>
      <c r="Q31" s="1">
        <v>4.3520000000000003</v>
      </c>
      <c r="R31" s="1">
        <v>4125</v>
      </c>
      <c r="S31" s="1">
        <v>41.25</v>
      </c>
      <c r="T31" s="1">
        <v>128</v>
      </c>
    </row>
    <row r="32" spans="1:20" s="3" customFormat="1" x14ac:dyDescent="0.3">
      <c r="A32" s="1">
        <v>31</v>
      </c>
      <c r="B32" s="1"/>
      <c r="C32" s="1"/>
      <c r="D32" s="1"/>
      <c r="E32" s="2"/>
      <c r="F32" s="2"/>
      <c r="G32" s="2"/>
      <c r="I32" s="1">
        <f>P32-P32*A32/100</f>
        <v>300.14999999999998</v>
      </c>
      <c r="J32" s="1">
        <f>R32-R32*A32/100</f>
        <v>2846.25</v>
      </c>
      <c r="K32" s="1">
        <f t="shared" si="1"/>
        <v>88.32</v>
      </c>
      <c r="L32" s="2"/>
      <c r="M32" s="2">
        <f>Q32*A32</f>
        <v>134.91200000000001</v>
      </c>
      <c r="N32" s="2"/>
      <c r="P32" s="1">
        <v>435</v>
      </c>
      <c r="Q32" s="1">
        <v>4.3520000000000003</v>
      </c>
      <c r="R32" s="1">
        <v>4125</v>
      </c>
      <c r="S32" s="1">
        <v>41.25</v>
      </c>
      <c r="T32" s="1">
        <v>128</v>
      </c>
    </row>
    <row r="33" spans="1:20" s="3" customFormat="1" x14ac:dyDescent="0.3">
      <c r="A33" s="1">
        <v>32</v>
      </c>
      <c r="B33" s="1"/>
      <c r="C33" s="1"/>
      <c r="D33" s="1"/>
      <c r="E33" s="2"/>
      <c r="F33" s="2"/>
      <c r="G33" s="2"/>
      <c r="I33" s="1">
        <f>P33-P33*A33/100</f>
        <v>295.8</v>
      </c>
      <c r="J33" s="1">
        <f>R33-R33*A33/100</f>
        <v>2805</v>
      </c>
      <c r="K33" s="1">
        <f t="shared" si="1"/>
        <v>87.039999999999992</v>
      </c>
      <c r="L33" s="2"/>
      <c r="M33" s="2">
        <f>Q33*A33</f>
        <v>139.26400000000001</v>
      </c>
      <c r="N33" s="2"/>
      <c r="P33" s="1">
        <v>435</v>
      </c>
      <c r="Q33" s="1">
        <v>4.3520000000000003</v>
      </c>
      <c r="R33" s="1">
        <v>4125</v>
      </c>
      <c r="S33" s="1">
        <v>41.25</v>
      </c>
      <c r="T33" s="1">
        <v>128</v>
      </c>
    </row>
    <row r="34" spans="1:20" s="3" customFormat="1" x14ac:dyDescent="0.3">
      <c r="A34" s="1">
        <v>33</v>
      </c>
      <c r="B34" s="1"/>
      <c r="C34" s="1"/>
      <c r="D34" s="1"/>
      <c r="E34" s="2"/>
      <c r="F34" s="2"/>
      <c r="G34" s="2"/>
      <c r="I34" s="1">
        <f>P34-P34*A34/100</f>
        <v>291.45</v>
      </c>
      <c r="J34" s="1">
        <f>R34-R34*A34/100</f>
        <v>2763.75</v>
      </c>
      <c r="K34" s="1">
        <f t="shared" si="1"/>
        <v>85.759999999999991</v>
      </c>
      <c r="L34" s="2"/>
      <c r="M34" s="2">
        <f>Q34*A34</f>
        <v>143.61600000000001</v>
      </c>
      <c r="N34" s="2"/>
      <c r="P34" s="1">
        <v>435</v>
      </c>
      <c r="Q34" s="1">
        <v>4.3520000000000003</v>
      </c>
      <c r="R34" s="1">
        <v>4125</v>
      </c>
      <c r="S34" s="1">
        <v>41.25</v>
      </c>
      <c r="T34" s="1">
        <v>128</v>
      </c>
    </row>
    <row r="35" spans="1:20" s="3" customFormat="1" x14ac:dyDescent="0.3">
      <c r="A35" s="1">
        <v>34</v>
      </c>
      <c r="B35" s="1"/>
      <c r="C35" s="1"/>
      <c r="D35" s="1"/>
      <c r="E35" s="2"/>
      <c r="F35" s="2"/>
      <c r="G35" s="2"/>
      <c r="I35" s="1">
        <f>P35-P35*A35/100</f>
        <v>287.10000000000002</v>
      </c>
      <c r="J35" s="1">
        <f>R35-R35*A35/100</f>
        <v>2722.5</v>
      </c>
      <c r="K35" s="1">
        <f t="shared" si="1"/>
        <v>84.47999999999999</v>
      </c>
      <c r="L35" s="2"/>
      <c r="M35" s="2">
        <f>Q35*A35</f>
        <v>147.96800000000002</v>
      </c>
      <c r="N35" s="2"/>
      <c r="P35" s="1">
        <v>435</v>
      </c>
      <c r="Q35" s="1">
        <v>4.3520000000000003</v>
      </c>
      <c r="R35" s="1">
        <v>4125</v>
      </c>
      <c r="S35" s="1">
        <v>41.25</v>
      </c>
      <c r="T35" s="1">
        <v>128</v>
      </c>
    </row>
    <row r="36" spans="1:20" s="3" customFormat="1" x14ac:dyDescent="0.3">
      <c r="A36" s="1">
        <v>35</v>
      </c>
      <c r="B36" s="1"/>
      <c r="C36" s="1"/>
      <c r="D36" s="1"/>
      <c r="E36" s="2"/>
      <c r="F36" s="2"/>
      <c r="G36" s="2"/>
      <c r="I36" s="1">
        <f>P36-P36*A36/100</f>
        <v>282.75</v>
      </c>
      <c r="J36" s="1">
        <f>R36-R36*A36/100</f>
        <v>2681.25</v>
      </c>
      <c r="K36" s="1">
        <f t="shared" si="1"/>
        <v>83.2</v>
      </c>
      <c r="L36" s="2"/>
      <c r="M36" s="2">
        <f>Q36*A36</f>
        <v>152.32000000000002</v>
      </c>
      <c r="N36" s="2"/>
      <c r="P36" s="1">
        <v>435</v>
      </c>
      <c r="Q36" s="1">
        <v>4.3520000000000003</v>
      </c>
      <c r="R36" s="1">
        <v>4125</v>
      </c>
      <c r="S36" s="1">
        <v>41.25</v>
      </c>
      <c r="T36" s="1">
        <v>128</v>
      </c>
    </row>
    <row r="37" spans="1:20" s="3" customFormat="1" x14ac:dyDescent="0.3">
      <c r="A37" s="1">
        <v>36</v>
      </c>
      <c r="B37" s="1"/>
      <c r="C37" s="1"/>
      <c r="D37" s="1"/>
      <c r="E37" s="2"/>
      <c r="F37" s="2"/>
      <c r="G37" s="2"/>
      <c r="I37" s="1">
        <f>P37-P37*A37/100</f>
        <v>278.39999999999998</v>
      </c>
      <c r="J37" s="1">
        <f>R37-R37*A37/100</f>
        <v>2640</v>
      </c>
      <c r="K37" s="1">
        <f t="shared" si="1"/>
        <v>81.92</v>
      </c>
      <c r="L37" s="2"/>
      <c r="M37" s="2">
        <f>Q37*A37</f>
        <v>156.67200000000003</v>
      </c>
      <c r="N37" s="2"/>
      <c r="P37" s="1">
        <v>435</v>
      </c>
      <c r="Q37" s="1">
        <v>4.3520000000000003</v>
      </c>
      <c r="R37" s="1">
        <v>4125</v>
      </c>
      <c r="S37" s="1">
        <v>41.25</v>
      </c>
      <c r="T37" s="1">
        <v>128</v>
      </c>
    </row>
    <row r="38" spans="1:20" s="3" customFormat="1" x14ac:dyDescent="0.3">
      <c r="A38" s="1">
        <v>37</v>
      </c>
      <c r="B38" s="1"/>
      <c r="C38" s="1"/>
      <c r="D38" s="1"/>
      <c r="E38" s="2"/>
      <c r="F38" s="2"/>
      <c r="G38" s="2"/>
      <c r="I38" s="1">
        <f>P38-P38*A38/100</f>
        <v>274.05</v>
      </c>
      <c r="J38" s="1">
        <f>R38-R38*A38/100</f>
        <v>2598.75</v>
      </c>
      <c r="K38" s="1">
        <f t="shared" si="1"/>
        <v>80.64</v>
      </c>
      <c r="L38" s="2"/>
      <c r="M38" s="2">
        <f>Q38*A38</f>
        <v>161.024</v>
      </c>
      <c r="N38" s="2"/>
      <c r="P38" s="1">
        <v>435</v>
      </c>
      <c r="Q38" s="1">
        <v>4.3520000000000003</v>
      </c>
      <c r="R38" s="1">
        <v>4125</v>
      </c>
      <c r="S38" s="1">
        <v>41.25</v>
      </c>
      <c r="T38" s="1">
        <v>128</v>
      </c>
    </row>
    <row r="39" spans="1:20" s="3" customFormat="1" x14ac:dyDescent="0.3">
      <c r="A39" s="1">
        <v>38</v>
      </c>
      <c r="B39" s="1"/>
      <c r="C39" s="1"/>
      <c r="D39" s="1"/>
      <c r="E39" s="2"/>
      <c r="F39" s="2"/>
      <c r="G39" s="2"/>
      <c r="I39" s="1">
        <f>P39-P39*A39/100</f>
        <v>269.7</v>
      </c>
      <c r="J39" s="1">
        <f>R39-R39*A39/100</f>
        <v>2557.5</v>
      </c>
      <c r="K39" s="1">
        <f t="shared" si="1"/>
        <v>79.36</v>
      </c>
      <c r="L39" s="2"/>
      <c r="M39" s="2">
        <f>Q39*A39</f>
        <v>165.376</v>
      </c>
      <c r="N39" s="2"/>
      <c r="P39" s="1">
        <v>435</v>
      </c>
      <c r="Q39" s="1">
        <v>4.3520000000000003</v>
      </c>
      <c r="R39" s="1">
        <v>4125</v>
      </c>
      <c r="S39" s="1">
        <v>41.25</v>
      </c>
      <c r="T39" s="1">
        <v>128</v>
      </c>
    </row>
    <row r="40" spans="1:20" s="3" customFormat="1" x14ac:dyDescent="0.3">
      <c r="A40" s="1">
        <v>39</v>
      </c>
      <c r="B40" s="1"/>
      <c r="C40" s="1"/>
      <c r="D40" s="1"/>
      <c r="E40" s="2"/>
      <c r="F40" s="2"/>
      <c r="G40" s="2"/>
      <c r="I40" s="1">
        <f>P40-P40*A40/100</f>
        <v>265.35000000000002</v>
      </c>
      <c r="J40" s="1">
        <f>R40-R40*A40/100</f>
        <v>2516.25</v>
      </c>
      <c r="K40" s="1">
        <f t="shared" si="1"/>
        <v>78.08</v>
      </c>
      <c r="L40" s="2"/>
      <c r="M40" s="2">
        <f>Q40*A40</f>
        <v>169.72800000000001</v>
      </c>
      <c r="N40" s="2"/>
      <c r="P40" s="1">
        <v>435</v>
      </c>
      <c r="Q40" s="1">
        <v>4.3520000000000003</v>
      </c>
      <c r="R40" s="1">
        <v>4125</v>
      </c>
      <c r="S40" s="1">
        <v>41.25</v>
      </c>
      <c r="T40" s="1">
        <v>128</v>
      </c>
    </row>
    <row r="41" spans="1:20" s="3" customFormat="1" x14ac:dyDescent="0.3">
      <c r="A41" s="1">
        <v>40</v>
      </c>
      <c r="B41" s="1"/>
      <c r="C41" s="1"/>
      <c r="D41" s="1"/>
      <c r="E41" s="2"/>
      <c r="F41" s="2"/>
      <c r="G41" s="2"/>
      <c r="I41" s="1">
        <f>P41-P41*A41/100</f>
        <v>261</v>
      </c>
      <c r="J41" s="1">
        <f>R41-R41*A41/100</f>
        <v>2475</v>
      </c>
      <c r="K41" s="1">
        <f t="shared" si="1"/>
        <v>76.8</v>
      </c>
      <c r="L41" s="2">
        <v>72</v>
      </c>
      <c r="M41" s="2">
        <f>Q41*A41</f>
        <v>174.08</v>
      </c>
      <c r="N41" s="2"/>
      <c r="P41" s="1">
        <v>435</v>
      </c>
      <c r="Q41" s="1">
        <v>4.3520000000000003</v>
      </c>
      <c r="R41" s="1">
        <v>4125</v>
      </c>
      <c r="S41" s="1">
        <v>41.25</v>
      </c>
      <c r="T41" s="1">
        <v>128</v>
      </c>
    </row>
    <row r="42" spans="1:20" s="3" customFormat="1" x14ac:dyDescent="0.3">
      <c r="A42" s="1">
        <v>41</v>
      </c>
      <c r="B42" s="1"/>
      <c r="C42" s="1"/>
      <c r="D42" s="1"/>
      <c r="E42" s="2"/>
      <c r="F42" s="2"/>
      <c r="G42" s="2"/>
      <c r="I42" s="1">
        <f t="shared" ref="I42:I51" si="2">P42-P42*A42/100</f>
        <v>256.64999999999998</v>
      </c>
      <c r="J42" s="1">
        <f t="shared" ref="J42:J51" si="3">R42-R42*A42/100</f>
        <v>2433.75</v>
      </c>
      <c r="K42" s="1">
        <f t="shared" ref="K42:K51" si="4">T42-T42*A42/100</f>
        <v>75.52000000000001</v>
      </c>
      <c r="L42" s="2"/>
      <c r="M42" s="2">
        <f t="shared" ref="M42:M51" si="5">Q42*A42</f>
        <v>178.43200000000002</v>
      </c>
      <c r="N42" s="2"/>
      <c r="P42" s="1">
        <v>435</v>
      </c>
      <c r="Q42" s="1">
        <v>4.3520000000000003</v>
      </c>
      <c r="R42" s="1">
        <v>4125</v>
      </c>
      <c r="S42" s="1">
        <v>41.25</v>
      </c>
      <c r="T42" s="1">
        <v>128</v>
      </c>
    </row>
    <row r="43" spans="1:20" s="3" customFormat="1" x14ac:dyDescent="0.3">
      <c r="A43" s="1">
        <v>42</v>
      </c>
      <c r="B43" s="1"/>
      <c r="C43" s="1"/>
      <c r="D43" s="1"/>
      <c r="E43" s="2"/>
      <c r="F43" s="2"/>
      <c r="G43" s="2"/>
      <c r="I43" s="1">
        <f t="shared" si="2"/>
        <v>252.3</v>
      </c>
      <c r="J43" s="1">
        <f t="shared" si="3"/>
        <v>2392.5</v>
      </c>
      <c r="K43" s="1">
        <f t="shared" si="4"/>
        <v>74.240000000000009</v>
      </c>
      <c r="L43" s="2"/>
      <c r="M43" s="2">
        <f t="shared" si="5"/>
        <v>182.78400000000002</v>
      </c>
      <c r="N43" s="2"/>
      <c r="P43" s="1">
        <v>435</v>
      </c>
      <c r="Q43" s="1">
        <v>4.3520000000000003</v>
      </c>
      <c r="R43" s="1">
        <v>4125</v>
      </c>
      <c r="S43" s="1">
        <v>41.25</v>
      </c>
      <c r="T43" s="1">
        <v>128</v>
      </c>
    </row>
    <row r="44" spans="1:20" s="3" customFormat="1" x14ac:dyDescent="0.3">
      <c r="A44" s="1">
        <v>43</v>
      </c>
      <c r="B44" s="1"/>
      <c r="C44" s="1"/>
      <c r="D44" s="1"/>
      <c r="E44" s="2"/>
      <c r="F44" s="2"/>
      <c r="G44" s="2"/>
      <c r="I44" s="1">
        <f t="shared" si="2"/>
        <v>247.95</v>
      </c>
      <c r="J44" s="1">
        <f t="shared" si="3"/>
        <v>2351.25</v>
      </c>
      <c r="K44" s="1">
        <f t="shared" si="4"/>
        <v>72.960000000000008</v>
      </c>
      <c r="L44" s="2"/>
      <c r="M44" s="2">
        <f t="shared" si="5"/>
        <v>187.13600000000002</v>
      </c>
      <c r="N44" s="2"/>
      <c r="P44" s="1">
        <v>435</v>
      </c>
      <c r="Q44" s="1">
        <v>4.3520000000000003</v>
      </c>
      <c r="R44" s="1">
        <v>4125</v>
      </c>
      <c r="S44" s="1">
        <v>41.25</v>
      </c>
      <c r="T44" s="1">
        <v>128</v>
      </c>
    </row>
    <row r="45" spans="1:20" s="3" customFormat="1" x14ac:dyDescent="0.3">
      <c r="A45" s="1">
        <v>44</v>
      </c>
      <c r="B45" s="1"/>
      <c r="C45" s="1"/>
      <c r="D45" s="1"/>
      <c r="E45" s="2"/>
      <c r="F45" s="2"/>
      <c r="G45" s="2"/>
      <c r="I45" s="1">
        <f t="shared" si="2"/>
        <v>243.6</v>
      </c>
      <c r="J45" s="1">
        <f t="shared" si="3"/>
        <v>2310</v>
      </c>
      <c r="K45" s="1">
        <f t="shared" si="4"/>
        <v>71.680000000000007</v>
      </c>
      <c r="L45" s="2"/>
      <c r="M45" s="2">
        <f t="shared" si="5"/>
        <v>191.488</v>
      </c>
      <c r="N45" s="2"/>
      <c r="P45" s="1">
        <v>435</v>
      </c>
      <c r="Q45" s="1">
        <v>4.3520000000000003</v>
      </c>
      <c r="R45" s="1">
        <v>4125</v>
      </c>
      <c r="S45" s="1">
        <v>41.25</v>
      </c>
      <c r="T45" s="1">
        <v>128</v>
      </c>
    </row>
    <row r="46" spans="1:20" s="3" customFormat="1" x14ac:dyDescent="0.3">
      <c r="A46" s="1">
        <v>45</v>
      </c>
      <c r="B46" s="1"/>
      <c r="C46" s="1"/>
      <c r="D46" s="1"/>
      <c r="E46" s="2"/>
      <c r="F46" s="2"/>
      <c r="G46" s="2"/>
      <c r="I46" s="1">
        <f t="shared" si="2"/>
        <v>239.25</v>
      </c>
      <c r="J46" s="1">
        <f t="shared" si="3"/>
        <v>2268.75</v>
      </c>
      <c r="K46" s="1">
        <f t="shared" si="4"/>
        <v>70.400000000000006</v>
      </c>
      <c r="L46" s="2"/>
      <c r="M46" s="2">
        <f t="shared" si="5"/>
        <v>195.84</v>
      </c>
      <c r="N46" s="2"/>
      <c r="P46" s="1">
        <v>435</v>
      </c>
      <c r="Q46" s="1">
        <v>4.3520000000000003</v>
      </c>
      <c r="R46" s="1">
        <v>4125</v>
      </c>
      <c r="S46" s="1">
        <v>41.25</v>
      </c>
      <c r="T46" s="1">
        <v>128</v>
      </c>
    </row>
    <row r="47" spans="1:20" s="3" customFormat="1" x14ac:dyDescent="0.3">
      <c r="A47" s="1">
        <v>46</v>
      </c>
      <c r="B47" s="1"/>
      <c r="C47" s="1"/>
      <c r="D47" s="1"/>
      <c r="E47" s="2"/>
      <c r="F47" s="2"/>
      <c r="G47" s="2"/>
      <c r="I47" s="1">
        <f t="shared" si="2"/>
        <v>234.9</v>
      </c>
      <c r="J47" s="1">
        <f t="shared" si="3"/>
        <v>2227.5</v>
      </c>
      <c r="K47" s="1">
        <f t="shared" si="4"/>
        <v>69.12</v>
      </c>
      <c r="L47" s="2"/>
      <c r="M47" s="2">
        <f t="shared" si="5"/>
        <v>200.19200000000001</v>
      </c>
      <c r="N47" s="2"/>
      <c r="P47" s="1">
        <v>435</v>
      </c>
      <c r="Q47" s="1">
        <v>4.3520000000000003</v>
      </c>
      <c r="R47" s="1">
        <v>4125</v>
      </c>
      <c r="S47" s="1">
        <v>41.25</v>
      </c>
      <c r="T47" s="1">
        <v>128</v>
      </c>
    </row>
    <row r="48" spans="1:20" s="3" customFormat="1" x14ac:dyDescent="0.3">
      <c r="A48" s="1">
        <v>47</v>
      </c>
      <c r="B48" s="1"/>
      <c r="C48" s="1"/>
      <c r="D48" s="1"/>
      <c r="E48" s="2"/>
      <c r="F48" s="2"/>
      <c r="G48" s="2"/>
      <c r="I48" s="1">
        <f t="shared" si="2"/>
        <v>230.55</v>
      </c>
      <c r="J48" s="1">
        <f t="shared" si="3"/>
        <v>2186.25</v>
      </c>
      <c r="K48" s="1">
        <f t="shared" si="4"/>
        <v>67.84</v>
      </c>
      <c r="L48" s="2"/>
      <c r="M48" s="2">
        <f t="shared" si="5"/>
        <v>204.54400000000001</v>
      </c>
      <c r="N48" s="2"/>
      <c r="P48" s="1">
        <v>435</v>
      </c>
      <c r="Q48" s="1">
        <v>4.3520000000000003</v>
      </c>
      <c r="R48" s="1">
        <v>4125</v>
      </c>
      <c r="S48" s="1">
        <v>41.25</v>
      </c>
      <c r="T48" s="1">
        <v>128</v>
      </c>
    </row>
    <row r="49" spans="1:20" s="3" customFormat="1" x14ac:dyDescent="0.3">
      <c r="A49" s="1">
        <v>48</v>
      </c>
      <c r="B49" s="1"/>
      <c r="C49" s="1"/>
      <c r="D49" s="1"/>
      <c r="E49" s="2"/>
      <c r="F49" s="2"/>
      <c r="G49" s="2"/>
      <c r="I49" s="1">
        <f t="shared" si="2"/>
        <v>226.2</v>
      </c>
      <c r="J49" s="1">
        <f t="shared" si="3"/>
        <v>2145</v>
      </c>
      <c r="K49" s="1">
        <f t="shared" si="4"/>
        <v>66.56</v>
      </c>
      <c r="L49" s="2"/>
      <c r="M49" s="2">
        <f t="shared" si="5"/>
        <v>208.89600000000002</v>
      </c>
      <c r="N49" s="2"/>
      <c r="P49" s="1">
        <v>435</v>
      </c>
      <c r="Q49" s="1">
        <v>4.3520000000000003</v>
      </c>
      <c r="R49" s="1">
        <v>4125</v>
      </c>
      <c r="S49" s="1">
        <v>41.25</v>
      </c>
      <c r="T49" s="1">
        <v>128</v>
      </c>
    </row>
    <row r="50" spans="1:20" s="3" customFormat="1" x14ac:dyDescent="0.3">
      <c r="A50" s="1">
        <v>49</v>
      </c>
      <c r="B50" s="1"/>
      <c r="C50" s="1"/>
      <c r="D50" s="1"/>
      <c r="E50" s="2"/>
      <c r="F50" s="2"/>
      <c r="G50" s="2"/>
      <c r="I50" s="1">
        <f t="shared" si="2"/>
        <v>221.85</v>
      </c>
      <c r="J50" s="1">
        <f t="shared" si="3"/>
        <v>2103.75</v>
      </c>
      <c r="K50" s="1">
        <f t="shared" si="4"/>
        <v>65.28</v>
      </c>
      <c r="L50" s="2"/>
      <c r="M50" s="2">
        <f t="shared" si="5"/>
        <v>213.24800000000002</v>
      </c>
      <c r="N50" s="2"/>
      <c r="P50" s="1">
        <v>435</v>
      </c>
      <c r="Q50" s="1">
        <v>4.3520000000000003</v>
      </c>
      <c r="R50" s="1">
        <v>4125</v>
      </c>
      <c r="S50" s="1">
        <v>41.25</v>
      </c>
      <c r="T50" s="1">
        <v>128</v>
      </c>
    </row>
    <row r="51" spans="1:20" s="3" customFormat="1" x14ac:dyDescent="0.3">
      <c r="A51" s="1">
        <v>50</v>
      </c>
      <c r="B51" s="1"/>
      <c r="C51" s="1"/>
      <c r="D51" s="1"/>
      <c r="E51" s="2"/>
      <c r="F51" s="2"/>
      <c r="G51" s="2"/>
      <c r="I51" s="1">
        <f t="shared" si="2"/>
        <v>217.5</v>
      </c>
      <c r="J51" s="1">
        <f t="shared" si="3"/>
        <v>2062.5</v>
      </c>
      <c r="K51" s="1">
        <f t="shared" si="4"/>
        <v>64</v>
      </c>
      <c r="L51" s="2">
        <v>65</v>
      </c>
      <c r="M51" s="2">
        <f t="shared" si="5"/>
        <v>217.60000000000002</v>
      </c>
      <c r="N51" s="2"/>
      <c r="P51" s="1">
        <v>435</v>
      </c>
      <c r="Q51" s="1">
        <v>4.3520000000000003</v>
      </c>
      <c r="R51" s="1">
        <v>4125</v>
      </c>
      <c r="S51" s="1">
        <v>41.25</v>
      </c>
      <c r="T51" s="1">
        <v>128</v>
      </c>
    </row>
    <row r="52" spans="1:20" s="3" customFormat="1" x14ac:dyDescent="0.3">
      <c r="A52" s="1">
        <v>51</v>
      </c>
      <c r="B52" s="1"/>
      <c r="C52" s="1"/>
      <c r="D52" s="1"/>
      <c r="E52" s="2"/>
      <c r="F52" s="2"/>
      <c r="G52" s="2"/>
      <c r="I52" s="1">
        <f t="shared" ref="I52:I101" si="6">P52-P52*A52/100</f>
        <v>213.15</v>
      </c>
      <c r="J52" s="1">
        <f t="shared" ref="J52:J101" si="7">R52-R52*A52/100</f>
        <v>2021.25</v>
      </c>
      <c r="K52" s="1">
        <f t="shared" ref="K52:K101" si="8">T52-T52*A52/100</f>
        <v>62.72</v>
      </c>
      <c r="L52" s="2"/>
      <c r="M52" s="2">
        <f t="shared" ref="M52:M101" si="9">Q52*A52</f>
        <v>221.95200000000003</v>
      </c>
      <c r="N52" s="2"/>
      <c r="P52" s="1">
        <v>435</v>
      </c>
      <c r="Q52" s="1">
        <v>4.3520000000000003</v>
      </c>
      <c r="R52" s="1">
        <v>4125</v>
      </c>
      <c r="S52" s="1">
        <v>41.25</v>
      </c>
      <c r="T52" s="1">
        <v>128</v>
      </c>
    </row>
    <row r="53" spans="1:20" s="3" customFormat="1" x14ac:dyDescent="0.3">
      <c r="A53" s="1">
        <v>52</v>
      </c>
      <c r="B53" s="1"/>
      <c r="C53" s="1"/>
      <c r="D53" s="1"/>
      <c r="E53" s="2"/>
      <c r="F53" s="2"/>
      <c r="G53" s="2"/>
      <c r="I53" s="1">
        <f t="shared" si="6"/>
        <v>208.8</v>
      </c>
      <c r="J53" s="1">
        <f t="shared" si="7"/>
        <v>1980</v>
      </c>
      <c r="K53" s="1">
        <f t="shared" si="8"/>
        <v>61.44</v>
      </c>
      <c r="L53" s="2"/>
      <c r="M53" s="2">
        <f t="shared" si="9"/>
        <v>226.30400000000003</v>
      </c>
      <c r="N53" s="2"/>
      <c r="P53" s="1">
        <v>435</v>
      </c>
      <c r="Q53" s="1">
        <v>4.3520000000000003</v>
      </c>
      <c r="R53" s="1">
        <v>4125</v>
      </c>
      <c r="S53" s="1">
        <v>41.25</v>
      </c>
      <c r="T53" s="1">
        <v>128</v>
      </c>
    </row>
    <row r="54" spans="1:20" s="3" customFormat="1" x14ac:dyDescent="0.3">
      <c r="A54" s="1">
        <v>53</v>
      </c>
      <c r="B54" s="1"/>
      <c r="C54" s="1"/>
      <c r="D54" s="1"/>
      <c r="E54" s="2"/>
      <c r="F54" s="2"/>
      <c r="G54" s="2"/>
      <c r="I54" s="1">
        <f t="shared" si="6"/>
        <v>204.45</v>
      </c>
      <c r="J54" s="1">
        <f t="shared" si="7"/>
        <v>1938.75</v>
      </c>
      <c r="K54" s="1">
        <f t="shared" si="8"/>
        <v>60.16</v>
      </c>
      <c r="L54" s="2"/>
      <c r="M54" s="2">
        <f t="shared" si="9"/>
        <v>230.65600000000001</v>
      </c>
      <c r="N54" s="2"/>
      <c r="P54" s="1">
        <v>435</v>
      </c>
      <c r="Q54" s="1">
        <v>4.3520000000000003</v>
      </c>
      <c r="R54" s="1">
        <v>4125</v>
      </c>
      <c r="S54" s="1">
        <v>41.25</v>
      </c>
      <c r="T54" s="1">
        <v>128</v>
      </c>
    </row>
    <row r="55" spans="1:20" s="3" customFormat="1" x14ac:dyDescent="0.3">
      <c r="A55" s="1">
        <v>54</v>
      </c>
      <c r="B55" s="1"/>
      <c r="C55" s="1"/>
      <c r="D55" s="1"/>
      <c r="E55" s="2"/>
      <c r="F55" s="2"/>
      <c r="G55" s="2"/>
      <c r="I55" s="1">
        <f t="shared" si="6"/>
        <v>200.1</v>
      </c>
      <c r="J55" s="1">
        <f t="shared" si="7"/>
        <v>1897.5</v>
      </c>
      <c r="K55" s="1">
        <f t="shared" si="8"/>
        <v>58.879999999999995</v>
      </c>
      <c r="L55" s="2"/>
      <c r="M55" s="2">
        <f t="shared" si="9"/>
        <v>235.00800000000001</v>
      </c>
      <c r="N55" s="2"/>
      <c r="P55" s="1">
        <v>435</v>
      </c>
      <c r="Q55" s="1">
        <v>4.3520000000000003</v>
      </c>
      <c r="R55" s="1">
        <v>4125</v>
      </c>
      <c r="S55" s="1">
        <v>41.25</v>
      </c>
      <c r="T55" s="1">
        <v>128</v>
      </c>
    </row>
    <row r="56" spans="1:20" s="3" customFormat="1" x14ac:dyDescent="0.3">
      <c r="A56" s="1">
        <v>55</v>
      </c>
      <c r="B56" s="1"/>
      <c r="C56" s="1"/>
      <c r="D56" s="1"/>
      <c r="E56" s="2"/>
      <c r="F56" s="2"/>
      <c r="G56" s="2"/>
      <c r="I56" s="1">
        <f t="shared" si="6"/>
        <v>195.75</v>
      </c>
      <c r="J56" s="1">
        <f t="shared" si="7"/>
        <v>1856.25</v>
      </c>
      <c r="K56" s="1">
        <f t="shared" si="8"/>
        <v>57.599999999999994</v>
      </c>
      <c r="L56" s="2"/>
      <c r="M56" s="2">
        <f t="shared" si="9"/>
        <v>239.36</v>
      </c>
      <c r="N56" s="2"/>
      <c r="P56" s="1">
        <v>435</v>
      </c>
      <c r="Q56" s="1">
        <v>4.3520000000000003</v>
      </c>
      <c r="R56" s="1">
        <v>4125</v>
      </c>
      <c r="S56" s="1">
        <v>41.25</v>
      </c>
      <c r="T56" s="1">
        <v>128</v>
      </c>
    </row>
    <row r="57" spans="1:20" s="3" customFormat="1" x14ac:dyDescent="0.3">
      <c r="A57" s="1">
        <v>56</v>
      </c>
      <c r="B57" s="1"/>
      <c r="C57" s="1"/>
      <c r="D57" s="1"/>
      <c r="E57" s="2"/>
      <c r="F57" s="2"/>
      <c r="G57" s="2"/>
      <c r="I57" s="1">
        <f t="shared" si="6"/>
        <v>191.4</v>
      </c>
      <c r="J57" s="1">
        <f t="shared" si="7"/>
        <v>1815</v>
      </c>
      <c r="K57" s="1">
        <f t="shared" si="8"/>
        <v>56.319999999999993</v>
      </c>
      <c r="L57" s="2"/>
      <c r="M57" s="2">
        <f t="shared" si="9"/>
        <v>243.71200000000002</v>
      </c>
      <c r="N57" s="2"/>
      <c r="P57" s="1">
        <v>435</v>
      </c>
      <c r="Q57" s="1">
        <v>4.3520000000000003</v>
      </c>
      <c r="R57" s="1">
        <v>4125</v>
      </c>
      <c r="S57" s="1">
        <v>41.25</v>
      </c>
      <c r="T57" s="1">
        <v>128</v>
      </c>
    </row>
    <row r="58" spans="1:20" s="3" customFormat="1" x14ac:dyDescent="0.3">
      <c r="A58" s="1">
        <v>57</v>
      </c>
      <c r="B58" s="1"/>
      <c r="C58" s="1"/>
      <c r="D58" s="1"/>
      <c r="E58" s="2"/>
      <c r="F58" s="2"/>
      <c r="G58" s="2"/>
      <c r="I58" s="1">
        <f t="shared" si="6"/>
        <v>187.05</v>
      </c>
      <c r="J58" s="1">
        <f t="shared" si="7"/>
        <v>1773.75</v>
      </c>
      <c r="K58" s="1">
        <f t="shared" si="8"/>
        <v>55.040000000000006</v>
      </c>
      <c r="L58" s="2"/>
      <c r="M58" s="2">
        <f t="shared" si="9"/>
        <v>248.06400000000002</v>
      </c>
      <c r="N58" s="2"/>
      <c r="P58" s="1">
        <v>435</v>
      </c>
      <c r="Q58" s="1">
        <v>4.3520000000000003</v>
      </c>
      <c r="R58" s="1">
        <v>4125</v>
      </c>
      <c r="S58" s="1">
        <v>41.25</v>
      </c>
      <c r="T58" s="1">
        <v>128</v>
      </c>
    </row>
    <row r="59" spans="1:20" s="3" customFormat="1" x14ac:dyDescent="0.3">
      <c r="A59" s="1">
        <v>58</v>
      </c>
      <c r="B59" s="1"/>
      <c r="C59" s="1"/>
      <c r="D59" s="1"/>
      <c r="E59" s="2"/>
      <c r="F59" s="2"/>
      <c r="G59" s="2"/>
      <c r="I59" s="1">
        <f t="shared" si="6"/>
        <v>182.7</v>
      </c>
      <c r="J59" s="1">
        <f t="shared" si="7"/>
        <v>1732.5</v>
      </c>
      <c r="K59" s="1">
        <f t="shared" si="8"/>
        <v>53.760000000000005</v>
      </c>
      <c r="L59" s="2"/>
      <c r="M59" s="2">
        <f t="shared" si="9"/>
        <v>252.41600000000003</v>
      </c>
      <c r="N59" s="2"/>
      <c r="P59" s="1">
        <v>435</v>
      </c>
      <c r="Q59" s="1">
        <v>4.3520000000000003</v>
      </c>
      <c r="R59" s="1">
        <v>4125</v>
      </c>
      <c r="S59" s="1">
        <v>41.25</v>
      </c>
      <c r="T59" s="1">
        <v>128</v>
      </c>
    </row>
    <row r="60" spans="1:20" s="3" customFormat="1" x14ac:dyDescent="0.3">
      <c r="A60" s="1">
        <v>59</v>
      </c>
      <c r="B60" s="1"/>
      <c r="C60" s="1"/>
      <c r="D60" s="1"/>
      <c r="E60" s="2"/>
      <c r="F60" s="2"/>
      <c r="G60" s="2"/>
      <c r="I60" s="1">
        <f t="shared" si="6"/>
        <v>178.35000000000002</v>
      </c>
      <c r="J60" s="1">
        <f t="shared" si="7"/>
        <v>1691.25</v>
      </c>
      <c r="K60" s="1">
        <f t="shared" si="8"/>
        <v>52.480000000000004</v>
      </c>
      <c r="L60" s="2"/>
      <c r="M60" s="2">
        <f t="shared" si="9"/>
        <v>256.76800000000003</v>
      </c>
      <c r="N60" s="2"/>
      <c r="P60" s="1">
        <v>435</v>
      </c>
      <c r="Q60" s="1">
        <v>4.3520000000000003</v>
      </c>
      <c r="R60" s="1">
        <v>4125</v>
      </c>
      <c r="S60" s="1">
        <v>41.25</v>
      </c>
      <c r="T60" s="1">
        <v>128</v>
      </c>
    </row>
    <row r="61" spans="1:20" s="3" customFormat="1" x14ac:dyDescent="0.3">
      <c r="A61" s="1">
        <v>60</v>
      </c>
      <c r="B61" s="1"/>
      <c r="C61" s="1"/>
      <c r="D61" s="1"/>
      <c r="E61" s="2"/>
      <c r="F61" s="2"/>
      <c r="G61" s="2"/>
      <c r="I61" s="1">
        <f t="shared" si="6"/>
        <v>174</v>
      </c>
      <c r="J61" s="1">
        <f t="shared" si="7"/>
        <v>1650</v>
      </c>
      <c r="K61" s="1">
        <f t="shared" si="8"/>
        <v>51.2</v>
      </c>
      <c r="L61" s="2">
        <v>60</v>
      </c>
      <c r="M61" s="2">
        <f t="shared" si="9"/>
        <v>261.12</v>
      </c>
      <c r="N61" s="2"/>
      <c r="P61" s="1">
        <v>435</v>
      </c>
      <c r="Q61" s="1">
        <v>4.3520000000000003</v>
      </c>
      <c r="R61" s="1">
        <v>4125</v>
      </c>
      <c r="S61" s="1">
        <v>41.25</v>
      </c>
      <c r="T61" s="1">
        <v>128</v>
      </c>
    </row>
    <row r="62" spans="1:20" s="3" customFormat="1" x14ac:dyDescent="0.3">
      <c r="A62" s="1">
        <v>61</v>
      </c>
      <c r="B62" s="1"/>
      <c r="C62" s="1"/>
      <c r="D62" s="1"/>
      <c r="E62" s="2"/>
      <c r="F62" s="2"/>
      <c r="G62" s="2"/>
      <c r="I62" s="1">
        <f t="shared" si="6"/>
        <v>169.64999999999998</v>
      </c>
      <c r="J62" s="1">
        <f t="shared" si="7"/>
        <v>1608.75</v>
      </c>
      <c r="K62" s="1">
        <f t="shared" si="8"/>
        <v>49.92</v>
      </c>
      <c r="L62" s="2"/>
      <c r="M62" s="2">
        <f t="shared" si="9"/>
        <v>265.47200000000004</v>
      </c>
      <c r="N62" s="2"/>
      <c r="P62" s="1">
        <v>435</v>
      </c>
      <c r="Q62" s="1">
        <v>4.3520000000000003</v>
      </c>
      <c r="R62" s="1">
        <v>4125</v>
      </c>
      <c r="S62" s="1">
        <v>41.25</v>
      </c>
      <c r="T62" s="1">
        <v>128</v>
      </c>
    </row>
    <row r="63" spans="1:20" s="3" customFormat="1" x14ac:dyDescent="0.3">
      <c r="A63" s="1">
        <v>62</v>
      </c>
      <c r="B63" s="1"/>
      <c r="C63" s="1"/>
      <c r="D63" s="1"/>
      <c r="E63" s="2"/>
      <c r="F63" s="2"/>
      <c r="G63" s="2"/>
      <c r="I63" s="1">
        <f t="shared" si="6"/>
        <v>165.3</v>
      </c>
      <c r="J63" s="1">
        <f t="shared" si="7"/>
        <v>1567.5</v>
      </c>
      <c r="K63" s="1">
        <f t="shared" si="8"/>
        <v>48.64</v>
      </c>
      <c r="L63" s="2"/>
      <c r="M63" s="2">
        <f t="shared" si="9"/>
        <v>269.82400000000001</v>
      </c>
      <c r="N63" s="2"/>
      <c r="P63" s="1">
        <v>435</v>
      </c>
      <c r="Q63" s="1">
        <v>4.3520000000000003</v>
      </c>
      <c r="R63" s="1">
        <v>4125</v>
      </c>
      <c r="S63" s="1">
        <v>41.25</v>
      </c>
      <c r="T63" s="1">
        <v>128</v>
      </c>
    </row>
    <row r="64" spans="1:20" s="3" customFormat="1" x14ac:dyDescent="0.3">
      <c r="A64" s="1">
        <v>63</v>
      </c>
      <c r="B64" s="1"/>
      <c r="C64" s="1"/>
      <c r="D64" s="1"/>
      <c r="E64" s="2"/>
      <c r="F64" s="2"/>
      <c r="G64" s="2"/>
      <c r="I64" s="1">
        <f t="shared" si="6"/>
        <v>160.94999999999999</v>
      </c>
      <c r="J64" s="1">
        <f t="shared" si="7"/>
        <v>1526.25</v>
      </c>
      <c r="K64" s="1">
        <f t="shared" si="8"/>
        <v>47.36</v>
      </c>
      <c r="L64" s="2"/>
      <c r="M64" s="2">
        <f t="shared" si="9"/>
        <v>274.17600000000004</v>
      </c>
      <c r="N64" s="2"/>
      <c r="P64" s="1">
        <v>435</v>
      </c>
      <c r="Q64" s="1">
        <v>4.3520000000000003</v>
      </c>
      <c r="R64" s="1">
        <v>4125</v>
      </c>
      <c r="S64" s="1">
        <v>41.25</v>
      </c>
      <c r="T64" s="1">
        <v>128</v>
      </c>
    </row>
    <row r="65" spans="1:20" s="3" customFormat="1" x14ac:dyDescent="0.3">
      <c r="A65" s="1">
        <v>64</v>
      </c>
      <c r="B65" s="1"/>
      <c r="C65" s="1"/>
      <c r="D65" s="1"/>
      <c r="E65" s="2"/>
      <c r="F65" s="2"/>
      <c r="G65" s="2"/>
      <c r="I65" s="1">
        <f t="shared" si="6"/>
        <v>156.60000000000002</v>
      </c>
      <c r="J65" s="1">
        <f t="shared" si="7"/>
        <v>1485</v>
      </c>
      <c r="K65" s="1">
        <f t="shared" si="8"/>
        <v>46.08</v>
      </c>
      <c r="L65" s="2"/>
      <c r="M65" s="2">
        <f t="shared" si="9"/>
        <v>278.52800000000002</v>
      </c>
      <c r="N65" s="2"/>
      <c r="P65" s="1">
        <v>435</v>
      </c>
      <c r="Q65" s="1">
        <v>4.3520000000000003</v>
      </c>
      <c r="R65" s="1">
        <v>4125</v>
      </c>
      <c r="S65" s="1">
        <v>41.25</v>
      </c>
      <c r="T65" s="1">
        <v>128</v>
      </c>
    </row>
    <row r="66" spans="1:20" s="3" customFormat="1" x14ac:dyDescent="0.3">
      <c r="A66" s="1">
        <v>65</v>
      </c>
      <c r="B66" s="1"/>
      <c r="C66" s="1"/>
      <c r="D66" s="1"/>
      <c r="E66" s="2"/>
      <c r="F66" s="2"/>
      <c r="G66" s="2"/>
      <c r="I66" s="1">
        <f t="shared" si="6"/>
        <v>152.25</v>
      </c>
      <c r="J66" s="1">
        <f t="shared" si="7"/>
        <v>1443.75</v>
      </c>
      <c r="K66" s="1">
        <f t="shared" si="8"/>
        <v>44.8</v>
      </c>
      <c r="L66" s="2"/>
      <c r="M66" s="2">
        <f t="shared" si="9"/>
        <v>282.88</v>
      </c>
      <c r="N66" s="2"/>
      <c r="P66" s="1">
        <v>435</v>
      </c>
      <c r="Q66" s="1">
        <v>4.3520000000000003</v>
      </c>
      <c r="R66" s="1">
        <v>4125</v>
      </c>
      <c r="S66" s="1">
        <v>41.25</v>
      </c>
      <c r="T66" s="1">
        <v>128</v>
      </c>
    </row>
    <row r="67" spans="1:20" s="3" customFormat="1" x14ac:dyDescent="0.3">
      <c r="A67" s="1">
        <v>66</v>
      </c>
      <c r="B67" s="1"/>
      <c r="C67" s="1"/>
      <c r="D67" s="1"/>
      <c r="E67" s="2"/>
      <c r="F67" s="2"/>
      <c r="G67" s="2"/>
      <c r="I67" s="1">
        <f t="shared" si="6"/>
        <v>147.89999999999998</v>
      </c>
      <c r="J67" s="1">
        <f t="shared" si="7"/>
        <v>1402.5</v>
      </c>
      <c r="K67" s="1">
        <f t="shared" si="8"/>
        <v>43.519999999999996</v>
      </c>
      <c r="L67" s="2"/>
      <c r="M67" s="2">
        <f t="shared" si="9"/>
        <v>287.23200000000003</v>
      </c>
      <c r="N67" s="2"/>
      <c r="P67" s="1">
        <v>435</v>
      </c>
      <c r="Q67" s="1">
        <v>4.3520000000000003</v>
      </c>
      <c r="R67" s="1">
        <v>4125</v>
      </c>
      <c r="S67" s="1">
        <v>41.25</v>
      </c>
      <c r="T67" s="1">
        <v>128</v>
      </c>
    </row>
    <row r="68" spans="1:20" s="3" customFormat="1" x14ac:dyDescent="0.3">
      <c r="A68" s="1">
        <v>67</v>
      </c>
      <c r="B68" s="1"/>
      <c r="C68" s="1"/>
      <c r="D68" s="1"/>
      <c r="E68" s="2"/>
      <c r="F68" s="2"/>
      <c r="G68" s="2"/>
      <c r="I68" s="1">
        <f t="shared" si="6"/>
        <v>143.55000000000001</v>
      </c>
      <c r="J68" s="1">
        <f t="shared" si="7"/>
        <v>1361.25</v>
      </c>
      <c r="K68" s="1">
        <f t="shared" si="8"/>
        <v>42.239999999999995</v>
      </c>
      <c r="L68" s="2"/>
      <c r="M68" s="2">
        <f t="shared" si="9"/>
        <v>291.584</v>
      </c>
      <c r="N68" s="2"/>
      <c r="P68" s="1">
        <v>435</v>
      </c>
      <c r="Q68" s="1">
        <v>4.3520000000000003</v>
      </c>
      <c r="R68" s="1">
        <v>4125</v>
      </c>
      <c r="S68" s="1">
        <v>41.25</v>
      </c>
      <c r="T68" s="1">
        <v>128</v>
      </c>
    </row>
    <row r="69" spans="1:20" s="3" customFormat="1" x14ac:dyDescent="0.3">
      <c r="A69" s="1">
        <v>68</v>
      </c>
      <c r="B69" s="1"/>
      <c r="C69" s="1"/>
      <c r="D69" s="1"/>
      <c r="E69" s="2"/>
      <c r="F69" s="2"/>
      <c r="G69" s="2"/>
      <c r="I69" s="1">
        <f t="shared" si="6"/>
        <v>139.19999999999999</v>
      </c>
      <c r="J69" s="1">
        <f t="shared" si="7"/>
        <v>1320</v>
      </c>
      <c r="K69" s="1">
        <f t="shared" si="8"/>
        <v>40.959999999999994</v>
      </c>
      <c r="L69" s="2"/>
      <c r="M69" s="2">
        <f t="shared" si="9"/>
        <v>295.93600000000004</v>
      </c>
      <c r="N69" s="2"/>
      <c r="P69" s="1">
        <v>435</v>
      </c>
      <c r="Q69" s="1">
        <v>4.3520000000000003</v>
      </c>
      <c r="R69" s="1">
        <v>4125</v>
      </c>
      <c r="S69" s="1">
        <v>41.25</v>
      </c>
      <c r="T69" s="1">
        <v>128</v>
      </c>
    </row>
    <row r="70" spans="1:20" s="3" customFormat="1" x14ac:dyDescent="0.3">
      <c r="A70" s="1">
        <v>69</v>
      </c>
      <c r="B70" s="1"/>
      <c r="C70" s="1"/>
      <c r="D70" s="1"/>
      <c r="E70" s="2"/>
      <c r="F70" s="2"/>
      <c r="G70" s="2"/>
      <c r="I70" s="1">
        <f t="shared" si="6"/>
        <v>134.85000000000002</v>
      </c>
      <c r="J70" s="1">
        <f t="shared" si="7"/>
        <v>1278.75</v>
      </c>
      <c r="K70" s="1">
        <f t="shared" si="8"/>
        <v>39.680000000000007</v>
      </c>
      <c r="L70" s="2"/>
      <c r="M70" s="2">
        <f t="shared" si="9"/>
        <v>300.28800000000001</v>
      </c>
      <c r="N70" s="2"/>
      <c r="P70" s="1">
        <v>435</v>
      </c>
      <c r="Q70" s="1">
        <v>4.3520000000000003</v>
      </c>
      <c r="R70" s="1">
        <v>4125</v>
      </c>
      <c r="S70" s="1">
        <v>41.25</v>
      </c>
      <c r="T70" s="1">
        <v>128</v>
      </c>
    </row>
    <row r="71" spans="1:20" s="3" customFormat="1" x14ac:dyDescent="0.3">
      <c r="A71" s="1">
        <v>70</v>
      </c>
      <c r="B71" s="1"/>
      <c r="C71" s="1"/>
      <c r="D71" s="1"/>
      <c r="E71" s="2"/>
      <c r="F71" s="2"/>
      <c r="G71" s="2"/>
      <c r="I71" s="1">
        <f t="shared" si="6"/>
        <v>130.5</v>
      </c>
      <c r="J71" s="1">
        <f t="shared" si="7"/>
        <v>1237.5</v>
      </c>
      <c r="K71" s="1">
        <f t="shared" si="8"/>
        <v>38.400000000000006</v>
      </c>
      <c r="L71" s="2">
        <v>54</v>
      </c>
      <c r="M71" s="2">
        <f t="shared" si="9"/>
        <v>304.64000000000004</v>
      </c>
      <c r="N71" s="2"/>
      <c r="P71" s="1">
        <v>435</v>
      </c>
      <c r="Q71" s="1">
        <v>4.3520000000000003</v>
      </c>
      <c r="R71" s="1">
        <v>4125</v>
      </c>
      <c r="S71" s="1">
        <v>41.25</v>
      </c>
      <c r="T71" s="1">
        <v>128</v>
      </c>
    </row>
    <row r="72" spans="1:20" s="3" customFormat="1" x14ac:dyDescent="0.3">
      <c r="A72" s="1">
        <v>71</v>
      </c>
      <c r="B72" s="1"/>
      <c r="C72" s="1"/>
      <c r="D72" s="1"/>
      <c r="E72" s="2"/>
      <c r="F72" s="2"/>
      <c r="G72" s="2"/>
      <c r="I72" s="1">
        <f t="shared" si="6"/>
        <v>126.14999999999998</v>
      </c>
      <c r="J72" s="1">
        <f t="shared" si="7"/>
        <v>1196.25</v>
      </c>
      <c r="K72" s="1">
        <f t="shared" si="8"/>
        <v>37.120000000000005</v>
      </c>
      <c r="L72" s="2"/>
      <c r="M72" s="2">
        <f t="shared" si="9"/>
        <v>308.99200000000002</v>
      </c>
      <c r="N72" s="2"/>
      <c r="P72" s="1">
        <v>435</v>
      </c>
      <c r="Q72" s="1">
        <v>4.3520000000000003</v>
      </c>
      <c r="R72" s="1">
        <v>4125</v>
      </c>
      <c r="S72" s="1">
        <v>41.25</v>
      </c>
      <c r="T72" s="1">
        <v>128</v>
      </c>
    </row>
    <row r="73" spans="1:20" s="3" customFormat="1" x14ac:dyDescent="0.3">
      <c r="A73" s="1">
        <v>72</v>
      </c>
      <c r="B73" s="1"/>
      <c r="C73" s="1"/>
      <c r="D73" s="1"/>
      <c r="E73" s="2"/>
      <c r="F73" s="2"/>
      <c r="G73" s="2"/>
      <c r="I73" s="1">
        <f t="shared" si="6"/>
        <v>121.80000000000001</v>
      </c>
      <c r="J73" s="1">
        <f t="shared" si="7"/>
        <v>1155</v>
      </c>
      <c r="K73" s="1">
        <f t="shared" si="8"/>
        <v>35.840000000000003</v>
      </c>
      <c r="L73" s="2"/>
      <c r="M73" s="2">
        <f t="shared" si="9"/>
        <v>313.34400000000005</v>
      </c>
      <c r="N73" s="2"/>
      <c r="P73" s="1">
        <v>435</v>
      </c>
      <c r="Q73" s="1">
        <v>4.3520000000000003</v>
      </c>
      <c r="R73" s="1">
        <v>4125</v>
      </c>
      <c r="S73" s="1">
        <v>41.25</v>
      </c>
      <c r="T73" s="1">
        <v>128</v>
      </c>
    </row>
    <row r="74" spans="1:20" s="3" customFormat="1" x14ac:dyDescent="0.3">
      <c r="A74" s="1">
        <v>73</v>
      </c>
      <c r="B74" s="1"/>
      <c r="C74" s="1"/>
      <c r="D74" s="1"/>
      <c r="E74" s="2"/>
      <c r="F74" s="2"/>
      <c r="G74" s="2"/>
      <c r="I74" s="1">
        <f t="shared" si="6"/>
        <v>117.44999999999999</v>
      </c>
      <c r="J74" s="1">
        <f t="shared" si="7"/>
        <v>1113.75</v>
      </c>
      <c r="K74" s="1">
        <f t="shared" si="8"/>
        <v>34.56</v>
      </c>
      <c r="L74" s="2"/>
      <c r="M74" s="2">
        <f t="shared" si="9"/>
        <v>317.69600000000003</v>
      </c>
      <c r="N74" s="2"/>
      <c r="P74" s="1">
        <v>435</v>
      </c>
      <c r="Q74" s="1">
        <v>4.3520000000000003</v>
      </c>
      <c r="R74" s="1">
        <v>4125</v>
      </c>
      <c r="S74" s="1">
        <v>41.25</v>
      </c>
      <c r="T74" s="1">
        <v>128</v>
      </c>
    </row>
    <row r="75" spans="1:20" s="3" customFormat="1" x14ac:dyDescent="0.3">
      <c r="A75" s="1">
        <v>74</v>
      </c>
      <c r="B75" s="1"/>
      <c r="C75" s="1"/>
      <c r="D75" s="1"/>
      <c r="E75" s="2"/>
      <c r="F75" s="2"/>
      <c r="G75" s="2"/>
      <c r="I75" s="1">
        <f t="shared" si="6"/>
        <v>113.10000000000002</v>
      </c>
      <c r="J75" s="1">
        <f t="shared" si="7"/>
        <v>1072.5</v>
      </c>
      <c r="K75" s="1">
        <f t="shared" si="8"/>
        <v>33.28</v>
      </c>
      <c r="L75" s="2"/>
      <c r="M75" s="2">
        <f t="shared" si="9"/>
        <v>322.048</v>
      </c>
      <c r="N75" s="2"/>
      <c r="P75" s="1">
        <v>435</v>
      </c>
      <c r="Q75" s="1">
        <v>4.3520000000000003</v>
      </c>
      <c r="R75" s="1">
        <v>4125</v>
      </c>
      <c r="S75" s="1">
        <v>41.25</v>
      </c>
      <c r="T75" s="1">
        <v>128</v>
      </c>
    </row>
    <row r="76" spans="1:20" s="3" customFormat="1" x14ac:dyDescent="0.3">
      <c r="A76" s="1">
        <v>75</v>
      </c>
      <c r="B76" s="1"/>
      <c r="C76" s="1"/>
      <c r="D76" s="1"/>
      <c r="E76" s="2"/>
      <c r="F76" s="2"/>
      <c r="G76" s="2"/>
      <c r="I76" s="1">
        <f t="shared" si="6"/>
        <v>108.75</v>
      </c>
      <c r="J76" s="1">
        <f t="shared" si="7"/>
        <v>1031.25</v>
      </c>
      <c r="K76" s="1">
        <f t="shared" si="8"/>
        <v>32</v>
      </c>
      <c r="L76" s="2"/>
      <c r="M76" s="2">
        <f t="shared" si="9"/>
        <v>326.40000000000003</v>
      </c>
      <c r="N76" s="2"/>
      <c r="P76" s="1">
        <v>435</v>
      </c>
      <c r="Q76" s="1">
        <v>4.3520000000000003</v>
      </c>
      <c r="R76" s="1">
        <v>4125</v>
      </c>
      <c r="S76" s="1">
        <v>41.25</v>
      </c>
      <c r="T76" s="1">
        <v>128</v>
      </c>
    </row>
    <row r="77" spans="1:20" s="3" customFormat="1" x14ac:dyDescent="0.3">
      <c r="A77" s="1">
        <v>76</v>
      </c>
      <c r="B77" s="1"/>
      <c r="C77" s="1"/>
      <c r="D77" s="1"/>
      <c r="E77" s="2"/>
      <c r="F77" s="2"/>
      <c r="G77" s="2"/>
      <c r="I77" s="1">
        <f t="shared" si="6"/>
        <v>104.39999999999998</v>
      </c>
      <c r="J77" s="1">
        <f t="shared" si="7"/>
        <v>990</v>
      </c>
      <c r="K77" s="1">
        <f t="shared" si="8"/>
        <v>30.72</v>
      </c>
      <c r="L77" s="2"/>
      <c r="M77" s="2">
        <f t="shared" si="9"/>
        <v>330.75200000000001</v>
      </c>
      <c r="N77" s="2"/>
      <c r="P77" s="1">
        <v>435</v>
      </c>
      <c r="Q77" s="1">
        <v>4.3520000000000003</v>
      </c>
      <c r="R77" s="1">
        <v>4125</v>
      </c>
      <c r="S77" s="1">
        <v>41.25</v>
      </c>
      <c r="T77" s="1">
        <v>128</v>
      </c>
    </row>
    <row r="78" spans="1:20" s="3" customFormat="1" x14ac:dyDescent="0.3">
      <c r="A78" s="1">
        <v>77</v>
      </c>
      <c r="B78" s="1"/>
      <c r="C78" s="1"/>
      <c r="D78" s="1"/>
      <c r="E78" s="2"/>
      <c r="F78" s="2"/>
      <c r="G78" s="2"/>
      <c r="I78" s="1">
        <f t="shared" si="6"/>
        <v>100.05000000000001</v>
      </c>
      <c r="J78" s="1">
        <f t="shared" si="7"/>
        <v>948.75</v>
      </c>
      <c r="K78" s="1">
        <f t="shared" si="8"/>
        <v>29.439999999999998</v>
      </c>
      <c r="L78" s="2"/>
      <c r="M78" s="2">
        <f t="shared" si="9"/>
        <v>335.10400000000004</v>
      </c>
      <c r="N78" s="2"/>
      <c r="P78" s="1">
        <v>435</v>
      </c>
      <c r="Q78" s="1">
        <v>4.3520000000000003</v>
      </c>
      <c r="R78" s="1">
        <v>4125</v>
      </c>
      <c r="S78" s="1">
        <v>41.25</v>
      </c>
      <c r="T78" s="1">
        <v>128</v>
      </c>
    </row>
    <row r="79" spans="1:20" s="3" customFormat="1" x14ac:dyDescent="0.3">
      <c r="A79" s="1">
        <v>78</v>
      </c>
      <c r="B79" s="1"/>
      <c r="C79" s="1"/>
      <c r="D79" s="1"/>
      <c r="E79" s="2"/>
      <c r="F79" s="2"/>
      <c r="G79" s="2"/>
      <c r="I79" s="1">
        <f t="shared" si="6"/>
        <v>95.699999999999989</v>
      </c>
      <c r="J79" s="1">
        <f t="shared" si="7"/>
        <v>907.5</v>
      </c>
      <c r="K79" s="1">
        <f t="shared" si="8"/>
        <v>28.159999999999997</v>
      </c>
      <c r="L79" s="2"/>
      <c r="M79" s="2">
        <f t="shared" si="9"/>
        <v>339.45600000000002</v>
      </c>
      <c r="N79" s="2"/>
      <c r="P79" s="1">
        <v>435</v>
      </c>
      <c r="Q79" s="1">
        <v>4.3520000000000003</v>
      </c>
      <c r="R79" s="1">
        <v>4125</v>
      </c>
      <c r="S79" s="1">
        <v>41.25</v>
      </c>
      <c r="T79" s="1">
        <v>128</v>
      </c>
    </row>
    <row r="80" spans="1:20" s="3" customFormat="1" x14ac:dyDescent="0.3">
      <c r="A80" s="1">
        <v>79</v>
      </c>
      <c r="B80" s="1"/>
      <c r="C80" s="1"/>
      <c r="D80" s="1"/>
      <c r="E80" s="2"/>
      <c r="F80" s="2"/>
      <c r="G80" s="2"/>
      <c r="I80" s="1">
        <f t="shared" si="6"/>
        <v>91.350000000000023</v>
      </c>
      <c r="J80" s="1">
        <f t="shared" si="7"/>
        <v>866.25</v>
      </c>
      <c r="K80" s="1">
        <f t="shared" si="8"/>
        <v>26.879999999999995</v>
      </c>
      <c r="L80" s="2"/>
      <c r="M80" s="2">
        <f t="shared" si="9"/>
        <v>343.80800000000005</v>
      </c>
      <c r="N80" s="2"/>
      <c r="P80" s="1">
        <v>435</v>
      </c>
      <c r="Q80" s="1">
        <v>4.3520000000000003</v>
      </c>
      <c r="R80" s="1">
        <v>4125</v>
      </c>
      <c r="S80" s="1">
        <v>41.25</v>
      </c>
      <c r="T80" s="1">
        <v>128</v>
      </c>
    </row>
    <row r="81" spans="1:20" s="3" customFormat="1" x14ac:dyDescent="0.3">
      <c r="A81" s="1">
        <v>80</v>
      </c>
      <c r="B81" s="1"/>
      <c r="C81" s="1"/>
      <c r="D81" s="1"/>
      <c r="E81" s="2"/>
      <c r="F81" s="2"/>
      <c r="G81" s="2"/>
      <c r="I81" s="1">
        <f t="shared" si="6"/>
        <v>87</v>
      </c>
      <c r="J81" s="1">
        <f t="shared" si="7"/>
        <v>825</v>
      </c>
      <c r="K81" s="1">
        <f t="shared" si="8"/>
        <v>25.599999999999994</v>
      </c>
      <c r="L81" s="2">
        <v>50</v>
      </c>
      <c r="M81" s="2">
        <f t="shared" si="9"/>
        <v>348.16</v>
      </c>
      <c r="N81" s="2"/>
      <c r="P81" s="1">
        <v>435</v>
      </c>
      <c r="Q81" s="1">
        <v>4.3520000000000003</v>
      </c>
      <c r="R81" s="1">
        <v>4125</v>
      </c>
      <c r="S81" s="1">
        <v>41.25</v>
      </c>
      <c r="T81" s="1">
        <v>128</v>
      </c>
    </row>
    <row r="82" spans="1:20" s="3" customFormat="1" x14ac:dyDescent="0.3">
      <c r="A82" s="1">
        <v>81</v>
      </c>
      <c r="B82" s="1"/>
      <c r="C82" s="1"/>
      <c r="D82" s="1"/>
      <c r="E82" s="2"/>
      <c r="F82" s="2"/>
      <c r="G82" s="2"/>
      <c r="I82" s="1">
        <f t="shared" si="6"/>
        <v>82.649999999999977</v>
      </c>
      <c r="J82" s="1">
        <f t="shared" si="7"/>
        <v>783.75</v>
      </c>
      <c r="K82" s="1">
        <f t="shared" si="8"/>
        <v>24.319999999999993</v>
      </c>
      <c r="L82" s="2"/>
      <c r="M82" s="2">
        <f t="shared" si="9"/>
        <v>352.512</v>
      </c>
      <c r="N82" s="2"/>
      <c r="P82" s="1">
        <v>435</v>
      </c>
      <c r="Q82" s="1">
        <v>4.3520000000000003</v>
      </c>
      <c r="R82" s="1">
        <v>4125</v>
      </c>
      <c r="S82" s="1">
        <v>41.25</v>
      </c>
      <c r="T82" s="1">
        <v>128</v>
      </c>
    </row>
    <row r="83" spans="1:20" s="3" customFormat="1" x14ac:dyDescent="0.3">
      <c r="A83" s="1">
        <v>82</v>
      </c>
      <c r="B83" s="1"/>
      <c r="C83" s="1"/>
      <c r="D83" s="1"/>
      <c r="E83" s="2"/>
      <c r="F83" s="2"/>
      <c r="G83" s="2"/>
      <c r="I83" s="1">
        <f t="shared" si="6"/>
        <v>78.300000000000011</v>
      </c>
      <c r="J83" s="1">
        <f t="shared" si="7"/>
        <v>742.5</v>
      </c>
      <c r="K83" s="1">
        <f t="shared" si="8"/>
        <v>23.040000000000006</v>
      </c>
      <c r="L83" s="2"/>
      <c r="M83" s="2">
        <f t="shared" si="9"/>
        <v>356.86400000000003</v>
      </c>
      <c r="N83" s="2"/>
      <c r="P83" s="1">
        <v>435</v>
      </c>
      <c r="Q83" s="1">
        <v>4.3520000000000003</v>
      </c>
      <c r="R83" s="1">
        <v>4125</v>
      </c>
      <c r="S83" s="1">
        <v>41.25</v>
      </c>
      <c r="T83" s="1">
        <v>128</v>
      </c>
    </row>
    <row r="84" spans="1:20" s="3" customFormat="1" x14ac:dyDescent="0.3">
      <c r="A84" s="1">
        <v>83</v>
      </c>
      <c r="B84" s="1"/>
      <c r="C84" s="1"/>
      <c r="D84" s="1"/>
      <c r="E84" s="2"/>
      <c r="F84" s="2"/>
      <c r="G84" s="2"/>
      <c r="I84" s="1">
        <f t="shared" si="6"/>
        <v>73.949999999999989</v>
      </c>
      <c r="J84" s="1">
        <f t="shared" si="7"/>
        <v>701.25</v>
      </c>
      <c r="K84" s="1">
        <f t="shared" si="8"/>
        <v>21.760000000000005</v>
      </c>
      <c r="L84" s="2"/>
      <c r="M84" s="2">
        <f t="shared" si="9"/>
        <v>361.21600000000001</v>
      </c>
      <c r="N84" s="2"/>
      <c r="P84" s="1">
        <v>435</v>
      </c>
      <c r="Q84" s="1">
        <v>4.3520000000000003</v>
      </c>
      <c r="R84" s="1">
        <v>4125</v>
      </c>
      <c r="S84" s="1">
        <v>41.25</v>
      </c>
      <c r="T84" s="1">
        <v>128</v>
      </c>
    </row>
    <row r="85" spans="1:20" s="3" customFormat="1" x14ac:dyDescent="0.3">
      <c r="A85" s="1">
        <v>84</v>
      </c>
      <c r="B85" s="1"/>
      <c r="C85" s="1"/>
      <c r="D85" s="1"/>
      <c r="E85" s="2"/>
      <c r="F85" s="2"/>
      <c r="G85" s="2"/>
      <c r="I85" s="1">
        <f t="shared" si="6"/>
        <v>69.600000000000023</v>
      </c>
      <c r="J85" s="1">
        <f t="shared" si="7"/>
        <v>660</v>
      </c>
      <c r="K85" s="1">
        <f t="shared" si="8"/>
        <v>20.480000000000004</v>
      </c>
      <c r="L85" s="2"/>
      <c r="M85" s="2">
        <f t="shared" si="9"/>
        <v>365.56800000000004</v>
      </c>
      <c r="N85" s="2"/>
      <c r="P85" s="1">
        <v>435</v>
      </c>
      <c r="Q85" s="1">
        <v>4.3520000000000003</v>
      </c>
      <c r="R85" s="1">
        <v>4125</v>
      </c>
      <c r="S85" s="1">
        <v>41.25</v>
      </c>
      <c r="T85" s="1">
        <v>128</v>
      </c>
    </row>
    <row r="86" spans="1:20" s="3" customFormat="1" x14ac:dyDescent="0.3">
      <c r="A86" s="1">
        <v>85</v>
      </c>
      <c r="B86" s="1"/>
      <c r="C86" s="1"/>
      <c r="D86" s="1"/>
      <c r="E86" s="2"/>
      <c r="F86" s="2"/>
      <c r="G86" s="2"/>
      <c r="I86" s="1">
        <f t="shared" si="6"/>
        <v>65.25</v>
      </c>
      <c r="J86" s="1">
        <f t="shared" si="7"/>
        <v>618.75</v>
      </c>
      <c r="K86" s="1">
        <f t="shared" si="8"/>
        <v>19.200000000000003</v>
      </c>
      <c r="L86" s="2"/>
      <c r="M86" s="2">
        <f t="shared" si="9"/>
        <v>369.92</v>
      </c>
      <c r="N86" s="2"/>
      <c r="P86" s="1">
        <v>435</v>
      </c>
      <c r="Q86" s="1">
        <v>4.3520000000000003</v>
      </c>
      <c r="R86" s="1">
        <v>4125</v>
      </c>
      <c r="S86" s="1">
        <v>41.25</v>
      </c>
      <c r="T86" s="1">
        <v>128</v>
      </c>
    </row>
    <row r="87" spans="1:20" s="3" customFormat="1" x14ac:dyDescent="0.3">
      <c r="A87" s="1">
        <v>86</v>
      </c>
      <c r="B87" s="1"/>
      <c r="C87" s="1"/>
      <c r="D87" s="1"/>
      <c r="E87" s="2"/>
      <c r="F87" s="2"/>
      <c r="G87" s="2"/>
      <c r="I87" s="1">
        <f t="shared" si="6"/>
        <v>60.899999999999977</v>
      </c>
      <c r="J87" s="1">
        <f t="shared" si="7"/>
        <v>577.5</v>
      </c>
      <c r="K87" s="1">
        <f t="shared" si="8"/>
        <v>17.920000000000002</v>
      </c>
      <c r="L87" s="2"/>
      <c r="M87" s="2">
        <f t="shared" si="9"/>
        <v>374.27200000000005</v>
      </c>
      <c r="N87" s="2"/>
      <c r="P87" s="1">
        <v>435</v>
      </c>
      <c r="Q87" s="1">
        <v>4.3520000000000003</v>
      </c>
      <c r="R87" s="1">
        <v>4125</v>
      </c>
      <c r="S87" s="1">
        <v>41.25</v>
      </c>
      <c r="T87" s="1">
        <v>128</v>
      </c>
    </row>
    <row r="88" spans="1:20" s="3" customFormat="1" x14ac:dyDescent="0.3">
      <c r="A88" s="1">
        <v>87</v>
      </c>
      <c r="B88" s="1"/>
      <c r="C88" s="1"/>
      <c r="D88" s="1"/>
      <c r="E88" s="2"/>
      <c r="F88" s="2"/>
      <c r="G88" s="2"/>
      <c r="I88" s="1">
        <f t="shared" si="6"/>
        <v>56.550000000000011</v>
      </c>
      <c r="J88" s="1">
        <f t="shared" si="7"/>
        <v>536.25</v>
      </c>
      <c r="K88" s="1">
        <f t="shared" si="8"/>
        <v>16.64</v>
      </c>
      <c r="L88" s="2"/>
      <c r="M88" s="2">
        <f t="shared" si="9"/>
        <v>378.62400000000002</v>
      </c>
      <c r="N88" s="2"/>
      <c r="P88" s="1">
        <v>435</v>
      </c>
      <c r="Q88" s="1">
        <v>4.3520000000000003</v>
      </c>
      <c r="R88" s="1">
        <v>4125</v>
      </c>
      <c r="S88" s="1">
        <v>41.25</v>
      </c>
      <c r="T88" s="1">
        <v>128</v>
      </c>
    </row>
    <row r="89" spans="1:20" s="3" customFormat="1" x14ac:dyDescent="0.3">
      <c r="A89" s="1">
        <v>88</v>
      </c>
      <c r="B89" s="1"/>
      <c r="C89" s="1"/>
      <c r="D89" s="1"/>
      <c r="E89" s="2"/>
      <c r="F89" s="2"/>
      <c r="G89" s="2"/>
      <c r="I89" s="1">
        <f t="shared" si="6"/>
        <v>52.199999999999989</v>
      </c>
      <c r="J89" s="1">
        <f t="shared" si="7"/>
        <v>495</v>
      </c>
      <c r="K89" s="1">
        <f t="shared" si="8"/>
        <v>15.36</v>
      </c>
      <c r="L89" s="2"/>
      <c r="M89" s="2">
        <f t="shared" si="9"/>
        <v>382.976</v>
      </c>
      <c r="N89" s="2"/>
      <c r="P89" s="1">
        <v>435</v>
      </c>
      <c r="Q89" s="1">
        <v>4.3520000000000003</v>
      </c>
      <c r="R89" s="1">
        <v>4125</v>
      </c>
      <c r="S89" s="1">
        <v>41.25</v>
      </c>
      <c r="T89" s="1">
        <v>128</v>
      </c>
    </row>
    <row r="90" spans="1:20" s="3" customFormat="1" x14ac:dyDescent="0.3">
      <c r="A90" s="1">
        <v>89</v>
      </c>
      <c r="B90" s="1"/>
      <c r="C90" s="1"/>
      <c r="D90" s="1"/>
      <c r="E90" s="2"/>
      <c r="F90" s="2"/>
      <c r="G90" s="2"/>
      <c r="I90" s="1">
        <f t="shared" si="6"/>
        <v>47.850000000000023</v>
      </c>
      <c r="J90" s="1">
        <f t="shared" si="7"/>
        <v>453.75</v>
      </c>
      <c r="K90" s="1">
        <f t="shared" si="8"/>
        <v>14.079999999999998</v>
      </c>
      <c r="L90" s="2"/>
      <c r="M90" s="2">
        <f t="shared" si="9"/>
        <v>387.32800000000003</v>
      </c>
      <c r="N90" s="2"/>
      <c r="P90" s="1">
        <v>435</v>
      </c>
      <c r="Q90" s="1">
        <v>4.3520000000000003</v>
      </c>
      <c r="R90" s="1">
        <v>4125</v>
      </c>
      <c r="S90" s="1">
        <v>41.25</v>
      </c>
      <c r="T90" s="1">
        <v>128</v>
      </c>
    </row>
    <row r="91" spans="1:20" s="3" customFormat="1" x14ac:dyDescent="0.3">
      <c r="A91" s="1">
        <v>90</v>
      </c>
      <c r="B91" s="1"/>
      <c r="C91" s="1"/>
      <c r="D91" s="1"/>
      <c r="E91" s="2"/>
      <c r="F91" s="2"/>
      <c r="G91" s="2"/>
      <c r="I91" s="1">
        <f t="shared" si="6"/>
        <v>43.5</v>
      </c>
      <c r="J91" s="1">
        <f t="shared" si="7"/>
        <v>412.5</v>
      </c>
      <c r="K91" s="1">
        <f t="shared" si="8"/>
        <v>12.799999999999997</v>
      </c>
      <c r="L91" s="2">
        <v>45</v>
      </c>
      <c r="M91" s="2">
        <f t="shared" si="9"/>
        <v>391.68</v>
      </c>
      <c r="N91" s="2"/>
      <c r="P91" s="1">
        <v>435</v>
      </c>
      <c r="Q91" s="1">
        <v>4.3520000000000003</v>
      </c>
      <c r="R91" s="1">
        <v>4125</v>
      </c>
      <c r="S91" s="1">
        <v>41.25</v>
      </c>
      <c r="T91" s="1">
        <v>128</v>
      </c>
    </row>
    <row r="92" spans="1:20" s="3" customFormat="1" x14ac:dyDescent="0.3">
      <c r="A92" s="1">
        <v>91</v>
      </c>
      <c r="B92" s="1"/>
      <c r="C92" s="1"/>
      <c r="D92" s="1"/>
      <c r="E92" s="2"/>
      <c r="F92" s="2"/>
      <c r="G92" s="2"/>
      <c r="I92" s="1">
        <f t="shared" si="6"/>
        <v>39.149999999999977</v>
      </c>
      <c r="J92" s="1">
        <f t="shared" si="7"/>
        <v>371.25</v>
      </c>
      <c r="K92" s="1">
        <f t="shared" si="8"/>
        <v>11.519999999999996</v>
      </c>
      <c r="L92" s="2"/>
      <c r="M92" s="2">
        <f t="shared" si="9"/>
        <v>396.03200000000004</v>
      </c>
      <c r="N92" s="2"/>
      <c r="P92" s="1">
        <v>435</v>
      </c>
      <c r="Q92" s="1">
        <v>4.3520000000000003</v>
      </c>
      <c r="R92" s="1">
        <v>4125</v>
      </c>
      <c r="S92" s="1">
        <v>41.25</v>
      </c>
      <c r="T92" s="1">
        <v>128</v>
      </c>
    </row>
    <row r="93" spans="1:20" s="3" customFormat="1" x14ac:dyDescent="0.3">
      <c r="A93" s="1">
        <v>92</v>
      </c>
      <c r="B93" s="1"/>
      <c r="C93" s="1"/>
      <c r="D93" s="1"/>
      <c r="E93" s="2"/>
      <c r="F93" s="2"/>
      <c r="G93" s="2"/>
      <c r="I93" s="1">
        <f t="shared" si="6"/>
        <v>34.800000000000011</v>
      </c>
      <c r="J93" s="1">
        <f t="shared" si="7"/>
        <v>330</v>
      </c>
      <c r="K93" s="1">
        <f t="shared" si="8"/>
        <v>10.239999999999995</v>
      </c>
      <c r="L93" s="2"/>
      <c r="M93" s="2">
        <f t="shared" si="9"/>
        <v>400.38400000000001</v>
      </c>
      <c r="N93" s="2"/>
      <c r="P93" s="1">
        <v>435</v>
      </c>
      <c r="Q93" s="1">
        <v>4.3520000000000003</v>
      </c>
      <c r="R93" s="1">
        <v>4125</v>
      </c>
      <c r="S93" s="1">
        <v>41.25</v>
      </c>
      <c r="T93" s="1">
        <v>128</v>
      </c>
    </row>
    <row r="94" spans="1:20" s="3" customFormat="1" x14ac:dyDescent="0.3">
      <c r="A94" s="1">
        <v>93</v>
      </c>
      <c r="B94" s="1"/>
      <c r="C94" s="1"/>
      <c r="D94" s="1"/>
      <c r="E94" s="2"/>
      <c r="F94" s="2"/>
      <c r="G94" s="2"/>
      <c r="I94" s="1">
        <f t="shared" si="6"/>
        <v>30.449999999999989</v>
      </c>
      <c r="J94" s="1">
        <f t="shared" si="7"/>
        <v>288.75</v>
      </c>
      <c r="K94" s="1">
        <f t="shared" si="8"/>
        <v>8.9599999999999937</v>
      </c>
      <c r="L94" s="2"/>
      <c r="M94" s="2">
        <f t="shared" si="9"/>
        <v>404.73600000000005</v>
      </c>
      <c r="N94" s="2"/>
      <c r="P94" s="1">
        <v>435</v>
      </c>
      <c r="Q94" s="1">
        <v>4.3520000000000003</v>
      </c>
      <c r="R94" s="1">
        <v>4125</v>
      </c>
      <c r="S94" s="1">
        <v>41.25</v>
      </c>
      <c r="T94" s="1">
        <v>128</v>
      </c>
    </row>
    <row r="95" spans="1:20" s="3" customFormat="1" x14ac:dyDescent="0.3">
      <c r="A95" s="1">
        <v>94</v>
      </c>
      <c r="B95" s="1"/>
      <c r="C95" s="1"/>
      <c r="D95" s="1"/>
      <c r="E95" s="2"/>
      <c r="F95" s="2"/>
      <c r="G95" s="2"/>
      <c r="I95" s="1">
        <f t="shared" si="6"/>
        <v>26.100000000000023</v>
      </c>
      <c r="J95" s="1">
        <f t="shared" si="7"/>
        <v>247.5</v>
      </c>
      <c r="K95" s="1">
        <f t="shared" si="8"/>
        <v>7.6800000000000068</v>
      </c>
      <c r="L95" s="2"/>
      <c r="M95" s="2">
        <f t="shared" si="9"/>
        <v>409.08800000000002</v>
      </c>
      <c r="N95" s="2"/>
      <c r="P95" s="1">
        <v>435</v>
      </c>
      <c r="Q95" s="1">
        <v>4.3520000000000003</v>
      </c>
      <c r="R95" s="1">
        <v>4125</v>
      </c>
      <c r="S95" s="1">
        <v>41.25</v>
      </c>
      <c r="T95" s="1">
        <v>128</v>
      </c>
    </row>
    <row r="96" spans="1:20" s="3" customFormat="1" x14ac:dyDescent="0.3">
      <c r="A96" s="1">
        <v>95</v>
      </c>
      <c r="B96" s="1"/>
      <c r="C96" s="1"/>
      <c r="D96" s="1"/>
      <c r="E96" s="2"/>
      <c r="F96" s="2"/>
      <c r="G96" s="2"/>
      <c r="I96" s="1">
        <f t="shared" si="6"/>
        <v>21.75</v>
      </c>
      <c r="J96" s="1">
        <f t="shared" si="7"/>
        <v>206.25</v>
      </c>
      <c r="K96" s="1">
        <f t="shared" si="8"/>
        <v>6.4000000000000057</v>
      </c>
      <c r="L96" s="2"/>
      <c r="M96" s="2">
        <f t="shared" si="9"/>
        <v>413.44000000000005</v>
      </c>
      <c r="N96" s="2"/>
      <c r="P96" s="1">
        <v>435</v>
      </c>
      <c r="Q96" s="1">
        <v>4.3520000000000003</v>
      </c>
      <c r="R96" s="1">
        <v>4125</v>
      </c>
      <c r="S96" s="1">
        <v>41.25</v>
      </c>
      <c r="T96" s="1">
        <v>128</v>
      </c>
    </row>
    <row r="97" spans="1:20" s="3" customFormat="1" x14ac:dyDescent="0.3">
      <c r="A97" s="1">
        <v>96</v>
      </c>
      <c r="B97" s="1"/>
      <c r="C97" s="1"/>
      <c r="D97" s="1"/>
      <c r="E97" s="2"/>
      <c r="F97" s="2"/>
      <c r="G97" s="2"/>
      <c r="I97" s="1">
        <f t="shared" si="6"/>
        <v>17.399999999999977</v>
      </c>
      <c r="J97" s="1">
        <f t="shared" si="7"/>
        <v>165</v>
      </c>
      <c r="K97" s="1">
        <f t="shared" si="8"/>
        <v>5.1200000000000045</v>
      </c>
      <c r="L97" s="2"/>
      <c r="M97" s="2">
        <f t="shared" si="9"/>
        <v>417.79200000000003</v>
      </c>
      <c r="N97" s="2"/>
      <c r="P97" s="1">
        <v>435</v>
      </c>
      <c r="Q97" s="1">
        <v>4.3520000000000003</v>
      </c>
      <c r="R97" s="1">
        <v>4125</v>
      </c>
      <c r="S97" s="1">
        <v>41.25</v>
      </c>
      <c r="T97" s="1">
        <v>128</v>
      </c>
    </row>
    <row r="98" spans="1:20" s="3" customFormat="1" x14ac:dyDescent="0.3">
      <c r="A98" s="1">
        <v>97</v>
      </c>
      <c r="B98" s="1"/>
      <c r="C98" s="1"/>
      <c r="D98" s="1"/>
      <c r="E98" s="2"/>
      <c r="F98" s="2"/>
      <c r="G98" s="2"/>
      <c r="I98" s="1">
        <f t="shared" si="6"/>
        <v>13.050000000000011</v>
      </c>
      <c r="J98" s="1">
        <f t="shared" si="7"/>
        <v>123.75</v>
      </c>
      <c r="K98" s="1">
        <f t="shared" si="8"/>
        <v>3.8400000000000034</v>
      </c>
      <c r="L98" s="2"/>
      <c r="M98" s="2">
        <f t="shared" si="9"/>
        <v>422.14400000000001</v>
      </c>
      <c r="N98" s="2"/>
      <c r="P98" s="1">
        <v>435</v>
      </c>
      <c r="Q98" s="1">
        <v>4.3520000000000003</v>
      </c>
      <c r="R98" s="1">
        <v>4125</v>
      </c>
      <c r="S98" s="1">
        <v>41.25</v>
      </c>
      <c r="T98" s="1">
        <v>128</v>
      </c>
    </row>
    <row r="99" spans="1:20" s="3" customFormat="1" x14ac:dyDescent="0.3">
      <c r="A99" s="1">
        <v>98</v>
      </c>
      <c r="B99" s="1"/>
      <c r="C99" s="1"/>
      <c r="D99" s="1"/>
      <c r="E99" s="2"/>
      <c r="F99" s="2"/>
      <c r="G99" s="2"/>
      <c r="I99" s="1">
        <f t="shared" si="6"/>
        <v>8.6999999999999886</v>
      </c>
      <c r="J99" s="1">
        <f t="shared" si="7"/>
        <v>82.5</v>
      </c>
      <c r="K99" s="1">
        <f t="shared" si="8"/>
        <v>2.5600000000000023</v>
      </c>
      <c r="L99" s="2"/>
      <c r="M99" s="2">
        <f t="shared" si="9"/>
        <v>426.49600000000004</v>
      </c>
      <c r="N99" s="2"/>
      <c r="P99" s="1">
        <v>435</v>
      </c>
      <c r="Q99" s="1">
        <v>4.3520000000000003</v>
      </c>
      <c r="R99" s="1">
        <v>4125</v>
      </c>
      <c r="S99" s="1">
        <v>41.25</v>
      </c>
      <c r="T99" s="1">
        <v>128</v>
      </c>
    </row>
    <row r="100" spans="1:20" s="3" customFormat="1" x14ac:dyDescent="0.3">
      <c r="A100" s="1">
        <v>99</v>
      </c>
      <c r="B100" s="1"/>
      <c r="C100" s="1"/>
      <c r="D100" s="1"/>
      <c r="E100" s="2"/>
      <c r="F100" s="2"/>
      <c r="G100" s="2"/>
      <c r="I100" s="1">
        <f t="shared" si="6"/>
        <v>4.3500000000000227</v>
      </c>
      <c r="J100" s="1">
        <f t="shared" si="7"/>
        <v>41.25</v>
      </c>
      <c r="K100" s="1">
        <f t="shared" si="8"/>
        <v>1.2800000000000011</v>
      </c>
      <c r="L100" s="2">
        <v>38</v>
      </c>
      <c r="M100" s="2">
        <f t="shared" si="9"/>
        <v>430.84800000000001</v>
      </c>
      <c r="N100" s="2"/>
      <c r="P100" s="1">
        <v>435</v>
      </c>
      <c r="Q100" s="1">
        <v>4.3520000000000003</v>
      </c>
      <c r="R100" s="1">
        <v>4125</v>
      </c>
      <c r="S100" s="1">
        <v>41.25</v>
      </c>
      <c r="T100" s="1">
        <v>128</v>
      </c>
    </row>
    <row r="101" spans="1:20" s="3" customFormat="1" x14ac:dyDescent="0.3">
      <c r="A101" s="1">
        <v>100</v>
      </c>
      <c r="B101" s="1"/>
      <c r="C101" s="1"/>
      <c r="D101" s="1"/>
      <c r="E101" s="2"/>
      <c r="F101" s="2"/>
      <c r="G101" s="2"/>
      <c r="I101" s="1">
        <f t="shared" si="6"/>
        <v>0</v>
      </c>
      <c r="J101" s="1">
        <f t="shared" si="7"/>
        <v>0</v>
      </c>
      <c r="K101" s="1">
        <f t="shared" si="8"/>
        <v>0</v>
      </c>
      <c r="L101" s="2"/>
      <c r="M101" s="2">
        <f t="shared" si="9"/>
        <v>435.20000000000005</v>
      </c>
      <c r="N101" s="2"/>
      <c r="P101" s="1">
        <v>435</v>
      </c>
      <c r="Q101" s="1">
        <v>4.3520000000000003</v>
      </c>
      <c r="R101" s="1">
        <v>4125</v>
      </c>
      <c r="S101" s="1">
        <v>41.25</v>
      </c>
      <c r="T101" s="1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6ACB-7E66-4EFD-BF82-3F24241EEE80}">
  <dimension ref="A1:T101"/>
  <sheetViews>
    <sheetView topLeftCell="B1" workbookViewId="0">
      <selection activeCell="P1" sqref="P1:T1048576"/>
    </sheetView>
  </sheetViews>
  <sheetFormatPr defaultRowHeight="16.5" x14ac:dyDescent="0.3"/>
  <cols>
    <col min="1" max="4" width="9" style="1"/>
    <col min="5" max="5" width="12.875" style="2" bestFit="1" customWidth="1"/>
    <col min="6" max="6" width="9" style="2"/>
    <col min="7" max="7" width="12.125" style="2" bestFit="1" customWidth="1"/>
    <col min="8" max="8" width="22" style="3" bestFit="1" customWidth="1"/>
    <col min="9" max="11" width="9" style="1"/>
    <col min="12" max="14" width="11.375" style="2" bestFit="1" customWidth="1"/>
    <col min="15" max="15" width="36.625" style="3" bestFit="1" customWidth="1"/>
    <col min="16" max="20" width="9" style="1"/>
    <col min="21" max="16384" width="9" style="3"/>
  </cols>
  <sheetData>
    <row r="1" spans="1:20" x14ac:dyDescent="0.3">
      <c r="A1" s="1" t="s">
        <v>28</v>
      </c>
      <c r="B1" s="1" t="s">
        <v>4</v>
      </c>
      <c r="C1" s="1" t="s">
        <v>3</v>
      </c>
      <c r="D1" s="1" t="s">
        <v>29</v>
      </c>
      <c r="E1" s="2" t="s">
        <v>34</v>
      </c>
      <c r="F1" s="2" t="s">
        <v>11</v>
      </c>
      <c r="G1" s="2" t="s">
        <v>7</v>
      </c>
      <c r="I1" s="1" t="s">
        <v>5</v>
      </c>
      <c r="J1" s="1" t="s">
        <v>6</v>
      </c>
      <c r="K1" s="1" t="s">
        <v>30</v>
      </c>
      <c r="L1" s="2" t="s">
        <v>8</v>
      </c>
      <c r="M1" s="2" t="s">
        <v>11</v>
      </c>
      <c r="N1" s="2" t="s">
        <v>8</v>
      </c>
      <c r="P1" s="1" t="s">
        <v>1</v>
      </c>
      <c r="Q1" s="1" t="s">
        <v>2</v>
      </c>
      <c r="R1" s="1" t="s">
        <v>0</v>
      </c>
      <c r="S1" s="1" t="s">
        <v>2</v>
      </c>
      <c r="T1" s="1" t="s">
        <v>31</v>
      </c>
    </row>
    <row r="2" spans="1:20" x14ac:dyDescent="0.3">
      <c r="A2" s="1">
        <v>1</v>
      </c>
      <c r="B2" s="1">
        <f>P2+P2*A2/100</f>
        <v>129.28</v>
      </c>
      <c r="C2" s="1">
        <f>R2+R2*A2/100</f>
        <v>1262.5</v>
      </c>
      <c r="D2" s="1">
        <f>T2+T2*A2/100</f>
        <v>52.52</v>
      </c>
      <c r="E2" s="2">
        <v>54</v>
      </c>
      <c r="F2" s="2">
        <f>Q2*A2</f>
        <v>1.28</v>
      </c>
      <c r="I2" s="1">
        <f>P2-P2*A2/100</f>
        <v>126.72</v>
      </c>
      <c r="J2" s="1">
        <f>R2-R2*A2/100</f>
        <v>1237.5</v>
      </c>
      <c r="K2" s="1">
        <f>T2-T2*A2/100</f>
        <v>51.48</v>
      </c>
      <c r="L2" s="2">
        <v>54</v>
      </c>
      <c r="M2" s="2">
        <f>Q2*A2</f>
        <v>1.28</v>
      </c>
      <c r="P2" s="1">
        <v>128</v>
      </c>
      <c r="Q2" s="1">
        <v>1.28</v>
      </c>
      <c r="R2" s="1">
        <v>1250</v>
      </c>
      <c r="S2" s="1">
        <v>12.5</v>
      </c>
      <c r="T2" s="1">
        <v>52</v>
      </c>
    </row>
    <row r="3" spans="1:20" x14ac:dyDescent="0.3">
      <c r="A3" s="1">
        <v>2</v>
      </c>
      <c r="B3" s="1">
        <f>P2+P2*A3/100</f>
        <v>130.56</v>
      </c>
      <c r="C3" s="1">
        <f>R3+R3*A3/100</f>
        <v>1275</v>
      </c>
      <c r="D3" s="1">
        <f t="shared" ref="D3:D25" si="0">T3+T3*A3/100</f>
        <v>53.04</v>
      </c>
      <c r="F3" s="2">
        <f>Q3*A3</f>
        <v>2.56</v>
      </c>
      <c r="I3" s="1">
        <f>P3-P3*A3/100</f>
        <v>125.44</v>
      </c>
      <c r="J3" s="1">
        <f>R3-R3*A3/100</f>
        <v>1225</v>
      </c>
      <c r="K3" s="1">
        <f t="shared" ref="K3:K66" si="1">T3-T3*A3/100</f>
        <v>50.96</v>
      </c>
      <c r="M3" s="2">
        <f>Q3*A3</f>
        <v>2.56</v>
      </c>
      <c r="P3" s="1">
        <v>128</v>
      </c>
      <c r="Q3" s="1">
        <v>1.28</v>
      </c>
      <c r="R3" s="1">
        <v>1250</v>
      </c>
      <c r="S3" s="1">
        <v>12.5</v>
      </c>
      <c r="T3" s="1">
        <v>52</v>
      </c>
    </row>
    <row r="4" spans="1:20" x14ac:dyDescent="0.3">
      <c r="A4" s="1">
        <v>3</v>
      </c>
      <c r="B4" s="1">
        <f>P4+P4*A4/100</f>
        <v>131.84</v>
      </c>
      <c r="C4" s="1">
        <f>R4+R4*A4/100</f>
        <v>1287.5</v>
      </c>
      <c r="D4" s="1">
        <f t="shared" si="0"/>
        <v>53.56</v>
      </c>
      <c r="F4" s="2">
        <f>Q4*A4</f>
        <v>3.84</v>
      </c>
      <c r="I4" s="1">
        <f>P4-P4*A4/100</f>
        <v>124.16</v>
      </c>
      <c r="J4" s="1">
        <f>R4-R4*A4/100</f>
        <v>1212.5</v>
      </c>
      <c r="K4" s="1">
        <f t="shared" si="1"/>
        <v>50.44</v>
      </c>
      <c r="M4" s="2">
        <f>Q4*A4</f>
        <v>3.84</v>
      </c>
      <c r="P4" s="1">
        <v>128</v>
      </c>
      <c r="Q4" s="1">
        <v>1.28</v>
      </c>
      <c r="R4" s="1">
        <v>1250</v>
      </c>
      <c r="S4" s="1">
        <v>12.5</v>
      </c>
      <c r="T4" s="1">
        <v>52</v>
      </c>
    </row>
    <row r="5" spans="1:20" x14ac:dyDescent="0.3">
      <c r="A5" s="1">
        <v>4</v>
      </c>
      <c r="B5" s="1">
        <f>P5+P5*A5/100</f>
        <v>133.12</v>
      </c>
      <c r="C5" s="1">
        <f>R5+R5*A5/100</f>
        <v>1300</v>
      </c>
      <c r="D5" s="1">
        <f t="shared" si="0"/>
        <v>54.08</v>
      </c>
      <c r="F5" s="2">
        <f>Q5*A5</f>
        <v>5.12</v>
      </c>
      <c r="I5" s="1">
        <f>P5-P5*A5/100</f>
        <v>122.88</v>
      </c>
      <c r="J5" s="1">
        <f>R5-R5*A5/100</f>
        <v>1200</v>
      </c>
      <c r="K5" s="1">
        <f t="shared" si="1"/>
        <v>49.92</v>
      </c>
      <c r="M5" s="2">
        <f>Q5*A5</f>
        <v>5.12</v>
      </c>
      <c r="P5" s="1">
        <v>128</v>
      </c>
      <c r="Q5" s="1">
        <v>1.28</v>
      </c>
      <c r="R5" s="1">
        <v>1250</v>
      </c>
      <c r="S5" s="1">
        <v>12.5</v>
      </c>
      <c r="T5" s="1">
        <v>52</v>
      </c>
    </row>
    <row r="6" spans="1:20" x14ac:dyDescent="0.3">
      <c r="A6" s="1">
        <v>5</v>
      </c>
      <c r="B6" s="1">
        <f>P5+P5*A6/100</f>
        <v>134.4</v>
      </c>
      <c r="C6" s="1">
        <f>R6+R6*A6/100</f>
        <v>1312.5</v>
      </c>
      <c r="D6" s="1">
        <f t="shared" si="0"/>
        <v>54.6</v>
      </c>
      <c r="F6" s="2">
        <f>Q6*A6</f>
        <v>6.4</v>
      </c>
      <c r="I6" s="1">
        <f>P6-P6*A6/100</f>
        <v>121.6</v>
      </c>
      <c r="J6" s="1">
        <f>R6-R6*A6/100</f>
        <v>1187.5</v>
      </c>
      <c r="K6" s="1">
        <f t="shared" si="1"/>
        <v>49.4</v>
      </c>
      <c r="M6" s="2">
        <f>Q6*A6</f>
        <v>6.4</v>
      </c>
      <c r="P6" s="1">
        <v>128</v>
      </c>
      <c r="Q6" s="1">
        <v>1.28</v>
      </c>
      <c r="R6" s="1">
        <v>1250</v>
      </c>
      <c r="S6" s="1">
        <v>12.5</v>
      </c>
      <c r="T6" s="1">
        <v>52</v>
      </c>
    </row>
    <row r="7" spans="1:20" x14ac:dyDescent="0.3">
      <c r="A7" s="1">
        <v>6</v>
      </c>
      <c r="B7" s="1">
        <f>P7+P7*A7/100</f>
        <v>135.68</v>
      </c>
      <c r="C7" s="1">
        <f>R7+R7*A7/100</f>
        <v>1325</v>
      </c>
      <c r="D7" s="1">
        <f t="shared" si="0"/>
        <v>55.12</v>
      </c>
      <c r="F7" s="2">
        <f>Q7*A7</f>
        <v>7.68</v>
      </c>
      <c r="I7" s="1">
        <f>P7-P7*A7/100</f>
        <v>120.32</v>
      </c>
      <c r="J7" s="1">
        <f>R7-R7*A7/100</f>
        <v>1175</v>
      </c>
      <c r="K7" s="1">
        <f t="shared" si="1"/>
        <v>48.88</v>
      </c>
      <c r="M7" s="2">
        <f>Q7*A7</f>
        <v>7.68</v>
      </c>
      <c r="P7" s="1">
        <v>128</v>
      </c>
      <c r="Q7" s="1">
        <v>1.28</v>
      </c>
      <c r="R7" s="1">
        <v>1250</v>
      </c>
      <c r="S7" s="1">
        <v>12.5</v>
      </c>
      <c r="T7" s="1">
        <v>52</v>
      </c>
    </row>
    <row r="8" spans="1:20" x14ac:dyDescent="0.3">
      <c r="A8" s="1">
        <v>7</v>
      </c>
      <c r="B8" s="1">
        <f>P8+P8*A8/100</f>
        <v>136.96</v>
      </c>
      <c r="C8" s="1">
        <f>R8+R8*A8/100</f>
        <v>1337.5</v>
      </c>
      <c r="D8" s="1">
        <f t="shared" si="0"/>
        <v>55.64</v>
      </c>
      <c r="F8" s="2">
        <f>Q8*A8</f>
        <v>8.9600000000000009</v>
      </c>
      <c r="I8" s="1">
        <f>P8-P8*A8/100</f>
        <v>119.03999999999999</v>
      </c>
      <c r="J8" s="1">
        <f>R8-R8*A8/100</f>
        <v>1162.5</v>
      </c>
      <c r="K8" s="1">
        <f t="shared" si="1"/>
        <v>48.36</v>
      </c>
      <c r="M8" s="2">
        <f>Q8*A8</f>
        <v>8.9600000000000009</v>
      </c>
      <c r="P8" s="1">
        <v>128</v>
      </c>
      <c r="Q8" s="1">
        <v>1.28</v>
      </c>
      <c r="R8" s="1">
        <v>1250</v>
      </c>
      <c r="S8" s="1">
        <v>12.5</v>
      </c>
      <c r="T8" s="1">
        <v>52</v>
      </c>
    </row>
    <row r="9" spans="1:20" x14ac:dyDescent="0.3">
      <c r="A9" s="1">
        <v>8</v>
      </c>
      <c r="B9" s="1">
        <f>P8+P8*A9/100</f>
        <v>138.24</v>
      </c>
      <c r="C9" s="1">
        <f>R9+R9*A9/100</f>
        <v>1350</v>
      </c>
      <c r="D9" s="1">
        <f t="shared" si="0"/>
        <v>56.16</v>
      </c>
      <c r="F9" s="2">
        <f>Q9*A9</f>
        <v>10.24</v>
      </c>
      <c r="I9" s="1">
        <f>P9-P9*A9/100</f>
        <v>117.76</v>
      </c>
      <c r="J9" s="1">
        <f>R9-R9*A9/100</f>
        <v>1150</v>
      </c>
      <c r="K9" s="1">
        <f t="shared" si="1"/>
        <v>47.84</v>
      </c>
      <c r="M9" s="2">
        <f>Q9*A9</f>
        <v>10.24</v>
      </c>
      <c r="P9" s="1">
        <v>128</v>
      </c>
      <c r="Q9" s="1">
        <v>1.28</v>
      </c>
      <c r="R9" s="1">
        <v>1250</v>
      </c>
      <c r="S9" s="1">
        <v>12.5</v>
      </c>
      <c r="T9" s="1">
        <v>52</v>
      </c>
    </row>
    <row r="10" spans="1:20" x14ac:dyDescent="0.3">
      <c r="A10" s="1">
        <v>9</v>
      </c>
      <c r="B10" s="1">
        <f>P10+P10*A10/100</f>
        <v>139.52000000000001</v>
      </c>
      <c r="C10" s="1">
        <f>R10+R10*A10/100</f>
        <v>1362.5</v>
      </c>
      <c r="D10" s="1">
        <f t="shared" si="0"/>
        <v>56.68</v>
      </c>
      <c r="F10" s="2">
        <f>Q10*A10</f>
        <v>11.52</v>
      </c>
      <c r="I10" s="1">
        <f>P10-P10*A10/100</f>
        <v>116.48</v>
      </c>
      <c r="J10" s="1">
        <f>R10-R10*A10/100</f>
        <v>1137.5</v>
      </c>
      <c r="K10" s="1">
        <f t="shared" si="1"/>
        <v>47.32</v>
      </c>
      <c r="M10" s="2">
        <f>Q10*A10</f>
        <v>11.52</v>
      </c>
      <c r="P10" s="1">
        <v>128</v>
      </c>
      <c r="Q10" s="1">
        <v>1.28</v>
      </c>
      <c r="R10" s="1">
        <v>1250</v>
      </c>
      <c r="S10" s="1">
        <v>12.5</v>
      </c>
      <c r="T10" s="1">
        <v>52</v>
      </c>
    </row>
    <row r="11" spans="1:20" x14ac:dyDescent="0.3">
      <c r="A11" s="1">
        <v>10</v>
      </c>
      <c r="B11" s="1">
        <f>P11+P11*A11/100</f>
        <v>140.80000000000001</v>
      </c>
      <c r="C11" s="1">
        <f>R11+R11*A11/100</f>
        <v>1375</v>
      </c>
      <c r="D11" s="1">
        <f t="shared" si="0"/>
        <v>57.2</v>
      </c>
      <c r="E11" s="2">
        <v>56</v>
      </c>
      <c r="F11" s="2">
        <f>Q11*A11</f>
        <v>12.8</v>
      </c>
      <c r="I11" s="1">
        <f>P11-P11*A11/100</f>
        <v>115.2</v>
      </c>
      <c r="J11" s="1">
        <f>R11-R11*A11/100</f>
        <v>1125</v>
      </c>
      <c r="K11" s="1">
        <f t="shared" si="1"/>
        <v>46.8</v>
      </c>
      <c r="L11" s="2">
        <v>52</v>
      </c>
      <c r="M11" s="2">
        <f>Q11*A11</f>
        <v>12.8</v>
      </c>
      <c r="P11" s="1">
        <v>128</v>
      </c>
      <c r="Q11" s="1">
        <v>1.28</v>
      </c>
      <c r="R11" s="1">
        <v>1250</v>
      </c>
      <c r="S11" s="1">
        <v>12.5</v>
      </c>
      <c r="T11" s="1">
        <v>52</v>
      </c>
    </row>
    <row r="12" spans="1:20" x14ac:dyDescent="0.3">
      <c r="A12" s="1">
        <v>11</v>
      </c>
      <c r="B12" s="1">
        <f>P11+P11*A12/100</f>
        <v>142.08000000000001</v>
      </c>
      <c r="C12" s="1">
        <f>R12+R12*A12/100</f>
        <v>1387.5</v>
      </c>
      <c r="D12" s="1">
        <f t="shared" si="0"/>
        <v>57.72</v>
      </c>
      <c r="F12" s="2">
        <f>Q12*A12</f>
        <v>14.08</v>
      </c>
      <c r="I12" s="1">
        <f>P12-P12*A12/100</f>
        <v>113.92</v>
      </c>
      <c r="J12" s="1">
        <f>R12-R12*A12/100</f>
        <v>1112.5</v>
      </c>
      <c r="K12" s="1">
        <f t="shared" si="1"/>
        <v>46.28</v>
      </c>
      <c r="M12" s="2">
        <f>Q12*A12</f>
        <v>14.08</v>
      </c>
      <c r="P12" s="1">
        <v>128</v>
      </c>
      <c r="Q12" s="1">
        <v>1.28</v>
      </c>
      <c r="R12" s="1">
        <v>1250</v>
      </c>
      <c r="S12" s="1">
        <v>12.5</v>
      </c>
      <c r="T12" s="1">
        <v>52</v>
      </c>
    </row>
    <row r="13" spans="1:20" x14ac:dyDescent="0.3">
      <c r="A13" s="1">
        <v>12</v>
      </c>
      <c r="B13" s="1">
        <f>P13+P13*A13/100</f>
        <v>143.36000000000001</v>
      </c>
      <c r="C13" s="1">
        <f>R13+R13*A13/100</f>
        <v>1400</v>
      </c>
      <c r="D13" s="1">
        <f t="shared" si="0"/>
        <v>58.24</v>
      </c>
      <c r="F13" s="2">
        <f>Q13*A13</f>
        <v>15.36</v>
      </c>
      <c r="I13" s="1">
        <f>P13-P13*A13/100</f>
        <v>112.64</v>
      </c>
      <c r="J13" s="1">
        <f>R13-R13*A13/100</f>
        <v>1100</v>
      </c>
      <c r="K13" s="1">
        <f t="shared" si="1"/>
        <v>45.76</v>
      </c>
      <c r="M13" s="2">
        <f>Q13*A13</f>
        <v>15.36</v>
      </c>
      <c r="P13" s="1">
        <v>128</v>
      </c>
      <c r="Q13" s="1">
        <v>1.28</v>
      </c>
      <c r="R13" s="1">
        <v>1250</v>
      </c>
      <c r="S13" s="1">
        <v>12.5</v>
      </c>
      <c r="T13" s="1">
        <v>52</v>
      </c>
    </row>
    <row r="14" spans="1:20" x14ac:dyDescent="0.3">
      <c r="A14" s="1">
        <v>13</v>
      </c>
      <c r="B14" s="1">
        <f>P14+P14*A14/100</f>
        <v>144.63999999999999</v>
      </c>
      <c r="C14" s="1">
        <f>R14+R14*A14/100</f>
        <v>1412.5</v>
      </c>
      <c r="D14" s="1">
        <f t="shared" si="0"/>
        <v>58.76</v>
      </c>
      <c r="F14" s="2">
        <f>Q14*A14</f>
        <v>16.64</v>
      </c>
      <c r="I14" s="1">
        <f>P14-P14*A14/100</f>
        <v>111.36</v>
      </c>
      <c r="J14" s="1">
        <f>R14-R14*A14/100</f>
        <v>1087.5</v>
      </c>
      <c r="K14" s="1">
        <f t="shared" si="1"/>
        <v>45.24</v>
      </c>
      <c r="M14" s="2">
        <f>Q14*A14</f>
        <v>16.64</v>
      </c>
      <c r="P14" s="1">
        <v>128</v>
      </c>
      <c r="Q14" s="1">
        <v>1.28</v>
      </c>
      <c r="R14" s="1">
        <v>1250</v>
      </c>
      <c r="S14" s="1">
        <v>12.5</v>
      </c>
      <c r="T14" s="1">
        <v>52</v>
      </c>
    </row>
    <row r="15" spans="1:20" x14ac:dyDescent="0.3">
      <c r="A15" s="1">
        <v>14</v>
      </c>
      <c r="B15" s="1">
        <f>P14+P14*A15/100</f>
        <v>145.92000000000002</v>
      </c>
      <c r="C15" s="1">
        <f>R15+R15*A15/100</f>
        <v>1425</v>
      </c>
      <c r="D15" s="1">
        <f t="shared" si="0"/>
        <v>59.28</v>
      </c>
      <c r="F15" s="2">
        <f>Q15*A15</f>
        <v>17.920000000000002</v>
      </c>
      <c r="I15" s="1">
        <f>P15-P15*A15/100</f>
        <v>110.08</v>
      </c>
      <c r="J15" s="1">
        <f>R15-R15*A15/100</f>
        <v>1075</v>
      </c>
      <c r="K15" s="1">
        <f t="shared" si="1"/>
        <v>44.72</v>
      </c>
      <c r="M15" s="2">
        <f>Q15*A15</f>
        <v>17.920000000000002</v>
      </c>
      <c r="P15" s="1">
        <v>128</v>
      </c>
      <c r="Q15" s="1">
        <v>1.28</v>
      </c>
      <c r="R15" s="1">
        <v>1250</v>
      </c>
      <c r="S15" s="1">
        <v>12.5</v>
      </c>
      <c r="T15" s="1">
        <v>52</v>
      </c>
    </row>
    <row r="16" spans="1:20" x14ac:dyDescent="0.3">
      <c r="A16" s="1">
        <v>15</v>
      </c>
      <c r="B16" s="1">
        <f>P16+P16*A16/100</f>
        <v>147.19999999999999</v>
      </c>
      <c r="C16" s="1">
        <f>R16+R16*A16/100</f>
        <v>1437.5</v>
      </c>
      <c r="D16" s="1">
        <f t="shared" si="0"/>
        <v>59.8</v>
      </c>
      <c r="F16" s="2">
        <f>Q16*A16</f>
        <v>19.2</v>
      </c>
      <c r="I16" s="1">
        <f>P16-P16*A16/100</f>
        <v>108.8</v>
      </c>
      <c r="J16" s="1">
        <f>R16-R16*A16/100</f>
        <v>1062.5</v>
      </c>
      <c r="K16" s="1">
        <f t="shared" si="1"/>
        <v>44.2</v>
      </c>
      <c r="M16" s="2">
        <f>Q16*A16</f>
        <v>19.2</v>
      </c>
      <c r="P16" s="1">
        <v>128</v>
      </c>
      <c r="Q16" s="1">
        <v>1.28</v>
      </c>
      <c r="R16" s="1">
        <v>1250</v>
      </c>
      <c r="S16" s="1">
        <v>12.5</v>
      </c>
      <c r="T16" s="1">
        <v>52</v>
      </c>
    </row>
    <row r="17" spans="1:20" x14ac:dyDescent="0.3">
      <c r="A17" s="1">
        <v>16</v>
      </c>
      <c r="B17" s="1">
        <f>P17+P17*A17/100</f>
        <v>148.47999999999999</v>
      </c>
      <c r="C17" s="1">
        <f>R17+R17*A17/100</f>
        <v>1450</v>
      </c>
      <c r="D17" s="1">
        <f t="shared" si="0"/>
        <v>60.32</v>
      </c>
      <c r="F17" s="2">
        <f>Q17*A17</f>
        <v>20.48</v>
      </c>
      <c r="I17" s="1">
        <f>P17-P17*A17/100</f>
        <v>107.52</v>
      </c>
      <c r="J17" s="1">
        <f>R17-R17*A17/100</f>
        <v>1050</v>
      </c>
      <c r="K17" s="1">
        <f t="shared" si="1"/>
        <v>43.68</v>
      </c>
      <c r="M17" s="2">
        <f>Q17*A17</f>
        <v>20.48</v>
      </c>
      <c r="P17" s="1">
        <v>128</v>
      </c>
      <c r="Q17" s="1">
        <v>1.28</v>
      </c>
      <c r="R17" s="1">
        <v>1250</v>
      </c>
      <c r="S17" s="1">
        <v>12.5</v>
      </c>
      <c r="T17" s="1">
        <v>52</v>
      </c>
    </row>
    <row r="18" spans="1:20" x14ac:dyDescent="0.3">
      <c r="A18" s="1">
        <v>17</v>
      </c>
      <c r="B18" s="1">
        <f>P17+P17*A18/100</f>
        <v>149.76</v>
      </c>
      <c r="C18" s="1">
        <f>R18+R18*A18/100</f>
        <v>1462.5</v>
      </c>
      <c r="D18" s="1">
        <f t="shared" si="0"/>
        <v>60.84</v>
      </c>
      <c r="F18" s="2">
        <f>Q18*A18</f>
        <v>21.76</v>
      </c>
      <c r="I18" s="1">
        <f>P18-P18*A18/100</f>
        <v>106.24</v>
      </c>
      <c r="J18" s="1">
        <f>R18-R18*A18/100</f>
        <v>1037.5</v>
      </c>
      <c r="K18" s="1">
        <f t="shared" si="1"/>
        <v>43.16</v>
      </c>
      <c r="M18" s="2">
        <f>Q18*A18</f>
        <v>21.76</v>
      </c>
      <c r="P18" s="1">
        <v>128</v>
      </c>
      <c r="Q18" s="1">
        <v>1.28</v>
      </c>
      <c r="R18" s="1">
        <v>1250</v>
      </c>
      <c r="S18" s="1">
        <v>12.5</v>
      </c>
      <c r="T18" s="1">
        <v>52</v>
      </c>
    </row>
    <row r="19" spans="1:20" x14ac:dyDescent="0.3">
      <c r="A19" s="1">
        <v>18</v>
      </c>
      <c r="B19" s="1">
        <f>P19+P19*A19/100</f>
        <v>151.04</v>
      </c>
      <c r="C19" s="1">
        <f>R19+R19*A19/100</f>
        <v>1475</v>
      </c>
      <c r="D19" s="1">
        <f t="shared" si="0"/>
        <v>61.36</v>
      </c>
      <c r="F19" s="2">
        <f>Q19*A19</f>
        <v>23.04</v>
      </c>
      <c r="I19" s="1">
        <f>P19-P19*A19/100</f>
        <v>104.96000000000001</v>
      </c>
      <c r="J19" s="1">
        <f>R19-R19*A19/100</f>
        <v>1025</v>
      </c>
      <c r="K19" s="1">
        <f t="shared" si="1"/>
        <v>42.64</v>
      </c>
      <c r="M19" s="2">
        <f>Q19*A19</f>
        <v>23.04</v>
      </c>
      <c r="P19" s="1">
        <v>128</v>
      </c>
      <c r="Q19" s="1">
        <v>1.28</v>
      </c>
      <c r="R19" s="1">
        <v>1250</v>
      </c>
      <c r="S19" s="1">
        <v>12.5</v>
      </c>
      <c r="T19" s="1">
        <v>52</v>
      </c>
    </row>
    <row r="20" spans="1:20" x14ac:dyDescent="0.3">
      <c r="A20" s="1">
        <v>19</v>
      </c>
      <c r="B20" s="1">
        <f>P20+P20*A20/100</f>
        <v>152.32</v>
      </c>
      <c r="C20" s="1">
        <f>R20+R20*A20/100</f>
        <v>1487.5</v>
      </c>
      <c r="D20" s="1">
        <f t="shared" si="0"/>
        <v>61.88</v>
      </c>
      <c r="F20" s="2">
        <f>Q20*A20</f>
        <v>24.32</v>
      </c>
      <c r="I20" s="1">
        <f>P20-P20*A20/100</f>
        <v>103.68</v>
      </c>
      <c r="J20" s="1">
        <f>R20-R20*A20/100</f>
        <v>1012.5</v>
      </c>
      <c r="K20" s="1">
        <f t="shared" si="1"/>
        <v>42.12</v>
      </c>
      <c r="M20" s="2">
        <f>Q20*A20</f>
        <v>24.32</v>
      </c>
      <c r="P20" s="1">
        <v>128</v>
      </c>
      <c r="Q20" s="1">
        <v>1.28</v>
      </c>
      <c r="R20" s="1">
        <v>1250</v>
      </c>
      <c r="S20" s="1">
        <v>12.5</v>
      </c>
      <c r="T20" s="1">
        <v>52</v>
      </c>
    </row>
    <row r="21" spans="1:20" x14ac:dyDescent="0.3">
      <c r="A21" s="1">
        <v>20</v>
      </c>
      <c r="B21" s="1">
        <f>P20+P20*A21/100</f>
        <v>153.6</v>
      </c>
      <c r="C21" s="1">
        <f>R21+R21*A21/100</f>
        <v>1500</v>
      </c>
      <c r="D21" s="1">
        <f t="shared" si="0"/>
        <v>62.4</v>
      </c>
      <c r="E21" s="2">
        <v>57</v>
      </c>
      <c r="F21" s="2">
        <f>Q21*A21</f>
        <v>25.6</v>
      </c>
      <c r="I21" s="1">
        <f>P21-P21*A21/100</f>
        <v>102.4</v>
      </c>
      <c r="J21" s="1">
        <f>R21-R21*A21/100</f>
        <v>1000</v>
      </c>
      <c r="K21" s="1">
        <f t="shared" si="1"/>
        <v>41.6</v>
      </c>
      <c r="L21" s="2">
        <v>51</v>
      </c>
      <c r="M21" s="2">
        <f>Q21*A21</f>
        <v>25.6</v>
      </c>
      <c r="P21" s="1">
        <v>128</v>
      </c>
      <c r="Q21" s="1">
        <v>1.28</v>
      </c>
      <c r="R21" s="1">
        <v>1250</v>
      </c>
      <c r="S21" s="1">
        <v>12.5</v>
      </c>
      <c r="T21" s="1">
        <v>52</v>
      </c>
    </row>
    <row r="22" spans="1:20" x14ac:dyDescent="0.3">
      <c r="A22" s="1">
        <v>21</v>
      </c>
      <c r="B22" s="1">
        <f>P22+P22*A22/100</f>
        <v>154.88</v>
      </c>
      <c r="C22" s="1">
        <f>R22+R22*A22/100</f>
        <v>1512.5</v>
      </c>
      <c r="D22" s="1">
        <f t="shared" si="0"/>
        <v>62.92</v>
      </c>
      <c r="F22" s="2">
        <f>Q22*A22</f>
        <v>26.88</v>
      </c>
      <c r="I22" s="1">
        <f>P22-P22*A22/100</f>
        <v>101.12</v>
      </c>
      <c r="J22" s="1">
        <f>R22-R22*A22/100</f>
        <v>987.5</v>
      </c>
      <c r="K22" s="1">
        <f t="shared" si="1"/>
        <v>41.08</v>
      </c>
      <c r="M22" s="2">
        <f>Q22*A22</f>
        <v>26.88</v>
      </c>
      <c r="P22" s="1">
        <v>128</v>
      </c>
      <c r="Q22" s="1">
        <v>1.28</v>
      </c>
      <c r="R22" s="1">
        <v>1250</v>
      </c>
      <c r="S22" s="1">
        <v>12.5</v>
      </c>
      <c r="T22" s="1">
        <v>52</v>
      </c>
    </row>
    <row r="23" spans="1:20" x14ac:dyDescent="0.3">
      <c r="A23" s="1">
        <v>22</v>
      </c>
      <c r="B23" s="1">
        <f>P22+P22*A23/100</f>
        <v>156.16</v>
      </c>
      <c r="C23" s="1">
        <f>R23+R23*A23/100</f>
        <v>1525</v>
      </c>
      <c r="D23" s="1">
        <f t="shared" si="0"/>
        <v>63.44</v>
      </c>
      <c r="F23" s="2">
        <f>Q23*A23</f>
        <v>28.16</v>
      </c>
      <c r="I23" s="1">
        <f>P23-P23*A23/100</f>
        <v>99.84</v>
      </c>
      <c r="J23" s="1">
        <f>R23-R23*A23/100</f>
        <v>975</v>
      </c>
      <c r="K23" s="1">
        <f t="shared" si="1"/>
        <v>40.56</v>
      </c>
      <c r="M23" s="2">
        <f>Q23*A23</f>
        <v>28.16</v>
      </c>
      <c r="P23" s="1">
        <v>128</v>
      </c>
      <c r="Q23" s="1">
        <v>1.28</v>
      </c>
      <c r="R23" s="1">
        <v>1250</v>
      </c>
      <c r="S23" s="1">
        <v>12.5</v>
      </c>
      <c r="T23" s="1">
        <v>52</v>
      </c>
    </row>
    <row r="24" spans="1:20" x14ac:dyDescent="0.3">
      <c r="A24" s="1">
        <v>23</v>
      </c>
      <c r="B24" s="1">
        <f>P24+P24*A24/100</f>
        <v>157.44</v>
      </c>
      <c r="C24" s="1">
        <f>R24+R24*A24/100</f>
        <v>1537.5</v>
      </c>
      <c r="D24" s="1">
        <f t="shared" si="0"/>
        <v>63.96</v>
      </c>
      <c r="F24" s="2">
        <f>Q24*A24</f>
        <v>29.44</v>
      </c>
      <c r="I24" s="1">
        <f>P24-P24*A24/100</f>
        <v>98.56</v>
      </c>
      <c r="J24" s="1">
        <f>R24-R24*A24/100</f>
        <v>962.5</v>
      </c>
      <c r="K24" s="1">
        <f t="shared" si="1"/>
        <v>40.04</v>
      </c>
      <c r="M24" s="2">
        <f>Q24*A24</f>
        <v>29.44</v>
      </c>
      <c r="P24" s="1">
        <v>128</v>
      </c>
      <c r="Q24" s="1">
        <v>1.28</v>
      </c>
      <c r="R24" s="1">
        <v>1250</v>
      </c>
      <c r="S24" s="1">
        <v>12.5</v>
      </c>
      <c r="T24" s="1">
        <v>52</v>
      </c>
    </row>
    <row r="25" spans="1:20" x14ac:dyDescent="0.3">
      <c r="A25" s="1">
        <v>24</v>
      </c>
      <c r="B25" s="1">
        <f>P25+P25*A25/100</f>
        <v>158.72</v>
      </c>
      <c r="C25" s="1">
        <f>R25+R25*A25/100</f>
        <v>1550</v>
      </c>
      <c r="D25" s="1">
        <f t="shared" si="0"/>
        <v>64.48</v>
      </c>
      <c r="F25" s="2">
        <f>Q25*A25</f>
        <v>30.72</v>
      </c>
      <c r="I25" s="1">
        <f>P25-P25*A25/100</f>
        <v>97.28</v>
      </c>
      <c r="J25" s="1">
        <f>R25-R25*A25/100</f>
        <v>950</v>
      </c>
      <c r="K25" s="1">
        <f t="shared" si="1"/>
        <v>39.519999999999996</v>
      </c>
      <c r="M25" s="2">
        <f>Q25*A25</f>
        <v>30.72</v>
      </c>
      <c r="P25" s="1">
        <v>128</v>
      </c>
      <c r="Q25" s="1">
        <v>1.28</v>
      </c>
      <c r="R25" s="1">
        <v>1250</v>
      </c>
      <c r="S25" s="1">
        <v>12.5</v>
      </c>
      <c r="T25" s="1">
        <v>52</v>
      </c>
    </row>
    <row r="26" spans="1:20" x14ac:dyDescent="0.3">
      <c r="A26" s="1">
        <v>25</v>
      </c>
      <c r="B26" s="1">
        <f>P25+P25*A26/100</f>
        <v>160</v>
      </c>
      <c r="C26" s="1">
        <f>R26+R26*A26/100</f>
        <v>1562.5</v>
      </c>
      <c r="D26" s="1">
        <f>T26+T26*A26/100</f>
        <v>65</v>
      </c>
      <c r="F26" s="2">
        <f>Q26*A26</f>
        <v>32</v>
      </c>
      <c r="I26" s="1">
        <f>P26-P26*A26/100</f>
        <v>96</v>
      </c>
      <c r="J26" s="1">
        <f>R26-R26*A26/100</f>
        <v>937.5</v>
      </c>
      <c r="K26" s="1">
        <f t="shared" si="1"/>
        <v>39</v>
      </c>
      <c r="M26" s="2">
        <f>Q26*A26</f>
        <v>32</v>
      </c>
      <c r="P26" s="1">
        <v>128</v>
      </c>
      <c r="Q26" s="1">
        <v>1.28</v>
      </c>
      <c r="R26" s="1">
        <v>1250</v>
      </c>
      <c r="S26" s="1">
        <v>12.5</v>
      </c>
      <c r="T26" s="1">
        <v>52</v>
      </c>
    </row>
    <row r="27" spans="1:20" x14ac:dyDescent="0.3">
      <c r="A27" s="1">
        <v>26</v>
      </c>
      <c r="B27" s="1">
        <f t="shared" ref="B27:B90" si="2">P26+P26*A27/100</f>
        <v>161.28</v>
      </c>
      <c r="C27" s="1">
        <f t="shared" ref="C27:C90" si="3">R27+R27*A27/100</f>
        <v>1575</v>
      </c>
      <c r="D27" s="1">
        <f t="shared" ref="D27:D90" si="4">T27+T27*A27/100</f>
        <v>65.52</v>
      </c>
      <c r="F27" s="2">
        <f t="shared" ref="F27:F90" si="5">Q27*A27</f>
        <v>33.28</v>
      </c>
      <c r="I27" s="1">
        <f t="shared" ref="I27:I90" si="6">P27-P27*A27/100</f>
        <v>94.72</v>
      </c>
      <c r="J27" s="1">
        <f t="shared" ref="J27:J90" si="7">R27-R27*A27/100</f>
        <v>925</v>
      </c>
      <c r="K27" s="1">
        <f t="shared" ref="K27:K90" si="8">T27-T27*A27/100</f>
        <v>38.480000000000004</v>
      </c>
      <c r="M27" s="2">
        <f t="shared" ref="M27:M90" si="9">Q27*A27</f>
        <v>33.28</v>
      </c>
      <c r="P27" s="1">
        <v>128</v>
      </c>
      <c r="Q27" s="1">
        <v>1.28</v>
      </c>
      <c r="R27" s="1">
        <v>1250</v>
      </c>
      <c r="S27" s="1">
        <v>12.5</v>
      </c>
      <c r="T27" s="1">
        <v>52</v>
      </c>
    </row>
    <row r="28" spans="1:20" x14ac:dyDescent="0.3">
      <c r="A28" s="1">
        <v>27</v>
      </c>
      <c r="B28" s="1">
        <f t="shared" si="2"/>
        <v>162.56</v>
      </c>
      <c r="C28" s="1">
        <f t="shared" si="3"/>
        <v>1587.5</v>
      </c>
      <c r="D28" s="1">
        <f t="shared" si="4"/>
        <v>66.039999999999992</v>
      </c>
      <c r="F28" s="2">
        <f t="shared" si="5"/>
        <v>34.56</v>
      </c>
      <c r="I28" s="1">
        <f t="shared" si="6"/>
        <v>93.44</v>
      </c>
      <c r="J28" s="1">
        <f t="shared" si="7"/>
        <v>912.5</v>
      </c>
      <c r="K28" s="1">
        <f t="shared" si="8"/>
        <v>37.96</v>
      </c>
      <c r="M28" s="2">
        <f t="shared" si="9"/>
        <v>34.56</v>
      </c>
      <c r="P28" s="1">
        <v>128</v>
      </c>
      <c r="Q28" s="1">
        <v>1.28</v>
      </c>
      <c r="R28" s="1">
        <v>1250</v>
      </c>
      <c r="S28" s="1">
        <v>12.5</v>
      </c>
      <c r="T28" s="1">
        <v>52</v>
      </c>
    </row>
    <row r="29" spans="1:20" x14ac:dyDescent="0.3">
      <c r="A29" s="1">
        <v>28</v>
      </c>
      <c r="B29" s="1">
        <f t="shared" si="2"/>
        <v>163.84</v>
      </c>
      <c r="C29" s="1">
        <f t="shared" si="3"/>
        <v>1600</v>
      </c>
      <c r="D29" s="1">
        <f t="shared" si="4"/>
        <v>66.56</v>
      </c>
      <c r="F29" s="2">
        <f t="shared" si="5"/>
        <v>35.840000000000003</v>
      </c>
      <c r="I29" s="1">
        <f t="shared" si="6"/>
        <v>92.16</v>
      </c>
      <c r="J29" s="1">
        <f t="shared" si="7"/>
        <v>900</v>
      </c>
      <c r="K29" s="1">
        <f t="shared" si="8"/>
        <v>37.44</v>
      </c>
      <c r="M29" s="2">
        <f t="shared" si="9"/>
        <v>35.840000000000003</v>
      </c>
      <c r="P29" s="1">
        <v>128</v>
      </c>
      <c r="Q29" s="1">
        <v>1.28</v>
      </c>
      <c r="R29" s="1">
        <v>1250</v>
      </c>
      <c r="S29" s="1">
        <v>12.5</v>
      </c>
      <c r="T29" s="1">
        <v>52</v>
      </c>
    </row>
    <row r="30" spans="1:20" x14ac:dyDescent="0.3">
      <c r="A30" s="1">
        <v>29</v>
      </c>
      <c r="B30" s="1">
        <f t="shared" si="2"/>
        <v>165.12</v>
      </c>
      <c r="C30" s="1">
        <f t="shared" si="3"/>
        <v>1612.5</v>
      </c>
      <c r="D30" s="1">
        <f t="shared" si="4"/>
        <v>67.08</v>
      </c>
      <c r="F30" s="2">
        <f t="shared" si="5"/>
        <v>37.119999999999997</v>
      </c>
      <c r="I30" s="1">
        <f t="shared" si="6"/>
        <v>90.88</v>
      </c>
      <c r="J30" s="1">
        <f t="shared" si="7"/>
        <v>887.5</v>
      </c>
      <c r="K30" s="1">
        <f t="shared" si="8"/>
        <v>36.92</v>
      </c>
      <c r="M30" s="2">
        <f t="shared" si="9"/>
        <v>37.119999999999997</v>
      </c>
      <c r="P30" s="1">
        <v>128</v>
      </c>
      <c r="Q30" s="1">
        <v>1.28</v>
      </c>
      <c r="R30" s="1">
        <v>1250</v>
      </c>
      <c r="S30" s="1">
        <v>12.5</v>
      </c>
      <c r="T30" s="1">
        <v>52</v>
      </c>
    </row>
    <row r="31" spans="1:20" x14ac:dyDescent="0.3">
      <c r="A31" s="1">
        <v>30</v>
      </c>
      <c r="B31" s="1">
        <f t="shared" si="2"/>
        <v>166.4</v>
      </c>
      <c r="C31" s="1">
        <f t="shared" si="3"/>
        <v>1625</v>
      </c>
      <c r="D31" s="1">
        <f t="shared" si="4"/>
        <v>67.599999999999994</v>
      </c>
      <c r="E31" s="2">
        <v>58</v>
      </c>
      <c r="F31" s="2">
        <f t="shared" si="5"/>
        <v>38.4</v>
      </c>
      <c r="I31" s="1">
        <f t="shared" si="6"/>
        <v>89.6</v>
      </c>
      <c r="J31" s="1">
        <f t="shared" si="7"/>
        <v>875</v>
      </c>
      <c r="K31" s="1">
        <f t="shared" si="8"/>
        <v>36.4</v>
      </c>
      <c r="L31" s="2">
        <v>49</v>
      </c>
      <c r="M31" s="2">
        <f t="shared" si="9"/>
        <v>38.4</v>
      </c>
      <c r="P31" s="1">
        <v>128</v>
      </c>
      <c r="Q31" s="1">
        <v>1.28</v>
      </c>
      <c r="R31" s="1">
        <v>1250</v>
      </c>
      <c r="S31" s="1">
        <v>12.5</v>
      </c>
      <c r="T31" s="1">
        <v>52</v>
      </c>
    </row>
    <row r="32" spans="1:20" x14ac:dyDescent="0.3">
      <c r="A32" s="1">
        <v>31</v>
      </c>
      <c r="B32" s="1">
        <f t="shared" si="2"/>
        <v>167.68</v>
      </c>
      <c r="C32" s="1">
        <f t="shared" si="3"/>
        <v>1637.5</v>
      </c>
      <c r="D32" s="1">
        <f t="shared" si="4"/>
        <v>68.12</v>
      </c>
      <c r="F32" s="2">
        <f t="shared" si="5"/>
        <v>39.68</v>
      </c>
      <c r="I32" s="1">
        <f t="shared" si="6"/>
        <v>88.32</v>
      </c>
      <c r="J32" s="1">
        <f t="shared" si="7"/>
        <v>862.5</v>
      </c>
      <c r="K32" s="1">
        <f t="shared" si="8"/>
        <v>35.879999999999995</v>
      </c>
      <c r="M32" s="2">
        <f t="shared" si="9"/>
        <v>39.68</v>
      </c>
      <c r="P32" s="1">
        <v>128</v>
      </c>
      <c r="Q32" s="1">
        <v>1.28</v>
      </c>
      <c r="R32" s="1">
        <v>1250</v>
      </c>
      <c r="S32" s="1">
        <v>12.5</v>
      </c>
      <c r="T32" s="1">
        <v>52</v>
      </c>
    </row>
    <row r="33" spans="1:20" x14ac:dyDescent="0.3">
      <c r="A33" s="1">
        <v>32</v>
      </c>
      <c r="B33" s="1">
        <f t="shared" si="2"/>
        <v>168.96</v>
      </c>
      <c r="C33" s="1">
        <f t="shared" si="3"/>
        <v>1650</v>
      </c>
      <c r="D33" s="1">
        <f t="shared" si="4"/>
        <v>68.64</v>
      </c>
      <c r="F33" s="2">
        <f t="shared" si="5"/>
        <v>40.96</v>
      </c>
      <c r="I33" s="1">
        <f t="shared" si="6"/>
        <v>87.039999999999992</v>
      </c>
      <c r="J33" s="1">
        <f t="shared" si="7"/>
        <v>850</v>
      </c>
      <c r="K33" s="1">
        <f t="shared" si="8"/>
        <v>35.36</v>
      </c>
      <c r="M33" s="2">
        <f t="shared" si="9"/>
        <v>40.96</v>
      </c>
      <c r="P33" s="1">
        <v>128</v>
      </c>
      <c r="Q33" s="1">
        <v>1.28</v>
      </c>
      <c r="R33" s="1">
        <v>1250</v>
      </c>
      <c r="S33" s="1">
        <v>12.5</v>
      </c>
      <c r="T33" s="1">
        <v>52</v>
      </c>
    </row>
    <row r="34" spans="1:20" x14ac:dyDescent="0.3">
      <c r="A34" s="1">
        <v>33</v>
      </c>
      <c r="B34" s="1">
        <f t="shared" si="2"/>
        <v>170.24</v>
      </c>
      <c r="C34" s="1">
        <f t="shared" si="3"/>
        <v>1662.5</v>
      </c>
      <c r="D34" s="1">
        <f t="shared" si="4"/>
        <v>69.16</v>
      </c>
      <c r="F34" s="2">
        <f t="shared" si="5"/>
        <v>42.24</v>
      </c>
      <c r="I34" s="1">
        <f t="shared" si="6"/>
        <v>85.759999999999991</v>
      </c>
      <c r="J34" s="1">
        <f t="shared" si="7"/>
        <v>837.5</v>
      </c>
      <c r="K34" s="1">
        <f t="shared" si="8"/>
        <v>34.840000000000003</v>
      </c>
      <c r="M34" s="2">
        <f t="shared" si="9"/>
        <v>42.24</v>
      </c>
      <c r="P34" s="1">
        <v>128</v>
      </c>
      <c r="Q34" s="1">
        <v>1.28</v>
      </c>
      <c r="R34" s="1">
        <v>1250</v>
      </c>
      <c r="S34" s="1">
        <v>12.5</v>
      </c>
      <c r="T34" s="1">
        <v>52</v>
      </c>
    </row>
    <row r="35" spans="1:20" x14ac:dyDescent="0.3">
      <c r="A35" s="1">
        <v>34</v>
      </c>
      <c r="B35" s="1">
        <f t="shared" si="2"/>
        <v>171.52</v>
      </c>
      <c r="C35" s="1">
        <f t="shared" si="3"/>
        <v>1675</v>
      </c>
      <c r="D35" s="1">
        <f t="shared" si="4"/>
        <v>69.680000000000007</v>
      </c>
      <c r="F35" s="2">
        <f t="shared" si="5"/>
        <v>43.52</v>
      </c>
      <c r="I35" s="1">
        <f t="shared" si="6"/>
        <v>84.47999999999999</v>
      </c>
      <c r="J35" s="1">
        <f t="shared" si="7"/>
        <v>825</v>
      </c>
      <c r="K35" s="1">
        <f t="shared" si="8"/>
        <v>34.32</v>
      </c>
      <c r="M35" s="2">
        <f t="shared" si="9"/>
        <v>43.52</v>
      </c>
      <c r="P35" s="1">
        <v>128</v>
      </c>
      <c r="Q35" s="1">
        <v>1.28</v>
      </c>
      <c r="R35" s="1">
        <v>1250</v>
      </c>
      <c r="S35" s="1">
        <v>12.5</v>
      </c>
      <c r="T35" s="1">
        <v>52</v>
      </c>
    </row>
    <row r="36" spans="1:20" x14ac:dyDescent="0.3">
      <c r="A36" s="1">
        <v>35</v>
      </c>
      <c r="B36" s="1">
        <f t="shared" si="2"/>
        <v>172.8</v>
      </c>
      <c r="C36" s="1">
        <f t="shared" si="3"/>
        <v>1687.5</v>
      </c>
      <c r="D36" s="1">
        <f t="shared" si="4"/>
        <v>70.2</v>
      </c>
      <c r="F36" s="2">
        <f t="shared" si="5"/>
        <v>44.800000000000004</v>
      </c>
      <c r="I36" s="1">
        <f t="shared" si="6"/>
        <v>83.2</v>
      </c>
      <c r="J36" s="1">
        <f t="shared" si="7"/>
        <v>812.5</v>
      </c>
      <c r="K36" s="1">
        <f t="shared" si="8"/>
        <v>33.799999999999997</v>
      </c>
      <c r="M36" s="2">
        <f t="shared" si="9"/>
        <v>44.800000000000004</v>
      </c>
      <c r="P36" s="1">
        <v>128</v>
      </c>
      <c r="Q36" s="1">
        <v>1.28</v>
      </c>
      <c r="R36" s="1">
        <v>1250</v>
      </c>
      <c r="S36" s="1">
        <v>12.5</v>
      </c>
      <c r="T36" s="1">
        <v>52</v>
      </c>
    </row>
    <row r="37" spans="1:20" x14ac:dyDescent="0.3">
      <c r="A37" s="1">
        <v>36</v>
      </c>
      <c r="B37" s="1">
        <f t="shared" si="2"/>
        <v>174.07999999999998</v>
      </c>
      <c r="C37" s="1">
        <f t="shared" si="3"/>
        <v>1700</v>
      </c>
      <c r="D37" s="1">
        <f t="shared" si="4"/>
        <v>70.72</v>
      </c>
      <c r="F37" s="2">
        <f t="shared" si="5"/>
        <v>46.08</v>
      </c>
      <c r="I37" s="1">
        <f t="shared" si="6"/>
        <v>81.92</v>
      </c>
      <c r="J37" s="1">
        <f t="shared" si="7"/>
        <v>800</v>
      </c>
      <c r="K37" s="1">
        <f t="shared" si="8"/>
        <v>33.28</v>
      </c>
      <c r="M37" s="2">
        <f t="shared" si="9"/>
        <v>46.08</v>
      </c>
      <c r="P37" s="1">
        <v>128</v>
      </c>
      <c r="Q37" s="1">
        <v>1.28</v>
      </c>
      <c r="R37" s="1">
        <v>1250</v>
      </c>
      <c r="S37" s="1">
        <v>12.5</v>
      </c>
      <c r="T37" s="1">
        <v>52</v>
      </c>
    </row>
    <row r="38" spans="1:20" x14ac:dyDescent="0.3">
      <c r="A38" s="1">
        <v>37</v>
      </c>
      <c r="B38" s="1">
        <f t="shared" si="2"/>
        <v>175.36</v>
      </c>
      <c r="C38" s="1">
        <f t="shared" si="3"/>
        <v>1712.5</v>
      </c>
      <c r="D38" s="1">
        <f t="shared" si="4"/>
        <v>71.239999999999995</v>
      </c>
      <c r="F38" s="2">
        <f t="shared" si="5"/>
        <v>47.36</v>
      </c>
      <c r="I38" s="1">
        <f t="shared" si="6"/>
        <v>80.64</v>
      </c>
      <c r="J38" s="1">
        <f t="shared" si="7"/>
        <v>787.5</v>
      </c>
      <c r="K38" s="1">
        <f t="shared" si="8"/>
        <v>32.760000000000005</v>
      </c>
      <c r="M38" s="2">
        <f t="shared" si="9"/>
        <v>47.36</v>
      </c>
      <c r="P38" s="1">
        <v>128</v>
      </c>
      <c r="Q38" s="1">
        <v>1.28</v>
      </c>
      <c r="R38" s="1">
        <v>1250</v>
      </c>
      <c r="S38" s="1">
        <v>12.5</v>
      </c>
      <c r="T38" s="1">
        <v>52</v>
      </c>
    </row>
    <row r="39" spans="1:20" x14ac:dyDescent="0.3">
      <c r="A39" s="1">
        <v>38</v>
      </c>
      <c r="B39" s="1">
        <f t="shared" si="2"/>
        <v>176.64</v>
      </c>
      <c r="C39" s="1">
        <f t="shared" si="3"/>
        <v>1725</v>
      </c>
      <c r="D39" s="1">
        <f t="shared" si="4"/>
        <v>71.760000000000005</v>
      </c>
      <c r="F39" s="2">
        <f t="shared" si="5"/>
        <v>48.64</v>
      </c>
      <c r="I39" s="1">
        <f t="shared" si="6"/>
        <v>79.36</v>
      </c>
      <c r="J39" s="1">
        <f t="shared" si="7"/>
        <v>775</v>
      </c>
      <c r="K39" s="1">
        <f t="shared" si="8"/>
        <v>32.239999999999995</v>
      </c>
      <c r="M39" s="2">
        <f t="shared" si="9"/>
        <v>48.64</v>
      </c>
      <c r="P39" s="1">
        <v>128</v>
      </c>
      <c r="Q39" s="1">
        <v>1.28</v>
      </c>
      <c r="R39" s="1">
        <v>1250</v>
      </c>
      <c r="S39" s="1">
        <v>12.5</v>
      </c>
      <c r="T39" s="1">
        <v>52</v>
      </c>
    </row>
    <row r="40" spans="1:20" x14ac:dyDescent="0.3">
      <c r="A40" s="1">
        <v>39</v>
      </c>
      <c r="B40" s="1">
        <f t="shared" si="2"/>
        <v>177.92000000000002</v>
      </c>
      <c r="C40" s="1">
        <f t="shared" si="3"/>
        <v>1737.5</v>
      </c>
      <c r="D40" s="1">
        <f t="shared" si="4"/>
        <v>72.28</v>
      </c>
      <c r="E40" s="2">
        <v>60</v>
      </c>
      <c r="F40" s="2">
        <f t="shared" si="5"/>
        <v>49.92</v>
      </c>
      <c r="I40" s="1">
        <f t="shared" si="6"/>
        <v>78.08</v>
      </c>
      <c r="J40" s="1">
        <f t="shared" si="7"/>
        <v>762.5</v>
      </c>
      <c r="K40" s="1">
        <f t="shared" si="8"/>
        <v>31.72</v>
      </c>
      <c r="M40" s="2">
        <f t="shared" si="9"/>
        <v>49.92</v>
      </c>
      <c r="P40" s="1">
        <v>128</v>
      </c>
      <c r="Q40" s="1">
        <v>1.28</v>
      </c>
      <c r="R40" s="1">
        <v>1250</v>
      </c>
      <c r="S40" s="1">
        <v>12.5</v>
      </c>
      <c r="T40" s="1">
        <v>52</v>
      </c>
    </row>
    <row r="41" spans="1:20" x14ac:dyDescent="0.3">
      <c r="A41" s="1">
        <v>40</v>
      </c>
      <c r="B41" s="1">
        <f t="shared" si="2"/>
        <v>179.2</v>
      </c>
      <c r="C41" s="1">
        <f t="shared" si="3"/>
        <v>1750</v>
      </c>
      <c r="D41" s="1">
        <f t="shared" si="4"/>
        <v>72.8</v>
      </c>
      <c r="F41" s="2">
        <f t="shared" si="5"/>
        <v>51.2</v>
      </c>
      <c r="I41" s="1">
        <f t="shared" si="6"/>
        <v>76.8</v>
      </c>
      <c r="J41" s="1">
        <f t="shared" si="7"/>
        <v>750</v>
      </c>
      <c r="K41" s="1">
        <f t="shared" si="8"/>
        <v>31.2</v>
      </c>
      <c r="L41" s="2">
        <v>48</v>
      </c>
      <c r="M41" s="2">
        <f t="shared" si="9"/>
        <v>51.2</v>
      </c>
      <c r="P41" s="1">
        <v>128</v>
      </c>
      <c r="Q41" s="1">
        <v>1.28</v>
      </c>
      <c r="R41" s="1">
        <v>1250</v>
      </c>
      <c r="S41" s="1">
        <v>12.5</v>
      </c>
      <c r="T41" s="1">
        <v>52</v>
      </c>
    </row>
    <row r="42" spans="1:20" x14ac:dyDescent="0.3">
      <c r="A42" s="1">
        <v>41</v>
      </c>
      <c r="B42" s="1">
        <f t="shared" si="2"/>
        <v>180.48</v>
      </c>
      <c r="C42" s="1">
        <f t="shared" si="3"/>
        <v>1762.5</v>
      </c>
      <c r="D42" s="1">
        <f t="shared" si="4"/>
        <v>73.319999999999993</v>
      </c>
      <c r="F42" s="2">
        <f t="shared" si="5"/>
        <v>52.480000000000004</v>
      </c>
      <c r="I42" s="1">
        <f t="shared" si="6"/>
        <v>75.52000000000001</v>
      </c>
      <c r="J42" s="1">
        <f t="shared" si="7"/>
        <v>737.5</v>
      </c>
      <c r="K42" s="1">
        <f t="shared" si="8"/>
        <v>30.68</v>
      </c>
      <c r="M42" s="2">
        <f t="shared" si="9"/>
        <v>52.480000000000004</v>
      </c>
      <c r="P42" s="1">
        <v>128</v>
      </c>
      <c r="Q42" s="1">
        <v>1.28</v>
      </c>
      <c r="R42" s="1">
        <v>1250</v>
      </c>
      <c r="S42" s="1">
        <v>12.5</v>
      </c>
      <c r="T42" s="1">
        <v>52</v>
      </c>
    </row>
    <row r="43" spans="1:20" x14ac:dyDescent="0.3">
      <c r="A43" s="1">
        <v>42</v>
      </c>
      <c r="B43" s="1">
        <f t="shared" si="2"/>
        <v>181.76</v>
      </c>
      <c r="C43" s="1">
        <f t="shared" si="3"/>
        <v>1775</v>
      </c>
      <c r="D43" s="1">
        <f t="shared" si="4"/>
        <v>73.84</v>
      </c>
      <c r="F43" s="2">
        <f t="shared" si="5"/>
        <v>53.76</v>
      </c>
      <c r="I43" s="1">
        <f t="shared" si="6"/>
        <v>74.240000000000009</v>
      </c>
      <c r="J43" s="1">
        <f t="shared" si="7"/>
        <v>725</v>
      </c>
      <c r="K43" s="1">
        <f t="shared" si="8"/>
        <v>30.16</v>
      </c>
      <c r="M43" s="2">
        <f t="shared" si="9"/>
        <v>53.76</v>
      </c>
      <c r="P43" s="1">
        <v>128</v>
      </c>
      <c r="Q43" s="1">
        <v>1.28</v>
      </c>
      <c r="R43" s="1">
        <v>1250</v>
      </c>
      <c r="S43" s="1">
        <v>12.5</v>
      </c>
      <c r="T43" s="1">
        <v>52</v>
      </c>
    </row>
    <row r="44" spans="1:20" x14ac:dyDescent="0.3">
      <c r="A44" s="1">
        <v>43</v>
      </c>
      <c r="B44" s="1">
        <f t="shared" si="2"/>
        <v>183.04</v>
      </c>
      <c r="C44" s="1">
        <f t="shared" si="3"/>
        <v>1787.5</v>
      </c>
      <c r="D44" s="1">
        <f t="shared" si="4"/>
        <v>74.36</v>
      </c>
      <c r="F44" s="2">
        <f t="shared" si="5"/>
        <v>55.04</v>
      </c>
      <c r="I44" s="1">
        <f t="shared" si="6"/>
        <v>72.960000000000008</v>
      </c>
      <c r="J44" s="1">
        <f t="shared" si="7"/>
        <v>712.5</v>
      </c>
      <c r="K44" s="1">
        <f t="shared" si="8"/>
        <v>29.64</v>
      </c>
      <c r="M44" s="2">
        <f t="shared" si="9"/>
        <v>55.04</v>
      </c>
      <c r="P44" s="1">
        <v>128</v>
      </c>
      <c r="Q44" s="1">
        <v>1.28</v>
      </c>
      <c r="R44" s="1">
        <v>1250</v>
      </c>
      <c r="S44" s="1">
        <v>12.5</v>
      </c>
      <c r="T44" s="1">
        <v>52</v>
      </c>
    </row>
    <row r="45" spans="1:20" x14ac:dyDescent="0.3">
      <c r="A45" s="1">
        <v>44</v>
      </c>
      <c r="B45" s="1">
        <f t="shared" si="2"/>
        <v>184.32</v>
      </c>
      <c r="C45" s="1">
        <f t="shared" si="3"/>
        <v>1800</v>
      </c>
      <c r="D45" s="1">
        <f t="shared" si="4"/>
        <v>74.88</v>
      </c>
      <c r="F45" s="2">
        <f t="shared" si="5"/>
        <v>56.32</v>
      </c>
      <c r="I45" s="1">
        <f t="shared" si="6"/>
        <v>71.680000000000007</v>
      </c>
      <c r="J45" s="1">
        <f t="shared" si="7"/>
        <v>700</v>
      </c>
      <c r="K45" s="1">
        <f t="shared" si="8"/>
        <v>29.12</v>
      </c>
      <c r="M45" s="2">
        <f t="shared" si="9"/>
        <v>56.32</v>
      </c>
      <c r="P45" s="1">
        <v>128</v>
      </c>
      <c r="Q45" s="1">
        <v>1.28</v>
      </c>
      <c r="R45" s="1">
        <v>1250</v>
      </c>
      <c r="S45" s="1">
        <v>12.5</v>
      </c>
      <c r="T45" s="1">
        <v>52</v>
      </c>
    </row>
    <row r="46" spans="1:20" x14ac:dyDescent="0.3">
      <c r="A46" s="1">
        <v>45</v>
      </c>
      <c r="B46" s="1">
        <f t="shared" si="2"/>
        <v>185.6</v>
      </c>
      <c r="C46" s="1">
        <f t="shared" si="3"/>
        <v>1812.5</v>
      </c>
      <c r="D46" s="1">
        <f t="shared" si="4"/>
        <v>75.400000000000006</v>
      </c>
      <c r="F46" s="2">
        <f t="shared" si="5"/>
        <v>57.6</v>
      </c>
      <c r="I46" s="1">
        <f t="shared" si="6"/>
        <v>70.400000000000006</v>
      </c>
      <c r="J46" s="1">
        <f t="shared" si="7"/>
        <v>687.5</v>
      </c>
      <c r="K46" s="1">
        <f t="shared" si="8"/>
        <v>28.6</v>
      </c>
      <c r="M46" s="2">
        <f t="shared" si="9"/>
        <v>57.6</v>
      </c>
      <c r="P46" s="1">
        <v>128</v>
      </c>
      <c r="Q46" s="1">
        <v>1.28</v>
      </c>
      <c r="R46" s="1">
        <v>1250</v>
      </c>
      <c r="S46" s="1">
        <v>12.5</v>
      </c>
      <c r="T46" s="1">
        <v>52</v>
      </c>
    </row>
    <row r="47" spans="1:20" x14ac:dyDescent="0.3">
      <c r="A47" s="1">
        <v>46</v>
      </c>
      <c r="B47" s="1">
        <f t="shared" si="2"/>
        <v>186.88</v>
      </c>
      <c r="C47" s="1">
        <f t="shared" si="3"/>
        <v>1825</v>
      </c>
      <c r="D47" s="1">
        <f t="shared" si="4"/>
        <v>75.92</v>
      </c>
      <c r="F47" s="2">
        <f t="shared" si="5"/>
        <v>58.88</v>
      </c>
      <c r="I47" s="1">
        <f t="shared" si="6"/>
        <v>69.12</v>
      </c>
      <c r="J47" s="1">
        <f t="shared" si="7"/>
        <v>675</v>
      </c>
      <c r="K47" s="1">
        <f t="shared" si="8"/>
        <v>28.08</v>
      </c>
      <c r="M47" s="2">
        <f t="shared" si="9"/>
        <v>58.88</v>
      </c>
      <c r="P47" s="1">
        <v>128</v>
      </c>
      <c r="Q47" s="1">
        <v>1.28</v>
      </c>
      <c r="R47" s="1">
        <v>1250</v>
      </c>
      <c r="S47" s="1">
        <v>12.5</v>
      </c>
      <c r="T47" s="1">
        <v>52</v>
      </c>
    </row>
    <row r="48" spans="1:20" x14ac:dyDescent="0.3">
      <c r="A48" s="1">
        <v>47</v>
      </c>
      <c r="B48" s="1">
        <f t="shared" si="2"/>
        <v>188.16</v>
      </c>
      <c r="C48" s="1">
        <f t="shared" si="3"/>
        <v>1837.5</v>
      </c>
      <c r="D48" s="1">
        <f t="shared" si="4"/>
        <v>76.44</v>
      </c>
      <c r="F48" s="2">
        <f t="shared" si="5"/>
        <v>60.160000000000004</v>
      </c>
      <c r="I48" s="1">
        <f t="shared" si="6"/>
        <v>67.84</v>
      </c>
      <c r="J48" s="1">
        <f t="shared" si="7"/>
        <v>662.5</v>
      </c>
      <c r="K48" s="1">
        <f t="shared" si="8"/>
        <v>27.56</v>
      </c>
      <c r="M48" s="2">
        <f t="shared" si="9"/>
        <v>60.160000000000004</v>
      </c>
      <c r="P48" s="1">
        <v>128</v>
      </c>
      <c r="Q48" s="1">
        <v>1.28</v>
      </c>
      <c r="R48" s="1">
        <v>1250</v>
      </c>
      <c r="S48" s="1">
        <v>12.5</v>
      </c>
      <c r="T48" s="1">
        <v>52</v>
      </c>
    </row>
    <row r="49" spans="1:20" x14ac:dyDescent="0.3">
      <c r="A49" s="1">
        <v>48</v>
      </c>
      <c r="B49" s="1">
        <f t="shared" si="2"/>
        <v>189.44</v>
      </c>
      <c r="C49" s="1">
        <f t="shared" si="3"/>
        <v>1850</v>
      </c>
      <c r="D49" s="1">
        <f t="shared" si="4"/>
        <v>76.960000000000008</v>
      </c>
      <c r="F49" s="2">
        <f t="shared" si="5"/>
        <v>61.44</v>
      </c>
      <c r="I49" s="1">
        <f t="shared" si="6"/>
        <v>66.56</v>
      </c>
      <c r="J49" s="1">
        <f t="shared" si="7"/>
        <v>650</v>
      </c>
      <c r="K49" s="1">
        <f t="shared" si="8"/>
        <v>27.04</v>
      </c>
      <c r="M49" s="2">
        <f t="shared" si="9"/>
        <v>61.44</v>
      </c>
      <c r="P49" s="1">
        <v>128</v>
      </c>
      <c r="Q49" s="1">
        <v>1.28</v>
      </c>
      <c r="R49" s="1">
        <v>1250</v>
      </c>
      <c r="S49" s="1">
        <v>12.5</v>
      </c>
      <c r="T49" s="1">
        <v>52</v>
      </c>
    </row>
    <row r="50" spans="1:20" x14ac:dyDescent="0.3">
      <c r="A50" s="1">
        <v>49</v>
      </c>
      <c r="B50" s="1">
        <f t="shared" si="2"/>
        <v>190.72</v>
      </c>
      <c r="C50" s="1">
        <f t="shared" si="3"/>
        <v>1862.5</v>
      </c>
      <c r="D50" s="1">
        <f t="shared" si="4"/>
        <v>77.48</v>
      </c>
      <c r="F50" s="2">
        <f t="shared" si="5"/>
        <v>62.72</v>
      </c>
      <c r="I50" s="1">
        <f t="shared" si="6"/>
        <v>65.28</v>
      </c>
      <c r="J50" s="1">
        <f t="shared" si="7"/>
        <v>637.5</v>
      </c>
      <c r="K50" s="1">
        <f t="shared" si="8"/>
        <v>26.52</v>
      </c>
      <c r="M50" s="2">
        <f t="shared" si="9"/>
        <v>62.72</v>
      </c>
      <c r="P50" s="1">
        <v>128</v>
      </c>
      <c r="Q50" s="1">
        <v>1.28</v>
      </c>
      <c r="R50" s="1">
        <v>1250</v>
      </c>
      <c r="S50" s="1">
        <v>12.5</v>
      </c>
      <c r="T50" s="1">
        <v>52</v>
      </c>
    </row>
    <row r="51" spans="1:20" x14ac:dyDescent="0.3">
      <c r="A51" s="1">
        <v>50</v>
      </c>
      <c r="B51" s="1">
        <f t="shared" si="2"/>
        <v>192</v>
      </c>
      <c r="C51" s="1">
        <f t="shared" si="3"/>
        <v>1875</v>
      </c>
      <c r="D51" s="1">
        <f t="shared" si="4"/>
        <v>78</v>
      </c>
      <c r="E51" s="2">
        <v>62</v>
      </c>
      <c r="F51" s="2">
        <f t="shared" si="5"/>
        <v>64</v>
      </c>
      <c r="I51" s="1">
        <f t="shared" si="6"/>
        <v>64</v>
      </c>
      <c r="J51" s="1">
        <f t="shared" si="7"/>
        <v>625</v>
      </c>
      <c r="K51" s="1">
        <f t="shared" si="8"/>
        <v>26</v>
      </c>
      <c r="L51" s="2">
        <v>46</v>
      </c>
      <c r="M51" s="2">
        <f t="shared" si="9"/>
        <v>64</v>
      </c>
      <c r="P51" s="1">
        <v>128</v>
      </c>
      <c r="Q51" s="1">
        <v>1.28</v>
      </c>
      <c r="R51" s="1">
        <v>1250</v>
      </c>
      <c r="S51" s="1">
        <v>12.5</v>
      </c>
      <c r="T51" s="1">
        <v>52</v>
      </c>
    </row>
    <row r="52" spans="1:20" x14ac:dyDescent="0.3">
      <c r="A52" s="1">
        <v>51</v>
      </c>
      <c r="B52" s="1">
        <f t="shared" si="2"/>
        <v>193.28</v>
      </c>
      <c r="C52" s="1">
        <f t="shared" si="3"/>
        <v>1887.5</v>
      </c>
      <c r="D52" s="1">
        <f t="shared" si="4"/>
        <v>78.52</v>
      </c>
      <c r="F52" s="2">
        <f t="shared" si="5"/>
        <v>65.28</v>
      </c>
      <c r="I52" s="1">
        <f t="shared" si="6"/>
        <v>62.72</v>
      </c>
      <c r="J52" s="1">
        <f t="shared" si="7"/>
        <v>612.5</v>
      </c>
      <c r="K52" s="1">
        <f t="shared" si="8"/>
        <v>25.48</v>
      </c>
      <c r="M52" s="2">
        <f t="shared" si="9"/>
        <v>65.28</v>
      </c>
      <c r="P52" s="1">
        <v>128</v>
      </c>
      <c r="Q52" s="1">
        <v>1.28</v>
      </c>
      <c r="R52" s="1">
        <v>1250</v>
      </c>
      <c r="S52" s="1">
        <v>12.5</v>
      </c>
      <c r="T52" s="1">
        <v>52</v>
      </c>
    </row>
    <row r="53" spans="1:20" x14ac:dyDescent="0.3">
      <c r="A53" s="1">
        <v>52</v>
      </c>
      <c r="B53" s="1">
        <f t="shared" si="2"/>
        <v>194.56</v>
      </c>
      <c r="C53" s="1">
        <f t="shared" si="3"/>
        <v>1900</v>
      </c>
      <c r="D53" s="1">
        <f t="shared" si="4"/>
        <v>79.039999999999992</v>
      </c>
      <c r="F53" s="2">
        <f t="shared" si="5"/>
        <v>66.56</v>
      </c>
      <c r="I53" s="1">
        <f t="shared" si="6"/>
        <v>61.44</v>
      </c>
      <c r="J53" s="1">
        <f t="shared" si="7"/>
        <v>600</v>
      </c>
      <c r="K53" s="1">
        <f t="shared" si="8"/>
        <v>24.96</v>
      </c>
      <c r="M53" s="2">
        <f t="shared" si="9"/>
        <v>66.56</v>
      </c>
      <c r="P53" s="1">
        <v>128</v>
      </c>
      <c r="Q53" s="1">
        <v>1.28</v>
      </c>
      <c r="R53" s="1">
        <v>1250</v>
      </c>
      <c r="S53" s="1">
        <v>12.5</v>
      </c>
      <c r="T53" s="1">
        <v>52</v>
      </c>
    </row>
    <row r="54" spans="1:20" x14ac:dyDescent="0.3">
      <c r="A54" s="1">
        <v>53</v>
      </c>
      <c r="B54" s="1">
        <f t="shared" si="2"/>
        <v>195.84</v>
      </c>
      <c r="C54" s="1">
        <f t="shared" si="3"/>
        <v>1912.5</v>
      </c>
      <c r="D54" s="1">
        <f t="shared" si="4"/>
        <v>79.56</v>
      </c>
      <c r="F54" s="2">
        <f t="shared" si="5"/>
        <v>67.84</v>
      </c>
      <c r="I54" s="1">
        <f t="shared" si="6"/>
        <v>60.16</v>
      </c>
      <c r="J54" s="1">
        <f t="shared" si="7"/>
        <v>587.5</v>
      </c>
      <c r="K54" s="1">
        <f t="shared" si="8"/>
        <v>24.44</v>
      </c>
      <c r="M54" s="2">
        <f t="shared" si="9"/>
        <v>67.84</v>
      </c>
      <c r="P54" s="1">
        <v>128</v>
      </c>
      <c r="Q54" s="1">
        <v>1.28</v>
      </c>
      <c r="R54" s="1">
        <v>1250</v>
      </c>
      <c r="S54" s="1">
        <v>12.5</v>
      </c>
      <c r="T54" s="1">
        <v>52</v>
      </c>
    </row>
    <row r="55" spans="1:20" x14ac:dyDescent="0.3">
      <c r="A55" s="1">
        <v>54</v>
      </c>
      <c r="B55" s="1">
        <f t="shared" si="2"/>
        <v>197.12</v>
      </c>
      <c r="C55" s="1">
        <f t="shared" si="3"/>
        <v>1925</v>
      </c>
      <c r="D55" s="1">
        <f t="shared" si="4"/>
        <v>80.08</v>
      </c>
      <c r="F55" s="2">
        <f t="shared" si="5"/>
        <v>69.12</v>
      </c>
      <c r="I55" s="1">
        <f t="shared" si="6"/>
        <v>58.879999999999995</v>
      </c>
      <c r="J55" s="1">
        <f t="shared" si="7"/>
        <v>575</v>
      </c>
      <c r="K55" s="1">
        <f t="shared" si="8"/>
        <v>23.92</v>
      </c>
      <c r="M55" s="2">
        <f t="shared" si="9"/>
        <v>69.12</v>
      </c>
      <c r="P55" s="1">
        <v>128</v>
      </c>
      <c r="Q55" s="1">
        <v>1.28</v>
      </c>
      <c r="R55" s="1">
        <v>1250</v>
      </c>
      <c r="S55" s="1">
        <v>12.5</v>
      </c>
      <c r="T55" s="1">
        <v>52</v>
      </c>
    </row>
    <row r="56" spans="1:20" x14ac:dyDescent="0.3">
      <c r="A56" s="1">
        <v>55</v>
      </c>
      <c r="B56" s="1">
        <f t="shared" si="2"/>
        <v>198.4</v>
      </c>
      <c r="C56" s="1">
        <f t="shared" si="3"/>
        <v>1937.5</v>
      </c>
      <c r="D56" s="1">
        <f t="shared" si="4"/>
        <v>80.599999999999994</v>
      </c>
      <c r="F56" s="2">
        <f t="shared" si="5"/>
        <v>70.400000000000006</v>
      </c>
      <c r="I56" s="1">
        <f t="shared" si="6"/>
        <v>57.599999999999994</v>
      </c>
      <c r="J56" s="1">
        <f t="shared" si="7"/>
        <v>562.5</v>
      </c>
      <c r="K56" s="1">
        <f t="shared" si="8"/>
        <v>23.4</v>
      </c>
      <c r="M56" s="2">
        <f t="shared" si="9"/>
        <v>70.400000000000006</v>
      </c>
      <c r="P56" s="1">
        <v>128</v>
      </c>
      <c r="Q56" s="1">
        <v>1.28</v>
      </c>
      <c r="R56" s="1">
        <v>1250</v>
      </c>
      <c r="S56" s="1">
        <v>12.5</v>
      </c>
      <c r="T56" s="1">
        <v>52</v>
      </c>
    </row>
    <row r="57" spans="1:20" x14ac:dyDescent="0.3">
      <c r="A57" s="1">
        <v>56</v>
      </c>
      <c r="B57" s="1">
        <f t="shared" si="2"/>
        <v>199.68</v>
      </c>
      <c r="C57" s="1">
        <f t="shared" si="3"/>
        <v>1950</v>
      </c>
      <c r="D57" s="1">
        <f t="shared" si="4"/>
        <v>81.12</v>
      </c>
      <c r="F57" s="2">
        <f t="shared" si="5"/>
        <v>71.680000000000007</v>
      </c>
      <c r="I57" s="1">
        <f t="shared" si="6"/>
        <v>56.319999999999993</v>
      </c>
      <c r="J57" s="1">
        <f t="shared" si="7"/>
        <v>550</v>
      </c>
      <c r="K57" s="1">
        <f t="shared" si="8"/>
        <v>22.88</v>
      </c>
      <c r="M57" s="2">
        <f t="shared" si="9"/>
        <v>71.680000000000007</v>
      </c>
      <c r="P57" s="1">
        <v>128</v>
      </c>
      <c r="Q57" s="1">
        <v>1.28</v>
      </c>
      <c r="R57" s="1">
        <v>1250</v>
      </c>
      <c r="S57" s="1">
        <v>12.5</v>
      </c>
      <c r="T57" s="1">
        <v>52</v>
      </c>
    </row>
    <row r="58" spans="1:20" x14ac:dyDescent="0.3">
      <c r="A58" s="1">
        <v>57</v>
      </c>
      <c r="B58" s="1">
        <f t="shared" si="2"/>
        <v>200.95999999999998</v>
      </c>
      <c r="C58" s="1">
        <f t="shared" si="3"/>
        <v>1962.5</v>
      </c>
      <c r="D58" s="1">
        <f t="shared" si="4"/>
        <v>81.64</v>
      </c>
      <c r="F58" s="2">
        <f t="shared" si="5"/>
        <v>72.960000000000008</v>
      </c>
      <c r="I58" s="1">
        <f t="shared" si="6"/>
        <v>55.040000000000006</v>
      </c>
      <c r="J58" s="1">
        <f t="shared" si="7"/>
        <v>537.5</v>
      </c>
      <c r="K58" s="1">
        <f t="shared" si="8"/>
        <v>22.36</v>
      </c>
      <c r="M58" s="2">
        <f t="shared" si="9"/>
        <v>72.960000000000008</v>
      </c>
      <c r="P58" s="1">
        <v>128</v>
      </c>
      <c r="Q58" s="1">
        <v>1.28</v>
      </c>
      <c r="R58" s="1">
        <v>1250</v>
      </c>
      <c r="S58" s="1">
        <v>12.5</v>
      </c>
      <c r="T58" s="1">
        <v>52</v>
      </c>
    </row>
    <row r="59" spans="1:20" x14ac:dyDescent="0.3">
      <c r="A59" s="1">
        <v>58</v>
      </c>
      <c r="B59" s="1">
        <f t="shared" si="2"/>
        <v>202.24</v>
      </c>
      <c r="C59" s="1">
        <f t="shared" si="3"/>
        <v>1975</v>
      </c>
      <c r="D59" s="1">
        <f t="shared" si="4"/>
        <v>82.16</v>
      </c>
      <c r="F59" s="2">
        <f t="shared" si="5"/>
        <v>74.239999999999995</v>
      </c>
      <c r="I59" s="1">
        <f t="shared" si="6"/>
        <v>53.760000000000005</v>
      </c>
      <c r="J59" s="1">
        <f t="shared" si="7"/>
        <v>525</v>
      </c>
      <c r="K59" s="1">
        <f t="shared" si="8"/>
        <v>21.84</v>
      </c>
      <c r="M59" s="2">
        <f t="shared" si="9"/>
        <v>74.239999999999995</v>
      </c>
      <c r="P59" s="1">
        <v>128</v>
      </c>
      <c r="Q59" s="1">
        <v>1.28</v>
      </c>
      <c r="R59" s="1">
        <v>1250</v>
      </c>
      <c r="S59" s="1">
        <v>12.5</v>
      </c>
      <c r="T59" s="1">
        <v>52</v>
      </c>
    </row>
    <row r="60" spans="1:20" x14ac:dyDescent="0.3">
      <c r="A60" s="1">
        <v>59</v>
      </c>
      <c r="B60" s="1">
        <f t="shared" si="2"/>
        <v>203.51999999999998</v>
      </c>
      <c r="C60" s="1">
        <f t="shared" si="3"/>
        <v>1987.5</v>
      </c>
      <c r="D60" s="1">
        <f t="shared" si="4"/>
        <v>82.68</v>
      </c>
      <c r="F60" s="2">
        <f t="shared" si="5"/>
        <v>75.52</v>
      </c>
      <c r="I60" s="1">
        <f t="shared" si="6"/>
        <v>52.480000000000004</v>
      </c>
      <c r="J60" s="1">
        <f t="shared" si="7"/>
        <v>512.5</v>
      </c>
      <c r="K60" s="1">
        <f t="shared" si="8"/>
        <v>21.32</v>
      </c>
      <c r="L60" s="2">
        <v>45</v>
      </c>
      <c r="M60" s="2">
        <f t="shared" si="9"/>
        <v>75.52</v>
      </c>
      <c r="P60" s="1">
        <v>128</v>
      </c>
      <c r="Q60" s="1">
        <v>1.28</v>
      </c>
      <c r="R60" s="1">
        <v>1250</v>
      </c>
      <c r="S60" s="1">
        <v>12.5</v>
      </c>
      <c r="T60" s="1">
        <v>52</v>
      </c>
    </row>
    <row r="61" spans="1:20" x14ac:dyDescent="0.3">
      <c r="A61" s="1">
        <v>60</v>
      </c>
      <c r="B61" s="1">
        <f t="shared" si="2"/>
        <v>204.8</v>
      </c>
      <c r="C61" s="1">
        <f t="shared" si="3"/>
        <v>2000</v>
      </c>
      <c r="D61" s="1">
        <f t="shared" si="4"/>
        <v>83.2</v>
      </c>
      <c r="E61" s="2">
        <v>63</v>
      </c>
      <c r="F61" s="2">
        <f t="shared" si="5"/>
        <v>76.8</v>
      </c>
      <c r="I61" s="1">
        <f t="shared" si="6"/>
        <v>51.2</v>
      </c>
      <c r="J61" s="1">
        <f t="shared" si="7"/>
        <v>500</v>
      </c>
      <c r="K61" s="1">
        <f t="shared" si="8"/>
        <v>20.8</v>
      </c>
      <c r="M61" s="2">
        <f t="shared" si="9"/>
        <v>76.8</v>
      </c>
      <c r="P61" s="1">
        <v>128</v>
      </c>
      <c r="Q61" s="1">
        <v>1.28</v>
      </c>
      <c r="R61" s="1">
        <v>1250</v>
      </c>
      <c r="S61" s="1">
        <v>12.5</v>
      </c>
      <c r="T61" s="1">
        <v>52</v>
      </c>
    </row>
    <row r="62" spans="1:20" x14ac:dyDescent="0.3">
      <c r="A62" s="1">
        <v>61</v>
      </c>
      <c r="B62" s="1">
        <f t="shared" si="2"/>
        <v>206.07999999999998</v>
      </c>
      <c r="C62" s="1">
        <f t="shared" si="3"/>
        <v>2012.5</v>
      </c>
      <c r="D62" s="1">
        <f t="shared" si="4"/>
        <v>83.72</v>
      </c>
      <c r="F62" s="2">
        <f t="shared" si="5"/>
        <v>78.08</v>
      </c>
      <c r="I62" s="1">
        <f t="shared" si="6"/>
        <v>49.92</v>
      </c>
      <c r="J62" s="1">
        <f t="shared" si="7"/>
        <v>487.5</v>
      </c>
      <c r="K62" s="1">
        <f t="shared" si="8"/>
        <v>20.28</v>
      </c>
      <c r="M62" s="2">
        <f t="shared" si="9"/>
        <v>78.08</v>
      </c>
      <c r="P62" s="1">
        <v>128</v>
      </c>
      <c r="Q62" s="1">
        <v>1.28</v>
      </c>
      <c r="R62" s="1">
        <v>1250</v>
      </c>
      <c r="S62" s="1">
        <v>12.5</v>
      </c>
      <c r="T62" s="1">
        <v>52</v>
      </c>
    </row>
    <row r="63" spans="1:20" x14ac:dyDescent="0.3">
      <c r="A63" s="1">
        <v>62</v>
      </c>
      <c r="B63" s="1">
        <f t="shared" si="2"/>
        <v>207.36</v>
      </c>
      <c r="C63" s="1">
        <f t="shared" si="3"/>
        <v>2025</v>
      </c>
      <c r="D63" s="1">
        <f t="shared" si="4"/>
        <v>84.240000000000009</v>
      </c>
      <c r="F63" s="2">
        <f t="shared" si="5"/>
        <v>79.36</v>
      </c>
      <c r="I63" s="1">
        <f t="shared" si="6"/>
        <v>48.64</v>
      </c>
      <c r="J63" s="1">
        <f t="shared" si="7"/>
        <v>475</v>
      </c>
      <c r="K63" s="1">
        <f t="shared" si="8"/>
        <v>19.759999999999998</v>
      </c>
      <c r="M63" s="2">
        <f t="shared" si="9"/>
        <v>79.36</v>
      </c>
      <c r="P63" s="1">
        <v>128</v>
      </c>
      <c r="Q63" s="1">
        <v>1.28</v>
      </c>
      <c r="R63" s="1">
        <v>1250</v>
      </c>
      <c r="S63" s="1">
        <v>12.5</v>
      </c>
      <c r="T63" s="1">
        <v>52</v>
      </c>
    </row>
    <row r="64" spans="1:20" x14ac:dyDescent="0.3">
      <c r="A64" s="1">
        <v>63</v>
      </c>
      <c r="B64" s="1">
        <f t="shared" si="2"/>
        <v>208.64</v>
      </c>
      <c r="C64" s="1">
        <f t="shared" si="3"/>
        <v>2037.5</v>
      </c>
      <c r="D64" s="1">
        <f t="shared" si="4"/>
        <v>84.759999999999991</v>
      </c>
      <c r="F64" s="2">
        <f t="shared" si="5"/>
        <v>80.64</v>
      </c>
      <c r="I64" s="1">
        <f t="shared" si="6"/>
        <v>47.36</v>
      </c>
      <c r="J64" s="1">
        <f t="shared" si="7"/>
        <v>462.5</v>
      </c>
      <c r="K64" s="1">
        <f t="shared" si="8"/>
        <v>19.240000000000002</v>
      </c>
      <c r="M64" s="2">
        <f t="shared" si="9"/>
        <v>80.64</v>
      </c>
      <c r="P64" s="1">
        <v>128</v>
      </c>
      <c r="Q64" s="1">
        <v>1.28</v>
      </c>
      <c r="R64" s="1">
        <v>1250</v>
      </c>
      <c r="S64" s="1">
        <v>12.5</v>
      </c>
      <c r="T64" s="1">
        <v>52</v>
      </c>
    </row>
    <row r="65" spans="1:20" x14ac:dyDescent="0.3">
      <c r="A65" s="1">
        <v>64</v>
      </c>
      <c r="B65" s="1">
        <f t="shared" si="2"/>
        <v>209.92000000000002</v>
      </c>
      <c r="C65" s="1">
        <f t="shared" si="3"/>
        <v>2050</v>
      </c>
      <c r="D65" s="1">
        <f t="shared" si="4"/>
        <v>85.28</v>
      </c>
      <c r="F65" s="2">
        <f t="shared" si="5"/>
        <v>81.92</v>
      </c>
      <c r="I65" s="1">
        <f t="shared" si="6"/>
        <v>46.08</v>
      </c>
      <c r="J65" s="1">
        <f t="shared" si="7"/>
        <v>450</v>
      </c>
      <c r="K65" s="1">
        <f t="shared" si="8"/>
        <v>18.72</v>
      </c>
      <c r="M65" s="2">
        <f t="shared" si="9"/>
        <v>81.92</v>
      </c>
      <c r="P65" s="1">
        <v>128</v>
      </c>
      <c r="Q65" s="1">
        <v>1.28</v>
      </c>
      <c r="R65" s="1">
        <v>1250</v>
      </c>
      <c r="S65" s="1">
        <v>12.5</v>
      </c>
      <c r="T65" s="1">
        <v>52</v>
      </c>
    </row>
    <row r="66" spans="1:20" x14ac:dyDescent="0.3">
      <c r="A66" s="1">
        <v>65</v>
      </c>
      <c r="B66" s="1">
        <f t="shared" si="2"/>
        <v>211.2</v>
      </c>
      <c r="C66" s="1">
        <f t="shared" si="3"/>
        <v>2062.5</v>
      </c>
      <c r="D66" s="1">
        <f t="shared" si="4"/>
        <v>85.8</v>
      </c>
      <c r="F66" s="2">
        <f t="shared" si="5"/>
        <v>83.2</v>
      </c>
      <c r="I66" s="1">
        <f t="shared" si="6"/>
        <v>44.8</v>
      </c>
      <c r="J66" s="1">
        <f t="shared" si="7"/>
        <v>437.5</v>
      </c>
      <c r="K66" s="1">
        <f t="shared" si="8"/>
        <v>18.200000000000003</v>
      </c>
      <c r="M66" s="2">
        <f t="shared" si="9"/>
        <v>83.2</v>
      </c>
      <c r="P66" s="1">
        <v>128</v>
      </c>
      <c r="Q66" s="1">
        <v>1.28</v>
      </c>
      <c r="R66" s="1">
        <v>1250</v>
      </c>
      <c r="S66" s="1">
        <v>12.5</v>
      </c>
      <c r="T66" s="1">
        <v>52</v>
      </c>
    </row>
    <row r="67" spans="1:20" x14ac:dyDescent="0.3">
      <c r="A67" s="1">
        <v>66</v>
      </c>
      <c r="B67" s="1">
        <f t="shared" si="2"/>
        <v>212.48000000000002</v>
      </c>
      <c r="C67" s="1">
        <f t="shared" si="3"/>
        <v>2075</v>
      </c>
      <c r="D67" s="1">
        <f t="shared" si="4"/>
        <v>86.32</v>
      </c>
      <c r="F67" s="2">
        <f t="shared" si="5"/>
        <v>84.48</v>
      </c>
      <c r="I67" s="1">
        <f t="shared" si="6"/>
        <v>43.519999999999996</v>
      </c>
      <c r="J67" s="1">
        <f t="shared" si="7"/>
        <v>425</v>
      </c>
      <c r="K67" s="1">
        <f t="shared" si="8"/>
        <v>17.68</v>
      </c>
      <c r="M67" s="2">
        <f t="shared" si="9"/>
        <v>84.48</v>
      </c>
      <c r="P67" s="1">
        <v>128</v>
      </c>
      <c r="Q67" s="1">
        <v>1.28</v>
      </c>
      <c r="R67" s="1">
        <v>1250</v>
      </c>
      <c r="S67" s="1">
        <v>12.5</v>
      </c>
      <c r="T67" s="1">
        <v>52</v>
      </c>
    </row>
    <row r="68" spans="1:20" x14ac:dyDescent="0.3">
      <c r="A68" s="1">
        <v>67</v>
      </c>
      <c r="B68" s="1">
        <f t="shared" si="2"/>
        <v>213.76</v>
      </c>
      <c r="C68" s="1">
        <f t="shared" si="3"/>
        <v>2087.5</v>
      </c>
      <c r="D68" s="1">
        <f t="shared" si="4"/>
        <v>86.84</v>
      </c>
      <c r="F68" s="2">
        <f t="shared" si="5"/>
        <v>85.76</v>
      </c>
      <c r="I68" s="1">
        <f t="shared" si="6"/>
        <v>42.239999999999995</v>
      </c>
      <c r="J68" s="1">
        <f t="shared" si="7"/>
        <v>412.5</v>
      </c>
      <c r="K68" s="1">
        <f t="shared" si="8"/>
        <v>17.159999999999997</v>
      </c>
      <c r="M68" s="2">
        <f t="shared" si="9"/>
        <v>85.76</v>
      </c>
      <c r="P68" s="1">
        <v>128</v>
      </c>
      <c r="Q68" s="1">
        <v>1.28</v>
      </c>
      <c r="R68" s="1">
        <v>1250</v>
      </c>
      <c r="S68" s="1">
        <v>12.5</v>
      </c>
      <c r="T68" s="1">
        <v>52</v>
      </c>
    </row>
    <row r="69" spans="1:20" x14ac:dyDescent="0.3">
      <c r="A69" s="1">
        <v>68</v>
      </c>
      <c r="B69" s="1">
        <f t="shared" si="2"/>
        <v>215.04000000000002</v>
      </c>
      <c r="C69" s="1">
        <f t="shared" si="3"/>
        <v>2100</v>
      </c>
      <c r="D69" s="1">
        <f t="shared" si="4"/>
        <v>87.36</v>
      </c>
      <c r="F69" s="2">
        <f t="shared" si="5"/>
        <v>87.04</v>
      </c>
      <c r="I69" s="1">
        <f t="shared" si="6"/>
        <v>40.959999999999994</v>
      </c>
      <c r="J69" s="1">
        <f t="shared" si="7"/>
        <v>400</v>
      </c>
      <c r="K69" s="1">
        <f t="shared" si="8"/>
        <v>16.64</v>
      </c>
      <c r="M69" s="2">
        <f t="shared" si="9"/>
        <v>87.04</v>
      </c>
      <c r="P69" s="1">
        <v>128</v>
      </c>
      <c r="Q69" s="1">
        <v>1.28</v>
      </c>
      <c r="R69" s="1">
        <v>1250</v>
      </c>
      <c r="S69" s="1">
        <v>12.5</v>
      </c>
      <c r="T69" s="1">
        <v>52</v>
      </c>
    </row>
    <row r="70" spans="1:20" x14ac:dyDescent="0.3">
      <c r="A70" s="1">
        <v>69</v>
      </c>
      <c r="B70" s="1">
        <f t="shared" si="2"/>
        <v>216.32</v>
      </c>
      <c r="C70" s="1">
        <f t="shared" si="3"/>
        <v>2112.5</v>
      </c>
      <c r="D70" s="1">
        <f t="shared" si="4"/>
        <v>87.88</v>
      </c>
      <c r="F70" s="2">
        <f t="shared" si="5"/>
        <v>88.320000000000007</v>
      </c>
      <c r="I70" s="1">
        <f t="shared" si="6"/>
        <v>39.680000000000007</v>
      </c>
      <c r="J70" s="1">
        <f t="shared" si="7"/>
        <v>387.5</v>
      </c>
      <c r="K70" s="1">
        <f t="shared" si="8"/>
        <v>16.119999999999997</v>
      </c>
      <c r="M70" s="2">
        <f t="shared" si="9"/>
        <v>88.320000000000007</v>
      </c>
      <c r="P70" s="1">
        <v>128</v>
      </c>
      <c r="Q70" s="1">
        <v>1.28</v>
      </c>
      <c r="R70" s="1">
        <v>1250</v>
      </c>
      <c r="S70" s="1">
        <v>12.5</v>
      </c>
      <c r="T70" s="1">
        <v>52</v>
      </c>
    </row>
    <row r="71" spans="1:20" x14ac:dyDescent="0.3">
      <c r="A71" s="1">
        <v>70</v>
      </c>
      <c r="B71" s="1">
        <f t="shared" si="2"/>
        <v>217.6</v>
      </c>
      <c r="C71" s="1">
        <f t="shared" si="3"/>
        <v>2125</v>
      </c>
      <c r="D71" s="1">
        <f t="shared" si="4"/>
        <v>88.4</v>
      </c>
      <c r="E71" s="2">
        <v>65</v>
      </c>
      <c r="F71" s="2">
        <f t="shared" si="5"/>
        <v>89.600000000000009</v>
      </c>
      <c r="I71" s="1">
        <f t="shared" si="6"/>
        <v>38.400000000000006</v>
      </c>
      <c r="J71" s="1">
        <f t="shared" si="7"/>
        <v>375</v>
      </c>
      <c r="K71" s="1">
        <f t="shared" si="8"/>
        <v>15.600000000000001</v>
      </c>
      <c r="L71" s="2">
        <v>43</v>
      </c>
      <c r="M71" s="2">
        <f t="shared" si="9"/>
        <v>89.600000000000009</v>
      </c>
      <c r="P71" s="1">
        <v>128</v>
      </c>
      <c r="Q71" s="1">
        <v>1.28</v>
      </c>
      <c r="R71" s="1">
        <v>1250</v>
      </c>
      <c r="S71" s="1">
        <v>12.5</v>
      </c>
      <c r="T71" s="1">
        <v>52</v>
      </c>
    </row>
    <row r="72" spans="1:20" x14ac:dyDescent="0.3">
      <c r="A72" s="1">
        <v>71</v>
      </c>
      <c r="B72" s="1">
        <f t="shared" si="2"/>
        <v>218.88</v>
      </c>
      <c r="C72" s="1">
        <f t="shared" si="3"/>
        <v>2137.5</v>
      </c>
      <c r="D72" s="1">
        <f t="shared" si="4"/>
        <v>88.92</v>
      </c>
      <c r="F72" s="2">
        <f t="shared" si="5"/>
        <v>90.88</v>
      </c>
      <c r="I72" s="1">
        <f t="shared" si="6"/>
        <v>37.120000000000005</v>
      </c>
      <c r="J72" s="1">
        <f t="shared" si="7"/>
        <v>362.5</v>
      </c>
      <c r="K72" s="1">
        <f t="shared" si="8"/>
        <v>15.079999999999998</v>
      </c>
      <c r="M72" s="2">
        <f t="shared" si="9"/>
        <v>90.88</v>
      </c>
      <c r="P72" s="1">
        <v>128</v>
      </c>
      <c r="Q72" s="1">
        <v>1.28</v>
      </c>
      <c r="R72" s="1">
        <v>1250</v>
      </c>
      <c r="S72" s="1">
        <v>12.5</v>
      </c>
      <c r="T72" s="1">
        <v>52</v>
      </c>
    </row>
    <row r="73" spans="1:20" x14ac:dyDescent="0.3">
      <c r="A73" s="1">
        <v>72</v>
      </c>
      <c r="B73" s="1">
        <f t="shared" si="2"/>
        <v>220.16</v>
      </c>
      <c r="C73" s="1">
        <f t="shared" si="3"/>
        <v>2150</v>
      </c>
      <c r="D73" s="1">
        <f t="shared" si="4"/>
        <v>89.44</v>
      </c>
      <c r="F73" s="2">
        <f t="shared" si="5"/>
        <v>92.16</v>
      </c>
      <c r="I73" s="1">
        <f t="shared" si="6"/>
        <v>35.840000000000003</v>
      </c>
      <c r="J73" s="1">
        <f t="shared" si="7"/>
        <v>350</v>
      </c>
      <c r="K73" s="1">
        <f t="shared" si="8"/>
        <v>14.560000000000002</v>
      </c>
      <c r="M73" s="2">
        <f t="shared" si="9"/>
        <v>92.16</v>
      </c>
      <c r="P73" s="1">
        <v>128</v>
      </c>
      <c r="Q73" s="1">
        <v>1.28</v>
      </c>
      <c r="R73" s="1">
        <v>1250</v>
      </c>
      <c r="S73" s="1">
        <v>12.5</v>
      </c>
      <c r="T73" s="1">
        <v>52</v>
      </c>
    </row>
    <row r="74" spans="1:20" x14ac:dyDescent="0.3">
      <c r="A74" s="1">
        <v>73</v>
      </c>
      <c r="B74" s="1">
        <f t="shared" si="2"/>
        <v>221.44</v>
      </c>
      <c r="C74" s="1">
        <f t="shared" si="3"/>
        <v>2162.5</v>
      </c>
      <c r="D74" s="1">
        <f t="shared" si="4"/>
        <v>89.960000000000008</v>
      </c>
      <c r="F74" s="2">
        <f t="shared" si="5"/>
        <v>93.44</v>
      </c>
      <c r="I74" s="1">
        <f t="shared" si="6"/>
        <v>34.56</v>
      </c>
      <c r="J74" s="1">
        <f t="shared" si="7"/>
        <v>337.5</v>
      </c>
      <c r="K74" s="1">
        <f t="shared" si="8"/>
        <v>14.04</v>
      </c>
      <c r="M74" s="2">
        <f t="shared" si="9"/>
        <v>93.44</v>
      </c>
      <c r="P74" s="1">
        <v>128</v>
      </c>
      <c r="Q74" s="1">
        <v>1.28</v>
      </c>
      <c r="R74" s="1">
        <v>1250</v>
      </c>
      <c r="S74" s="1">
        <v>12.5</v>
      </c>
      <c r="T74" s="1">
        <v>52</v>
      </c>
    </row>
    <row r="75" spans="1:20" x14ac:dyDescent="0.3">
      <c r="A75" s="1">
        <v>74</v>
      </c>
      <c r="B75" s="1">
        <f t="shared" si="2"/>
        <v>222.72</v>
      </c>
      <c r="C75" s="1">
        <f t="shared" si="3"/>
        <v>2175</v>
      </c>
      <c r="D75" s="1">
        <f t="shared" si="4"/>
        <v>90.47999999999999</v>
      </c>
      <c r="F75" s="2">
        <f t="shared" si="5"/>
        <v>94.72</v>
      </c>
      <c r="I75" s="1">
        <f t="shared" si="6"/>
        <v>33.28</v>
      </c>
      <c r="J75" s="1">
        <f t="shared" si="7"/>
        <v>325</v>
      </c>
      <c r="K75" s="1">
        <f t="shared" si="8"/>
        <v>13.520000000000003</v>
      </c>
      <c r="M75" s="2">
        <f t="shared" si="9"/>
        <v>94.72</v>
      </c>
      <c r="P75" s="1">
        <v>128</v>
      </c>
      <c r="Q75" s="1">
        <v>1.28</v>
      </c>
      <c r="R75" s="1">
        <v>1250</v>
      </c>
      <c r="S75" s="1">
        <v>12.5</v>
      </c>
      <c r="T75" s="1">
        <v>52</v>
      </c>
    </row>
    <row r="76" spans="1:20" x14ac:dyDescent="0.3">
      <c r="A76" s="1">
        <v>75</v>
      </c>
      <c r="B76" s="1">
        <f t="shared" si="2"/>
        <v>224</v>
      </c>
      <c r="C76" s="1">
        <f t="shared" si="3"/>
        <v>2187.5</v>
      </c>
      <c r="D76" s="1">
        <f t="shared" si="4"/>
        <v>91</v>
      </c>
      <c r="F76" s="2">
        <f t="shared" si="5"/>
        <v>96</v>
      </c>
      <c r="I76" s="1">
        <f t="shared" si="6"/>
        <v>32</v>
      </c>
      <c r="J76" s="1">
        <f t="shared" si="7"/>
        <v>312.5</v>
      </c>
      <c r="K76" s="1">
        <f t="shared" si="8"/>
        <v>13</v>
      </c>
      <c r="M76" s="2">
        <f t="shared" si="9"/>
        <v>96</v>
      </c>
      <c r="P76" s="1">
        <v>128</v>
      </c>
      <c r="Q76" s="1">
        <v>1.28</v>
      </c>
      <c r="R76" s="1">
        <v>1250</v>
      </c>
      <c r="S76" s="1">
        <v>12.5</v>
      </c>
      <c r="T76" s="1">
        <v>52</v>
      </c>
    </row>
    <row r="77" spans="1:20" x14ac:dyDescent="0.3">
      <c r="A77" s="1">
        <v>76</v>
      </c>
      <c r="B77" s="1">
        <f t="shared" si="2"/>
        <v>225.28</v>
      </c>
      <c r="C77" s="1">
        <f t="shared" si="3"/>
        <v>2200</v>
      </c>
      <c r="D77" s="1">
        <f t="shared" si="4"/>
        <v>91.52000000000001</v>
      </c>
      <c r="F77" s="2">
        <f t="shared" si="5"/>
        <v>97.28</v>
      </c>
      <c r="I77" s="1">
        <f t="shared" si="6"/>
        <v>30.72</v>
      </c>
      <c r="J77" s="1">
        <f t="shared" si="7"/>
        <v>300</v>
      </c>
      <c r="K77" s="1">
        <f t="shared" si="8"/>
        <v>12.479999999999997</v>
      </c>
      <c r="M77" s="2">
        <f t="shared" si="9"/>
        <v>97.28</v>
      </c>
      <c r="P77" s="1">
        <v>128</v>
      </c>
      <c r="Q77" s="1">
        <v>1.28</v>
      </c>
      <c r="R77" s="1">
        <v>1250</v>
      </c>
      <c r="S77" s="1">
        <v>12.5</v>
      </c>
      <c r="T77" s="1">
        <v>52</v>
      </c>
    </row>
    <row r="78" spans="1:20" x14ac:dyDescent="0.3">
      <c r="A78" s="1">
        <v>77</v>
      </c>
      <c r="B78" s="1">
        <f t="shared" si="2"/>
        <v>226.56</v>
      </c>
      <c r="C78" s="1">
        <f t="shared" si="3"/>
        <v>2212.5</v>
      </c>
      <c r="D78" s="1">
        <f t="shared" si="4"/>
        <v>92.039999999999992</v>
      </c>
      <c r="F78" s="2">
        <f t="shared" si="5"/>
        <v>98.56</v>
      </c>
      <c r="I78" s="1">
        <f t="shared" si="6"/>
        <v>29.439999999999998</v>
      </c>
      <c r="J78" s="1">
        <f t="shared" si="7"/>
        <v>287.5</v>
      </c>
      <c r="K78" s="1">
        <f t="shared" si="8"/>
        <v>11.96</v>
      </c>
      <c r="M78" s="2">
        <f t="shared" si="9"/>
        <v>98.56</v>
      </c>
      <c r="P78" s="1">
        <v>128</v>
      </c>
      <c r="Q78" s="1">
        <v>1.28</v>
      </c>
      <c r="R78" s="1">
        <v>1250</v>
      </c>
      <c r="S78" s="1">
        <v>12.5</v>
      </c>
      <c r="T78" s="1">
        <v>52</v>
      </c>
    </row>
    <row r="79" spans="1:20" x14ac:dyDescent="0.3">
      <c r="A79" s="1">
        <v>78</v>
      </c>
      <c r="B79" s="1">
        <f t="shared" si="2"/>
        <v>227.84</v>
      </c>
      <c r="C79" s="1">
        <f t="shared" si="3"/>
        <v>2225</v>
      </c>
      <c r="D79" s="1">
        <f t="shared" si="4"/>
        <v>92.56</v>
      </c>
      <c r="F79" s="2">
        <f t="shared" si="5"/>
        <v>99.84</v>
      </c>
      <c r="I79" s="1">
        <f t="shared" si="6"/>
        <v>28.159999999999997</v>
      </c>
      <c r="J79" s="1">
        <f t="shared" si="7"/>
        <v>275</v>
      </c>
      <c r="K79" s="1">
        <f t="shared" si="8"/>
        <v>11.439999999999998</v>
      </c>
      <c r="M79" s="2">
        <f t="shared" si="9"/>
        <v>99.84</v>
      </c>
      <c r="P79" s="1">
        <v>128</v>
      </c>
      <c r="Q79" s="1">
        <v>1.28</v>
      </c>
      <c r="R79" s="1">
        <v>1250</v>
      </c>
      <c r="S79" s="1">
        <v>12.5</v>
      </c>
      <c r="T79" s="1">
        <v>52</v>
      </c>
    </row>
    <row r="80" spans="1:20" x14ac:dyDescent="0.3">
      <c r="A80" s="1">
        <v>79</v>
      </c>
      <c r="B80" s="1">
        <f t="shared" si="2"/>
        <v>229.12</v>
      </c>
      <c r="C80" s="1">
        <f t="shared" si="3"/>
        <v>2237.5</v>
      </c>
      <c r="D80" s="1">
        <f t="shared" si="4"/>
        <v>93.08</v>
      </c>
      <c r="F80" s="2">
        <f t="shared" si="5"/>
        <v>101.12</v>
      </c>
      <c r="I80" s="1">
        <f t="shared" si="6"/>
        <v>26.879999999999995</v>
      </c>
      <c r="J80" s="1">
        <f t="shared" si="7"/>
        <v>262.5</v>
      </c>
      <c r="K80" s="1">
        <f t="shared" si="8"/>
        <v>10.920000000000002</v>
      </c>
      <c r="M80" s="2">
        <f t="shared" si="9"/>
        <v>101.12</v>
      </c>
      <c r="P80" s="1">
        <v>128</v>
      </c>
      <c r="Q80" s="1">
        <v>1.28</v>
      </c>
      <c r="R80" s="1">
        <v>1250</v>
      </c>
      <c r="S80" s="1">
        <v>12.5</v>
      </c>
      <c r="T80" s="1">
        <v>52</v>
      </c>
    </row>
    <row r="81" spans="1:20" x14ac:dyDescent="0.3">
      <c r="A81" s="1">
        <v>80</v>
      </c>
      <c r="B81" s="1">
        <f t="shared" si="2"/>
        <v>230.4</v>
      </c>
      <c r="C81" s="1">
        <f t="shared" si="3"/>
        <v>2250</v>
      </c>
      <c r="D81" s="1">
        <f t="shared" si="4"/>
        <v>93.6</v>
      </c>
      <c r="E81" s="2">
        <v>67</v>
      </c>
      <c r="F81" s="2">
        <f t="shared" si="5"/>
        <v>102.4</v>
      </c>
      <c r="I81" s="1">
        <f t="shared" si="6"/>
        <v>25.599999999999994</v>
      </c>
      <c r="J81" s="1">
        <f t="shared" si="7"/>
        <v>250</v>
      </c>
      <c r="K81" s="1">
        <f t="shared" si="8"/>
        <v>10.399999999999999</v>
      </c>
      <c r="L81" s="2">
        <v>40</v>
      </c>
      <c r="M81" s="2">
        <f t="shared" si="9"/>
        <v>102.4</v>
      </c>
      <c r="P81" s="1">
        <v>128</v>
      </c>
      <c r="Q81" s="1">
        <v>1.28</v>
      </c>
      <c r="R81" s="1">
        <v>1250</v>
      </c>
      <c r="S81" s="1">
        <v>12.5</v>
      </c>
      <c r="T81" s="1">
        <v>52</v>
      </c>
    </row>
    <row r="82" spans="1:20" x14ac:dyDescent="0.3">
      <c r="A82" s="1">
        <v>81</v>
      </c>
      <c r="B82" s="1">
        <f t="shared" si="2"/>
        <v>231.68</v>
      </c>
      <c r="C82" s="1">
        <f t="shared" si="3"/>
        <v>2262.5</v>
      </c>
      <c r="D82" s="1">
        <f t="shared" si="4"/>
        <v>94.12</v>
      </c>
      <c r="F82" s="2">
        <f t="shared" si="5"/>
        <v>103.68</v>
      </c>
      <c r="I82" s="1">
        <f t="shared" si="6"/>
        <v>24.319999999999993</v>
      </c>
      <c r="J82" s="1">
        <f t="shared" si="7"/>
        <v>237.5</v>
      </c>
      <c r="K82" s="1">
        <f t="shared" si="8"/>
        <v>9.8800000000000026</v>
      </c>
      <c r="M82" s="2">
        <f t="shared" si="9"/>
        <v>103.68</v>
      </c>
      <c r="P82" s="1">
        <v>128</v>
      </c>
      <c r="Q82" s="1">
        <v>1.28</v>
      </c>
      <c r="R82" s="1">
        <v>1250</v>
      </c>
      <c r="S82" s="1">
        <v>12.5</v>
      </c>
      <c r="T82" s="1">
        <v>52</v>
      </c>
    </row>
    <row r="83" spans="1:20" x14ac:dyDescent="0.3">
      <c r="A83" s="1">
        <v>82</v>
      </c>
      <c r="B83" s="1">
        <f t="shared" si="2"/>
        <v>232.95999999999998</v>
      </c>
      <c r="C83" s="1">
        <f t="shared" si="3"/>
        <v>2275</v>
      </c>
      <c r="D83" s="1">
        <f t="shared" si="4"/>
        <v>94.64</v>
      </c>
      <c r="F83" s="2">
        <f t="shared" si="5"/>
        <v>104.96000000000001</v>
      </c>
      <c r="I83" s="1">
        <f t="shared" si="6"/>
        <v>23.040000000000006</v>
      </c>
      <c r="J83" s="1">
        <f t="shared" si="7"/>
        <v>225</v>
      </c>
      <c r="K83" s="1">
        <f t="shared" si="8"/>
        <v>9.36</v>
      </c>
      <c r="M83" s="2">
        <f t="shared" si="9"/>
        <v>104.96000000000001</v>
      </c>
      <c r="P83" s="1">
        <v>128</v>
      </c>
      <c r="Q83" s="1">
        <v>1.28</v>
      </c>
      <c r="R83" s="1">
        <v>1250</v>
      </c>
      <c r="S83" s="1">
        <v>12.5</v>
      </c>
      <c r="T83" s="1">
        <v>52</v>
      </c>
    </row>
    <row r="84" spans="1:20" x14ac:dyDescent="0.3">
      <c r="A84" s="1">
        <v>83</v>
      </c>
      <c r="B84" s="1">
        <f t="shared" si="2"/>
        <v>234.24</v>
      </c>
      <c r="C84" s="1">
        <f t="shared" si="3"/>
        <v>2287.5</v>
      </c>
      <c r="D84" s="1">
        <f t="shared" si="4"/>
        <v>95.16</v>
      </c>
      <c r="F84" s="2">
        <f t="shared" si="5"/>
        <v>106.24000000000001</v>
      </c>
      <c r="I84" s="1">
        <f t="shared" si="6"/>
        <v>21.760000000000005</v>
      </c>
      <c r="J84" s="1">
        <f t="shared" si="7"/>
        <v>212.5</v>
      </c>
      <c r="K84" s="1">
        <f t="shared" si="8"/>
        <v>8.8400000000000034</v>
      </c>
      <c r="M84" s="2">
        <f t="shared" si="9"/>
        <v>106.24000000000001</v>
      </c>
      <c r="P84" s="1">
        <v>128</v>
      </c>
      <c r="Q84" s="1">
        <v>1.28</v>
      </c>
      <c r="R84" s="1">
        <v>1250</v>
      </c>
      <c r="S84" s="1">
        <v>12.5</v>
      </c>
      <c r="T84" s="1">
        <v>52</v>
      </c>
    </row>
    <row r="85" spans="1:20" x14ac:dyDescent="0.3">
      <c r="A85" s="1">
        <v>84</v>
      </c>
      <c r="B85" s="1">
        <f t="shared" si="2"/>
        <v>235.51999999999998</v>
      </c>
      <c r="C85" s="1">
        <f t="shared" si="3"/>
        <v>2300</v>
      </c>
      <c r="D85" s="1">
        <f t="shared" si="4"/>
        <v>95.68</v>
      </c>
      <c r="F85" s="2">
        <f t="shared" si="5"/>
        <v>107.52</v>
      </c>
      <c r="I85" s="1">
        <f t="shared" si="6"/>
        <v>20.480000000000004</v>
      </c>
      <c r="J85" s="1">
        <f t="shared" si="7"/>
        <v>200</v>
      </c>
      <c r="K85" s="1">
        <f t="shared" si="8"/>
        <v>8.32</v>
      </c>
      <c r="M85" s="2">
        <f t="shared" si="9"/>
        <v>107.52</v>
      </c>
      <c r="P85" s="1">
        <v>128</v>
      </c>
      <c r="Q85" s="1">
        <v>1.28</v>
      </c>
      <c r="R85" s="1">
        <v>1250</v>
      </c>
      <c r="S85" s="1">
        <v>12.5</v>
      </c>
      <c r="T85" s="1">
        <v>52</v>
      </c>
    </row>
    <row r="86" spans="1:20" x14ac:dyDescent="0.3">
      <c r="A86" s="1">
        <v>85</v>
      </c>
      <c r="B86" s="1">
        <f t="shared" si="2"/>
        <v>236.8</v>
      </c>
      <c r="C86" s="1">
        <f t="shared" si="3"/>
        <v>2312.5</v>
      </c>
      <c r="D86" s="1">
        <f t="shared" si="4"/>
        <v>96.2</v>
      </c>
      <c r="F86" s="2">
        <f t="shared" si="5"/>
        <v>108.8</v>
      </c>
      <c r="I86" s="1">
        <f t="shared" si="6"/>
        <v>19.200000000000003</v>
      </c>
      <c r="J86" s="1">
        <f t="shared" si="7"/>
        <v>187.5</v>
      </c>
      <c r="K86" s="1">
        <f t="shared" si="8"/>
        <v>7.7999999999999972</v>
      </c>
      <c r="M86" s="2">
        <f t="shared" si="9"/>
        <v>108.8</v>
      </c>
      <c r="P86" s="1">
        <v>128</v>
      </c>
      <c r="Q86" s="1">
        <v>1.28</v>
      </c>
      <c r="R86" s="1">
        <v>1250</v>
      </c>
      <c r="S86" s="1">
        <v>12.5</v>
      </c>
      <c r="T86" s="1">
        <v>52</v>
      </c>
    </row>
    <row r="87" spans="1:20" x14ac:dyDescent="0.3">
      <c r="A87" s="1">
        <v>86</v>
      </c>
      <c r="B87" s="1">
        <f t="shared" si="2"/>
        <v>238.07999999999998</v>
      </c>
      <c r="C87" s="1">
        <f t="shared" si="3"/>
        <v>2325</v>
      </c>
      <c r="D87" s="1">
        <f t="shared" si="4"/>
        <v>96.72</v>
      </c>
      <c r="F87" s="2">
        <f t="shared" si="5"/>
        <v>110.08</v>
      </c>
      <c r="I87" s="1">
        <f t="shared" si="6"/>
        <v>17.920000000000002</v>
      </c>
      <c r="J87" s="1">
        <f t="shared" si="7"/>
        <v>175</v>
      </c>
      <c r="K87" s="1">
        <f t="shared" si="8"/>
        <v>7.2800000000000011</v>
      </c>
      <c r="M87" s="2">
        <f t="shared" si="9"/>
        <v>110.08</v>
      </c>
      <c r="P87" s="1">
        <v>128</v>
      </c>
      <c r="Q87" s="1">
        <v>1.28</v>
      </c>
      <c r="R87" s="1">
        <v>1250</v>
      </c>
      <c r="S87" s="1">
        <v>12.5</v>
      </c>
      <c r="T87" s="1">
        <v>52</v>
      </c>
    </row>
    <row r="88" spans="1:20" x14ac:dyDescent="0.3">
      <c r="A88" s="1">
        <v>87</v>
      </c>
      <c r="B88" s="1">
        <f t="shared" si="2"/>
        <v>239.36</v>
      </c>
      <c r="C88" s="1">
        <f t="shared" si="3"/>
        <v>2337.5</v>
      </c>
      <c r="D88" s="1">
        <f t="shared" si="4"/>
        <v>97.240000000000009</v>
      </c>
      <c r="F88" s="2">
        <f t="shared" si="5"/>
        <v>111.36</v>
      </c>
      <c r="I88" s="1">
        <f t="shared" si="6"/>
        <v>16.64</v>
      </c>
      <c r="J88" s="1">
        <f t="shared" si="7"/>
        <v>162.5</v>
      </c>
      <c r="K88" s="1">
        <f t="shared" si="8"/>
        <v>6.759999999999998</v>
      </c>
      <c r="M88" s="2">
        <f t="shared" si="9"/>
        <v>111.36</v>
      </c>
      <c r="P88" s="1">
        <v>128</v>
      </c>
      <c r="Q88" s="1">
        <v>1.28</v>
      </c>
      <c r="R88" s="1">
        <v>1250</v>
      </c>
      <c r="S88" s="1">
        <v>12.5</v>
      </c>
      <c r="T88" s="1">
        <v>52</v>
      </c>
    </row>
    <row r="89" spans="1:20" x14ac:dyDescent="0.3">
      <c r="A89" s="1">
        <v>88</v>
      </c>
      <c r="B89" s="1">
        <f t="shared" si="2"/>
        <v>240.64</v>
      </c>
      <c r="C89" s="1">
        <f t="shared" si="3"/>
        <v>2350</v>
      </c>
      <c r="D89" s="1">
        <f t="shared" si="4"/>
        <v>97.759999999999991</v>
      </c>
      <c r="F89" s="2">
        <f t="shared" si="5"/>
        <v>112.64</v>
      </c>
      <c r="I89" s="1">
        <f t="shared" si="6"/>
        <v>15.36</v>
      </c>
      <c r="J89" s="1">
        <f t="shared" si="7"/>
        <v>150</v>
      </c>
      <c r="K89" s="1">
        <f t="shared" si="8"/>
        <v>6.240000000000002</v>
      </c>
      <c r="M89" s="2">
        <f t="shared" si="9"/>
        <v>112.64</v>
      </c>
      <c r="P89" s="1">
        <v>128</v>
      </c>
      <c r="Q89" s="1">
        <v>1.28</v>
      </c>
      <c r="R89" s="1">
        <v>1250</v>
      </c>
      <c r="S89" s="1">
        <v>12.5</v>
      </c>
      <c r="T89" s="1">
        <v>52</v>
      </c>
    </row>
    <row r="90" spans="1:20" x14ac:dyDescent="0.3">
      <c r="A90" s="1">
        <v>89</v>
      </c>
      <c r="B90" s="1">
        <f t="shared" si="2"/>
        <v>241.92000000000002</v>
      </c>
      <c r="C90" s="1">
        <f t="shared" si="3"/>
        <v>2362.5</v>
      </c>
      <c r="D90" s="1">
        <f t="shared" si="4"/>
        <v>98.28</v>
      </c>
      <c r="F90" s="2">
        <f t="shared" si="5"/>
        <v>113.92</v>
      </c>
      <c r="I90" s="1">
        <f t="shared" si="6"/>
        <v>14.079999999999998</v>
      </c>
      <c r="J90" s="1">
        <f t="shared" si="7"/>
        <v>137.5</v>
      </c>
      <c r="K90" s="1">
        <f t="shared" si="8"/>
        <v>5.7199999999999989</v>
      </c>
      <c r="M90" s="2">
        <f t="shared" si="9"/>
        <v>113.92</v>
      </c>
      <c r="P90" s="1">
        <v>128</v>
      </c>
      <c r="Q90" s="1">
        <v>1.28</v>
      </c>
      <c r="R90" s="1">
        <v>1250</v>
      </c>
      <c r="S90" s="1">
        <v>12.5</v>
      </c>
      <c r="T90" s="1">
        <v>52</v>
      </c>
    </row>
    <row r="91" spans="1:20" x14ac:dyDescent="0.3">
      <c r="A91" s="1">
        <v>90</v>
      </c>
      <c r="B91" s="1">
        <f t="shared" ref="B91:B101" si="10">P90+P90*A91/100</f>
        <v>243.2</v>
      </c>
      <c r="C91" s="1">
        <f t="shared" ref="C91:C101" si="11">R91+R91*A91/100</f>
        <v>2375</v>
      </c>
      <c r="D91" s="1">
        <f t="shared" ref="D91:D101" si="12">T91+T91*A91/100</f>
        <v>98.8</v>
      </c>
      <c r="E91" s="2">
        <v>69</v>
      </c>
      <c r="F91" s="2">
        <f t="shared" ref="F91:F101" si="13">Q91*A91</f>
        <v>115.2</v>
      </c>
      <c r="I91" s="1">
        <f t="shared" ref="I91:I101" si="14">P91-P91*A91/100</f>
        <v>12.799999999999997</v>
      </c>
      <c r="J91" s="1">
        <f t="shared" ref="J91:J101" si="15">R91-R91*A91/100</f>
        <v>125</v>
      </c>
      <c r="K91" s="1">
        <f t="shared" ref="K91:K101" si="16">T91-T91*A91/100</f>
        <v>5.2000000000000028</v>
      </c>
      <c r="L91" s="2">
        <v>40</v>
      </c>
      <c r="M91" s="2">
        <f t="shared" ref="M91:M101" si="17">Q91*A91</f>
        <v>115.2</v>
      </c>
      <c r="P91" s="1">
        <v>128</v>
      </c>
      <c r="Q91" s="1">
        <v>1.28</v>
      </c>
      <c r="R91" s="1">
        <v>1250</v>
      </c>
      <c r="S91" s="1">
        <v>12.5</v>
      </c>
      <c r="T91" s="1">
        <v>52</v>
      </c>
    </row>
    <row r="92" spans="1:20" x14ac:dyDescent="0.3">
      <c r="A92" s="1">
        <v>91</v>
      </c>
      <c r="B92" s="1">
        <f t="shared" si="10"/>
        <v>244.48000000000002</v>
      </c>
      <c r="C92" s="1">
        <f t="shared" si="11"/>
        <v>2387.5</v>
      </c>
      <c r="D92" s="1">
        <f t="shared" si="12"/>
        <v>99.32</v>
      </c>
      <c r="F92" s="2">
        <f t="shared" si="13"/>
        <v>116.48</v>
      </c>
      <c r="I92" s="1">
        <f t="shared" si="14"/>
        <v>11.519999999999996</v>
      </c>
      <c r="J92" s="1">
        <f t="shared" si="15"/>
        <v>112.5</v>
      </c>
      <c r="K92" s="1">
        <f t="shared" si="16"/>
        <v>4.68</v>
      </c>
      <c r="M92" s="2">
        <f t="shared" si="17"/>
        <v>116.48</v>
      </c>
      <c r="P92" s="1">
        <v>128</v>
      </c>
      <c r="Q92" s="1">
        <v>1.28</v>
      </c>
      <c r="R92" s="1">
        <v>1250</v>
      </c>
      <c r="S92" s="1">
        <v>12.5</v>
      </c>
      <c r="T92" s="1">
        <v>52</v>
      </c>
    </row>
    <row r="93" spans="1:20" x14ac:dyDescent="0.3">
      <c r="A93" s="1">
        <v>92</v>
      </c>
      <c r="B93" s="1">
        <f t="shared" si="10"/>
        <v>245.76</v>
      </c>
      <c r="C93" s="1">
        <f t="shared" si="11"/>
        <v>2400</v>
      </c>
      <c r="D93" s="1">
        <f t="shared" si="12"/>
        <v>99.84</v>
      </c>
      <c r="F93" s="2">
        <f t="shared" si="13"/>
        <v>117.76</v>
      </c>
      <c r="I93" s="1">
        <f t="shared" si="14"/>
        <v>10.239999999999995</v>
      </c>
      <c r="J93" s="1">
        <f t="shared" si="15"/>
        <v>100</v>
      </c>
      <c r="K93" s="1">
        <f t="shared" si="16"/>
        <v>4.1599999999999966</v>
      </c>
      <c r="M93" s="2">
        <f t="shared" si="17"/>
        <v>117.76</v>
      </c>
      <c r="P93" s="1">
        <v>128</v>
      </c>
      <c r="Q93" s="1">
        <v>1.28</v>
      </c>
      <c r="R93" s="1">
        <v>1250</v>
      </c>
      <c r="S93" s="1">
        <v>12.5</v>
      </c>
      <c r="T93" s="1">
        <v>52</v>
      </c>
    </row>
    <row r="94" spans="1:20" x14ac:dyDescent="0.3">
      <c r="A94" s="1">
        <v>93</v>
      </c>
      <c r="B94" s="1">
        <f t="shared" si="10"/>
        <v>247.04000000000002</v>
      </c>
      <c r="C94" s="1">
        <f t="shared" si="11"/>
        <v>2412.5</v>
      </c>
      <c r="D94" s="1">
        <f t="shared" si="12"/>
        <v>100.36</v>
      </c>
      <c r="F94" s="2">
        <f t="shared" si="13"/>
        <v>119.04</v>
      </c>
      <c r="I94" s="1">
        <f t="shared" si="14"/>
        <v>8.9599999999999937</v>
      </c>
      <c r="J94" s="1">
        <f t="shared" si="15"/>
        <v>87.5</v>
      </c>
      <c r="K94" s="1">
        <f t="shared" si="16"/>
        <v>3.6400000000000006</v>
      </c>
      <c r="M94" s="2">
        <f t="shared" si="17"/>
        <v>119.04</v>
      </c>
      <c r="P94" s="1">
        <v>128</v>
      </c>
      <c r="Q94" s="1">
        <v>1.28</v>
      </c>
      <c r="R94" s="1">
        <v>1250</v>
      </c>
      <c r="S94" s="1">
        <v>12.5</v>
      </c>
      <c r="T94" s="1">
        <v>52</v>
      </c>
    </row>
    <row r="95" spans="1:20" x14ac:dyDescent="0.3">
      <c r="A95" s="1">
        <v>94</v>
      </c>
      <c r="B95" s="1">
        <f t="shared" si="10"/>
        <v>248.32</v>
      </c>
      <c r="C95" s="1">
        <f t="shared" si="11"/>
        <v>2425</v>
      </c>
      <c r="D95" s="1">
        <f t="shared" si="12"/>
        <v>100.88</v>
      </c>
      <c r="F95" s="2">
        <f t="shared" si="13"/>
        <v>120.32000000000001</v>
      </c>
      <c r="I95" s="1">
        <f t="shared" si="14"/>
        <v>7.6800000000000068</v>
      </c>
      <c r="J95" s="1">
        <f t="shared" si="15"/>
        <v>75</v>
      </c>
      <c r="K95" s="1">
        <f t="shared" si="16"/>
        <v>3.1199999999999974</v>
      </c>
      <c r="M95" s="2">
        <f t="shared" si="17"/>
        <v>120.32000000000001</v>
      </c>
      <c r="P95" s="1">
        <v>128</v>
      </c>
      <c r="Q95" s="1">
        <v>1.28</v>
      </c>
      <c r="R95" s="1">
        <v>1250</v>
      </c>
      <c r="S95" s="1">
        <v>12.5</v>
      </c>
      <c r="T95" s="1">
        <v>52</v>
      </c>
    </row>
    <row r="96" spans="1:20" x14ac:dyDescent="0.3">
      <c r="A96" s="1">
        <v>95</v>
      </c>
      <c r="B96" s="1">
        <f t="shared" si="10"/>
        <v>249.6</v>
      </c>
      <c r="C96" s="1">
        <f t="shared" si="11"/>
        <v>2437.5</v>
      </c>
      <c r="D96" s="1">
        <f t="shared" si="12"/>
        <v>101.4</v>
      </c>
      <c r="F96" s="2">
        <f t="shared" si="13"/>
        <v>121.60000000000001</v>
      </c>
      <c r="I96" s="1">
        <f t="shared" si="14"/>
        <v>6.4000000000000057</v>
      </c>
      <c r="J96" s="1">
        <f t="shared" si="15"/>
        <v>62.5</v>
      </c>
      <c r="K96" s="1">
        <f t="shared" si="16"/>
        <v>2.6000000000000014</v>
      </c>
      <c r="M96" s="2">
        <f t="shared" si="17"/>
        <v>121.60000000000001</v>
      </c>
      <c r="P96" s="1">
        <v>128</v>
      </c>
      <c r="Q96" s="1">
        <v>1.28</v>
      </c>
      <c r="R96" s="1">
        <v>1250</v>
      </c>
      <c r="S96" s="1">
        <v>12.5</v>
      </c>
      <c r="T96" s="1">
        <v>52</v>
      </c>
    </row>
    <row r="97" spans="1:20" x14ac:dyDescent="0.3">
      <c r="A97" s="1">
        <v>96</v>
      </c>
      <c r="B97" s="1">
        <f t="shared" si="10"/>
        <v>250.88</v>
      </c>
      <c r="C97" s="1">
        <f t="shared" si="11"/>
        <v>2450</v>
      </c>
      <c r="D97" s="1">
        <f t="shared" si="12"/>
        <v>101.92</v>
      </c>
      <c r="F97" s="2">
        <f t="shared" si="13"/>
        <v>122.88</v>
      </c>
      <c r="I97" s="1">
        <f t="shared" si="14"/>
        <v>5.1200000000000045</v>
      </c>
      <c r="J97" s="1">
        <f t="shared" si="15"/>
        <v>50</v>
      </c>
      <c r="K97" s="1">
        <f t="shared" si="16"/>
        <v>2.0799999999999983</v>
      </c>
      <c r="M97" s="2">
        <f t="shared" si="17"/>
        <v>122.88</v>
      </c>
      <c r="P97" s="1">
        <v>128</v>
      </c>
      <c r="Q97" s="1">
        <v>1.28</v>
      </c>
      <c r="R97" s="1">
        <v>1250</v>
      </c>
      <c r="S97" s="1">
        <v>12.5</v>
      </c>
      <c r="T97" s="1">
        <v>52</v>
      </c>
    </row>
    <row r="98" spans="1:20" x14ac:dyDescent="0.3">
      <c r="A98" s="1">
        <v>97</v>
      </c>
      <c r="B98" s="1">
        <f t="shared" si="10"/>
        <v>252.16</v>
      </c>
      <c r="C98" s="1">
        <f t="shared" si="11"/>
        <v>2462.5</v>
      </c>
      <c r="D98" s="1">
        <f t="shared" si="12"/>
        <v>102.44</v>
      </c>
      <c r="F98" s="2">
        <f t="shared" si="13"/>
        <v>124.16</v>
      </c>
      <c r="I98" s="1">
        <f t="shared" si="14"/>
        <v>3.8400000000000034</v>
      </c>
      <c r="J98" s="1">
        <f t="shared" si="15"/>
        <v>37.5</v>
      </c>
      <c r="K98" s="1">
        <f t="shared" si="16"/>
        <v>1.5600000000000023</v>
      </c>
      <c r="M98" s="2">
        <f t="shared" si="17"/>
        <v>124.16</v>
      </c>
      <c r="P98" s="1">
        <v>128</v>
      </c>
      <c r="Q98" s="1">
        <v>1.28</v>
      </c>
      <c r="R98" s="1">
        <v>1250</v>
      </c>
      <c r="S98" s="1">
        <v>12.5</v>
      </c>
      <c r="T98" s="1">
        <v>52</v>
      </c>
    </row>
    <row r="99" spans="1:20" x14ac:dyDescent="0.3">
      <c r="A99" s="1">
        <v>98</v>
      </c>
      <c r="B99" s="1">
        <f t="shared" si="10"/>
        <v>253.44</v>
      </c>
      <c r="C99" s="1">
        <f t="shared" si="11"/>
        <v>2475</v>
      </c>
      <c r="D99" s="1">
        <f t="shared" si="12"/>
        <v>102.96000000000001</v>
      </c>
      <c r="F99" s="2">
        <f t="shared" si="13"/>
        <v>125.44</v>
      </c>
      <c r="I99" s="1">
        <f t="shared" si="14"/>
        <v>2.5600000000000023</v>
      </c>
      <c r="J99" s="1">
        <f t="shared" si="15"/>
        <v>25</v>
      </c>
      <c r="K99" s="1">
        <f t="shared" si="16"/>
        <v>1.0399999999999991</v>
      </c>
      <c r="M99" s="2">
        <f t="shared" si="17"/>
        <v>125.44</v>
      </c>
      <c r="P99" s="1">
        <v>128</v>
      </c>
      <c r="Q99" s="1">
        <v>1.28</v>
      </c>
      <c r="R99" s="1">
        <v>1250</v>
      </c>
      <c r="S99" s="1">
        <v>12.5</v>
      </c>
      <c r="T99" s="1">
        <v>52</v>
      </c>
    </row>
    <row r="100" spans="1:20" x14ac:dyDescent="0.3">
      <c r="A100" s="1">
        <v>99</v>
      </c>
      <c r="B100" s="1">
        <f t="shared" si="10"/>
        <v>254.72</v>
      </c>
      <c r="C100" s="1">
        <f t="shared" si="11"/>
        <v>2487.5</v>
      </c>
      <c r="D100" s="1">
        <f t="shared" si="12"/>
        <v>103.47999999999999</v>
      </c>
      <c r="F100" s="2">
        <f t="shared" si="13"/>
        <v>126.72</v>
      </c>
      <c r="I100" s="1">
        <f t="shared" si="14"/>
        <v>1.2800000000000011</v>
      </c>
      <c r="J100" s="1">
        <f t="shared" si="15"/>
        <v>12.5</v>
      </c>
      <c r="K100" s="1">
        <f t="shared" si="16"/>
        <v>0.52000000000000313</v>
      </c>
      <c r="L100" s="2">
        <v>35</v>
      </c>
      <c r="M100" s="2">
        <f t="shared" si="17"/>
        <v>126.72</v>
      </c>
      <c r="P100" s="1">
        <v>128</v>
      </c>
      <c r="Q100" s="1">
        <v>1.28</v>
      </c>
      <c r="R100" s="1">
        <v>1250</v>
      </c>
      <c r="S100" s="1">
        <v>12.5</v>
      </c>
      <c r="T100" s="1">
        <v>52</v>
      </c>
    </row>
    <row r="101" spans="1:20" x14ac:dyDescent="0.3">
      <c r="A101" s="1">
        <v>100</v>
      </c>
      <c r="B101" s="1">
        <f t="shared" si="10"/>
        <v>256</v>
      </c>
      <c r="C101" s="1">
        <f t="shared" si="11"/>
        <v>2500</v>
      </c>
      <c r="D101" s="1">
        <f t="shared" si="12"/>
        <v>104</v>
      </c>
      <c r="E101" s="2">
        <v>71</v>
      </c>
      <c r="F101" s="2">
        <f t="shared" si="13"/>
        <v>128</v>
      </c>
      <c r="I101" s="1">
        <f t="shared" si="14"/>
        <v>0</v>
      </c>
      <c r="J101" s="1">
        <f t="shared" si="15"/>
        <v>0</v>
      </c>
      <c r="K101" s="1">
        <f t="shared" si="16"/>
        <v>0</v>
      </c>
      <c r="M101" s="2">
        <f t="shared" si="17"/>
        <v>128</v>
      </c>
      <c r="P101" s="1">
        <v>128</v>
      </c>
      <c r="Q101" s="1">
        <v>1.28</v>
      </c>
      <c r="R101" s="1">
        <v>1250</v>
      </c>
      <c r="S101" s="1">
        <v>12.5</v>
      </c>
      <c r="T101" s="1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Wref=435</vt:lpstr>
      <vt:lpstr>Wref에 pwm값(=128)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성준 장</dc:creator>
  <cp:lastModifiedBy>성준 장</cp:lastModifiedBy>
  <dcterms:created xsi:type="dcterms:W3CDTF">2024-02-09T05:37:26Z</dcterms:created>
  <dcterms:modified xsi:type="dcterms:W3CDTF">2024-02-10T12:34:25Z</dcterms:modified>
</cp:coreProperties>
</file>