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X:\VITAL\20_Todesursachen\02_Jahresauswertungen\TU JA 2023\04_TU Analysen Definitive Daten\03_Portal-Lexikon-Tabellen\14 Excel tables\German tables\"/>
    </mc:Choice>
  </mc:AlternateContent>
  <xr:revisionPtr revIDLastSave="0" documentId="13_ncr:1_{9407CBE8-D3CB-4954-B17C-DD5BC6D4738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 14.03.04.01.04" sheetId="1" r:id="rId1"/>
    <sheet name="Anzahl Fälle" sheetId="2" r:id="rId2"/>
    <sheet name="Sterbeziffern" sheetId="3" r:id="rId3"/>
  </sheets>
  <definedNames>
    <definedName name="_xlnm.Print_Area" localSheetId="0">'T 14.03.04.01.04'!$A$1:$BU$55</definedName>
    <definedName name="_xlnm.Print_Titles" localSheetId="0">'T 14.03.04.01.04'!$A:$A,'T 14.03.04.01.04'!$1:$8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3" l="1"/>
  <c r="Y6" i="3"/>
  <c r="X6" i="3"/>
  <c r="P45" i="3"/>
  <c r="P44" i="3"/>
  <c r="P43" i="3"/>
  <c r="P41" i="3"/>
  <c r="P40" i="3"/>
  <c r="P39" i="3"/>
  <c r="P38" i="3"/>
  <c r="P37" i="3"/>
  <c r="P36" i="3"/>
  <c r="P35" i="3"/>
  <c r="P34" i="3"/>
  <c r="P33" i="3"/>
  <c r="P31" i="3"/>
  <c r="P30" i="3"/>
  <c r="P29" i="3"/>
  <c r="P28" i="3"/>
  <c r="P27" i="3"/>
  <c r="P25" i="3"/>
  <c r="P24" i="3"/>
  <c r="P23" i="3"/>
  <c r="P22" i="3"/>
  <c r="P21" i="3"/>
  <c r="P20" i="3"/>
  <c r="P19" i="3"/>
  <c r="P18" i="3"/>
  <c r="P16" i="3"/>
  <c r="P14" i="3"/>
  <c r="P13" i="3"/>
  <c r="P11" i="3"/>
  <c r="P9" i="3"/>
  <c r="W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B6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Q9" i="3"/>
  <c r="R9" i="3"/>
  <c r="S9" i="3"/>
  <c r="T9" i="3"/>
  <c r="U9" i="3"/>
  <c r="V9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Q11" i="3"/>
  <c r="R11" i="3"/>
  <c r="S11" i="3"/>
  <c r="T11" i="3"/>
  <c r="U11" i="3"/>
  <c r="V11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Q13" i="3"/>
  <c r="R13" i="3"/>
  <c r="S13" i="3"/>
  <c r="T13" i="3"/>
  <c r="U13" i="3"/>
  <c r="V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Q14" i="3"/>
  <c r="R14" i="3"/>
  <c r="S14" i="3"/>
  <c r="T14" i="3"/>
  <c r="U14" i="3"/>
  <c r="V14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Q16" i="3"/>
  <c r="R16" i="3"/>
  <c r="S16" i="3"/>
  <c r="T16" i="3"/>
  <c r="U16" i="3"/>
  <c r="V16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Q18" i="3"/>
  <c r="R18" i="3"/>
  <c r="S18" i="3"/>
  <c r="T18" i="3"/>
  <c r="U18" i="3"/>
  <c r="V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Q19" i="3"/>
  <c r="R19" i="3"/>
  <c r="S19" i="3"/>
  <c r="T19" i="3"/>
  <c r="U19" i="3"/>
  <c r="V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Q20" i="3"/>
  <c r="R20" i="3"/>
  <c r="S20" i="3"/>
  <c r="T20" i="3"/>
  <c r="U20" i="3"/>
  <c r="V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Q21" i="3"/>
  <c r="R21" i="3"/>
  <c r="S21" i="3"/>
  <c r="T21" i="3"/>
  <c r="U21" i="3"/>
  <c r="V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Q22" i="3"/>
  <c r="R22" i="3"/>
  <c r="S22" i="3"/>
  <c r="T22" i="3"/>
  <c r="U22" i="3"/>
  <c r="V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Q23" i="3"/>
  <c r="R23" i="3"/>
  <c r="S23" i="3"/>
  <c r="T23" i="3"/>
  <c r="U23" i="3"/>
  <c r="V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Q24" i="3"/>
  <c r="R24" i="3"/>
  <c r="S24" i="3"/>
  <c r="T24" i="3"/>
  <c r="U24" i="3"/>
  <c r="V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Q25" i="3"/>
  <c r="R25" i="3"/>
  <c r="S25" i="3"/>
  <c r="T25" i="3"/>
  <c r="U25" i="3"/>
  <c r="V25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Q27" i="3"/>
  <c r="R27" i="3"/>
  <c r="S27" i="3"/>
  <c r="T27" i="3"/>
  <c r="U27" i="3"/>
  <c r="V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Q28" i="3"/>
  <c r="R28" i="3"/>
  <c r="S28" i="3"/>
  <c r="T28" i="3"/>
  <c r="U28" i="3"/>
  <c r="V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Q29" i="3"/>
  <c r="R29" i="3"/>
  <c r="S29" i="3"/>
  <c r="T29" i="3"/>
  <c r="U29" i="3"/>
  <c r="V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Q30" i="3"/>
  <c r="R30" i="3"/>
  <c r="S30" i="3"/>
  <c r="T30" i="3"/>
  <c r="U30" i="3"/>
  <c r="V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Q31" i="3"/>
  <c r="R31" i="3"/>
  <c r="S31" i="3"/>
  <c r="T31" i="3"/>
  <c r="U31" i="3"/>
  <c r="V31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Q33" i="3"/>
  <c r="R33" i="3"/>
  <c r="S33" i="3"/>
  <c r="T33" i="3"/>
  <c r="U33" i="3"/>
  <c r="V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Q34" i="3"/>
  <c r="R34" i="3"/>
  <c r="S34" i="3"/>
  <c r="T34" i="3"/>
  <c r="U34" i="3"/>
  <c r="V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Q35" i="3"/>
  <c r="R35" i="3"/>
  <c r="S35" i="3"/>
  <c r="T35" i="3"/>
  <c r="U35" i="3"/>
  <c r="V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Q36" i="3"/>
  <c r="R36" i="3"/>
  <c r="S36" i="3"/>
  <c r="T36" i="3"/>
  <c r="U36" i="3"/>
  <c r="V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Q37" i="3"/>
  <c r="R37" i="3"/>
  <c r="S37" i="3"/>
  <c r="T37" i="3"/>
  <c r="U37" i="3"/>
  <c r="V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Q38" i="3"/>
  <c r="R38" i="3"/>
  <c r="S38" i="3"/>
  <c r="T38" i="3"/>
  <c r="U38" i="3"/>
  <c r="V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Q39" i="3"/>
  <c r="R39" i="3"/>
  <c r="S39" i="3"/>
  <c r="T39" i="3"/>
  <c r="U39" i="3"/>
  <c r="V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Q40" i="3"/>
  <c r="R40" i="3"/>
  <c r="S40" i="3"/>
  <c r="T40" i="3"/>
  <c r="U40" i="3"/>
  <c r="V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Q41" i="3"/>
  <c r="R41" i="3"/>
  <c r="S41" i="3"/>
  <c r="T41" i="3"/>
  <c r="U41" i="3"/>
  <c r="V41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Q43" i="3"/>
  <c r="R43" i="3"/>
  <c r="S43" i="3"/>
  <c r="T43" i="3"/>
  <c r="U43" i="3"/>
  <c r="V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Q44" i="3"/>
  <c r="R44" i="3"/>
  <c r="S44" i="3"/>
  <c r="T44" i="3"/>
  <c r="U44" i="3"/>
  <c r="V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Q45" i="3"/>
  <c r="R45" i="3"/>
  <c r="S45" i="3"/>
  <c r="T45" i="3"/>
  <c r="U45" i="3"/>
  <c r="V45" i="3"/>
  <c r="W45" i="3"/>
  <c r="W44" i="3"/>
  <c r="W43" i="3"/>
  <c r="W41" i="3"/>
  <c r="W40" i="3"/>
  <c r="W39" i="3"/>
  <c r="W38" i="3"/>
  <c r="W37" i="3"/>
  <c r="W36" i="3"/>
  <c r="W35" i="3"/>
  <c r="W34" i="3"/>
  <c r="W33" i="3"/>
  <c r="W31" i="3"/>
  <c r="W30" i="3"/>
  <c r="W29" i="3"/>
  <c r="W28" i="3"/>
  <c r="W27" i="3"/>
  <c r="W25" i="3"/>
  <c r="W24" i="3"/>
  <c r="W23" i="3"/>
  <c r="W22" i="3"/>
  <c r="W21" i="3"/>
  <c r="W20" i="3"/>
  <c r="W19" i="3"/>
  <c r="W18" i="3"/>
  <c r="W16" i="3"/>
  <c r="W14" i="3"/>
  <c r="W13" i="3"/>
  <c r="W11" i="3"/>
  <c r="W9" i="3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</calcChain>
</file>

<file path=xl/sharedStrings.xml><?xml version="1.0" encoding="utf-8"?>
<sst xmlns="http://schemas.openxmlformats.org/spreadsheetml/2006/main" count="366" uniqueCount="52">
  <si>
    <t>Alle Todesursachen</t>
  </si>
  <si>
    <t>Infektiöse Krankheiten</t>
  </si>
  <si>
    <t>Diabetes mellitus</t>
  </si>
  <si>
    <t>Atmungsorgane insgesamt</t>
  </si>
  <si>
    <t>Alkoholische Leberzirrhose</t>
  </si>
  <si>
    <t>Harnorgane</t>
  </si>
  <si>
    <t>Kongenitale Missbildungen</t>
  </si>
  <si>
    <t>Perinatale Todesursachen</t>
  </si>
  <si>
    <t>Unfälle und Gewalteinwirkungen</t>
  </si>
  <si>
    <t xml:space="preserve"> </t>
  </si>
  <si>
    <t>Tuberkulose</t>
  </si>
  <si>
    <t>AIDS</t>
  </si>
  <si>
    <t>Magen</t>
  </si>
  <si>
    <t>Dickdarm</t>
  </si>
  <si>
    <t>Lunge</t>
  </si>
  <si>
    <t>Brust</t>
  </si>
  <si>
    <t>Kreislaufsystem</t>
  </si>
  <si>
    <t>Herzkrankheiten  insgesamt</t>
  </si>
  <si>
    <t>Ischämische Herzkrankheiten</t>
  </si>
  <si>
    <t>Lungenembolie</t>
  </si>
  <si>
    <t>Grippe</t>
  </si>
  <si>
    <t>Pneumonie</t>
  </si>
  <si>
    <t>Chronische Bronchitis</t>
  </si>
  <si>
    <t>Asthma</t>
  </si>
  <si>
    <t>Strassenverkehrsunfälle</t>
  </si>
  <si>
    <t>davon:</t>
  </si>
  <si>
    <t>*</t>
  </si>
  <si>
    <t>Anzahl</t>
  </si>
  <si>
    <t>Bundesamt für Statistik, Statistik der Todesursachen</t>
  </si>
  <si>
    <t>Gebärmutterhals</t>
  </si>
  <si>
    <t>Bösartige Tumoren</t>
  </si>
  <si>
    <t>Demenz</t>
  </si>
  <si>
    <t>Rate 2)</t>
  </si>
  <si>
    <r>
      <t xml:space="preserve">Unfälle insgesamt </t>
    </r>
    <r>
      <rPr>
        <vertAlign val="superscript"/>
        <sz val="8"/>
        <rFont val="Arial Narrow"/>
        <family val="2"/>
      </rPr>
      <t>3)</t>
    </r>
  </si>
  <si>
    <t>1) Bei der Interpretation der Zeitreihen muss die Einführung geänderter Kodierungsregeln zwischen 1994 und 1995 berücksichtigt werden, mit Umstellung von ICD-8  auf ICD-10. Es ergibt sich ein Bruch in den Zeitreihen.</t>
  </si>
  <si>
    <t>3) Ab 2006 inkl. unfallmässige Vergiftungen durch psychotrope Substanzen, insbesondere Alkohol</t>
  </si>
  <si>
    <t>4) Bis 2008 inklusive assistierter Suizid</t>
  </si>
  <si>
    <t>2) Ab 2006 inkl. unfallmässige Vergiftungen durch psychotrope Substanzen, insbesondere Alkohol</t>
  </si>
  <si>
    <r>
      <t xml:space="preserve">Unfälle insgesamt </t>
    </r>
    <r>
      <rPr>
        <vertAlign val="superscript"/>
        <sz val="8"/>
        <rFont val="Arial Narrow"/>
        <family val="2"/>
      </rPr>
      <t>2)</t>
    </r>
  </si>
  <si>
    <t>3) Bis 2008 inklusive assistierter Suizid</t>
  </si>
  <si>
    <r>
      <t xml:space="preserve">Sterbeziffern wichtiger Todesursachen, Frauen, </t>
    </r>
    <r>
      <rPr>
        <sz val="9"/>
        <rFont val="Arial"/>
        <family val="2"/>
      </rPr>
      <t xml:space="preserve">seit 1970 </t>
    </r>
    <r>
      <rPr>
        <vertAlign val="superscript"/>
        <sz val="9"/>
        <rFont val="Arial"/>
        <family val="2"/>
      </rPr>
      <t>1) 2)</t>
    </r>
  </si>
  <si>
    <r>
      <t xml:space="preserve">Sterbefälle wichtiger Todesursachen, Frauen, </t>
    </r>
    <r>
      <rPr>
        <sz val="9"/>
        <rFont val="Arial"/>
        <family val="2"/>
      </rPr>
      <t xml:space="preserve">seit 1970 </t>
    </r>
    <r>
      <rPr>
        <vertAlign val="superscript"/>
        <sz val="9"/>
        <rFont val="Arial"/>
        <family val="2"/>
      </rPr>
      <t>1)</t>
    </r>
  </si>
  <si>
    <t>T 14.03.04.01.04</t>
  </si>
  <si>
    <t>2) Sterbeziffern altersstandardisiert (pro 100 000 Einwohner), direkte Methode, europäische Standardbevölkerung (WHO, 1976)</t>
  </si>
  <si>
    <t>Zerebrovaskuläre Krankheiten</t>
  </si>
  <si>
    <r>
      <t xml:space="preserve">Suizid </t>
    </r>
    <r>
      <rPr>
        <vertAlign val="superscript"/>
        <sz val="8"/>
        <rFont val="Arial Narrow"/>
        <family val="2"/>
      </rPr>
      <t>4)</t>
    </r>
  </si>
  <si>
    <r>
      <t xml:space="preserve">Sterbefälle und Sterbeziffern wichtiger Todesursachen, Frauen, </t>
    </r>
    <r>
      <rPr>
        <sz val="9"/>
        <rFont val="Arial"/>
        <family val="2"/>
      </rPr>
      <t xml:space="preserve">seit 1970 </t>
    </r>
    <r>
      <rPr>
        <vertAlign val="superscript"/>
        <sz val="9"/>
        <rFont val="Arial"/>
        <family val="2"/>
      </rPr>
      <t>1)2)</t>
    </r>
  </si>
  <si>
    <r>
      <t xml:space="preserve">Suizid </t>
    </r>
    <r>
      <rPr>
        <vertAlign val="superscript"/>
        <sz val="8"/>
        <rFont val="Arial Narrow"/>
        <family val="2"/>
      </rPr>
      <t>3)</t>
    </r>
  </si>
  <si>
    <t>COVID-19</t>
  </si>
  <si>
    <t>Auskunft: 058 463 67 00, gesundheit@bfs.admin.ch</t>
  </si>
  <si>
    <t>© BFS - Todesursachenstatistik</t>
  </si>
  <si>
    <t>Stand der Daten: 16.12.2024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</si>
</sst>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#,##0__;\-#,###,##0__;0__;@__\ "/>
    <numFmt numFmtId="166" formatCode="#,###,##0.0__;\-#,###,##0.0__;\-__;@__\ "/>
    <numFmt numFmtId="167" formatCode="0.0"/>
  </numFmts>
  <fonts count="9" x14ac:knownFonts="1"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 Narrow"/>
      <family val="2"/>
    </font>
    <font>
      <sz val="8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NumberFormat="1" applyFont="1" applyFill="1" applyBorder="1" applyAlignment="1">
      <alignment vertical="top"/>
    </xf>
    <xf numFmtId="0" fontId="2" fillId="2" borderId="0" xfId="0" applyNumberFormat="1" applyFont="1" applyFill="1" applyBorder="1" applyAlignment="1">
      <alignment vertical="top"/>
    </xf>
    <xf numFmtId="0" fontId="1" fillId="2" borderId="0" xfId="0" applyNumberFormat="1" applyFont="1" applyFill="1" applyBorder="1" applyAlignment="1">
      <alignment vertical="top" wrapText="1"/>
    </xf>
    <xf numFmtId="0" fontId="1" fillId="2" borderId="0" xfId="0" applyNumberFormat="1" applyFont="1" applyFill="1" applyBorder="1" applyAlignment="1">
      <alignment horizontal="left" vertical="top" wrapText="1"/>
    </xf>
    <xf numFmtId="0" fontId="1" fillId="2" borderId="0" xfId="0" applyNumberFormat="1" applyFont="1" applyFill="1" applyBorder="1" applyAlignment="1">
      <alignment vertical="center" wrapText="1"/>
    </xf>
    <xf numFmtId="0" fontId="1" fillId="2" borderId="0" xfId="0" applyNumberFormat="1" applyFont="1" applyFill="1" applyBorder="1" applyAlignment="1">
      <alignment horizontal="center" vertical="top" wrapText="1"/>
    </xf>
    <xf numFmtId="17" fontId="1" fillId="2" borderId="0" xfId="0" applyNumberFormat="1" applyFont="1" applyFill="1" applyBorder="1" applyAlignment="1">
      <alignment horizontal="center" vertical="top" wrapText="1"/>
    </xf>
    <xf numFmtId="0" fontId="1" fillId="2" borderId="0" xfId="0" applyNumberFormat="1" applyFont="1" applyFill="1" applyBorder="1" applyAlignment="1">
      <alignment horizontal="left" vertical="top" wrapText="1" indent="1"/>
    </xf>
    <xf numFmtId="0" fontId="1" fillId="2" borderId="0" xfId="0" applyNumberFormat="1" applyFont="1" applyFill="1" applyBorder="1" applyAlignment="1">
      <alignment horizontal="left" vertical="top" wrapText="1" indent="2"/>
    </xf>
    <xf numFmtId="0" fontId="1" fillId="2" borderId="0" xfId="0" applyNumberFormat="1" applyFont="1" applyFill="1" applyBorder="1" applyAlignment="1">
      <alignment horizontal="left" vertical="top" indent="1"/>
    </xf>
    <xf numFmtId="0" fontId="1" fillId="2" borderId="0" xfId="0" applyNumberFormat="1" applyFont="1" applyFill="1" applyBorder="1" applyAlignment="1">
      <alignment horizontal="left" vertical="top" indent="2"/>
    </xf>
    <xf numFmtId="0" fontId="3" fillId="2" borderId="0" xfId="0" applyNumberFormat="1" applyFont="1" applyFill="1" applyBorder="1" applyAlignment="1">
      <alignment horizontal="right" vertical="top"/>
    </xf>
    <xf numFmtId="0" fontId="3" fillId="2" borderId="0" xfId="0" applyNumberFormat="1" applyFont="1" applyFill="1" applyBorder="1" applyAlignment="1">
      <alignment vertical="top"/>
    </xf>
    <xf numFmtId="49" fontId="1" fillId="2" borderId="0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vertical="top"/>
    </xf>
    <xf numFmtId="0" fontId="1" fillId="2" borderId="1" xfId="0" applyNumberFormat="1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top" wrapText="1" indent="1"/>
    </xf>
    <xf numFmtId="0" fontId="1" fillId="2" borderId="1" xfId="0" applyFont="1" applyFill="1" applyBorder="1" applyAlignment="1"/>
    <xf numFmtId="3" fontId="1" fillId="2" borderId="1" xfId="0" applyNumberFormat="1" applyFont="1" applyFill="1" applyBorder="1" applyAlignment="1">
      <alignment horizontal="righ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1" fillId="2" borderId="4" xfId="0" applyNumberFormat="1" applyFont="1" applyFill="1" applyBorder="1" applyAlignment="1">
      <alignment vertical="top"/>
    </xf>
    <xf numFmtId="0" fontId="1" fillId="2" borderId="5" xfId="0" applyNumberFormat="1" applyFont="1" applyFill="1" applyBorder="1" applyAlignment="1">
      <alignment horizontal="left" vertical="top" wrapText="1"/>
    </xf>
    <xf numFmtId="0" fontId="1" fillId="2" borderId="6" xfId="0" applyNumberFormat="1" applyFont="1" applyFill="1" applyBorder="1" applyAlignment="1">
      <alignment horizontal="left" vertical="top" wrapText="1"/>
    </xf>
    <xf numFmtId="0" fontId="1" fillId="3" borderId="7" xfId="0" applyNumberFormat="1" applyFont="1" applyFill="1" applyBorder="1" applyAlignment="1">
      <alignment vertical="top" wrapText="1"/>
    </xf>
    <xf numFmtId="0" fontId="1" fillId="2" borderId="0" xfId="0" applyFont="1" applyFill="1" applyBorder="1"/>
    <xf numFmtId="165" fontId="1" fillId="2" borderId="0" xfId="0" applyNumberFormat="1" applyFont="1" applyFill="1" applyBorder="1" applyAlignment="1">
      <alignment horizontal="right"/>
    </xf>
    <xf numFmtId="166" fontId="1" fillId="2" borderId="0" xfId="0" applyNumberFormat="1" applyFont="1" applyFill="1" applyBorder="1" applyAlignment="1">
      <alignment horizontal="right"/>
    </xf>
    <xf numFmtId="165" fontId="1" fillId="3" borderId="7" xfId="0" applyNumberFormat="1" applyFont="1" applyFill="1" applyBorder="1" applyAlignment="1">
      <alignment horizontal="right"/>
    </xf>
    <xf numFmtId="166" fontId="1" fillId="3" borderId="7" xfId="0" applyNumberFormat="1" applyFont="1" applyFill="1" applyBorder="1" applyAlignment="1">
      <alignment horizontal="right"/>
    </xf>
    <xf numFmtId="0" fontId="1" fillId="2" borderId="0" xfId="0" applyNumberFormat="1" applyFont="1" applyFill="1" applyBorder="1" applyAlignment="1">
      <alignment horizontal="left"/>
    </xf>
    <xf numFmtId="166" fontId="1" fillId="3" borderId="7" xfId="0" applyNumberFormat="1" applyFont="1" applyFill="1" applyBorder="1" applyAlignment="1"/>
    <xf numFmtId="166" fontId="1" fillId="2" borderId="0" xfId="0" applyNumberFormat="1" applyFont="1" applyFill="1" applyBorder="1" applyAlignment="1"/>
    <xf numFmtId="0" fontId="1" fillId="2" borderId="8" xfId="0" applyNumberFormat="1" applyFont="1" applyFill="1" applyBorder="1" applyAlignment="1">
      <alignment vertical="top" wrapText="1"/>
    </xf>
    <xf numFmtId="0" fontId="1" fillId="2" borderId="8" xfId="0" applyNumberFormat="1" applyFont="1" applyFill="1" applyBorder="1" applyAlignment="1">
      <alignment horizontal="left" vertical="top" wrapText="1"/>
    </xf>
    <xf numFmtId="0" fontId="1" fillId="2" borderId="2" xfId="0" applyNumberFormat="1" applyFont="1" applyFill="1" applyBorder="1" applyAlignment="1">
      <alignment horizontal="left" vertical="top" wrapText="1"/>
    </xf>
    <xf numFmtId="0" fontId="1" fillId="2" borderId="9" xfId="0" applyNumberFormat="1" applyFont="1" applyFill="1" applyBorder="1" applyAlignment="1">
      <alignment horizontal="left" vertical="top" wrapText="1"/>
    </xf>
    <xf numFmtId="0" fontId="1" fillId="2" borderId="4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center"/>
    </xf>
    <xf numFmtId="164" fontId="1" fillId="3" borderId="7" xfId="0" applyNumberFormat="1" applyFont="1" applyFill="1" applyBorder="1" applyAlignment="1">
      <alignment horizontal="right"/>
    </xf>
    <xf numFmtId="164" fontId="1" fillId="2" borderId="0" xfId="0" applyNumberFormat="1" applyFont="1" applyFill="1" applyBorder="1" applyAlignment="1">
      <alignment horizontal="right"/>
    </xf>
    <xf numFmtId="0" fontId="8" fillId="2" borderId="0" xfId="0" applyNumberFormat="1" applyFont="1" applyFill="1" applyBorder="1" applyAlignment="1">
      <alignment vertical="top"/>
    </xf>
    <xf numFmtId="165" fontId="2" fillId="2" borderId="0" xfId="0" applyNumberFormat="1" applyFont="1" applyFill="1" applyBorder="1" applyAlignment="1">
      <alignment horizontal="right"/>
    </xf>
    <xf numFmtId="165" fontId="1" fillId="2" borderId="0" xfId="0" applyNumberFormat="1" applyFont="1" applyFill="1" applyBorder="1" applyAlignment="1">
      <alignment vertical="top" wrapText="1"/>
    </xf>
    <xf numFmtId="165" fontId="1" fillId="2" borderId="0" xfId="0" applyNumberFormat="1" applyFont="1" applyFill="1" applyBorder="1" applyAlignment="1">
      <alignment horizontal="right" vertical="top" wrapText="1"/>
    </xf>
    <xf numFmtId="165" fontId="3" fillId="2" borderId="0" xfId="0" applyNumberFormat="1" applyFont="1" applyFill="1" applyBorder="1" applyAlignment="1">
      <alignment horizontal="right" vertical="top"/>
    </xf>
    <xf numFmtId="165" fontId="1" fillId="2" borderId="1" xfId="0" applyNumberFormat="1" applyFont="1" applyFill="1" applyBorder="1" applyAlignment="1">
      <alignment vertical="top"/>
    </xf>
    <xf numFmtId="165" fontId="1" fillId="2" borderId="4" xfId="0" applyNumberFormat="1" applyFont="1" applyFill="1" applyBorder="1" applyAlignment="1">
      <alignment vertical="top"/>
    </xf>
    <xf numFmtId="165" fontId="1" fillId="2" borderId="6" xfId="0" applyNumberFormat="1" applyFont="1" applyFill="1" applyBorder="1" applyAlignment="1">
      <alignment horizontal="left" vertical="top" wrapText="1"/>
    </xf>
    <xf numFmtId="165" fontId="1" fillId="2" borderId="2" xfId="0" applyNumberFormat="1" applyFont="1" applyFill="1" applyBorder="1" applyAlignment="1">
      <alignment horizontal="left" vertical="center"/>
    </xf>
    <xf numFmtId="165" fontId="1" fillId="2" borderId="3" xfId="0" applyNumberFormat="1" applyFont="1" applyFill="1" applyBorder="1" applyAlignment="1">
      <alignment horizontal="left" vertical="center"/>
    </xf>
    <xf numFmtId="165" fontId="1" fillId="2" borderId="0" xfId="0" applyNumberFormat="1" applyFont="1" applyFill="1" applyBorder="1" applyAlignment="1">
      <alignment horizontal="center" vertical="top" wrapText="1"/>
    </xf>
    <xf numFmtId="165" fontId="1" fillId="2" borderId="1" xfId="0" applyNumberFormat="1" applyFont="1" applyFill="1" applyBorder="1" applyAlignment="1">
      <alignment horizontal="right"/>
    </xf>
    <xf numFmtId="165" fontId="1" fillId="2" borderId="0" xfId="0" applyNumberFormat="1" applyFont="1" applyFill="1" applyBorder="1" applyAlignment="1">
      <alignment vertical="top"/>
    </xf>
    <xf numFmtId="167" fontId="1" fillId="3" borderId="7" xfId="0" applyNumberFormat="1" applyFont="1" applyFill="1" applyBorder="1" applyAlignment="1"/>
    <xf numFmtId="167" fontId="1" fillId="2" borderId="0" xfId="0" applyNumberFormat="1" applyFont="1" applyFill="1" applyBorder="1" applyAlignment="1"/>
    <xf numFmtId="167" fontId="1" fillId="2" borderId="0" xfId="0" applyNumberFormat="1" applyFont="1" applyFill="1" applyBorder="1" applyAlignment="1">
      <alignment vertical="top" wrapText="1"/>
    </xf>
    <xf numFmtId="167" fontId="1" fillId="2" borderId="0" xfId="0" applyNumberFormat="1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U55"/>
  <sheetViews>
    <sheetView tabSelected="1" zoomScaleNormal="100" workbookViewId="0">
      <pane xSplit="1" ySplit="10" topLeftCell="BK11" activePane="bottomRight" state="frozen"/>
      <selection activeCell="A6" sqref="A6"/>
      <selection pane="topRight" activeCell="A6" sqref="A6"/>
      <selection pane="bottomLeft" activeCell="A6" sqref="A6"/>
      <selection pane="bottomRight"/>
    </sheetView>
  </sheetViews>
  <sheetFormatPr baseColWidth="10" defaultColWidth="11.453125" defaultRowHeight="10.5" x14ac:dyDescent="0.25"/>
  <cols>
    <col min="1" max="1" width="22" style="3" customWidth="1"/>
    <col min="2" max="29" width="5.7265625" style="3" customWidth="1"/>
    <col min="30" max="30" width="5.7265625" style="47" customWidth="1"/>
    <col min="31" max="31" width="5.7265625" style="3" customWidth="1"/>
    <col min="32" max="32" width="5.7265625" style="47" customWidth="1"/>
    <col min="33" max="33" width="5.7265625" style="3" customWidth="1"/>
    <col min="34" max="34" width="5.7265625" style="47" customWidth="1"/>
    <col min="35" max="35" width="5.7265625" style="3" customWidth="1"/>
    <col min="36" max="36" width="5.7265625" style="47" customWidth="1"/>
    <col min="37" max="37" width="5.7265625" style="3" customWidth="1"/>
    <col min="38" max="38" width="5.7265625" style="47" customWidth="1"/>
    <col min="39" max="39" width="5.7265625" style="3" customWidth="1"/>
    <col min="40" max="40" width="5.7265625" style="47" customWidth="1"/>
    <col min="41" max="41" width="5.7265625" style="3" customWidth="1"/>
    <col min="42" max="42" width="5.7265625" style="47" customWidth="1"/>
    <col min="43" max="43" width="5.7265625" style="3" customWidth="1"/>
    <col min="44" max="44" width="5.7265625" style="47" customWidth="1"/>
    <col min="45" max="45" width="5.7265625" style="3" customWidth="1"/>
    <col min="46" max="46" width="5.7265625" style="47" customWidth="1"/>
    <col min="47" max="47" width="5.7265625" style="3" customWidth="1"/>
    <col min="48" max="48" width="5.7265625" style="47" customWidth="1"/>
    <col min="49" max="49" width="5.7265625" style="3" customWidth="1"/>
    <col min="50" max="50" width="5.7265625" style="47" customWidth="1"/>
    <col min="51" max="51" width="5.7265625" style="3" customWidth="1"/>
    <col min="52" max="52" width="5.7265625" style="47" customWidth="1"/>
    <col min="53" max="53" width="5.7265625" style="3" customWidth="1"/>
    <col min="54" max="54" width="5.7265625" style="47" customWidth="1"/>
    <col min="55" max="55" width="5.7265625" style="3" customWidth="1"/>
    <col min="56" max="56" width="5.7265625" style="47" customWidth="1"/>
    <col min="57" max="57" width="5.7265625" style="3" customWidth="1"/>
    <col min="58" max="58" width="5.7265625" style="47" customWidth="1"/>
    <col min="59" max="59" width="5.7265625" style="3" customWidth="1"/>
    <col min="60" max="60" width="5.7265625" style="47" customWidth="1"/>
    <col min="61" max="61" width="5.7265625" style="3" customWidth="1"/>
    <col min="62" max="62" width="5.7265625" style="47" customWidth="1"/>
    <col min="63" max="63" width="5.7265625" style="3" customWidth="1"/>
    <col min="64" max="64" width="5.7265625" style="47" customWidth="1"/>
    <col min="65" max="65" width="5.7265625" style="3" customWidth="1"/>
    <col min="66" max="66" width="5.7265625" style="47" customWidth="1"/>
    <col min="67" max="67" width="5.7265625" style="3" customWidth="1"/>
    <col min="68" max="68" width="5.7265625" style="47" customWidth="1"/>
    <col min="69" max="69" width="5.7265625" style="3" customWidth="1"/>
    <col min="70" max="70" width="5.7265625" style="47" customWidth="1"/>
    <col min="71" max="71" width="5.7265625" style="3" customWidth="1"/>
    <col min="72" max="72" width="5.7265625" style="47" customWidth="1"/>
    <col min="73" max="73" width="5.7265625" style="3" customWidth="1"/>
    <col min="74" max="16384" width="11.453125" style="3"/>
  </cols>
  <sheetData>
    <row r="1" spans="1:73" s="1" customFormat="1" ht="13.5" x14ac:dyDescent="0.25">
      <c r="A1" s="13" t="s">
        <v>46</v>
      </c>
      <c r="W1" s="12"/>
      <c r="Y1" s="12"/>
      <c r="AA1" s="12" t="s">
        <v>9</v>
      </c>
      <c r="AC1" s="12"/>
      <c r="AD1" s="57"/>
      <c r="AE1" s="12"/>
      <c r="AF1" s="57"/>
      <c r="AG1" s="12" t="s">
        <v>9</v>
      </c>
      <c r="AH1" s="57"/>
      <c r="AI1" s="12" t="s">
        <v>9</v>
      </c>
      <c r="AJ1" s="57"/>
      <c r="AK1" s="12"/>
      <c r="AL1" s="57"/>
      <c r="AM1" s="12"/>
      <c r="AN1" s="57"/>
      <c r="AO1" s="12"/>
      <c r="AP1" s="57"/>
      <c r="AQ1" s="12"/>
      <c r="AR1" s="57"/>
      <c r="AS1" s="12"/>
      <c r="AT1" s="57"/>
      <c r="AU1" s="12"/>
      <c r="AV1" s="57"/>
      <c r="AW1" s="12"/>
      <c r="AX1" s="57"/>
      <c r="AY1" s="12"/>
      <c r="AZ1" s="57"/>
      <c r="BA1" s="12"/>
      <c r="BB1" s="57"/>
      <c r="BC1" s="12"/>
      <c r="BD1" s="57"/>
      <c r="BF1" s="49"/>
      <c r="BG1" s="12"/>
      <c r="BH1" s="49"/>
      <c r="BI1" s="12"/>
      <c r="BJ1" s="49"/>
      <c r="BK1" s="12"/>
      <c r="BL1" s="49"/>
      <c r="BM1" s="12"/>
      <c r="BN1" s="49"/>
      <c r="BO1" s="12"/>
      <c r="BP1" s="49"/>
      <c r="BQ1" s="12"/>
      <c r="BR1" s="49"/>
      <c r="BS1" s="12"/>
      <c r="BT1" s="49"/>
      <c r="BU1" s="12" t="s">
        <v>42</v>
      </c>
    </row>
    <row r="2" spans="1:73" s="1" customFormat="1" ht="3.7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50"/>
      <c r="AE2" s="15"/>
      <c r="AF2" s="50"/>
      <c r="AG2" s="15"/>
      <c r="AH2" s="50"/>
      <c r="AI2" s="15"/>
      <c r="AJ2" s="50"/>
      <c r="AK2" s="15"/>
      <c r="AL2" s="50"/>
      <c r="AM2" s="15"/>
      <c r="AN2" s="50"/>
      <c r="AO2" s="15"/>
      <c r="AP2" s="50"/>
      <c r="AQ2" s="15"/>
      <c r="AR2" s="50"/>
      <c r="AS2" s="15"/>
      <c r="AT2" s="50"/>
      <c r="AU2" s="15"/>
      <c r="AV2" s="50"/>
      <c r="AW2" s="15"/>
      <c r="AX2" s="50"/>
      <c r="AY2" s="15"/>
      <c r="AZ2" s="50"/>
      <c r="BA2" s="15"/>
      <c r="BB2" s="50"/>
      <c r="BC2" s="15"/>
      <c r="BD2" s="50"/>
      <c r="BE2" s="15"/>
      <c r="BF2" s="50"/>
      <c r="BG2" s="15"/>
      <c r="BH2" s="50"/>
      <c r="BI2" s="15"/>
      <c r="BJ2" s="50"/>
      <c r="BK2" s="15"/>
      <c r="BL2" s="50"/>
      <c r="BM2" s="15"/>
      <c r="BN2" s="50"/>
      <c r="BO2" s="15"/>
      <c r="BP2" s="50"/>
      <c r="BQ2" s="15"/>
      <c r="BR2" s="50"/>
      <c r="BS2" s="15"/>
      <c r="BT2" s="50"/>
      <c r="BU2" s="15"/>
    </row>
    <row r="3" spans="1:73" s="1" customFormat="1" ht="3.75" customHeight="1" x14ac:dyDescent="0.25">
      <c r="A3" s="2"/>
      <c r="B3" s="25"/>
      <c r="D3" s="25"/>
      <c r="F3" s="25"/>
      <c r="H3" s="25"/>
      <c r="J3" s="25"/>
      <c r="L3" s="25"/>
      <c r="N3" s="25"/>
      <c r="P3" s="25"/>
      <c r="R3" s="25"/>
      <c r="T3" s="25"/>
      <c r="V3" s="25"/>
      <c r="X3" s="25"/>
      <c r="Z3" s="25"/>
      <c r="AB3" s="25"/>
      <c r="AD3" s="51"/>
      <c r="AF3" s="51"/>
      <c r="AH3" s="51"/>
      <c r="AJ3" s="51"/>
      <c r="AL3" s="51"/>
      <c r="AN3" s="51"/>
      <c r="AP3" s="51"/>
      <c r="AR3" s="51"/>
      <c r="AT3" s="51"/>
      <c r="AV3" s="51"/>
      <c r="AX3" s="51"/>
      <c r="AZ3" s="51"/>
      <c r="BB3" s="51"/>
      <c r="BD3" s="51"/>
      <c r="BF3" s="51"/>
      <c r="BH3" s="51"/>
      <c r="BJ3" s="51"/>
      <c r="BL3" s="51"/>
      <c r="BN3" s="51"/>
      <c r="BP3" s="51"/>
      <c r="BR3" s="51"/>
      <c r="BT3" s="51"/>
    </row>
    <row r="4" spans="1:73" x14ac:dyDescent="0.25">
      <c r="A4" s="3" t="s">
        <v>9</v>
      </c>
      <c r="B4" s="26">
        <v>1970</v>
      </c>
      <c r="C4" s="4"/>
      <c r="D4" s="26">
        <v>1980</v>
      </c>
      <c r="E4" s="4"/>
      <c r="F4" s="26">
        <v>1990</v>
      </c>
      <c r="G4" s="4"/>
      <c r="H4" s="26">
        <v>1991</v>
      </c>
      <c r="I4" s="4"/>
      <c r="J4" s="26">
        <v>1992</v>
      </c>
      <c r="K4" s="4"/>
      <c r="L4" s="26">
        <v>1993</v>
      </c>
      <c r="M4" s="4"/>
      <c r="N4" s="26">
        <v>1994</v>
      </c>
      <c r="O4" s="4"/>
      <c r="P4" s="26">
        <v>1995</v>
      </c>
      <c r="Q4" s="4"/>
      <c r="R4" s="26">
        <v>1996</v>
      </c>
      <c r="S4" s="4"/>
      <c r="T4" s="26">
        <v>1997</v>
      </c>
      <c r="U4" s="4"/>
      <c r="V4" s="26">
        <v>1998</v>
      </c>
      <c r="X4" s="26">
        <v>1999</v>
      </c>
      <c r="Z4" s="26">
        <v>2000</v>
      </c>
      <c r="AB4" s="26">
        <v>2001</v>
      </c>
      <c r="AD4" s="26">
        <v>2002</v>
      </c>
      <c r="AF4" s="26">
        <v>2003</v>
      </c>
      <c r="AH4" s="26">
        <v>2004</v>
      </c>
      <c r="AJ4" s="26">
        <v>2005</v>
      </c>
      <c r="AL4" s="26">
        <v>2006</v>
      </c>
      <c r="AN4" s="26">
        <v>2007</v>
      </c>
      <c r="AP4" s="26">
        <v>2008</v>
      </c>
      <c r="AR4" s="26">
        <v>2009</v>
      </c>
      <c r="AT4" s="26">
        <v>2010</v>
      </c>
      <c r="AV4" s="26">
        <v>2011</v>
      </c>
      <c r="AX4" s="26">
        <v>2012</v>
      </c>
      <c r="AZ4" s="26">
        <v>2013</v>
      </c>
      <c r="BB4" s="26">
        <v>2014</v>
      </c>
      <c r="BD4" s="26">
        <v>2015</v>
      </c>
      <c r="BF4" s="26">
        <v>2016</v>
      </c>
      <c r="BH4" s="26">
        <v>2017</v>
      </c>
      <c r="BJ4" s="26">
        <v>2018</v>
      </c>
      <c r="BL4" s="26">
        <v>2019</v>
      </c>
      <c r="BN4" s="26">
        <v>2020</v>
      </c>
      <c r="BP4" s="26">
        <v>2021</v>
      </c>
      <c r="BR4" s="26">
        <v>2022</v>
      </c>
      <c r="BT4" s="26">
        <v>2023</v>
      </c>
    </row>
    <row r="5" spans="1:73" ht="3.75" customHeight="1" x14ac:dyDescent="0.25">
      <c r="A5" s="3" t="s">
        <v>9</v>
      </c>
      <c r="B5" s="27"/>
      <c r="C5" s="16"/>
      <c r="D5" s="27"/>
      <c r="E5" s="16"/>
      <c r="F5" s="27"/>
      <c r="G5" s="16"/>
      <c r="H5" s="27"/>
      <c r="I5" s="16"/>
      <c r="J5" s="27"/>
      <c r="K5" s="16"/>
      <c r="L5" s="27"/>
      <c r="M5" s="16"/>
      <c r="N5" s="27"/>
      <c r="O5" s="16"/>
      <c r="P5" s="27"/>
      <c r="Q5" s="16"/>
      <c r="R5" s="27"/>
      <c r="S5" s="16"/>
      <c r="T5" s="27"/>
      <c r="U5" s="16"/>
      <c r="V5" s="27"/>
      <c r="W5" s="17"/>
      <c r="X5" s="27"/>
      <c r="Y5" s="17"/>
      <c r="Z5" s="27"/>
      <c r="AA5" s="17"/>
      <c r="AB5" s="27"/>
      <c r="AC5" s="17"/>
      <c r="AD5" s="52"/>
      <c r="AE5" s="17"/>
      <c r="AF5" s="52"/>
      <c r="AG5" s="17"/>
      <c r="AH5" s="52"/>
      <c r="AI5" s="17"/>
      <c r="AJ5" s="52"/>
      <c r="AK5" s="17"/>
      <c r="AL5" s="52"/>
      <c r="AM5" s="17"/>
      <c r="AN5" s="52"/>
      <c r="AO5" s="17"/>
      <c r="AP5" s="52"/>
      <c r="AQ5" s="17"/>
      <c r="AR5" s="52"/>
      <c r="AS5" s="17"/>
      <c r="AT5" s="52"/>
      <c r="AU5" s="17"/>
      <c r="AV5" s="52"/>
      <c r="AW5" s="17"/>
      <c r="AX5" s="52"/>
      <c r="AY5" s="17"/>
      <c r="AZ5" s="52"/>
      <c r="BA5" s="17"/>
      <c r="BB5" s="52"/>
      <c r="BC5" s="17"/>
      <c r="BD5" s="52"/>
      <c r="BE5" s="17"/>
      <c r="BF5" s="52"/>
      <c r="BG5" s="17"/>
      <c r="BH5" s="52"/>
      <c r="BI5" s="17"/>
      <c r="BJ5" s="52"/>
      <c r="BK5" s="17"/>
      <c r="BL5" s="52"/>
      <c r="BM5" s="17"/>
      <c r="BN5" s="52"/>
      <c r="BO5" s="17"/>
      <c r="BP5" s="52"/>
      <c r="BQ5" s="17"/>
      <c r="BR5" s="52"/>
      <c r="BS5" s="17"/>
      <c r="BT5" s="52"/>
      <c r="BU5" s="17"/>
    </row>
    <row r="6" spans="1:73" s="5" customFormat="1" x14ac:dyDescent="0.25">
      <c r="A6" s="5" t="s">
        <v>9</v>
      </c>
      <c r="B6" s="23" t="s">
        <v>27</v>
      </c>
      <c r="C6" s="23" t="s">
        <v>32</v>
      </c>
      <c r="D6" s="23" t="s">
        <v>27</v>
      </c>
      <c r="E6" s="23" t="s">
        <v>32</v>
      </c>
      <c r="F6" s="23" t="s">
        <v>27</v>
      </c>
      <c r="G6" s="23" t="s">
        <v>32</v>
      </c>
      <c r="H6" s="23" t="s">
        <v>27</v>
      </c>
      <c r="I6" s="23" t="s">
        <v>32</v>
      </c>
      <c r="J6" s="23" t="s">
        <v>27</v>
      </c>
      <c r="K6" s="23" t="s">
        <v>32</v>
      </c>
      <c r="L6" s="23" t="s">
        <v>27</v>
      </c>
      <c r="M6" s="23" t="s">
        <v>32</v>
      </c>
      <c r="N6" s="23" t="s">
        <v>27</v>
      </c>
      <c r="O6" s="23" t="s">
        <v>32</v>
      </c>
      <c r="P6" s="23" t="s">
        <v>27</v>
      </c>
      <c r="Q6" s="23" t="s">
        <v>32</v>
      </c>
      <c r="R6" s="23" t="s">
        <v>27</v>
      </c>
      <c r="S6" s="23" t="s">
        <v>32</v>
      </c>
      <c r="T6" s="23" t="s">
        <v>27</v>
      </c>
      <c r="U6" s="23" t="s">
        <v>32</v>
      </c>
      <c r="V6" s="23" t="s">
        <v>27</v>
      </c>
      <c r="W6" s="14" t="s">
        <v>32</v>
      </c>
      <c r="X6" s="23" t="s">
        <v>27</v>
      </c>
      <c r="Y6" s="14" t="s">
        <v>32</v>
      </c>
      <c r="Z6" s="23" t="s">
        <v>27</v>
      </c>
      <c r="AA6" s="14" t="s">
        <v>32</v>
      </c>
      <c r="AB6" s="23" t="s">
        <v>27</v>
      </c>
      <c r="AC6" s="14" t="s">
        <v>32</v>
      </c>
      <c r="AD6" s="53" t="s">
        <v>27</v>
      </c>
      <c r="AE6" s="14" t="s">
        <v>32</v>
      </c>
      <c r="AF6" s="53" t="s">
        <v>27</v>
      </c>
      <c r="AG6" s="14" t="s">
        <v>32</v>
      </c>
      <c r="AH6" s="53" t="s">
        <v>27</v>
      </c>
      <c r="AI6" s="14" t="s">
        <v>32</v>
      </c>
      <c r="AJ6" s="53" t="s">
        <v>27</v>
      </c>
      <c r="AK6" s="14" t="s">
        <v>32</v>
      </c>
      <c r="AL6" s="53" t="s">
        <v>27</v>
      </c>
      <c r="AM6" s="14" t="s">
        <v>32</v>
      </c>
      <c r="AN6" s="53" t="s">
        <v>27</v>
      </c>
      <c r="AO6" s="14" t="s">
        <v>32</v>
      </c>
      <c r="AP6" s="53" t="s">
        <v>27</v>
      </c>
      <c r="AQ6" s="14" t="s">
        <v>32</v>
      </c>
      <c r="AR6" s="53" t="s">
        <v>27</v>
      </c>
      <c r="AS6" s="14" t="s">
        <v>32</v>
      </c>
      <c r="AT6" s="53" t="s">
        <v>27</v>
      </c>
      <c r="AU6" s="14" t="s">
        <v>32</v>
      </c>
      <c r="AV6" s="53" t="s">
        <v>27</v>
      </c>
      <c r="AW6" s="14" t="s">
        <v>32</v>
      </c>
      <c r="AX6" s="53" t="s">
        <v>27</v>
      </c>
      <c r="AY6" s="14" t="s">
        <v>32</v>
      </c>
      <c r="AZ6" s="53" t="s">
        <v>27</v>
      </c>
      <c r="BA6" s="14" t="s">
        <v>32</v>
      </c>
      <c r="BB6" s="53" t="s">
        <v>27</v>
      </c>
      <c r="BC6" s="14" t="s">
        <v>32</v>
      </c>
      <c r="BD6" s="53" t="s">
        <v>27</v>
      </c>
      <c r="BE6" s="14" t="s">
        <v>32</v>
      </c>
      <c r="BF6" s="53" t="s">
        <v>27</v>
      </c>
      <c r="BG6" s="14" t="s">
        <v>32</v>
      </c>
      <c r="BH6" s="53" t="s">
        <v>27</v>
      </c>
      <c r="BI6" s="14" t="s">
        <v>32</v>
      </c>
      <c r="BJ6" s="53" t="s">
        <v>27</v>
      </c>
      <c r="BK6" s="14" t="s">
        <v>32</v>
      </c>
      <c r="BL6" s="53" t="s">
        <v>27</v>
      </c>
      <c r="BM6" s="14" t="s">
        <v>32</v>
      </c>
      <c r="BN6" s="53" t="s">
        <v>27</v>
      </c>
      <c r="BO6" s="14" t="s">
        <v>32</v>
      </c>
      <c r="BP6" s="53" t="s">
        <v>27</v>
      </c>
      <c r="BQ6" s="14" t="s">
        <v>32</v>
      </c>
      <c r="BR6" s="53" t="s">
        <v>27</v>
      </c>
      <c r="BS6" s="14" t="s">
        <v>32</v>
      </c>
      <c r="BT6" s="53" t="s">
        <v>27</v>
      </c>
      <c r="BU6" s="14" t="s">
        <v>32</v>
      </c>
    </row>
    <row r="7" spans="1:73" s="5" customFormat="1" ht="3.75" customHeight="1" x14ac:dyDescent="0.25">
      <c r="A7" s="18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19"/>
      <c r="X7" s="24"/>
      <c r="Y7" s="19"/>
      <c r="Z7" s="24"/>
      <c r="AA7" s="19"/>
      <c r="AB7" s="24"/>
      <c r="AC7" s="19"/>
      <c r="AD7" s="54"/>
      <c r="AE7" s="19"/>
      <c r="AF7" s="54"/>
      <c r="AG7" s="19"/>
      <c r="AH7" s="54"/>
      <c r="AI7" s="19"/>
      <c r="AJ7" s="54"/>
      <c r="AK7" s="19"/>
      <c r="AL7" s="54"/>
      <c r="AM7" s="19"/>
      <c r="AN7" s="54"/>
      <c r="AO7" s="19"/>
      <c r="AP7" s="54"/>
      <c r="AQ7" s="19"/>
      <c r="AR7" s="54"/>
      <c r="AS7" s="19"/>
      <c r="AT7" s="54"/>
      <c r="AU7" s="19"/>
      <c r="AV7" s="54"/>
      <c r="AW7" s="19"/>
      <c r="AX7" s="54"/>
      <c r="AY7" s="19"/>
      <c r="AZ7" s="54"/>
      <c r="BA7" s="19"/>
      <c r="BB7" s="54"/>
      <c r="BC7" s="19"/>
      <c r="BD7" s="54"/>
      <c r="BE7" s="19"/>
      <c r="BF7" s="54"/>
      <c r="BG7" s="19"/>
      <c r="BH7" s="54"/>
      <c r="BI7" s="19"/>
      <c r="BJ7" s="54"/>
      <c r="BK7" s="19"/>
      <c r="BL7" s="54"/>
      <c r="BM7" s="19"/>
      <c r="BN7" s="54"/>
      <c r="BO7" s="19"/>
      <c r="BP7" s="54"/>
      <c r="BQ7" s="19"/>
      <c r="BR7" s="54"/>
      <c r="BS7" s="19"/>
      <c r="BT7" s="54"/>
      <c r="BU7" s="19"/>
    </row>
    <row r="8" spans="1:73" ht="3.75" customHeight="1" x14ac:dyDescent="0.25">
      <c r="B8" s="6"/>
      <c r="C8" s="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55"/>
      <c r="AE8" s="6"/>
      <c r="AF8" s="55"/>
      <c r="AG8" s="6"/>
      <c r="AH8" s="55"/>
      <c r="AI8" s="6"/>
      <c r="AJ8" s="55"/>
      <c r="AK8" s="6"/>
      <c r="AL8" s="55"/>
      <c r="AM8" s="6"/>
      <c r="AN8" s="55"/>
      <c r="AO8" s="6"/>
      <c r="AP8" s="55"/>
      <c r="AQ8" s="6"/>
      <c r="AR8" s="55"/>
      <c r="AS8" s="6"/>
      <c r="AT8" s="55"/>
      <c r="AU8" s="6"/>
      <c r="AV8" s="55"/>
      <c r="AW8" s="6"/>
      <c r="AX8" s="55"/>
      <c r="AY8" s="6"/>
      <c r="AZ8" s="55"/>
      <c r="BA8" s="6"/>
      <c r="BB8" s="55"/>
      <c r="BC8" s="6"/>
      <c r="BD8" s="55"/>
      <c r="BE8" s="6"/>
      <c r="BF8" s="55"/>
      <c r="BG8" s="6"/>
      <c r="BH8" s="55"/>
      <c r="BI8" s="6"/>
      <c r="BJ8" s="55"/>
      <c r="BK8" s="6"/>
      <c r="BL8" s="55"/>
      <c r="BM8" s="6"/>
      <c r="BN8" s="55"/>
      <c r="BO8" s="6"/>
      <c r="BP8" s="55"/>
      <c r="BQ8" s="6"/>
      <c r="BR8" s="55"/>
      <c r="BS8" s="6"/>
      <c r="BT8" s="55"/>
      <c r="BU8" s="6"/>
    </row>
    <row r="9" spans="1:73" x14ac:dyDescent="0.25">
      <c r="A9" s="28" t="s">
        <v>0</v>
      </c>
      <c r="B9" s="32">
        <v>27137</v>
      </c>
      <c r="C9" s="33">
        <v>800.2</v>
      </c>
      <c r="D9" s="32">
        <v>28250</v>
      </c>
      <c r="E9" s="33">
        <v>633.6</v>
      </c>
      <c r="F9" s="32">
        <v>31247</v>
      </c>
      <c r="G9" s="33">
        <v>534.9</v>
      </c>
      <c r="H9" s="32">
        <v>30558</v>
      </c>
      <c r="I9" s="33">
        <v>512.5</v>
      </c>
      <c r="J9" s="32">
        <v>30632</v>
      </c>
      <c r="K9" s="33">
        <v>502.4</v>
      </c>
      <c r="L9" s="32">
        <v>30972</v>
      </c>
      <c r="M9" s="33">
        <v>498.6</v>
      </c>
      <c r="N9" s="32">
        <v>30759</v>
      </c>
      <c r="O9" s="33">
        <v>486</v>
      </c>
      <c r="P9" s="32">
        <v>31766</v>
      </c>
      <c r="Q9" s="33">
        <v>489.9</v>
      </c>
      <c r="R9" s="32">
        <v>31869</v>
      </c>
      <c r="S9" s="33">
        <v>479.4</v>
      </c>
      <c r="T9" s="32">
        <v>32200</v>
      </c>
      <c r="U9" s="33">
        <v>478.9</v>
      </c>
      <c r="V9" s="32">
        <v>31551</v>
      </c>
      <c r="W9" s="33">
        <v>460.4</v>
      </c>
      <c r="X9" s="32">
        <v>32069</v>
      </c>
      <c r="Y9" s="33">
        <v>460.3</v>
      </c>
      <c r="Z9" s="32">
        <v>32134</v>
      </c>
      <c r="AA9" s="33">
        <v>457</v>
      </c>
      <c r="AB9" s="32">
        <v>31349</v>
      </c>
      <c r="AC9" s="33">
        <v>434</v>
      </c>
      <c r="AD9" s="32">
        <v>32041</v>
      </c>
      <c r="AE9" s="35">
        <v>438</v>
      </c>
      <c r="AF9" s="32">
        <v>32785</v>
      </c>
      <c r="AG9" s="35">
        <v>441</v>
      </c>
      <c r="AH9" s="32">
        <v>31189</v>
      </c>
      <c r="AI9" s="35">
        <v>416</v>
      </c>
      <c r="AJ9" s="32">
        <v>31416</v>
      </c>
      <c r="AK9" s="35">
        <v>408</v>
      </c>
      <c r="AL9" s="32">
        <v>31071</v>
      </c>
      <c r="AM9" s="35">
        <v>399</v>
      </c>
      <c r="AN9" s="32">
        <v>31545</v>
      </c>
      <c r="AO9" s="35">
        <v>394</v>
      </c>
      <c r="AP9" s="32">
        <v>31759</v>
      </c>
      <c r="AQ9" s="35">
        <v>386</v>
      </c>
      <c r="AR9" s="32">
        <v>32442</v>
      </c>
      <c r="AS9" s="35">
        <v>385</v>
      </c>
      <c r="AT9" s="32">
        <v>32366</v>
      </c>
      <c r="AU9" s="58">
        <v>376</v>
      </c>
      <c r="AV9" s="32">
        <v>31997</v>
      </c>
      <c r="AW9" s="35">
        <v>370</v>
      </c>
      <c r="AX9" s="32">
        <v>33476</v>
      </c>
      <c r="AY9" s="35">
        <v>376</v>
      </c>
      <c r="AZ9" s="32">
        <v>33704</v>
      </c>
      <c r="BA9" s="35">
        <v>371</v>
      </c>
      <c r="BB9" s="32">
        <v>32988</v>
      </c>
      <c r="BC9" s="35">
        <v>356</v>
      </c>
      <c r="BD9" s="32">
        <v>34960</v>
      </c>
      <c r="BE9" s="35">
        <v>367</v>
      </c>
      <c r="BF9" s="32">
        <v>33681</v>
      </c>
      <c r="BG9" s="35">
        <v>351.5</v>
      </c>
      <c r="BH9" s="32">
        <v>34566</v>
      </c>
      <c r="BI9" s="58">
        <v>349</v>
      </c>
      <c r="BJ9" s="32">
        <v>34690</v>
      </c>
      <c r="BK9" s="58">
        <v>347.2</v>
      </c>
      <c r="BL9" s="32">
        <v>35024</v>
      </c>
      <c r="BM9" s="58">
        <v>341.9</v>
      </c>
      <c r="BN9" s="32">
        <v>38571</v>
      </c>
      <c r="BO9" s="58">
        <v>364.5</v>
      </c>
      <c r="BP9" s="32">
        <v>36087</v>
      </c>
      <c r="BQ9" s="58">
        <v>342.2</v>
      </c>
      <c r="BR9" s="32">
        <v>37983</v>
      </c>
      <c r="BS9" s="58">
        <v>351.7</v>
      </c>
      <c r="BT9" s="32">
        <v>36713</v>
      </c>
      <c r="BU9" s="58">
        <v>333.8</v>
      </c>
    </row>
    <row r="10" spans="1:73" ht="5.25" customHeight="1" x14ac:dyDescent="0.25">
      <c r="B10" s="30"/>
      <c r="C10" s="31"/>
      <c r="D10" s="30"/>
      <c r="E10" s="31"/>
      <c r="F10" s="30"/>
      <c r="G10" s="31"/>
      <c r="H10" s="30"/>
      <c r="I10" s="31"/>
      <c r="J10" s="30"/>
      <c r="K10" s="31"/>
      <c r="L10" s="30"/>
      <c r="M10" s="31"/>
      <c r="N10" s="30"/>
      <c r="O10" s="31"/>
      <c r="P10" s="30"/>
      <c r="Q10" s="31"/>
      <c r="R10" s="30"/>
      <c r="S10" s="31"/>
      <c r="T10" s="30"/>
      <c r="U10" s="31"/>
      <c r="V10" s="30"/>
      <c r="W10" s="31"/>
      <c r="X10" s="30"/>
      <c r="Y10" s="31"/>
      <c r="Z10" s="30"/>
      <c r="AA10" s="31"/>
      <c r="AB10" s="30"/>
      <c r="AC10" s="31"/>
      <c r="AD10" s="46"/>
      <c r="AE10" s="36"/>
      <c r="AF10" s="46"/>
      <c r="AG10" s="36"/>
      <c r="AH10" s="46"/>
      <c r="AI10" s="36"/>
      <c r="AJ10" s="46"/>
      <c r="AK10" s="36"/>
      <c r="AL10" s="46"/>
      <c r="AM10" s="36"/>
      <c r="AN10" s="46"/>
      <c r="AO10" s="36"/>
      <c r="AP10" s="46"/>
      <c r="AQ10" s="36"/>
      <c r="AR10" s="46"/>
      <c r="AS10" s="36"/>
      <c r="AT10" s="46"/>
      <c r="AU10" s="59"/>
      <c r="AV10" s="46"/>
      <c r="AW10" s="36"/>
      <c r="AX10" s="46"/>
      <c r="AY10" s="36"/>
      <c r="AZ10" s="46"/>
      <c r="BA10" s="36"/>
      <c r="BB10" s="46"/>
      <c r="BC10" s="36"/>
      <c r="BD10" s="46"/>
      <c r="BE10" s="36"/>
      <c r="BF10" s="46"/>
      <c r="BG10" s="36"/>
      <c r="BH10" s="46"/>
      <c r="BI10" s="59"/>
      <c r="BJ10" s="46"/>
      <c r="BK10" s="59"/>
      <c r="BL10" s="46"/>
      <c r="BM10" s="59"/>
      <c r="BN10" s="46"/>
      <c r="BO10" s="59"/>
      <c r="BP10" s="46"/>
      <c r="BQ10" s="59"/>
      <c r="BR10" s="46"/>
      <c r="BS10" s="59"/>
      <c r="BT10" s="46"/>
      <c r="BU10" s="59"/>
    </row>
    <row r="11" spans="1:73" x14ac:dyDescent="0.25">
      <c r="A11" s="3" t="s">
        <v>1</v>
      </c>
      <c r="B11" s="30">
        <v>298</v>
      </c>
      <c r="C11" s="31">
        <v>8.6999999999999993</v>
      </c>
      <c r="D11" s="30">
        <v>206</v>
      </c>
      <c r="E11" s="31">
        <v>5.0999999999999996</v>
      </c>
      <c r="F11" s="30">
        <v>270</v>
      </c>
      <c r="G11" s="31">
        <v>5.7</v>
      </c>
      <c r="H11" s="30">
        <v>317</v>
      </c>
      <c r="I11" s="31">
        <v>6.9</v>
      </c>
      <c r="J11" s="30">
        <v>429</v>
      </c>
      <c r="K11" s="31">
        <v>8.8000000000000007</v>
      </c>
      <c r="L11" s="30">
        <v>400</v>
      </c>
      <c r="M11" s="31">
        <v>8.3000000000000007</v>
      </c>
      <c r="N11" s="30">
        <v>387</v>
      </c>
      <c r="O11" s="31">
        <v>8</v>
      </c>
      <c r="P11" s="30">
        <v>394</v>
      </c>
      <c r="Q11" s="31">
        <v>7.8</v>
      </c>
      <c r="R11" s="30">
        <v>365</v>
      </c>
      <c r="S11" s="31">
        <v>7</v>
      </c>
      <c r="T11" s="30">
        <v>370</v>
      </c>
      <c r="U11" s="31">
        <v>6.9</v>
      </c>
      <c r="V11" s="30">
        <v>303</v>
      </c>
      <c r="W11" s="31">
        <v>5.0999999999999996</v>
      </c>
      <c r="X11" s="30">
        <v>335</v>
      </c>
      <c r="Y11" s="31">
        <v>5.8</v>
      </c>
      <c r="Z11" s="30">
        <v>375</v>
      </c>
      <c r="AA11" s="31">
        <v>6.2</v>
      </c>
      <c r="AB11" s="30">
        <v>280</v>
      </c>
      <c r="AC11" s="31">
        <v>4.5999999999999996</v>
      </c>
      <c r="AD11" s="30">
        <v>304</v>
      </c>
      <c r="AE11" s="36">
        <v>4.9000000000000004</v>
      </c>
      <c r="AF11" s="30">
        <v>337</v>
      </c>
      <c r="AG11" s="36">
        <v>5</v>
      </c>
      <c r="AH11" s="30">
        <v>298</v>
      </c>
      <c r="AI11" s="36">
        <v>4.4000000000000004</v>
      </c>
      <c r="AJ11" s="30">
        <v>293</v>
      </c>
      <c r="AK11" s="36">
        <v>4.0999999999999996</v>
      </c>
      <c r="AL11" s="30">
        <v>314</v>
      </c>
      <c r="AM11" s="36">
        <v>4.4000000000000004</v>
      </c>
      <c r="AN11" s="30">
        <v>319</v>
      </c>
      <c r="AO11" s="36">
        <v>4.3</v>
      </c>
      <c r="AP11" s="30">
        <v>332</v>
      </c>
      <c r="AQ11" s="36">
        <v>4.4000000000000004</v>
      </c>
      <c r="AR11" s="30">
        <v>345</v>
      </c>
      <c r="AS11" s="36">
        <v>4.5</v>
      </c>
      <c r="AT11" s="30">
        <v>354</v>
      </c>
      <c r="AU11" s="59">
        <v>4.3</v>
      </c>
      <c r="AV11" s="30">
        <v>399</v>
      </c>
      <c r="AW11" s="36">
        <v>4.8</v>
      </c>
      <c r="AX11" s="30">
        <v>417</v>
      </c>
      <c r="AY11" s="36">
        <v>4.8</v>
      </c>
      <c r="AZ11" s="30">
        <v>415</v>
      </c>
      <c r="BA11" s="36">
        <v>4.8</v>
      </c>
      <c r="BB11" s="30">
        <v>357</v>
      </c>
      <c r="BC11" s="36">
        <v>4</v>
      </c>
      <c r="BD11" s="30">
        <v>431</v>
      </c>
      <c r="BE11" s="36">
        <v>4.4000000000000004</v>
      </c>
      <c r="BF11" s="30">
        <v>393</v>
      </c>
      <c r="BG11" s="36">
        <v>4.0999999999999996</v>
      </c>
      <c r="BH11" s="30">
        <v>446</v>
      </c>
      <c r="BI11" s="59">
        <v>4.4000000000000004</v>
      </c>
      <c r="BJ11" s="30">
        <v>432</v>
      </c>
      <c r="BK11" s="59">
        <v>4.0999999999999996</v>
      </c>
      <c r="BL11" s="30">
        <v>450</v>
      </c>
      <c r="BM11" s="59">
        <v>4.0999999999999996</v>
      </c>
      <c r="BN11" s="30">
        <v>412</v>
      </c>
      <c r="BO11" s="59">
        <v>4</v>
      </c>
      <c r="BP11" s="30">
        <v>449</v>
      </c>
      <c r="BQ11" s="59">
        <v>4.0999999999999996</v>
      </c>
      <c r="BR11" s="30">
        <v>491</v>
      </c>
      <c r="BS11" s="59">
        <v>4.3</v>
      </c>
      <c r="BT11" s="30">
        <v>549</v>
      </c>
      <c r="BU11" s="59">
        <v>4.8</v>
      </c>
    </row>
    <row r="12" spans="1:73" x14ac:dyDescent="0.25">
      <c r="A12" s="3" t="s">
        <v>25</v>
      </c>
      <c r="B12" s="30"/>
      <c r="C12" s="31"/>
      <c r="D12" s="30"/>
      <c r="E12" s="31"/>
      <c r="F12" s="30"/>
      <c r="G12" s="31"/>
      <c r="H12" s="30"/>
      <c r="I12" s="31"/>
      <c r="J12" s="30"/>
      <c r="K12" s="31"/>
      <c r="L12" s="30"/>
      <c r="M12" s="31"/>
      <c r="N12" s="30"/>
      <c r="O12" s="31"/>
      <c r="P12" s="30"/>
      <c r="Q12" s="31"/>
      <c r="R12" s="30"/>
      <c r="S12" s="31"/>
      <c r="T12" s="30"/>
      <c r="U12" s="31"/>
      <c r="V12" s="30"/>
      <c r="W12" s="31"/>
      <c r="X12" s="30"/>
      <c r="Y12" s="31"/>
      <c r="Z12" s="30"/>
      <c r="AA12" s="31"/>
      <c r="AB12" s="30"/>
      <c r="AC12" s="31"/>
      <c r="AD12" s="30"/>
      <c r="AF12" s="30"/>
      <c r="AH12" s="30"/>
      <c r="AJ12" s="30"/>
      <c r="AL12" s="30"/>
      <c r="AN12" s="30"/>
      <c r="AP12" s="30"/>
      <c r="AR12" s="30"/>
      <c r="AT12" s="30"/>
      <c r="AU12" s="60"/>
      <c r="AV12" s="30"/>
      <c r="AX12" s="30"/>
      <c r="AZ12" s="30"/>
      <c r="BB12" s="30"/>
      <c r="BD12" s="30"/>
      <c r="BF12" s="30"/>
      <c r="BH12" s="30"/>
      <c r="BI12" s="60"/>
      <c r="BJ12" s="30"/>
      <c r="BK12" s="60"/>
      <c r="BL12" s="30"/>
      <c r="BM12" s="60"/>
      <c r="BN12" s="30"/>
      <c r="BO12" s="60"/>
      <c r="BP12" s="30"/>
      <c r="BQ12" s="60"/>
      <c r="BR12" s="30"/>
      <c r="BS12" s="60"/>
      <c r="BT12" s="30"/>
      <c r="BU12" s="60"/>
    </row>
    <row r="13" spans="1:73" x14ac:dyDescent="0.25">
      <c r="A13" s="8" t="s">
        <v>10</v>
      </c>
      <c r="B13" s="30">
        <v>138</v>
      </c>
      <c r="C13" s="31">
        <v>3.9</v>
      </c>
      <c r="D13" s="30">
        <v>78</v>
      </c>
      <c r="E13" s="31">
        <v>1.7</v>
      </c>
      <c r="F13" s="30">
        <v>23</v>
      </c>
      <c r="G13" s="31">
        <v>0.4</v>
      </c>
      <c r="H13" s="30">
        <v>29</v>
      </c>
      <c r="I13" s="31">
        <v>0.5</v>
      </c>
      <c r="J13" s="30">
        <v>25</v>
      </c>
      <c r="K13" s="31">
        <v>0.4</v>
      </c>
      <c r="L13" s="30">
        <v>24</v>
      </c>
      <c r="M13" s="31">
        <v>0.4</v>
      </c>
      <c r="N13" s="30">
        <v>15</v>
      </c>
      <c r="O13" s="31">
        <v>0.2</v>
      </c>
      <c r="P13" s="30">
        <v>23</v>
      </c>
      <c r="Q13" s="31">
        <v>0.3</v>
      </c>
      <c r="R13" s="30">
        <v>18</v>
      </c>
      <c r="S13" s="31">
        <v>0.3</v>
      </c>
      <c r="T13" s="30">
        <v>18</v>
      </c>
      <c r="U13" s="31">
        <v>0.3</v>
      </c>
      <c r="V13" s="30">
        <v>12</v>
      </c>
      <c r="W13" s="31">
        <v>0.2</v>
      </c>
      <c r="X13" s="30">
        <v>8</v>
      </c>
      <c r="Y13" s="31">
        <v>0.1</v>
      </c>
      <c r="Z13" s="30">
        <v>11</v>
      </c>
      <c r="AA13" s="31">
        <v>0.2</v>
      </c>
      <c r="AB13" s="30">
        <v>5</v>
      </c>
      <c r="AC13" s="31">
        <v>0.1</v>
      </c>
      <c r="AD13" s="48">
        <v>12</v>
      </c>
      <c r="AE13" s="36">
        <v>0.2</v>
      </c>
      <c r="AF13" s="48">
        <v>4</v>
      </c>
      <c r="AG13" s="36">
        <v>0.1</v>
      </c>
      <c r="AH13" s="48">
        <v>7</v>
      </c>
      <c r="AI13" s="36">
        <v>0.1</v>
      </c>
      <c r="AJ13" s="48">
        <v>7</v>
      </c>
      <c r="AK13" s="36">
        <v>0.1</v>
      </c>
      <c r="AL13" s="48">
        <v>8</v>
      </c>
      <c r="AM13" s="36">
        <v>0.1</v>
      </c>
      <c r="AN13" s="48">
        <v>5</v>
      </c>
      <c r="AO13" s="36">
        <v>0.1</v>
      </c>
      <c r="AP13" s="48">
        <v>9</v>
      </c>
      <c r="AQ13" s="36">
        <v>0.1</v>
      </c>
      <c r="AR13" s="48">
        <v>0</v>
      </c>
      <c r="AS13" s="36">
        <v>0</v>
      </c>
      <c r="AT13" s="48">
        <v>9</v>
      </c>
      <c r="AU13" s="59">
        <v>0.1</v>
      </c>
      <c r="AV13" s="48">
        <v>6</v>
      </c>
      <c r="AW13" s="36">
        <v>0.1</v>
      </c>
      <c r="AX13" s="48">
        <v>6</v>
      </c>
      <c r="AY13" s="36">
        <v>0.1</v>
      </c>
      <c r="AZ13" s="48">
        <v>5</v>
      </c>
      <c r="BA13" s="36">
        <v>0</v>
      </c>
      <c r="BB13" s="48">
        <v>3</v>
      </c>
      <c r="BC13" s="36">
        <v>0</v>
      </c>
      <c r="BD13" s="48">
        <v>4</v>
      </c>
      <c r="BE13" s="36">
        <v>0.1</v>
      </c>
      <c r="BF13" s="48">
        <v>6</v>
      </c>
      <c r="BG13" s="36">
        <v>0.1</v>
      </c>
      <c r="BH13" s="48">
        <v>6</v>
      </c>
      <c r="BI13" s="59">
        <v>0</v>
      </c>
      <c r="BJ13" s="48">
        <v>9</v>
      </c>
      <c r="BK13" s="59">
        <v>0.1</v>
      </c>
      <c r="BL13" s="48">
        <v>2</v>
      </c>
      <c r="BM13" s="59">
        <v>0</v>
      </c>
      <c r="BN13" s="48">
        <v>3</v>
      </c>
      <c r="BO13" s="59">
        <v>0</v>
      </c>
      <c r="BP13" s="48">
        <v>2</v>
      </c>
      <c r="BQ13" s="59">
        <v>0</v>
      </c>
      <c r="BR13" s="30">
        <v>3</v>
      </c>
      <c r="BS13" s="59">
        <v>0</v>
      </c>
      <c r="BT13" s="30">
        <v>3</v>
      </c>
      <c r="BU13" s="59">
        <v>0.1</v>
      </c>
    </row>
    <row r="14" spans="1:73" x14ac:dyDescent="0.25">
      <c r="A14" s="8" t="s">
        <v>11</v>
      </c>
      <c r="B14" s="30" t="s">
        <v>26</v>
      </c>
      <c r="C14" s="31" t="s">
        <v>26</v>
      </c>
      <c r="D14" s="30" t="s">
        <v>26</v>
      </c>
      <c r="E14" s="31" t="s">
        <v>26</v>
      </c>
      <c r="F14" s="30">
        <v>60</v>
      </c>
      <c r="G14" s="31">
        <v>1.6</v>
      </c>
      <c r="H14" s="30">
        <v>91</v>
      </c>
      <c r="I14" s="31">
        <v>2.4</v>
      </c>
      <c r="J14" s="30">
        <v>127</v>
      </c>
      <c r="K14" s="31">
        <v>3.3</v>
      </c>
      <c r="L14" s="30">
        <v>138</v>
      </c>
      <c r="M14" s="31">
        <v>3.5</v>
      </c>
      <c r="N14" s="30">
        <v>148</v>
      </c>
      <c r="O14" s="31">
        <v>3.8</v>
      </c>
      <c r="P14" s="30">
        <v>154</v>
      </c>
      <c r="Q14" s="31">
        <v>3.8</v>
      </c>
      <c r="R14" s="30">
        <v>117</v>
      </c>
      <c r="S14" s="31">
        <v>3</v>
      </c>
      <c r="T14" s="30">
        <v>79</v>
      </c>
      <c r="U14" s="31">
        <v>2</v>
      </c>
      <c r="V14" s="30">
        <v>46</v>
      </c>
      <c r="W14" s="31">
        <v>1.1000000000000001</v>
      </c>
      <c r="X14" s="30">
        <v>47</v>
      </c>
      <c r="Y14" s="31">
        <v>1.2</v>
      </c>
      <c r="Z14" s="30">
        <v>44</v>
      </c>
      <c r="AA14" s="31">
        <v>1.1000000000000001</v>
      </c>
      <c r="AB14" s="30">
        <v>31</v>
      </c>
      <c r="AC14" s="31">
        <v>0.8</v>
      </c>
      <c r="AD14" s="30">
        <v>27</v>
      </c>
      <c r="AE14" s="36">
        <v>0.7</v>
      </c>
      <c r="AF14" s="30">
        <v>20</v>
      </c>
      <c r="AG14" s="36">
        <v>0.5</v>
      </c>
      <c r="AH14" s="30">
        <v>19</v>
      </c>
      <c r="AI14" s="36">
        <v>0.4</v>
      </c>
      <c r="AJ14" s="30">
        <v>22</v>
      </c>
      <c r="AK14" s="36">
        <v>0.5</v>
      </c>
      <c r="AL14" s="30">
        <v>23</v>
      </c>
      <c r="AM14" s="36">
        <v>0.5</v>
      </c>
      <c r="AN14" s="30">
        <v>16</v>
      </c>
      <c r="AO14" s="36">
        <v>0.4</v>
      </c>
      <c r="AP14" s="30">
        <v>16</v>
      </c>
      <c r="AQ14" s="36">
        <v>0.4</v>
      </c>
      <c r="AR14" s="30">
        <v>19</v>
      </c>
      <c r="AS14" s="36">
        <v>0.4</v>
      </c>
      <c r="AT14" s="30">
        <v>10</v>
      </c>
      <c r="AU14" s="59">
        <v>0.2</v>
      </c>
      <c r="AV14" s="30">
        <v>12</v>
      </c>
      <c r="AW14" s="36">
        <v>0.3</v>
      </c>
      <c r="AX14" s="30">
        <v>15</v>
      </c>
      <c r="AY14" s="36">
        <v>0.3</v>
      </c>
      <c r="AZ14" s="30">
        <v>12</v>
      </c>
      <c r="BA14" s="36">
        <v>0.3</v>
      </c>
      <c r="BB14" s="30">
        <v>12</v>
      </c>
      <c r="BC14" s="36">
        <v>0.3</v>
      </c>
      <c r="BD14" s="30">
        <v>4</v>
      </c>
      <c r="BE14" s="36">
        <v>0.1</v>
      </c>
      <c r="BF14" s="30">
        <v>4</v>
      </c>
      <c r="BG14" s="36">
        <v>0.1</v>
      </c>
      <c r="BH14" s="30">
        <v>9</v>
      </c>
      <c r="BI14" s="59">
        <v>0.2</v>
      </c>
      <c r="BJ14" s="30">
        <v>5</v>
      </c>
      <c r="BK14" s="59">
        <v>0.1</v>
      </c>
      <c r="BL14" s="30">
        <v>3</v>
      </c>
      <c r="BM14" s="59">
        <v>0.1</v>
      </c>
      <c r="BN14" s="30">
        <v>6</v>
      </c>
      <c r="BO14" s="59">
        <v>0.1</v>
      </c>
      <c r="BP14" s="30">
        <v>9</v>
      </c>
      <c r="BQ14" s="59">
        <v>0.2</v>
      </c>
      <c r="BR14" s="30">
        <v>10</v>
      </c>
      <c r="BS14" s="59">
        <v>0.2</v>
      </c>
      <c r="BT14" s="30">
        <v>5</v>
      </c>
      <c r="BU14" s="59">
        <v>0.1</v>
      </c>
    </row>
    <row r="15" spans="1:73" x14ac:dyDescent="0.25">
      <c r="A15" s="3" t="s">
        <v>48</v>
      </c>
      <c r="B15" s="30" t="s">
        <v>26</v>
      </c>
      <c r="C15" s="30" t="s">
        <v>26</v>
      </c>
      <c r="D15" s="30" t="s">
        <v>26</v>
      </c>
      <c r="E15" s="30" t="s">
        <v>26</v>
      </c>
      <c r="F15" s="30" t="s">
        <v>26</v>
      </c>
      <c r="G15" s="30" t="s">
        <v>26</v>
      </c>
      <c r="H15" s="30" t="s">
        <v>26</v>
      </c>
      <c r="I15" s="30" t="s">
        <v>26</v>
      </c>
      <c r="J15" s="30" t="s">
        <v>26</v>
      </c>
      <c r="K15" s="30" t="s">
        <v>26</v>
      </c>
      <c r="L15" s="30" t="s">
        <v>26</v>
      </c>
      <c r="M15" s="30" t="s">
        <v>26</v>
      </c>
      <c r="N15" s="30" t="s">
        <v>26</v>
      </c>
      <c r="O15" s="30" t="s">
        <v>26</v>
      </c>
      <c r="P15" s="30" t="s">
        <v>26</v>
      </c>
      <c r="Q15" s="30" t="s">
        <v>26</v>
      </c>
      <c r="R15" s="30" t="s">
        <v>26</v>
      </c>
      <c r="S15" s="30" t="s">
        <v>26</v>
      </c>
      <c r="T15" s="30" t="s">
        <v>26</v>
      </c>
      <c r="U15" s="30" t="s">
        <v>26</v>
      </c>
      <c r="V15" s="30" t="s">
        <v>26</v>
      </c>
      <c r="W15" s="30" t="s">
        <v>26</v>
      </c>
      <c r="X15" s="30" t="s">
        <v>26</v>
      </c>
      <c r="Y15" s="30" t="s">
        <v>26</v>
      </c>
      <c r="Z15" s="30" t="s">
        <v>26</v>
      </c>
      <c r="AA15" s="30" t="s">
        <v>26</v>
      </c>
      <c r="AB15" s="30" t="s">
        <v>26</v>
      </c>
      <c r="AC15" s="30" t="s">
        <v>26</v>
      </c>
      <c r="AD15" s="30" t="s">
        <v>26</v>
      </c>
      <c r="AE15" s="30" t="s">
        <v>26</v>
      </c>
      <c r="AF15" s="30" t="s">
        <v>26</v>
      </c>
      <c r="AG15" s="30" t="s">
        <v>26</v>
      </c>
      <c r="AH15" s="30" t="s">
        <v>26</v>
      </c>
      <c r="AI15" s="30" t="s">
        <v>26</v>
      </c>
      <c r="AJ15" s="30" t="s">
        <v>26</v>
      </c>
      <c r="AK15" s="30" t="s">
        <v>26</v>
      </c>
      <c r="AL15" s="30" t="s">
        <v>26</v>
      </c>
      <c r="AM15" s="30" t="s">
        <v>26</v>
      </c>
      <c r="AN15" s="30" t="s">
        <v>26</v>
      </c>
      <c r="AO15" s="30" t="s">
        <v>26</v>
      </c>
      <c r="AP15" s="30" t="s">
        <v>26</v>
      </c>
      <c r="AQ15" s="30" t="s">
        <v>26</v>
      </c>
      <c r="AR15" s="30" t="s">
        <v>26</v>
      </c>
      <c r="AS15" s="30" t="s">
        <v>26</v>
      </c>
      <c r="AT15" s="30" t="s">
        <v>26</v>
      </c>
      <c r="AU15" s="61" t="s">
        <v>26</v>
      </c>
      <c r="AV15" s="30" t="s">
        <v>26</v>
      </c>
      <c r="AW15" s="30" t="s">
        <v>26</v>
      </c>
      <c r="AX15" s="30" t="s">
        <v>26</v>
      </c>
      <c r="AY15" s="30" t="s">
        <v>26</v>
      </c>
      <c r="AZ15" s="30" t="s">
        <v>26</v>
      </c>
      <c r="BA15" s="30" t="s">
        <v>26</v>
      </c>
      <c r="BB15" s="30" t="s">
        <v>26</v>
      </c>
      <c r="BC15" s="30" t="s">
        <v>26</v>
      </c>
      <c r="BD15" s="30" t="s">
        <v>26</v>
      </c>
      <c r="BE15" s="30" t="s">
        <v>26</v>
      </c>
      <c r="BF15" s="30" t="s">
        <v>26</v>
      </c>
      <c r="BG15" s="30" t="s">
        <v>26</v>
      </c>
      <c r="BH15" s="30" t="s">
        <v>26</v>
      </c>
      <c r="BI15" s="61" t="s">
        <v>26</v>
      </c>
      <c r="BJ15" s="30" t="s">
        <v>26</v>
      </c>
      <c r="BK15" s="61" t="s">
        <v>26</v>
      </c>
      <c r="BL15" s="30" t="s">
        <v>26</v>
      </c>
      <c r="BM15" s="61" t="s">
        <v>26</v>
      </c>
      <c r="BN15" s="30">
        <v>4392</v>
      </c>
      <c r="BO15" s="59">
        <v>35.5</v>
      </c>
      <c r="BP15" s="30">
        <v>2801</v>
      </c>
      <c r="BQ15" s="59">
        <v>24.1</v>
      </c>
      <c r="BR15" s="30">
        <v>1907</v>
      </c>
      <c r="BS15" s="59">
        <v>16</v>
      </c>
      <c r="BT15" s="30">
        <v>613</v>
      </c>
      <c r="BU15" s="59">
        <v>4.9000000000000004</v>
      </c>
    </row>
    <row r="16" spans="1:73" x14ac:dyDescent="0.25">
      <c r="A16" s="3" t="s">
        <v>30</v>
      </c>
      <c r="B16" s="30">
        <v>5565</v>
      </c>
      <c r="C16" s="31">
        <v>165.1</v>
      </c>
      <c r="D16" s="30">
        <v>6208</v>
      </c>
      <c r="E16" s="31">
        <v>151.19999999999999</v>
      </c>
      <c r="F16" s="30">
        <v>7302</v>
      </c>
      <c r="G16" s="31">
        <v>146.80000000000001</v>
      </c>
      <c r="H16" s="30">
        <v>7353</v>
      </c>
      <c r="I16" s="31">
        <v>145.69999999999999</v>
      </c>
      <c r="J16" s="30">
        <v>7366</v>
      </c>
      <c r="K16" s="31">
        <v>144.6</v>
      </c>
      <c r="L16" s="30">
        <v>7265</v>
      </c>
      <c r="M16" s="31">
        <v>142.30000000000001</v>
      </c>
      <c r="N16" s="30">
        <v>7172</v>
      </c>
      <c r="O16" s="31">
        <v>138.80000000000001</v>
      </c>
      <c r="P16" s="30">
        <v>6918</v>
      </c>
      <c r="Q16" s="31">
        <v>132.5</v>
      </c>
      <c r="R16" s="30">
        <v>6713</v>
      </c>
      <c r="S16" s="31">
        <v>127.1</v>
      </c>
      <c r="T16" s="30">
        <v>6852</v>
      </c>
      <c r="U16" s="31">
        <v>127.8</v>
      </c>
      <c r="V16" s="30">
        <v>6653</v>
      </c>
      <c r="W16" s="31">
        <v>123.1</v>
      </c>
      <c r="X16" s="30">
        <v>6640</v>
      </c>
      <c r="Y16" s="31">
        <v>120.4</v>
      </c>
      <c r="Z16" s="30">
        <v>6936</v>
      </c>
      <c r="AA16" s="31">
        <v>125.9</v>
      </c>
      <c r="AB16" s="30">
        <v>6739</v>
      </c>
      <c r="AC16" s="31">
        <v>120</v>
      </c>
      <c r="AD16" s="30">
        <v>6863</v>
      </c>
      <c r="AE16" s="36">
        <v>121</v>
      </c>
      <c r="AF16" s="30">
        <v>6902</v>
      </c>
      <c r="AG16" s="36">
        <v>119</v>
      </c>
      <c r="AH16" s="30">
        <v>6979</v>
      </c>
      <c r="AI16" s="36">
        <v>118</v>
      </c>
      <c r="AJ16" s="30">
        <v>6809</v>
      </c>
      <c r="AK16" s="36">
        <v>114</v>
      </c>
      <c r="AL16" s="30">
        <v>7037</v>
      </c>
      <c r="AM16" s="36">
        <v>117</v>
      </c>
      <c r="AN16" s="30">
        <v>7184</v>
      </c>
      <c r="AO16" s="36">
        <v>117</v>
      </c>
      <c r="AP16" s="30">
        <v>7061</v>
      </c>
      <c r="AQ16" s="36">
        <v>112</v>
      </c>
      <c r="AR16" s="30">
        <v>7238</v>
      </c>
      <c r="AS16" s="36">
        <v>113</v>
      </c>
      <c r="AT16" s="30">
        <v>7223</v>
      </c>
      <c r="AU16" s="59">
        <v>111</v>
      </c>
      <c r="AV16" s="30">
        <v>7258</v>
      </c>
      <c r="AW16" s="36">
        <v>109</v>
      </c>
      <c r="AX16" s="30">
        <v>7466</v>
      </c>
      <c r="AY16" s="36">
        <v>110</v>
      </c>
      <c r="AZ16" s="30">
        <v>7475</v>
      </c>
      <c r="BA16" s="36">
        <v>107</v>
      </c>
      <c r="BB16" s="30">
        <v>7468</v>
      </c>
      <c r="BC16" s="36">
        <v>105</v>
      </c>
      <c r="BD16" s="30">
        <v>7690</v>
      </c>
      <c r="BE16" s="36">
        <v>106</v>
      </c>
      <c r="BF16" s="30">
        <v>7830</v>
      </c>
      <c r="BG16" s="36">
        <v>105.8</v>
      </c>
      <c r="BH16" s="30">
        <v>7772</v>
      </c>
      <c r="BI16" s="59">
        <v>102</v>
      </c>
      <c r="BJ16" s="30">
        <v>7815</v>
      </c>
      <c r="BK16" s="59">
        <v>101.8</v>
      </c>
      <c r="BL16" s="30">
        <v>7870</v>
      </c>
      <c r="BM16" s="59">
        <v>99.5</v>
      </c>
      <c r="BN16" s="30">
        <v>7706</v>
      </c>
      <c r="BO16" s="59">
        <v>96.2</v>
      </c>
      <c r="BP16" s="30">
        <v>7615</v>
      </c>
      <c r="BQ16" s="59">
        <v>92.9</v>
      </c>
      <c r="BR16" s="30">
        <v>7910</v>
      </c>
      <c r="BS16" s="59">
        <v>94.8</v>
      </c>
      <c r="BT16" s="30">
        <v>7629</v>
      </c>
      <c r="BU16" s="59">
        <v>88.9</v>
      </c>
    </row>
    <row r="17" spans="1:73" x14ac:dyDescent="0.25">
      <c r="A17" s="3" t="s">
        <v>25</v>
      </c>
      <c r="B17" s="30"/>
      <c r="C17" s="31"/>
      <c r="D17" s="30"/>
      <c r="E17" s="31"/>
      <c r="F17" s="30"/>
      <c r="G17" s="31"/>
      <c r="H17" s="30"/>
      <c r="I17" s="31"/>
      <c r="J17" s="30"/>
      <c r="K17" s="31"/>
      <c r="L17" s="30"/>
      <c r="M17" s="31"/>
      <c r="N17" s="30"/>
      <c r="O17" s="31"/>
      <c r="P17" s="30"/>
      <c r="Q17" s="31"/>
      <c r="R17" s="30"/>
      <c r="S17" s="31"/>
      <c r="T17" s="30"/>
      <c r="U17" s="31"/>
      <c r="V17" s="30"/>
      <c r="W17" s="31"/>
      <c r="X17" s="30"/>
      <c r="Y17" s="31"/>
      <c r="Z17" s="30"/>
      <c r="AA17" s="31"/>
      <c r="AB17" s="30"/>
      <c r="AC17" s="31"/>
      <c r="AD17" s="30"/>
      <c r="AF17" s="30"/>
      <c r="AH17" s="30"/>
      <c r="AJ17" s="30"/>
      <c r="AL17" s="30"/>
      <c r="AN17" s="30"/>
      <c r="AP17" s="30"/>
      <c r="AR17" s="30"/>
      <c r="AT17" s="30"/>
      <c r="AU17" s="60"/>
      <c r="AV17" s="30"/>
      <c r="AX17" s="30"/>
      <c r="AZ17" s="30"/>
      <c r="BB17" s="30"/>
      <c r="BD17" s="30"/>
      <c r="BF17" s="30"/>
      <c r="BH17" s="30"/>
      <c r="BI17" s="60"/>
      <c r="BJ17" s="30"/>
      <c r="BK17" s="60"/>
      <c r="BL17" s="30"/>
      <c r="BM17" s="60"/>
      <c r="BN17" s="30"/>
      <c r="BO17" s="60"/>
      <c r="BP17" s="30"/>
      <c r="BQ17" s="60"/>
      <c r="BR17" s="30"/>
      <c r="BS17" s="60"/>
      <c r="BT17" s="30"/>
      <c r="BU17" s="60"/>
    </row>
    <row r="18" spans="1:73" x14ac:dyDescent="0.25">
      <c r="A18" s="8" t="s">
        <v>12</v>
      </c>
      <c r="B18" s="30">
        <v>697</v>
      </c>
      <c r="C18" s="31">
        <v>19.7</v>
      </c>
      <c r="D18" s="30">
        <v>539</v>
      </c>
      <c r="E18" s="31">
        <v>11.9</v>
      </c>
      <c r="F18" s="30">
        <v>371</v>
      </c>
      <c r="G18" s="31">
        <v>6.5</v>
      </c>
      <c r="H18" s="30">
        <v>364</v>
      </c>
      <c r="I18" s="31">
        <v>6.4</v>
      </c>
      <c r="J18" s="30">
        <v>388</v>
      </c>
      <c r="K18" s="31">
        <v>6.7</v>
      </c>
      <c r="L18" s="30">
        <v>327</v>
      </c>
      <c r="M18" s="31">
        <v>5.6</v>
      </c>
      <c r="N18" s="30">
        <v>327</v>
      </c>
      <c r="O18" s="31">
        <v>5.7</v>
      </c>
      <c r="P18" s="30">
        <v>284</v>
      </c>
      <c r="Q18" s="31">
        <v>4.7</v>
      </c>
      <c r="R18" s="30">
        <v>280</v>
      </c>
      <c r="S18" s="31">
        <v>4.9000000000000004</v>
      </c>
      <c r="T18" s="30">
        <v>269</v>
      </c>
      <c r="U18" s="31">
        <v>4.5999999999999996</v>
      </c>
      <c r="V18" s="30">
        <v>266</v>
      </c>
      <c r="W18" s="31">
        <v>4.3</v>
      </c>
      <c r="X18" s="30">
        <v>272</v>
      </c>
      <c r="Y18" s="31">
        <v>4.3</v>
      </c>
      <c r="Z18" s="30">
        <v>232</v>
      </c>
      <c r="AA18" s="31">
        <v>3.8</v>
      </c>
      <c r="AB18" s="30">
        <v>237</v>
      </c>
      <c r="AC18" s="31">
        <v>3.8</v>
      </c>
      <c r="AD18" s="30">
        <v>210</v>
      </c>
      <c r="AE18" s="36">
        <v>3.4</v>
      </c>
      <c r="AF18" s="30">
        <v>218</v>
      </c>
      <c r="AG18" s="36">
        <v>3.3</v>
      </c>
      <c r="AH18" s="30">
        <v>219</v>
      </c>
      <c r="AI18" s="36">
        <v>3.3</v>
      </c>
      <c r="AJ18" s="30">
        <v>227</v>
      </c>
      <c r="AK18" s="36">
        <v>3.2</v>
      </c>
      <c r="AL18" s="30">
        <v>236</v>
      </c>
      <c r="AM18" s="36">
        <v>3.5</v>
      </c>
      <c r="AN18" s="30">
        <v>221</v>
      </c>
      <c r="AO18" s="36">
        <v>3.3</v>
      </c>
      <c r="AP18" s="30">
        <v>209</v>
      </c>
      <c r="AQ18" s="36">
        <v>3</v>
      </c>
      <c r="AR18" s="30">
        <v>182</v>
      </c>
      <c r="AS18" s="36">
        <v>2.8</v>
      </c>
      <c r="AT18" s="30">
        <v>174</v>
      </c>
      <c r="AU18" s="59">
        <v>2.6</v>
      </c>
      <c r="AV18" s="30">
        <v>207</v>
      </c>
      <c r="AW18" s="36">
        <v>3.1</v>
      </c>
      <c r="AX18" s="30">
        <v>191</v>
      </c>
      <c r="AY18" s="36">
        <v>2.6</v>
      </c>
      <c r="AZ18" s="30">
        <v>225</v>
      </c>
      <c r="BA18" s="36">
        <v>3.2</v>
      </c>
      <c r="BB18" s="30">
        <v>215</v>
      </c>
      <c r="BC18" s="36">
        <v>3</v>
      </c>
      <c r="BD18" s="30">
        <v>198</v>
      </c>
      <c r="BE18" s="36">
        <v>2.6</v>
      </c>
      <c r="BF18" s="30">
        <v>217</v>
      </c>
      <c r="BG18" s="36">
        <v>3</v>
      </c>
      <c r="BH18" s="30">
        <v>199</v>
      </c>
      <c r="BI18" s="59">
        <v>2.5</v>
      </c>
      <c r="BJ18" s="30">
        <v>201</v>
      </c>
      <c r="BK18" s="59">
        <v>2.6</v>
      </c>
      <c r="BL18" s="30">
        <v>202</v>
      </c>
      <c r="BM18" s="59">
        <v>2.6</v>
      </c>
      <c r="BN18" s="30">
        <v>202</v>
      </c>
      <c r="BO18" s="59">
        <v>2.5</v>
      </c>
      <c r="BP18" s="30">
        <v>168</v>
      </c>
      <c r="BQ18" s="59">
        <v>2.2000000000000002</v>
      </c>
      <c r="BR18" s="30">
        <v>184</v>
      </c>
      <c r="BS18" s="59">
        <v>2.2999999999999998</v>
      </c>
      <c r="BT18" s="30">
        <v>183</v>
      </c>
      <c r="BU18" s="59">
        <v>2.4</v>
      </c>
    </row>
    <row r="19" spans="1:73" x14ac:dyDescent="0.25">
      <c r="A19" s="8" t="s">
        <v>13</v>
      </c>
      <c r="B19" s="30">
        <v>471</v>
      </c>
      <c r="C19" s="31">
        <v>13.6</v>
      </c>
      <c r="D19" s="30">
        <v>614</v>
      </c>
      <c r="E19" s="31">
        <v>13.4</v>
      </c>
      <c r="F19" s="30">
        <v>677</v>
      </c>
      <c r="G19" s="31">
        <v>12.5</v>
      </c>
      <c r="H19" s="30">
        <v>709</v>
      </c>
      <c r="I19" s="31">
        <v>12.6</v>
      </c>
      <c r="J19" s="30">
        <v>658</v>
      </c>
      <c r="K19" s="31">
        <v>11.4</v>
      </c>
      <c r="L19" s="30">
        <v>668</v>
      </c>
      <c r="M19" s="31">
        <v>11.5</v>
      </c>
      <c r="N19" s="30">
        <v>625</v>
      </c>
      <c r="O19" s="31">
        <v>10.9</v>
      </c>
      <c r="P19" s="30">
        <v>588</v>
      </c>
      <c r="Q19" s="31">
        <v>9.9</v>
      </c>
      <c r="R19" s="30">
        <v>560</v>
      </c>
      <c r="S19" s="31">
        <v>9.3000000000000007</v>
      </c>
      <c r="T19" s="30">
        <v>582</v>
      </c>
      <c r="U19" s="31">
        <v>9.6999999999999993</v>
      </c>
      <c r="V19" s="30">
        <v>538</v>
      </c>
      <c r="W19" s="31">
        <v>8.6999999999999993</v>
      </c>
      <c r="X19" s="30">
        <v>537</v>
      </c>
      <c r="Y19" s="31">
        <v>8.6</v>
      </c>
      <c r="Z19" s="30">
        <v>570</v>
      </c>
      <c r="AA19" s="31">
        <v>9.4</v>
      </c>
      <c r="AB19" s="30">
        <v>571</v>
      </c>
      <c r="AC19" s="31">
        <v>9.1</v>
      </c>
      <c r="AD19" s="30">
        <v>580</v>
      </c>
      <c r="AE19" s="36">
        <v>9.1</v>
      </c>
      <c r="AF19" s="30">
        <v>589</v>
      </c>
      <c r="AG19" s="36">
        <v>8.9</v>
      </c>
      <c r="AH19" s="30">
        <v>543</v>
      </c>
      <c r="AI19" s="36">
        <v>8</v>
      </c>
      <c r="AJ19" s="30">
        <v>531</v>
      </c>
      <c r="AK19" s="36">
        <v>7.8</v>
      </c>
      <c r="AL19" s="30">
        <v>506</v>
      </c>
      <c r="AM19" s="36">
        <v>7.1</v>
      </c>
      <c r="AN19" s="30">
        <v>576</v>
      </c>
      <c r="AO19" s="36">
        <v>8.3000000000000007</v>
      </c>
      <c r="AP19" s="30">
        <v>519</v>
      </c>
      <c r="AQ19" s="36">
        <v>7.4</v>
      </c>
      <c r="AR19" s="30">
        <v>549</v>
      </c>
      <c r="AS19" s="36">
        <v>7.5</v>
      </c>
      <c r="AT19" s="30">
        <v>516</v>
      </c>
      <c r="AU19" s="59">
        <v>7.2</v>
      </c>
      <c r="AV19" s="30">
        <v>583</v>
      </c>
      <c r="AW19" s="36">
        <v>7.8</v>
      </c>
      <c r="AX19" s="30">
        <v>581</v>
      </c>
      <c r="AY19" s="36">
        <v>7.5</v>
      </c>
      <c r="AZ19" s="30">
        <v>552</v>
      </c>
      <c r="BA19" s="36">
        <v>7.4</v>
      </c>
      <c r="BB19" s="30">
        <v>533</v>
      </c>
      <c r="BC19" s="36">
        <v>6.6</v>
      </c>
      <c r="BD19" s="30">
        <v>548</v>
      </c>
      <c r="BE19" s="36">
        <v>6.8</v>
      </c>
      <c r="BF19" s="30">
        <v>533</v>
      </c>
      <c r="BG19" s="36">
        <v>6.5</v>
      </c>
      <c r="BH19" s="30">
        <v>579</v>
      </c>
      <c r="BI19" s="59">
        <v>6.9</v>
      </c>
      <c r="BJ19" s="30">
        <v>496</v>
      </c>
      <c r="BK19" s="59">
        <v>5.8</v>
      </c>
      <c r="BL19" s="30">
        <v>555</v>
      </c>
      <c r="BM19" s="59">
        <v>6.5</v>
      </c>
      <c r="BN19" s="30">
        <v>506</v>
      </c>
      <c r="BO19" s="59">
        <v>5.8</v>
      </c>
      <c r="BP19" s="30">
        <v>475</v>
      </c>
      <c r="BQ19" s="59">
        <v>5.3</v>
      </c>
      <c r="BR19" s="30">
        <v>513</v>
      </c>
      <c r="BS19" s="59">
        <v>5.7</v>
      </c>
      <c r="BT19" s="30">
        <v>456</v>
      </c>
      <c r="BU19" s="59">
        <v>5</v>
      </c>
    </row>
    <row r="20" spans="1:73" x14ac:dyDescent="0.25">
      <c r="A20" s="8" t="s">
        <v>14</v>
      </c>
      <c r="B20" s="30">
        <v>175</v>
      </c>
      <c r="C20" s="31">
        <v>5.0999999999999996</v>
      </c>
      <c r="D20" s="30">
        <v>311</v>
      </c>
      <c r="E20" s="31">
        <v>7.9</v>
      </c>
      <c r="F20" s="30">
        <v>491</v>
      </c>
      <c r="G20" s="31">
        <v>11.1</v>
      </c>
      <c r="H20" s="30">
        <v>461</v>
      </c>
      <c r="I20" s="31">
        <v>10.5</v>
      </c>
      <c r="J20" s="30">
        <v>563</v>
      </c>
      <c r="K20" s="31">
        <v>12.6</v>
      </c>
      <c r="L20" s="30">
        <v>619</v>
      </c>
      <c r="M20" s="31">
        <v>13.8</v>
      </c>
      <c r="N20" s="30">
        <v>619</v>
      </c>
      <c r="O20" s="31">
        <v>14</v>
      </c>
      <c r="P20" s="30">
        <v>600</v>
      </c>
      <c r="Q20" s="31">
        <v>13.2</v>
      </c>
      <c r="R20" s="30">
        <v>581</v>
      </c>
      <c r="S20" s="31">
        <v>12.3</v>
      </c>
      <c r="T20" s="30">
        <v>592</v>
      </c>
      <c r="U20" s="31">
        <v>12.6</v>
      </c>
      <c r="V20" s="30">
        <v>661</v>
      </c>
      <c r="W20" s="31">
        <v>14</v>
      </c>
      <c r="X20" s="30">
        <v>722</v>
      </c>
      <c r="Y20" s="31">
        <v>14.9</v>
      </c>
      <c r="Z20" s="30">
        <v>780</v>
      </c>
      <c r="AA20" s="31">
        <v>15.9</v>
      </c>
      <c r="AB20" s="30">
        <v>724</v>
      </c>
      <c r="AC20" s="31">
        <v>14.9</v>
      </c>
      <c r="AD20" s="30">
        <v>774</v>
      </c>
      <c r="AE20" s="36">
        <v>15.6</v>
      </c>
      <c r="AF20" s="30">
        <v>822</v>
      </c>
      <c r="AG20" s="36">
        <v>16.2</v>
      </c>
      <c r="AH20" s="30">
        <v>858</v>
      </c>
      <c r="AI20" s="36">
        <v>16.600000000000001</v>
      </c>
      <c r="AJ20" s="30">
        <v>847</v>
      </c>
      <c r="AK20" s="36">
        <v>16.5</v>
      </c>
      <c r="AL20" s="30">
        <v>982</v>
      </c>
      <c r="AM20" s="36">
        <v>18.3</v>
      </c>
      <c r="AN20" s="30">
        <v>997</v>
      </c>
      <c r="AO20" s="36">
        <v>18.399999999999999</v>
      </c>
      <c r="AP20" s="30">
        <v>972</v>
      </c>
      <c r="AQ20" s="36">
        <v>17.5</v>
      </c>
      <c r="AR20" s="30">
        <v>1037</v>
      </c>
      <c r="AS20" s="36">
        <v>18.399999999999999</v>
      </c>
      <c r="AT20" s="30">
        <v>1084</v>
      </c>
      <c r="AU20" s="59">
        <v>18.7</v>
      </c>
      <c r="AV20" s="30">
        <v>1150</v>
      </c>
      <c r="AW20" s="36">
        <v>19.5</v>
      </c>
      <c r="AX20" s="30">
        <v>1143</v>
      </c>
      <c r="AY20" s="36">
        <v>19.2</v>
      </c>
      <c r="AZ20" s="30">
        <v>1208</v>
      </c>
      <c r="BA20" s="36">
        <v>19.399999999999999</v>
      </c>
      <c r="BB20" s="30">
        <v>1184</v>
      </c>
      <c r="BC20" s="36">
        <v>18.7</v>
      </c>
      <c r="BD20" s="30">
        <v>1185</v>
      </c>
      <c r="BE20" s="36">
        <v>18.3</v>
      </c>
      <c r="BF20" s="30">
        <v>1298</v>
      </c>
      <c r="BG20" s="36">
        <v>19.600000000000001</v>
      </c>
      <c r="BH20" s="30">
        <v>1299</v>
      </c>
      <c r="BI20" s="59">
        <v>19</v>
      </c>
      <c r="BJ20" s="30">
        <v>1330</v>
      </c>
      <c r="BK20" s="59">
        <v>18.899999999999999</v>
      </c>
      <c r="BL20" s="30">
        <v>1387</v>
      </c>
      <c r="BM20" s="59">
        <v>19.399999999999999</v>
      </c>
      <c r="BN20" s="30">
        <v>1347</v>
      </c>
      <c r="BO20" s="59">
        <v>17.899999999999999</v>
      </c>
      <c r="BP20" s="30">
        <v>1318</v>
      </c>
      <c r="BQ20" s="59">
        <v>17.600000000000001</v>
      </c>
      <c r="BR20" s="30">
        <v>1430</v>
      </c>
      <c r="BS20" s="59">
        <v>18.3</v>
      </c>
      <c r="BT20" s="30">
        <v>1324</v>
      </c>
      <c r="BU20" s="59">
        <v>16.399999999999999</v>
      </c>
    </row>
    <row r="21" spans="1:73" x14ac:dyDescent="0.25">
      <c r="A21" s="8" t="s">
        <v>15</v>
      </c>
      <c r="B21" s="30">
        <v>1094</v>
      </c>
      <c r="C21" s="31">
        <v>33.5</v>
      </c>
      <c r="D21" s="30">
        <v>1308</v>
      </c>
      <c r="E21" s="31">
        <v>34.4</v>
      </c>
      <c r="F21" s="30">
        <v>1675</v>
      </c>
      <c r="G21" s="31">
        <v>35.799999999999997</v>
      </c>
      <c r="H21" s="30">
        <v>1721</v>
      </c>
      <c r="I21" s="31">
        <v>36.1</v>
      </c>
      <c r="J21" s="30">
        <v>1688</v>
      </c>
      <c r="K21" s="31">
        <v>35</v>
      </c>
      <c r="L21" s="30">
        <v>1643</v>
      </c>
      <c r="M21" s="31">
        <v>34.700000000000003</v>
      </c>
      <c r="N21" s="30">
        <v>1595</v>
      </c>
      <c r="O21" s="31">
        <v>33.1</v>
      </c>
      <c r="P21" s="30">
        <v>1554</v>
      </c>
      <c r="Q21" s="31">
        <v>32.4</v>
      </c>
      <c r="R21" s="30">
        <v>1415</v>
      </c>
      <c r="S21" s="31">
        <v>29.2</v>
      </c>
      <c r="T21" s="30">
        <v>1436</v>
      </c>
      <c r="U21" s="31">
        <v>29</v>
      </c>
      <c r="V21" s="30">
        <v>1344</v>
      </c>
      <c r="W21" s="31">
        <v>27.3</v>
      </c>
      <c r="X21" s="30">
        <v>1258</v>
      </c>
      <c r="Y21" s="31">
        <v>24.6</v>
      </c>
      <c r="Z21" s="30">
        <v>1337</v>
      </c>
      <c r="AA21" s="31">
        <v>26.4</v>
      </c>
      <c r="AB21" s="30">
        <v>1333</v>
      </c>
      <c r="AC21" s="31">
        <v>25.9</v>
      </c>
      <c r="AD21" s="30">
        <v>1340</v>
      </c>
      <c r="AE21" s="36">
        <v>25.3</v>
      </c>
      <c r="AF21" s="30">
        <v>1392</v>
      </c>
      <c r="AG21" s="36">
        <v>25.8</v>
      </c>
      <c r="AH21" s="30">
        <v>1379</v>
      </c>
      <c r="AI21" s="36">
        <v>25</v>
      </c>
      <c r="AJ21" s="30">
        <v>1294</v>
      </c>
      <c r="AK21" s="36">
        <v>23.3</v>
      </c>
      <c r="AL21" s="30">
        <v>1324</v>
      </c>
      <c r="AM21" s="36">
        <v>23.7</v>
      </c>
      <c r="AN21" s="30">
        <v>1268</v>
      </c>
      <c r="AO21" s="36">
        <v>22.1</v>
      </c>
      <c r="AP21" s="30">
        <v>1392</v>
      </c>
      <c r="AQ21" s="36">
        <v>23.6</v>
      </c>
      <c r="AR21" s="30">
        <v>1439</v>
      </c>
      <c r="AS21" s="36">
        <v>24</v>
      </c>
      <c r="AT21" s="30">
        <v>1411</v>
      </c>
      <c r="AU21" s="59">
        <v>22.8</v>
      </c>
      <c r="AV21" s="30">
        <v>1371</v>
      </c>
      <c r="AW21" s="36">
        <v>21.6</v>
      </c>
      <c r="AX21" s="30">
        <v>1371</v>
      </c>
      <c r="AY21" s="36">
        <v>21</v>
      </c>
      <c r="AZ21" s="30">
        <v>1329</v>
      </c>
      <c r="BA21" s="36">
        <v>20</v>
      </c>
      <c r="BB21" s="30">
        <v>1336</v>
      </c>
      <c r="BC21" s="36">
        <v>19.899999999999999</v>
      </c>
      <c r="BD21" s="30">
        <v>1424</v>
      </c>
      <c r="BE21" s="36">
        <v>20.3</v>
      </c>
      <c r="BF21" s="30">
        <v>1405</v>
      </c>
      <c r="BG21" s="36">
        <v>19.7</v>
      </c>
      <c r="BH21" s="30">
        <v>1350</v>
      </c>
      <c r="BI21" s="59">
        <v>18.600000000000001</v>
      </c>
      <c r="BJ21" s="30">
        <v>1409</v>
      </c>
      <c r="BK21" s="59">
        <v>19</v>
      </c>
      <c r="BL21" s="30">
        <v>1414</v>
      </c>
      <c r="BM21" s="59">
        <v>18.600000000000001</v>
      </c>
      <c r="BN21" s="30">
        <v>1305</v>
      </c>
      <c r="BO21" s="59">
        <v>17.100000000000001</v>
      </c>
      <c r="BP21" s="30">
        <v>1363</v>
      </c>
      <c r="BQ21" s="59">
        <v>17.100000000000001</v>
      </c>
      <c r="BR21" s="30">
        <v>1357</v>
      </c>
      <c r="BS21" s="59">
        <v>16.7</v>
      </c>
      <c r="BT21" s="30">
        <v>1285</v>
      </c>
      <c r="BU21" s="59">
        <v>15.2</v>
      </c>
    </row>
    <row r="22" spans="1:73" x14ac:dyDescent="0.25">
      <c r="A22" s="8" t="s">
        <v>29</v>
      </c>
      <c r="B22" s="30">
        <v>253</v>
      </c>
      <c r="C22" s="31">
        <v>8.1</v>
      </c>
      <c r="D22" s="30">
        <v>217</v>
      </c>
      <c r="E22" s="31">
        <v>5.9</v>
      </c>
      <c r="F22" s="30">
        <v>148</v>
      </c>
      <c r="G22" s="31">
        <v>3.3</v>
      </c>
      <c r="H22" s="30">
        <v>143</v>
      </c>
      <c r="I22" s="31">
        <v>3.2</v>
      </c>
      <c r="J22" s="30">
        <v>156</v>
      </c>
      <c r="K22" s="31">
        <v>3.5</v>
      </c>
      <c r="L22" s="30">
        <v>176</v>
      </c>
      <c r="M22" s="31">
        <v>3.9</v>
      </c>
      <c r="N22" s="30">
        <v>146</v>
      </c>
      <c r="O22" s="31">
        <v>3.1</v>
      </c>
      <c r="P22" s="30">
        <v>121</v>
      </c>
      <c r="Q22" s="31">
        <v>2.7</v>
      </c>
      <c r="R22" s="30">
        <v>112</v>
      </c>
      <c r="S22" s="31">
        <v>2.5</v>
      </c>
      <c r="T22" s="30">
        <v>93</v>
      </c>
      <c r="U22" s="31">
        <v>1.9</v>
      </c>
      <c r="V22" s="30">
        <v>101</v>
      </c>
      <c r="W22" s="31">
        <v>2.2000000000000002</v>
      </c>
      <c r="X22" s="30">
        <v>87</v>
      </c>
      <c r="Y22" s="31">
        <v>1.8</v>
      </c>
      <c r="Z22" s="30">
        <v>85</v>
      </c>
      <c r="AA22" s="31">
        <v>1.7</v>
      </c>
      <c r="AB22" s="30">
        <v>89</v>
      </c>
      <c r="AC22" s="31">
        <v>1.6</v>
      </c>
      <c r="AD22" s="30">
        <v>93</v>
      </c>
      <c r="AE22" s="36">
        <v>1.7</v>
      </c>
      <c r="AF22" s="30">
        <v>82</v>
      </c>
      <c r="AG22" s="36">
        <v>1.5</v>
      </c>
      <c r="AH22" s="30">
        <v>94</v>
      </c>
      <c r="AI22" s="36">
        <v>1.7</v>
      </c>
      <c r="AJ22" s="30">
        <v>88</v>
      </c>
      <c r="AK22" s="36">
        <v>1.7</v>
      </c>
      <c r="AL22" s="30">
        <v>86</v>
      </c>
      <c r="AM22" s="36">
        <v>1.6</v>
      </c>
      <c r="AN22" s="30">
        <v>91</v>
      </c>
      <c r="AO22" s="36">
        <v>1.7</v>
      </c>
      <c r="AP22" s="30">
        <v>80</v>
      </c>
      <c r="AQ22" s="36">
        <v>1.4</v>
      </c>
      <c r="AR22" s="30">
        <v>82</v>
      </c>
      <c r="AS22" s="36">
        <v>1.4</v>
      </c>
      <c r="AT22" s="30">
        <v>63</v>
      </c>
      <c r="AU22" s="59">
        <v>1.1000000000000001</v>
      </c>
      <c r="AV22" s="30">
        <v>91</v>
      </c>
      <c r="AW22" s="36">
        <v>1.5</v>
      </c>
      <c r="AX22" s="30">
        <v>90</v>
      </c>
      <c r="AY22" s="36">
        <v>1.5</v>
      </c>
      <c r="AZ22" s="30">
        <v>70</v>
      </c>
      <c r="BA22" s="36">
        <v>1.2</v>
      </c>
      <c r="BB22" s="30">
        <v>63</v>
      </c>
      <c r="BC22" s="36">
        <v>1.1000000000000001</v>
      </c>
      <c r="BD22" s="30">
        <v>75</v>
      </c>
      <c r="BE22" s="36">
        <v>1.2</v>
      </c>
      <c r="BF22" s="30">
        <v>87</v>
      </c>
      <c r="BG22" s="36">
        <v>1.5</v>
      </c>
      <c r="BH22" s="30">
        <v>69</v>
      </c>
      <c r="BI22" s="59">
        <v>1.1000000000000001</v>
      </c>
      <c r="BJ22" s="30">
        <v>73</v>
      </c>
      <c r="BK22" s="59">
        <v>1.2</v>
      </c>
      <c r="BL22" s="30">
        <v>75</v>
      </c>
      <c r="BM22" s="59">
        <v>1.1000000000000001</v>
      </c>
      <c r="BN22" s="30">
        <v>90</v>
      </c>
      <c r="BO22" s="59">
        <v>1.3</v>
      </c>
      <c r="BP22" s="30">
        <v>72</v>
      </c>
      <c r="BQ22" s="59">
        <v>1.2</v>
      </c>
      <c r="BR22" s="30">
        <v>77</v>
      </c>
      <c r="BS22" s="59">
        <v>1.1000000000000001</v>
      </c>
      <c r="BT22" s="30">
        <v>63</v>
      </c>
      <c r="BU22" s="59">
        <v>1</v>
      </c>
    </row>
    <row r="23" spans="1:73" x14ac:dyDescent="0.25">
      <c r="A23" s="3" t="s">
        <v>2</v>
      </c>
      <c r="B23" s="30">
        <v>1017</v>
      </c>
      <c r="C23" s="31">
        <v>27.9</v>
      </c>
      <c r="D23" s="30">
        <v>816</v>
      </c>
      <c r="E23" s="31">
        <v>17.100000000000001</v>
      </c>
      <c r="F23" s="30">
        <v>840</v>
      </c>
      <c r="G23" s="31">
        <v>13.4</v>
      </c>
      <c r="H23" s="30">
        <v>875</v>
      </c>
      <c r="I23" s="31">
        <v>13.6</v>
      </c>
      <c r="J23" s="30">
        <v>892</v>
      </c>
      <c r="K23" s="31">
        <v>13.3</v>
      </c>
      <c r="L23" s="30">
        <v>860</v>
      </c>
      <c r="M23" s="31">
        <v>12.8</v>
      </c>
      <c r="N23" s="30">
        <v>805</v>
      </c>
      <c r="O23" s="31">
        <v>12</v>
      </c>
      <c r="P23" s="30">
        <v>1055</v>
      </c>
      <c r="Q23" s="31">
        <v>15.1</v>
      </c>
      <c r="R23" s="30">
        <v>1196</v>
      </c>
      <c r="S23" s="31">
        <v>16.600000000000001</v>
      </c>
      <c r="T23" s="30">
        <v>1027</v>
      </c>
      <c r="U23" s="31">
        <v>14.1</v>
      </c>
      <c r="V23" s="30">
        <v>983</v>
      </c>
      <c r="W23" s="31">
        <v>13.3</v>
      </c>
      <c r="X23" s="30">
        <v>967</v>
      </c>
      <c r="Y23" s="31">
        <v>13.3</v>
      </c>
      <c r="Z23" s="30">
        <v>932</v>
      </c>
      <c r="AA23" s="31">
        <v>12.2</v>
      </c>
      <c r="AB23" s="30">
        <v>956</v>
      </c>
      <c r="AC23" s="31">
        <v>11.9</v>
      </c>
      <c r="AD23" s="30">
        <v>921</v>
      </c>
      <c r="AE23" s="36">
        <v>11.5</v>
      </c>
      <c r="AF23" s="30">
        <v>1061</v>
      </c>
      <c r="AG23" s="36">
        <v>12.8</v>
      </c>
      <c r="AH23" s="30">
        <v>907</v>
      </c>
      <c r="AI23" s="36">
        <v>10.8</v>
      </c>
      <c r="AJ23" s="30">
        <v>813</v>
      </c>
      <c r="AK23" s="36">
        <v>9.8000000000000007</v>
      </c>
      <c r="AL23" s="30">
        <v>777</v>
      </c>
      <c r="AM23" s="36">
        <v>8.9</v>
      </c>
      <c r="AN23" s="30">
        <v>792</v>
      </c>
      <c r="AO23" s="36">
        <v>8.8000000000000007</v>
      </c>
      <c r="AP23" s="30">
        <v>868</v>
      </c>
      <c r="AQ23" s="36">
        <v>9.5</v>
      </c>
      <c r="AR23" s="30">
        <v>752</v>
      </c>
      <c r="AS23" s="36">
        <v>7.8</v>
      </c>
      <c r="AT23" s="30">
        <v>685</v>
      </c>
      <c r="AU23" s="59">
        <v>7.2</v>
      </c>
      <c r="AV23" s="30">
        <v>650</v>
      </c>
      <c r="AW23" s="36">
        <v>6.7</v>
      </c>
      <c r="AX23" s="30">
        <v>650</v>
      </c>
      <c r="AY23" s="36">
        <v>6.4</v>
      </c>
      <c r="AZ23" s="30">
        <v>700</v>
      </c>
      <c r="BA23" s="36">
        <v>6.8</v>
      </c>
      <c r="BB23" s="30">
        <v>632</v>
      </c>
      <c r="BC23" s="36">
        <v>6.1</v>
      </c>
      <c r="BD23" s="30">
        <v>685</v>
      </c>
      <c r="BE23" s="36">
        <v>6.6</v>
      </c>
      <c r="BF23" s="30">
        <v>701</v>
      </c>
      <c r="BG23" s="36">
        <v>6.5</v>
      </c>
      <c r="BH23" s="30">
        <v>599</v>
      </c>
      <c r="BI23" s="59">
        <v>5.3</v>
      </c>
      <c r="BJ23" s="30">
        <v>578</v>
      </c>
      <c r="BK23" s="59">
        <v>5.2</v>
      </c>
      <c r="BL23" s="30">
        <v>549</v>
      </c>
      <c r="BM23" s="59">
        <v>4.8</v>
      </c>
      <c r="BN23" s="30">
        <v>477</v>
      </c>
      <c r="BO23" s="59">
        <v>4.0999999999999996</v>
      </c>
      <c r="BP23" s="30">
        <v>525</v>
      </c>
      <c r="BQ23" s="59">
        <v>4.5999999999999996</v>
      </c>
      <c r="BR23" s="30">
        <v>571</v>
      </c>
      <c r="BS23" s="59">
        <v>4.7</v>
      </c>
      <c r="BT23" s="30">
        <v>563</v>
      </c>
      <c r="BU23" s="59">
        <v>4.5999999999999996</v>
      </c>
    </row>
    <row r="24" spans="1:73" x14ac:dyDescent="0.25">
      <c r="A24" s="3" t="s">
        <v>31</v>
      </c>
      <c r="B24" s="30" t="s">
        <v>26</v>
      </c>
      <c r="C24" s="30" t="s">
        <v>26</v>
      </c>
      <c r="D24" s="30" t="s">
        <v>26</v>
      </c>
      <c r="E24" s="30" t="s">
        <v>26</v>
      </c>
      <c r="F24" s="30" t="s">
        <v>26</v>
      </c>
      <c r="G24" s="30" t="s">
        <v>26</v>
      </c>
      <c r="H24" s="30" t="s">
        <v>26</v>
      </c>
      <c r="I24" s="30" t="s">
        <v>26</v>
      </c>
      <c r="J24" s="30" t="s">
        <v>26</v>
      </c>
      <c r="K24" s="30" t="s">
        <v>26</v>
      </c>
      <c r="L24" s="30" t="s">
        <v>26</v>
      </c>
      <c r="M24" s="30" t="s">
        <v>26</v>
      </c>
      <c r="N24" s="30" t="s">
        <v>26</v>
      </c>
      <c r="O24" s="30" t="s">
        <v>26</v>
      </c>
      <c r="P24" s="30">
        <v>1468</v>
      </c>
      <c r="Q24" s="31">
        <v>17.600000000000001</v>
      </c>
      <c r="R24" s="30">
        <v>1476</v>
      </c>
      <c r="S24" s="31">
        <v>17.399999999999999</v>
      </c>
      <c r="T24" s="30">
        <v>1545</v>
      </c>
      <c r="U24" s="31">
        <v>18</v>
      </c>
      <c r="V24" s="30">
        <v>1676</v>
      </c>
      <c r="W24" s="31">
        <v>19.100000000000001</v>
      </c>
      <c r="X24" s="30">
        <v>1780</v>
      </c>
      <c r="Y24" s="31">
        <v>19.899999999999999</v>
      </c>
      <c r="Z24" s="30">
        <v>1739</v>
      </c>
      <c r="AA24" s="31">
        <v>19.399999999999999</v>
      </c>
      <c r="AB24" s="30">
        <v>2042</v>
      </c>
      <c r="AC24" s="31">
        <v>22</v>
      </c>
      <c r="AD24" s="30">
        <v>2261</v>
      </c>
      <c r="AE24" s="36">
        <v>23.9</v>
      </c>
      <c r="AF24" s="30">
        <v>2359</v>
      </c>
      <c r="AG24" s="36">
        <v>24.6</v>
      </c>
      <c r="AH24" s="30">
        <v>2317</v>
      </c>
      <c r="AI24" s="36">
        <v>23.9</v>
      </c>
      <c r="AJ24" s="30">
        <v>2615</v>
      </c>
      <c r="AK24" s="36">
        <v>26.2</v>
      </c>
      <c r="AL24" s="30">
        <v>2536</v>
      </c>
      <c r="AM24" s="36">
        <v>24.8</v>
      </c>
      <c r="AN24" s="30">
        <v>2773</v>
      </c>
      <c r="AO24" s="36">
        <v>26.4</v>
      </c>
      <c r="AP24" s="30">
        <v>2983</v>
      </c>
      <c r="AQ24" s="36">
        <v>27.4</v>
      </c>
      <c r="AR24" s="30">
        <v>3344</v>
      </c>
      <c r="AS24" s="36">
        <v>29.8</v>
      </c>
      <c r="AT24" s="30">
        <v>3597</v>
      </c>
      <c r="AU24" s="59">
        <v>31.7</v>
      </c>
      <c r="AV24" s="30">
        <v>3569</v>
      </c>
      <c r="AW24" s="36">
        <v>31.2</v>
      </c>
      <c r="AX24" s="30">
        <v>3993</v>
      </c>
      <c r="AY24" s="36">
        <v>33.9</v>
      </c>
      <c r="AZ24" s="30">
        <v>4110</v>
      </c>
      <c r="BA24" s="36">
        <v>34.5</v>
      </c>
      <c r="BB24" s="30">
        <v>3886</v>
      </c>
      <c r="BC24" s="36">
        <v>31.9</v>
      </c>
      <c r="BD24" s="30">
        <v>4400</v>
      </c>
      <c r="BE24" s="36">
        <v>35.299999999999997</v>
      </c>
      <c r="BF24" s="30">
        <v>3975</v>
      </c>
      <c r="BG24" s="36">
        <v>31.5</v>
      </c>
      <c r="BH24" s="30">
        <v>4509</v>
      </c>
      <c r="BI24" s="59">
        <v>34.799999999999997</v>
      </c>
      <c r="BJ24" s="30">
        <v>4450</v>
      </c>
      <c r="BK24" s="59">
        <v>33.799999999999997</v>
      </c>
      <c r="BL24" s="30">
        <v>4524</v>
      </c>
      <c r="BM24" s="59">
        <v>33.799999999999997</v>
      </c>
      <c r="BN24" s="30">
        <v>4389</v>
      </c>
      <c r="BO24" s="59">
        <v>32.299999999999997</v>
      </c>
      <c r="BP24" s="30">
        <v>3953</v>
      </c>
      <c r="BQ24" s="59">
        <v>28.7</v>
      </c>
      <c r="BR24" s="30">
        <v>4499</v>
      </c>
      <c r="BS24" s="59">
        <v>32.200000000000003</v>
      </c>
      <c r="BT24" s="30">
        <v>4370</v>
      </c>
      <c r="BU24" s="59">
        <v>30.7</v>
      </c>
    </row>
    <row r="25" spans="1:73" x14ac:dyDescent="0.25">
      <c r="A25" s="4" t="s">
        <v>16</v>
      </c>
      <c r="B25" s="30">
        <v>13377</v>
      </c>
      <c r="C25" s="31">
        <v>389.2</v>
      </c>
      <c r="D25" s="30">
        <v>14812</v>
      </c>
      <c r="E25" s="31">
        <v>308.2</v>
      </c>
      <c r="F25" s="30">
        <v>14951</v>
      </c>
      <c r="G25" s="31">
        <v>224.7</v>
      </c>
      <c r="H25" s="30">
        <v>14670</v>
      </c>
      <c r="I25" s="31">
        <v>213.9</v>
      </c>
      <c r="J25" s="30">
        <v>14550</v>
      </c>
      <c r="K25" s="31">
        <v>207.8</v>
      </c>
      <c r="L25" s="30">
        <v>14681</v>
      </c>
      <c r="M25" s="31">
        <v>202.9</v>
      </c>
      <c r="N25" s="30">
        <v>14644</v>
      </c>
      <c r="O25" s="31">
        <v>198</v>
      </c>
      <c r="P25" s="30">
        <v>14127</v>
      </c>
      <c r="Q25" s="31">
        <v>187.1</v>
      </c>
      <c r="R25" s="30">
        <v>14196</v>
      </c>
      <c r="S25" s="31">
        <v>183.5</v>
      </c>
      <c r="T25" s="30">
        <v>14272</v>
      </c>
      <c r="U25" s="31">
        <v>182.8</v>
      </c>
      <c r="V25" s="30">
        <v>13836</v>
      </c>
      <c r="W25" s="31">
        <v>173.6</v>
      </c>
      <c r="X25" s="30">
        <v>14181</v>
      </c>
      <c r="Y25" s="31">
        <v>175.1</v>
      </c>
      <c r="Z25" s="30">
        <v>13899</v>
      </c>
      <c r="AA25" s="31">
        <v>167.6</v>
      </c>
      <c r="AB25" s="30">
        <v>13358</v>
      </c>
      <c r="AC25" s="31">
        <v>156</v>
      </c>
      <c r="AD25" s="30">
        <v>13310</v>
      </c>
      <c r="AE25" s="36">
        <v>153</v>
      </c>
      <c r="AF25" s="30">
        <v>13319</v>
      </c>
      <c r="AG25" s="36">
        <v>152</v>
      </c>
      <c r="AH25" s="30">
        <v>12563</v>
      </c>
      <c r="AI25" s="36">
        <v>141</v>
      </c>
      <c r="AJ25" s="30">
        <v>12541</v>
      </c>
      <c r="AK25" s="36">
        <v>137</v>
      </c>
      <c r="AL25" s="30">
        <v>12282</v>
      </c>
      <c r="AM25" s="36">
        <v>131</v>
      </c>
      <c r="AN25" s="30">
        <v>12506</v>
      </c>
      <c r="AO25" s="36">
        <v>129</v>
      </c>
      <c r="AP25" s="30">
        <v>12460</v>
      </c>
      <c r="AQ25" s="36">
        <v>126</v>
      </c>
      <c r="AR25" s="30">
        <v>12356</v>
      </c>
      <c r="AS25" s="36">
        <v>123</v>
      </c>
      <c r="AT25" s="30">
        <v>12035</v>
      </c>
      <c r="AU25" s="59">
        <v>116</v>
      </c>
      <c r="AV25" s="30">
        <v>11494</v>
      </c>
      <c r="AW25" s="36">
        <v>110</v>
      </c>
      <c r="AX25" s="30">
        <v>11929</v>
      </c>
      <c r="AY25" s="36">
        <v>112</v>
      </c>
      <c r="AZ25" s="30">
        <v>11793</v>
      </c>
      <c r="BA25" s="36">
        <v>109</v>
      </c>
      <c r="BB25" s="30">
        <v>11489</v>
      </c>
      <c r="BC25" s="36">
        <v>103</v>
      </c>
      <c r="BD25" s="30">
        <v>11878</v>
      </c>
      <c r="BE25" s="36">
        <v>104</v>
      </c>
      <c r="BF25" s="30">
        <v>11355</v>
      </c>
      <c r="BG25" s="36">
        <v>98.1</v>
      </c>
      <c r="BH25" s="30">
        <v>11453</v>
      </c>
      <c r="BI25" s="59">
        <v>96</v>
      </c>
      <c r="BJ25" s="30">
        <v>11178</v>
      </c>
      <c r="BK25" s="59">
        <v>92.2</v>
      </c>
      <c r="BL25" s="30">
        <v>10787</v>
      </c>
      <c r="BM25" s="59">
        <v>87.4</v>
      </c>
      <c r="BN25" s="30">
        <v>10943</v>
      </c>
      <c r="BO25" s="59">
        <v>87.3</v>
      </c>
      <c r="BP25" s="30">
        <v>10531</v>
      </c>
      <c r="BQ25" s="59">
        <v>83.3</v>
      </c>
      <c r="BR25" s="30">
        <v>10951</v>
      </c>
      <c r="BS25" s="59">
        <v>84.1</v>
      </c>
      <c r="BT25" s="30">
        <v>11017</v>
      </c>
      <c r="BU25" s="59">
        <v>83.6</v>
      </c>
    </row>
    <row r="26" spans="1:73" x14ac:dyDescent="0.25">
      <c r="A26" s="3" t="s">
        <v>25</v>
      </c>
      <c r="B26" s="30"/>
      <c r="C26" s="31"/>
      <c r="D26" s="30"/>
      <c r="E26" s="31"/>
      <c r="F26" s="30"/>
      <c r="G26" s="31"/>
      <c r="H26" s="30"/>
      <c r="I26" s="31"/>
      <c r="J26" s="30"/>
      <c r="K26" s="31"/>
      <c r="L26" s="30"/>
      <c r="M26" s="31"/>
      <c r="N26" s="30"/>
      <c r="O26" s="31"/>
      <c r="P26" s="30"/>
      <c r="Q26" s="31"/>
      <c r="R26" s="30"/>
      <c r="S26" s="31"/>
      <c r="T26" s="30"/>
      <c r="U26" s="31"/>
      <c r="V26" s="30"/>
      <c r="W26" s="31"/>
      <c r="X26" s="30"/>
      <c r="Y26" s="31"/>
      <c r="Z26" s="30"/>
      <c r="AA26" s="31"/>
      <c r="AB26" s="30"/>
      <c r="AC26" s="31"/>
      <c r="AD26" s="30"/>
      <c r="AF26" s="30"/>
      <c r="AH26" s="30"/>
      <c r="AJ26" s="30"/>
      <c r="AL26" s="30"/>
      <c r="AN26" s="30"/>
      <c r="AP26" s="30"/>
      <c r="AR26" s="30"/>
      <c r="AT26" s="30"/>
      <c r="AU26" s="60"/>
      <c r="AV26" s="30"/>
      <c r="AX26" s="30"/>
      <c r="AZ26" s="30"/>
      <c r="BB26" s="30"/>
      <c r="BD26" s="30"/>
      <c r="BF26" s="30"/>
      <c r="BH26" s="30"/>
      <c r="BI26" s="60"/>
      <c r="BJ26" s="30"/>
      <c r="BK26" s="60"/>
      <c r="BL26" s="30"/>
      <c r="BM26" s="60"/>
      <c r="BN26" s="30"/>
      <c r="BO26" s="60"/>
      <c r="BP26" s="30"/>
      <c r="BQ26" s="60"/>
      <c r="BR26" s="30"/>
      <c r="BS26" s="60"/>
      <c r="BT26" s="30"/>
      <c r="BU26" s="60"/>
    </row>
    <row r="27" spans="1:73" x14ac:dyDescent="0.25">
      <c r="A27" s="8" t="s">
        <v>17</v>
      </c>
      <c r="B27" s="30">
        <v>8119</v>
      </c>
      <c r="C27" s="31">
        <v>236</v>
      </c>
      <c r="D27" s="30">
        <v>9414</v>
      </c>
      <c r="E27" s="31">
        <v>196.8</v>
      </c>
      <c r="F27" s="30">
        <v>10320</v>
      </c>
      <c r="G27" s="31">
        <v>155.80000000000001</v>
      </c>
      <c r="H27" s="30">
        <v>10197</v>
      </c>
      <c r="I27" s="31">
        <v>148.80000000000001</v>
      </c>
      <c r="J27" s="30">
        <v>10188</v>
      </c>
      <c r="K27" s="31">
        <v>146</v>
      </c>
      <c r="L27" s="30">
        <v>10382</v>
      </c>
      <c r="M27" s="31">
        <v>144.19999999999999</v>
      </c>
      <c r="N27" s="30">
        <v>10339</v>
      </c>
      <c r="O27" s="31">
        <v>140.30000000000001</v>
      </c>
      <c r="P27" s="30">
        <v>10007</v>
      </c>
      <c r="Q27" s="31">
        <v>133.4</v>
      </c>
      <c r="R27" s="30">
        <v>10088</v>
      </c>
      <c r="S27" s="31">
        <v>130.80000000000001</v>
      </c>
      <c r="T27" s="30">
        <v>10206</v>
      </c>
      <c r="U27" s="31">
        <v>130.80000000000001</v>
      </c>
      <c r="V27" s="30">
        <v>10052</v>
      </c>
      <c r="W27" s="31">
        <v>125.9</v>
      </c>
      <c r="X27" s="30">
        <v>10311</v>
      </c>
      <c r="Y27" s="31">
        <v>127.1</v>
      </c>
      <c r="Z27" s="30">
        <v>10225</v>
      </c>
      <c r="AA27" s="31">
        <v>123.2</v>
      </c>
      <c r="AB27" s="30">
        <v>9829</v>
      </c>
      <c r="AC27" s="31">
        <v>114</v>
      </c>
      <c r="AD27" s="30">
        <v>9829</v>
      </c>
      <c r="AE27" s="36">
        <v>113</v>
      </c>
      <c r="AF27" s="30">
        <v>9725</v>
      </c>
      <c r="AG27" s="36">
        <v>110</v>
      </c>
      <c r="AH27" s="30">
        <v>9368</v>
      </c>
      <c r="AI27" s="36">
        <v>105</v>
      </c>
      <c r="AJ27" s="30">
        <v>9300</v>
      </c>
      <c r="AK27" s="36">
        <v>101</v>
      </c>
      <c r="AL27" s="30">
        <v>9108</v>
      </c>
      <c r="AM27" s="36">
        <v>96.1</v>
      </c>
      <c r="AN27" s="30">
        <v>9306</v>
      </c>
      <c r="AO27" s="36">
        <v>95.4</v>
      </c>
      <c r="AP27" s="30">
        <v>9235</v>
      </c>
      <c r="AQ27" s="36">
        <v>92.5</v>
      </c>
      <c r="AR27" s="30">
        <v>9281</v>
      </c>
      <c r="AS27" s="36">
        <v>90.8</v>
      </c>
      <c r="AT27" s="30">
        <v>9176</v>
      </c>
      <c r="AU27" s="59">
        <v>87.4</v>
      </c>
      <c r="AV27" s="30">
        <v>8737</v>
      </c>
      <c r="AW27" s="36">
        <v>82.8</v>
      </c>
      <c r="AX27" s="30">
        <v>9164</v>
      </c>
      <c r="AY27" s="36">
        <v>84.8</v>
      </c>
      <c r="AZ27" s="30">
        <v>8984</v>
      </c>
      <c r="BA27" s="36">
        <v>81.3</v>
      </c>
      <c r="BB27" s="30">
        <v>8817</v>
      </c>
      <c r="BC27" s="36">
        <v>77.7</v>
      </c>
      <c r="BD27" s="30">
        <v>9230</v>
      </c>
      <c r="BE27" s="36">
        <v>79.3</v>
      </c>
      <c r="BF27" s="30">
        <v>8690</v>
      </c>
      <c r="BG27" s="36">
        <v>74</v>
      </c>
      <c r="BH27" s="30">
        <v>8870</v>
      </c>
      <c r="BI27" s="59">
        <v>73.2</v>
      </c>
      <c r="BJ27" s="30">
        <v>8627</v>
      </c>
      <c r="BK27" s="59">
        <v>69.8</v>
      </c>
      <c r="BL27" s="30">
        <v>8231</v>
      </c>
      <c r="BM27" s="59">
        <v>65.599999999999994</v>
      </c>
      <c r="BN27" s="30">
        <v>8333</v>
      </c>
      <c r="BO27" s="59">
        <v>64.900000000000006</v>
      </c>
      <c r="BP27" s="30">
        <v>8139</v>
      </c>
      <c r="BQ27" s="59">
        <v>63</v>
      </c>
      <c r="BR27" s="30">
        <v>8601</v>
      </c>
      <c r="BS27" s="59">
        <v>64.8</v>
      </c>
      <c r="BT27" s="30">
        <v>8523</v>
      </c>
      <c r="BU27" s="59">
        <v>63.4</v>
      </c>
    </row>
    <row r="28" spans="1:73" x14ac:dyDescent="0.25">
      <c r="A28" s="9" t="s">
        <v>18</v>
      </c>
      <c r="B28" s="30">
        <v>2512</v>
      </c>
      <c r="C28" s="31">
        <v>70.7</v>
      </c>
      <c r="D28" s="30">
        <v>3492</v>
      </c>
      <c r="E28" s="31">
        <v>73.400000000000006</v>
      </c>
      <c r="F28" s="30">
        <v>4569</v>
      </c>
      <c r="G28" s="31">
        <v>70.8</v>
      </c>
      <c r="H28" s="30">
        <v>4537</v>
      </c>
      <c r="I28" s="31">
        <v>67.7</v>
      </c>
      <c r="J28" s="30">
        <v>4744</v>
      </c>
      <c r="K28" s="31">
        <v>69.900000000000006</v>
      </c>
      <c r="L28" s="30">
        <v>4809</v>
      </c>
      <c r="M28" s="31">
        <v>68.400000000000006</v>
      </c>
      <c r="N28" s="30">
        <v>4890</v>
      </c>
      <c r="O28" s="31">
        <v>67.900000000000006</v>
      </c>
      <c r="P28" s="30">
        <v>5284</v>
      </c>
      <c r="Q28" s="31">
        <v>71.3</v>
      </c>
      <c r="R28" s="30">
        <v>5423</v>
      </c>
      <c r="S28" s="31">
        <v>70.900000000000006</v>
      </c>
      <c r="T28" s="30">
        <v>5415</v>
      </c>
      <c r="U28" s="31">
        <v>69.900000000000006</v>
      </c>
      <c r="V28" s="30">
        <v>5482</v>
      </c>
      <c r="W28" s="31">
        <v>69.400000000000006</v>
      </c>
      <c r="X28" s="30">
        <v>5474</v>
      </c>
      <c r="Y28" s="31">
        <v>68.099999999999994</v>
      </c>
      <c r="Z28" s="30">
        <v>5360</v>
      </c>
      <c r="AA28" s="31">
        <v>64.8</v>
      </c>
      <c r="AB28" s="30">
        <v>5128</v>
      </c>
      <c r="AC28" s="31">
        <v>59.5</v>
      </c>
      <c r="AD28" s="30">
        <v>5111</v>
      </c>
      <c r="AE28" s="36">
        <v>58.7</v>
      </c>
      <c r="AF28" s="30">
        <v>4986</v>
      </c>
      <c r="AG28" s="36">
        <v>56.9</v>
      </c>
      <c r="AH28" s="30">
        <v>4595</v>
      </c>
      <c r="AI28" s="36">
        <v>51.3</v>
      </c>
      <c r="AJ28" s="30">
        <v>4541</v>
      </c>
      <c r="AK28" s="36">
        <v>50</v>
      </c>
      <c r="AL28" s="30">
        <v>4451</v>
      </c>
      <c r="AM28" s="36">
        <v>47.5</v>
      </c>
      <c r="AN28" s="30">
        <v>4398</v>
      </c>
      <c r="AO28" s="36">
        <v>45.4</v>
      </c>
      <c r="AP28" s="30">
        <v>4306</v>
      </c>
      <c r="AQ28" s="36">
        <v>43.4</v>
      </c>
      <c r="AR28" s="30">
        <v>4098</v>
      </c>
      <c r="AS28" s="36">
        <v>40.6</v>
      </c>
      <c r="AT28" s="30">
        <v>3963</v>
      </c>
      <c r="AU28" s="59">
        <v>38.4</v>
      </c>
      <c r="AV28" s="30">
        <v>3561</v>
      </c>
      <c r="AW28" s="36">
        <v>34.200000000000003</v>
      </c>
      <c r="AX28" s="30">
        <v>3764</v>
      </c>
      <c r="AY28" s="36">
        <v>35.299999999999997</v>
      </c>
      <c r="AZ28" s="30">
        <v>3628</v>
      </c>
      <c r="BA28" s="36">
        <v>33.4</v>
      </c>
      <c r="BB28" s="30">
        <v>3380</v>
      </c>
      <c r="BC28" s="36">
        <v>30.5</v>
      </c>
      <c r="BD28" s="30">
        <v>3372</v>
      </c>
      <c r="BE28" s="36">
        <v>29.4</v>
      </c>
      <c r="BF28" s="30">
        <v>3136</v>
      </c>
      <c r="BG28" s="36">
        <v>27.3</v>
      </c>
      <c r="BH28" s="30">
        <v>3203</v>
      </c>
      <c r="BI28" s="59">
        <v>27.3</v>
      </c>
      <c r="BJ28" s="30">
        <v>3054</v>
      </c>
      <c r="BK28" s="59">
        <v>25.6</v>
      </c>
      <c r="BL28" s="30">
        <v>2997</v>
      </c>
      <c r="BM28" s="59">
        <v>24.9</v>
      </c>
      <c r="BN28" s="30">
        <v>2886</v>
      </c>
      <c r="BO28" s="59">
        <v>23.4</v>
      </c>
      <c r="BP28" s="30">
        <v>2695</v>
      </c>
      <c r="BQ28" s="59">
        <v>21.5</v>
      </c>
      <c r="BR28" s="30">
        <v>2750</v>
      </c>
      <c r="BS28" s="59">
        <v>21.5</v>
      </c>
      <c r="BT28" s="30">
        <v>2688</v>
      </c>
      <c r="BU28" s="59">
        <v>20.9</v>
      </c>
    </row>
    <row r="29" spans="1:73" x14ac:dyDescent="0.25">
      <c r="A29" s="9" t="s">
        <v>19</v>
      </c>
      <c r="B29" s="30">
        <v>91</v>
      </c>
      <c r="C29" s="31">
        <v>2.5</v>
      </c>
      <c r="D29" s="30">
        <v>284</v>
      </c>
      <c r="E29" s="31">
        <v>5.9</v>
      </c>
      <c r="F29" s="30">
        <v>330</v>
      </c>
      <c r="G29" s="31">
        <v>5.2</v>
      </c>
      <c r="H29" s="30">
        <v>329</v>
      </c>
      <c r="I29" s="31">
        <v>5.3</v>
      </c>
      <c r="J29" s="30">
        <v>284</v>
      </c>
      <c r="K29" s="31">
        <v>4.3</v>
      </c>
      <c r="L29" s="30">
        <v>259</v>
      </c>
      <c r="M29" s="31">
        <v>3.8</v>
      </c>
      <c r="N29" s="30">
        <v>278</v>
      </c>
      <c r="O29" s="31">
        <v>4.3</v>
      </c>
      <c r="P29" s="30">
        <v>193</v>
      </c>
      <c r="Q29" s="31">
        <v>2.9</v>
      </c>
      <c r="R29" s="30">
        <v>193</v>
      </c>
      <c r="S29" s="31">
        <v>2.9</v>
      </c>
      <c r="T29" s="30">
        <v>264</v>
      </c>
      <c r="U29" s="31">
        <v>4</v>
      </c>
      <c r="V29" s="30">
        <v>182</v>
      </c>
      <c r="W29" s="31">
        <v>2.6</v>
      </c>
      <c r="X29" s="30">
        <v>248</v>
      </c>
      <c r="Y29" s="31">
        <v>3.7</v>
      </c>
      <c r="Z29" s="30">
        <v>269</v>
      </c>
      <c r="AA29" s="31">
        <v>3.8</v>
      </c>
      <c r="AB29" s="30">
        <v>241</v>
      </c>
      <c r="AC29" s="31">
        <v>3.3</v>
      </c>
      <c r="AD29" s="30">
        <v>240</v>
      </c>
      <c r="AE29" s="36">
        <v>3.1</v>
      </c>
      <c r="AF29" s="30">
        <v>263</v>
      </c>
      <c r="AG29" s="36">
        <v>3.3</v>
      </c>
      <c r="AH29" s="30">
        <v>196</v>
      </c>
      <c r="AI29" s="36">
        <v>2.6</v>
      </c>
      <c r="AJ29" s="30">
        <v>193</v>
      </c>
      <c r="AK29" s="36">
        <v>2.6</v>
      </c>
      <c r="AL29" s="30">
        <v>187</v>
      </c>
      <c r="AM29" s="36">
        <v>2.2999999999999998</v>
      </c>
      <c r="AN29" s="30">
        <v>175</v>
      </c>
      <c r="AO29" s="36">
        <v>2.1</v>
      </c>
      <c r="AP29" s="30">
        <v>191</v>
      </c>
      <c r="AQ29" s="36">
        <v>2.2000000000000002</v>
      </c>
      <c r="AR29" s="30">
        <v>197</v>
      </c>
      <c r="AS29" s="36">
        <v>2.4</v>
      </c>
      <c r="AT29" s="30">
        <v>204</v>
      </c>
      <c r="AU29" s="59">
        <v>2.4</v>
      </c>
      <c r="AV29" s="30">
        <v>193</v>
      </c>
      <c r="AW29" s="36">
        <v>2.1</v>
      </c>
      <c r="AX29" s="30">
        <v>206</v>
      </c>
      <c r="AY29" s="36">
        <v>2.2999999999999998</v>
      </c>
      <c r="AZ29" s="30">
        <v>187</v>
      </c>
      <c r="BA29" s="36">
        <v>1.9</v>
      </c>
      <c r="BB29" s="30">
        <v>211</v>
      </c>
      <c r="BC29" s="36">
        <v>2.2999999999999998</v>
      </c>
      <c r="BD29" s="30">
        <v>204</v>
      </c>
      <c r="BE29" s="36">
        <v>2.2000000000000002</v>
      </c>
      <c r="BF29" s="30">
        <v>210</v>
      </c>
      <c r="BG29" s="36">
        <v>2.2999999999999998</v>
      </c>
      <c r="BH29" s="30">
        <v>210</v>
      </c>
      <c r="BI29" s="59">
        <v>2.2000000000000002</v>
      </c>
      <c r="BJ29" s="30">
        <v>198</v>
      </c>
      <c r="BK29" s="59">
        <v>2</v>
      </c>
      <c r="BL29" s="30">
        <v>186</v>
      </c>
      <c r="BM29" s="59">
        <v>1.8</v>
      </c>
      <c r="BN29" s="30">
        <v>226</v>
      </c>
      <c r="BO29" s="59">
        <v>2.2000000000000002</v>
      </c>
      <c r="BP29" s="30">
        <v>220</v>
      </c>
      <c r="BQ29" s="59">
        <v>2.1</v>
      </c>
      <c r="BR29" s="30">
        <v>224</v>
      </c>
      <c r="BS29" s="59">
        <v>2.1</v>
      </c>
      <c r="BT29" s="30">
        <v>182</v>
      </c>
      <c r="BU29" s="59">
        <v>1.7</v>
      </c>
    </row>
    <row r="30" spans="1:73" x14ac:dyDescent="0.25">
      <c r="A30" s="10" t="s">
        <v>44</v>
      </c>
      <c r="B30" s="30">
        <v>3724</v>
      </c>
      <c r="C30" s="31">
        <v>106.7</v>
      </c>
      <c r="D30" s="30">
        <v>4055</v>
      </c>
      <c r="E30" s="31">
        <v>83.3</v>
      </c>
      <c r="F30" s="30">
        <v>3431</v>
      </c>
      <c r="G30" s="31">
        <v>50.7</v>
      </c>
      <c r="H30" s="30">
        <v>3339</v>
      </c>
      <c r="I30" s="31">
        <v>47.9</v>
      </c>
      <c r="J30" s="30">
        <v>3314</v>
      </c>
      <c r="K30" s="31">
        <v>46.6</v>
      </c>
      <c r="L30" s="30">
        <v>3280</v>
      </c>
      <c r="M30" s="31">
        <v>44.5</v>
      </c>
      <c r="N30" s="30">
        <v>3321</v>
      </c>
      <c r="O30" s="31">
        <v>43.8</v>
      </c>
      <c r="P30" s="30">
        <v>3130</v>
      </c>
      <c r="Q30" s="31">
        <v>41</v>
      </c>
      <c r="R30" s="30">
        <v>3066</v>
      </c>
      <c r="S30" s="31">
        <v>39.6</v>
      </c>
      <c r="T30" s="30">
        <v>3020</v>
      </c>
      <c r="U30" s="31">
        <v>39</v>
      </c>
      <c r="V30" s="30">
        <v>2888</v>
      </c>
      <c r="W30" s="31">
        <v>36.299999999999997</v>
      </c>
      <c r="X30" s="30">
        <v>2935</v>
      </c>
      <c r="Y30" s="31">
        <v>36.6</v>
      </c>
      <c r="Z30" s="30">
        <v>2820</v>
      </c>
      <c r="AA30" s="31">
        <v>34.299999999999997</v>
      </c>
      <c r="AB30" s="30">
        <v>2649</v>
      </c>
      <c r="AC30" s="31">
        <v>31</v>
      </c>
      <c r="AD30" s="30">
        <v>2623</v>
      </c>
      <c r="AE30" s="36">
        <v>30.6</v>
      </c>
      <c r="AF30" s="30">
        <v>2824</v>
      </c>
      <c r="AG30" s="36">
        <v>32.799999999999997</v>
      </c>
      <c r="AH30" s="30">
        <v>2457</v>
      </c>
      <c r="AI30" s="36">
        <v>28.1</v>
      </c>
      <c r="AJ30" s="30">
        <v>2478</v>
      </c>
      <c r="AK30" s="36">
        <v>27.7</v>
      </c>
      <c r="AL30" s="30">
        <v>2465</v>
      </c>
      <c r="AM30" s="36">
        <v>27.1</v>
      </c>
      <c r="AN30" s="30">
        <v>2540</v>
      </c>
      <c r="AO30" s="36">
        <v>26.9</v>
      </c>
      <c r="AP30" s="30">
        <v>2551</v>
      </c>
      <c r="AQ30" s="36">
        <v>26.4</v>
      </c>
      <c r="AR30" s="30">
        <v>2401</v>
      </c>
      <c r="AS30" s="36">
        <v>24.5</v>
      </c>
      <c r="AT30" s="30">
        <v>2250</v>
      </c>
      <c r="AU30" s="59">
        <v>22.4</v>
      </c>
      <c r="AV30" s="30">
        <v>2216</v>
      </c>
      <c r="AW30" s="36">
        <v>22.1</v>
      </c>
      <c r="AX30" s="30">
        <v>2162</v>
      </c>
      <c r="AY30" s="36">
        <v>21</v>
      </c>
      <c r="AZ30" s="30">
        <v>2238</v>
      </c>
      <c r="BA30" s="36">
        <v>21.5</v>
      </c>
      <c r="BB30" s="30">
        <v>2131</v>
      </c>
      <c r="BC30" s="36">
        <v>20.100000000000001</v>
      </c>
      <c r="BD30" s="30">
        <v>2113</v>
      </c>
      <c r="BE30" s="36">
        <v>19.399999999999999</v>
      </c>
      <c r="BF30" s="30">
        <v>2097</v>
      </c>
      <c r="BG30" s="36">
        <v>18.8</v>
      </c>
      <c r="BH30" s="30">
        <v>2063</v>
      </c>
      <c r="BI30" s="59">
        <v>18.100000000000001</v>
      </c>
      <c r="BJ30" s="30">
        <v>2028</v>
      </c>
      <c r="BK30" s="59">
        <v>17.600000000000001</v>
      </c>
      <c r="BL30" s="30">
        <v>2002</v>
      </c>
      <c r="BM30" s="59">
        <v>16.899999999999999</v>
      </c>
      <c r="BN30" s="30">
        <v>2095</v>
      </c>
      <c r="BO30" s="59">
        <v>17.600000000000001</v>
      </c>
      <c r="BP30" s="30">
        <v>1904</v>
      </c>
      <c r="BQ30" s="59">
        <v>15.9</v>
      </c>
      <c r="BR30" s="30">
        <v>1863</v>
      </c>
      <c r="BS30" s="59">
        <v>14.9</v>
      </c>
      <c r="BT30" s="30">
        <v>1974</v>
      </c>
      <c r="BU30" s="59">
        <v>15.8</v>
      </c>
    </row>
    <row r="31" spans="1:73" x14ac:dyDescent="0.25">
      <c r="A31" s="3" t="s">
        <v>3</v>
      </c>
      <c r="B31" s="30">
        <v>1519</v>
      </c>
      <c r="C31" s="31">
        <v>44.9</v>
      </c>
      <c r="D31" s="30">
        <v>1350</v>
      </c>
      <c r="E31" s="31">
        <v>29.4</v>
      </c>
      <c r="F31" s="30">
        <v>2422</v>
      </c>
      <c r="G31" s="31">
        <v>37.200000000000003</v>
      </c>
      <c r="H31" s="30">
        <v>1831</v>
      </c>
      <c r="I31" s="31">
        <v>27.6</v>
      </c>
      <c r="J31" s="30">
        <v>1983</v>
      </c>
      <c r="K31" s="31">
        <v>29.3</v>
      </c>
      <c r="L31" s="30">
        <v>2241</v>
      </c>
      <c r="M31" s="31">
        <v>31.7</v>
      </c>
      <c r="N31" s="30">
        <v>2064</v>
      </c>
      <c r="O31" s="31">
        <v>28.8</v>
      </c>
      <c r="P31" s="30">
        <v>1630</v>
      </c>
      <c r="Q31" s="31">
        <v>22.4</v>
      </c>
      <c r="R31" s="30">
        <v>1694</v>
      </c>
      <c r="S31" s="31">
        <v>22.8</v>
      </c>
      <c r="T31" s="30">
        <v>2085</v>
      </c>
      <c r="U31" s="31">
        <v>27.7</v>
      </c>
      <c r="V31" s="30">
        <v>2164</v>
      </c>
      <c r="W31" s="31">
        <v>27.9</v>
      </c>
      <c r="X31" s="30">
        <v>2201</v>
      </c>
      <c r="Y31" s="31">
        <v>28.1</v>
      </c>
      <c r="Z31" s="30">
        <v>2208</v>
      </c>
      <c r="AA31" s="31">
        <v>28.1</v>
      </c>
      <c r="AB31" s="30">
        <v>1730</v>
      </c>
      <c r="AC31" s="31">
        <v>22</v>
      </c>
      <c r="AD31" s="30">
        <v>1918</v>
      </c>
      <c r="AE31" s="36">
        <v>23.2</v>
      </c>
      <c r="AF31" s="30">
        <v>1951</v>
      </c>
      <c r="AG31" s="36">
        <v>23.7</v>
      </c>
      <c r="AH31" s="30">
        <v>1780</v>
      </c>
      <c r="AI31" s="36">
        <v>21.3</v>
      </c>
      <c r="AJ31" s="30">
        <v>2032</v>
      </c>
      <c r="AK31" s="36">
        <v>23.9</v>
      </c>
      <c r="AL31" s="30">
        <v>1702</v>
      </c>
      <c r="AM31" s="36">
        <v>20.100000000000001</v>
      </c>
      <c r="AN31" s="30">
        <v>1713</v>
      </c>
      <c r="AO31" s="36">
        <v>19.3</v>
      </c>
      <c r="AP31" s="30">
        <v>1707</v>
      </c>
      <c r="AQ31" s="36">
        <v>19.3</v>
      </c>
      <c r="AR31" s="30">
        <v>1963</v>
      </c>
      <c r="AS31" s="36">
        <v>21.5</v>
      </c>
      <c r="AT31" s="30">
        <v>1719</v>
      </c>
      <c r="AU31" s="59">
        <v>18.600000000000001</v>
      </c>
      <c r="AV31" s="30">
        <v>1764</v>
      </c>
      <c r="AW31" s="36">
        <v>18.899999999999999</v>
      </c>
      <c r="AX31" s="30">
        <v>1849</v>
      </c>
      <c r="AY31" s="36">
        <v>19.5</v>
      </c>
      <c r="AZ31" s="30">
        <v>1949</v>
      </c>
      <c r="BA31" s="36">
        <v>20.399999999999999</v>
      </c>
      <c r="BB31" s="30">
        <v>1869</v>
      </c>
      <c r="BC31" s="36">
        <v>19.100000000000001</v>
      </c>
      <c r="BD31" s="30">
        <v>2299</v>
      </c>
      <c r="BE31" s="36">
        <v>22.6</v>
      </c>
      <c r="BF31" s="30">
        <v>1925</v>
      </c>
      <c r="BG31" s="36">
        <v>18.899999999999999</v>
      </c>
      <c r="BH31" s="30">
        <v>2321</v>
      </c>
      <c r="BI31" s="59">
        <v>22.3</v>
      </c>
      <c r="BJ31" s="30">
        <v>2228</v>
      </c>
      <c r="BK31" s="59">
        <v>21.3</v>
      </c>
      <c r="BL31" s="30">
        <v>2195</v>
      </c>
      <c r="BM31" s="59">
        <v>20.8</v>
      </c>
      <c r="BN31" s="30">
        <v>1774</v>
      </c>
      <c r="BO31" s="59">
        <v>16.5</v>
      </c>
      <c r="BP31" s="30">
        <v>1675</v>
      </c>
      <c r="BQ31" s="59">
        <v>15.9</v>
      </c>
      <c r="BR31" s="30">
        <v>2166</v>
      </c>
      <c r="BS31" s="59">
        <v>19.600000000000001</v>
      </c>
      <c r="BT31" s="30">
        <v>2305</v>
      </c>
      <c r="BU31" s="59">
        <v>20.399999999999999</v>
      </c>
    </row>
    <row r="32" spans="1:73" x14ac:dyDescent="0.25">
      <c r="A32" s="3" t="s">
        <v>25</v>
      </c>
      <c r="B32" s="30"/>
      <c r="C32" s="31"/>
      <c r="D32" s="30"/>
      <c r="E32" s="31"/>
      <c r="F32" s="30"/>
      <c r="G32" s="31"/>
      <c r="H32" s="30"/>
      <c r="I32" s="31"/>
      <c r="J32" s="30"/>
      <c r="K32" s="31"/>
      <c r="L32" s="30"/>
      <c r="M32" s="31"/>
      <c r="N32" s="30"/>
      <c r="O32" s="31"/>
      <c r="P32" s="30"/>
      <c r="Q32" s="31"/>
      <c r="R32" s="30"/>
      <c r="S32" s="31"/>
      <c r="T32" s="30"/>
      <c r="U32" s="31"/>
      <c r="V32" s="30"/>
      <c r="W32" s="31"/>
      <c r="X32" s="30"/>
      <c r="Y32" s="31"/>
      <c r="Z32" s="30"/>
      <c r="AA32" s="31"/>
      <c r="AB32" s="30"/>
      <c r="AC32" s="31"/>
      <c r="AD32" s="30"/>
      <c r="AF32" s="30"/>
      <c r="AH32" s="30"/>
      <c r="AJ32" s="30"/>
      <c r="AL32" s="30"/>
      <c r="AN32" s="30"/>
      <c r="AP32" s="30"/>
      <c r="AR32" s="30"/>
      <c r="AT32" s="30"/>
      <c r="AU32" s="60"/>
      <c r="AV32" s="30"/>
      <c r="AX32" s="30"/>
      <c r="AZ32" s="30"/>
      <c r="BB32" s="30"/>
      <c r="BD32" s="30"/>
      <c r="BF32" s="30"/>
      <c r="BH32" s="30"/>
      <c r="BI32" s="60"/>
      <c r="BJ32" s="30"/>
      <c r="BK32" s="60"/>
      <c r="BL32" s="30"/>
      <c r="BM32" s="60"/>
      <c r="BN32" s="30"/>
      <c r="BO32" s="60"/>
      <c r="BP32" s="30"/>
      <c r="BQ32" s="60"/>
      <c r="BR32" s="30"/>
      <c r="BS32" s="60"/>
      <c r="BT32" s="30"/>
      <c r="BU32" s="60"/>
    </row>
    <row r="33" spans="1:73" x14ac:dyDescent="0.25">
      <c r="A33" s="8" t="s">
        <v>20</v>
      </c>
      <c r="B33" s="30">
        <v>464</v>
      </c>
      <c r="C33" s="31">
        <v>13.4</v>
      </c>
      <c r="D33" s="30">
        <v>116</v>
      </c>
      <c r="E33" s="31">
        <v>2.4</v>
      </c>
      <c r="F33" s="30">
        <v>640</v>
      </c>
      <c r="G33" s="31">
        <v>9.1</v>
      </c>
      <c r="H33" s="30">
        <v>163</v>
      </c>
      <c r="I33" s="31">
        <v>2.2999999999999998</v>
      </c>
      <c r="J33" s="30">
        <v>233</v>
      </c>
      <c r="K33" s="31">
        <v>3.2</v>
      </c>
      <c r="L33" s="30">
        <v>283</v>
      </c>
      <c r="M33" s="31">
        <v>3.8</v>
      </c>
      <c r="N33" s="30">
        <v>171</v>
      </c>
      <c r="O33" s="31">
        <v>2.2000000000000002</v>
      </c>
      <c r="P33" s="30">
        <v>110</v>
      </c>
      <c r="Q33" s="31">
        <v>1.4</v>
      </c>
      <c r="R33" s="30">
        <v>151</v>
      </c>
      <c r="S33" s="31">
        <v>1.8</v>
      </c>
      <c r="T33" s="30">
        <v>215</v>
      </c>
      <c r="U33" s="31">
        <v>2.4</v>
      </c>
      <c r="V33" s="30">
        <v>260</v>
      </c>
      <c r="W33" s="31">
        <v>2.9</v>
      </c>
      <c r="X33" s="30">
        <v>206</v>
      </c>
      <c r="Y33" s="31">
        <v>2.2000000000000002</v>
      </c>
      <c r="Z33" s="30">
        <v>175</v>
      </c>
      <c r="AA33" s="31">
        <v>2.1</v>
      </c>
      <c r="AB33" s="30">
        <v>22</v>
      </c>
      <c r="AC33" s="31">
        <v>0.3</v>
      </c>
      <c r="AD33" s="30">
        <v>60</v>
      </c>
      <c r="AE33" s="36">
        <v>0.6</v>
      </c>
      <c r="AF33" s="30">
        <v>47</v>
      </c>
      <c r="AG33" s="36">
        <v>0.5</v>
      </c>
      <c r="AH33" s="30">
        <v>48</v>
      </c>
      <c r="AI33" s="36">
        <v>0.5</v>
      </c>
      <c r="AJ33" s="30">
        <v>92</v>
      </c>
      <c r="AK33" s="36">
        <v>0.9</v>
      </c>
      <c r="AL33" s="30">
        <v>5</v>
      </c>
      <c r="AM33" s="36">
        <v>0.1</v>
      </c>
      <c r="AN33" s="30">
        <v>25</v>
      </c>
      <c r="AO33" s="36">
        <v>0.3</v>
      </c>
      <c r="AP33" s="30">
        <v>8</v>
      </c>
      <c r="AQ33" s="36">
        <v>0.1</v>
      </c>
      <c r="AR33" s="30">
        <v>48</v>
      </c>
      <c r="AS33" s="36">
        <v>0.5</v>
      </c>
      <c r="AT33" s="30">
        <v>2</v>
      </c>
      <c r="AU33" s="59">
        <v>0</v>
      </c>
      <c r="AV33" s="30">
        <v>11</v>
      </c>
      <c r="AW33" s="36">
        <v>0.1</v>
      </c>
      <c r="AX33" s="30">
        <v>22</v>
      </c>
      <c r="AY33" s="36">
        <v>0.2</v>
      </c>
      <c r="AZ33" s="30">
        <v>47</v>
      </c>
      <c r="BA33" s="36">
        <v>0.5</v>
      </c>
      <c r="BB33" s="30">
        <v>24</v>
      </c>
      <c r="BC33" s="36">
        <v>0.3</v>
      </c>
      <c r="BD33" s="30">
        <v>165</v>
      </c>
      <c r="BE33" s="36">
        <v>1.4</v>
      </c>
      <c r="BF33" s="30">
        <v>47</v>
      </c>
      <c r="BG33" s="36">
        <v>0.5</v>
      </c>
      <c r="BH33" s="30">
        <v>158</v>
      </c>
      <c r="BI33" s="59">
        <v>1.3</v>
      </c>
      <c r="BJ33" s="30">
        <v>178</v>
      </c>
      <c r="BK33" s="59">
        <v>1.7</v>
      </c>
      <c r="BL33" s="30">
        <v>156</v>
      </c>
      <c r="BM33" s="59">
        <v>1.4</v>
      </c>
      <c r="BN33" s="30">
        <v>78</v>
      </c>
      <c r="BO33" s="59">
        <v>0.7</v>
      </c>
      <c r="BP33" s="30">
        <v>3</v>
      </c>
      <c r="BQ33" s="59">
        <v>0</v>
      </c>
      <c r="BR33" s="30">
        <v>74</v>
      </c>
      <c r="BS33" s="59">
        <v>0.6</v>
      </c>
      <c r="BT33" s="30">
        <v>128</v>
      </c>
      <c r="BU33" s="59">
        <v>1.1000000000000001</v>
      </c>
    </row>
    <row r="34" spans="1:73" x14ac:dyDescent="0.25">
      <c r="A34" s="8" t="s">
        <v>21</v>
      </c>
      <c r="B34" s="30">
        <v>607</v>
      </c>
      <c r="C34" s="31">
        <v>18.3</v>
      </c>
      <c r="D34" s="30">
        <v>743</v>
      </c>
      <c r="E34" s="31">
        <v>15.8</v>
      </c>
      <c r="F34" s="30">
        <v>1068</v>
      </c>
      <c r="G34" s="31">
        <v>15.6</v>
      </c>
      <c r="H34" s="30">
        <v>976</v>
      </c>
      <c r="I34" s="31">
        <v>13.9</v>
      </c>
      <c r="J34" s="30">
        <v>1069</v>
      </c>
      <c r="K34" s="31">
        <v>14.7</v>
      </c>
      <c r="L34" s="30">
        <v>1218</v>
      </c>
      <c r="M34" s="31">
        <v>16.2</v>
      </c>
      <c r="N34" s="30">
        <v>1145</v>
      </c>
      <c r="O34" s="31">
        <v>14.8</v>
      </c>
      <c r="P34" s="30">
        <v>703</v>
      </c>
      <c r="Q34" s="31">
        <v>8.6999999999999993</v>
      </c>
      <c r="R34" s="30">
        <v>655</v>
      </c>
      <c r="S34" s="31">
        <v>8</v>
      </c>
      <c r="T34" s="30">
        <v>925</v>
      </c>
      <c r="U34" s="31">
        <v>11.1</v>
      </c>
      <c r="V34" s="30">
        <v>950</v>
      </c>
      <c r="W34" s="31">
        <v>11.2</v>
      </c>
      <c r="X34" s="30">
        <v>974</v>
      </c>
      <c r="Y34" s="31">
        <v>11.5</v>
      </c>
      <c r="Z34" s="30">
        <v>1052</v>
      </c>
      <c r="AA34" s="31">
        <v>12.2</v>
      </c>
      <c r="AB34" s="30">
        <v>774</v>
      </c>
      <c r="AC34" s="31">
        <v>8.6</v>
      </c>
      <c r="AD34" s="30">
        <v>897</v>
      </c>
      <c r="AE34" s="36">
        <v>9.8000000000000007</v>
      </c>
      <c r="AF34" s="30">
        <v>876</v>
      </c>
      <c r="AG34" s="36">
        <v>9.6</v>
      </c>
      <c r="AH34" s="30">
        <v>804</v>
      </c>
      <c r="AI34" s="36">
        <v>8.8000000000000007</v>
      </c>
      <c r="AJ34" s="30">
        <v>885</v>
      </c>
      <c r="AK34" s="36">
        <v>9.4</v>
      </c>
      <c r="AL34" s="30">
        <v>741</v>
      </c>
      <c r="AM34" s="36">
        <v>7.6</v>
      </c>
      <c r="AN34" s="30">
        <v>727</v>
      </c>
      <c r="AO34" s="36">
        <v>7.4</v>
      </c>
      <c r="AP34" s="30">
        <v>674</v>
      </c>
      <c r="AQ34" s="36">
        <v>6.7</v>
      </c>
      <c r="AR34" s="30">
        <v>755</v>
      </c>
      <c r="AS34" s="36">
        <v>7.3</v>
      </c>
      <c r="AT34" s="30">
        <v>616</v>
      </c>
      <c r="AU34" s="59">
        <v>5.9</v>
      </c>
      <c r="AV34" s="30">
        <v>665</v>
      </c>
      <c r="AW34" s="36">
        <v>6.2</v>
      </c>
      <c r="AX34" s="30">
        <v>684</v>
      </c>
      <c r="AY34" s="36">
        <v>6.2</v>
      </c>
      <c r="AZ34" s="30">
        <v>709</v>
      </c>
      <c r="BA34" s="36">
        <v>6.4</v>
      </c>
      <c r="BB34" s="30">
        <v>608</v>
      </c>
      <c r="BC34" s="36">
        <v>5.4</v>
      </c>
      <c r="BD34" s="30">
        <v>805</v>
      </c>
      <c r="BE34" s="36">
        <v>7</v>
      </c>
      <c r="BF34" s="30">
        <v>619</v>
      </c>
      <c r="BG34" s="36">
        <v>5</v>
      </c>
      <c r="BH34" s="30">
        <v>777</v>
      </c>
      <c r="BI34" s="59">
        <v>6.5</v>
      </c>
      <c r="BJ34" s="30">
        <v>722</v>
      </c>
      <c r="BK34" s="59">
        <v>6</v>
      </c>
      <c r="BL34" s="30">
        <v>642</v>
      </c>
      <c r="BM34" s="59">
        <v>5.0999999999999996</v>
      </c>
      <c r="BN34" s="30">
        <v>546</v>
      </c>
      <c r="BO34" s="59">
        <v>4.2</v>
      </c>
      <c r="BP34" s="30">
        <v>473</v>
      </c>
      <c r="BQ34" s="59">
        <v>3.8</v>
      </c>
      <c r="BR34" s="30">
        <v>660</v>
      </c>
      <c r="BS34" s="59">
        <v>5.2</v>
      </c>
      <c r="BT34" s="30">
        <v>593</v>
      </c>
      <c r="BU34" s="59">
        <v>4.5</v>
      </c>
    </row>
    <row r="35" spans="1:73" x14ac:dyDescent="0.25">
      <c r="A35" s="8" t="s">
        <v>22</v>
      </c>
      <c r="B35" s="30">
        <v>148</v>
      </c>
      <c r="C35" s="31">
        <v>4.3</v>
      </c>
      <c r="D35" s="30">
        <v>173</v>
      </c>
      <c r="E35" s="31">
        <v>3.8</v>
      </c>
      <c r="F35" s="30">
        <v>315</v>
      </c>
      <c r="G35" s="31">
        <v>5.6</v>
      </c>
      <c r="H35" s="30">
        <v>310</v>
      </c>
      <c r="I35" s="31">
        <v>5.3</v>
      </c>
      <c r="J35" s="30">
        <v>340</v>
      </c>
      <c r="K35" s="31">
        <v>5.7</v>
      </c>
      <c r="L35" s="30">
        <v>373</v>
      </c>
      <c r="M35" s="31">
        <v>6</v>
      </c>
      <c r="N35" s="30">
        <v>404</v>
      </c>
      <c r="O35" s="31">
        <v>6.7</v>
      </c>
      <c r="P35" s="30">
        <v>433</v>
      </c>
      <c r="Q35" s="31">
        <v>6.7</v>
      </c>
      <c r="R35" s="30">
        <v>530</v>
      </c>
      <c r="S35" s="31">
        <v>7.9</v>
      </c>
      <c r="T35" s="30">
        <v>553</v>
      </c>
      <c r="U35" s="31">
        <v>8.4</v>
      </c>
      <c r="V35" s="30">
        <v>575</v>
      </c>
      <c r="W35" s="31">
        <v>8.6</v>
      </c>
      <c r="X35" s="30">
        <v>616</v>
      </c>
      <c r="Y35" s="31">
        <v>8.9</v>
      </c>
      <c r="Z35" s="30">
        <v>579</v>
      </c>
      <c r="AA35" s="31">
        <v>8.3000000000000007</v>
      </c>
      <c r="AB35" s="30">
        <v>553</v>
      </c>
      <c r="AC35" s="31">
        <v>7.9</v>
      </c>
      <c r="AD35" s="30">
        <v>556</v>
      </c>
      <c r="AE35" s="36">
        <v>7.5</v>
      </c>
      <c r="AF35" s="30">
        <v>655</v>
      </c>
      <c r="AG35" s="36">
        <v>8.9</v>
      </c>
      <c r="AH35" s="30">
        <v>580</v>
      </c>
      <c r="AI35" s="36">
        <v>7.7</v>
      </c>
      <c r="AJ35" s="30">
        <v>630</v>
      </c>
      <c r="AK35" s="36">
        <v>8.4</v>
      </c>
      <c r="AL35" s="30">
        <v>631</v>
      </c>
      <c r="AM35" s="36">
        <v>8.4</v>
      </c>
      <c r="AN35" s="30">
        <v>671</v>
      </c>
      <c r="AO35" s="36">
        <v>8.3000000000000007</v>
      </c>
      <c r="AP35" s="30">
        <v>701</v>
      </c>
      <c r="AQ35" s="36">
        <v>8.6999999999999993</v>
      </c>
      <c r="AR35" s="30">
        <v>788</v>
      </c>
      <c r="AS35" s="36">
        <v>9.5</v>
      </c>
      <c r="AT35" s="30">
        <v>735</v>
      </c>
      <c r="AU35" s="59">
        <v>8.6999999999999993</v>
      </c>
      <c r="AV35" s="30">
        <v>724</v>
      </c>
      <c r="AW35" s="36">
        <v>8.5</v>
      </c>
      <c r="AX35" s="30">
        <v>791</v>
      </c>
      <c r="AY35" s="36">
        <v>9.3000000000000007</v>
      </c>
      <c r="AZ35" s="30">
        <v>811</v>
      </c>
      <c r="BA35" s="36">
        <v>9.5</v>
      </c>
      <c r="BB35" s="30">
        <v>840</v>
      </c>
      <c r="BC35" s="36">
        <v>9.4</v>
      </c>
      <c r="BD35" s="30">
        <v>912</v>
      </c>
      <c r="BE35" s="36">
        <v>10.1</v>
      </c>
      <c r="BF35" s="30">
        <v>855</v>
      </c>
      <c r="BG35" s="36">
        <v>9.4</v>
      </c>
      <c r="BH35" s="30">
        <v>943</v>
      </c>
      <c r="BI35" s="59">
        <v>10.3</v>
      </c>
      <c r="BJ35" s="30">
        <v>905</v>
      </c>
      <c r="BK35" s="59">
        <v>9.6999999999999993</v>
      </c>
      <c r="BL35" s="30">
        <v>959</v>
      </c>
      <c r="BM35" s="59">
        <v>10.199999999999999</v>
      </c>
      <c r="BN35" s="30">
        <v>748</v>
      </c>
      <c r="BO35" s="59">
        <v>7.9</v>
      </c>
      <c r="BP35" s="30">
        <v>788</v>
      </c>
      <c r="BQ35" s="59">
        <v>8.3000000000000007</v>
      </c>
      <c r="BR35" s="30">
        <v>931</v>
      </c>
      <c r="BS35" s="59">
        <v>9.4</v>
      </c>
      <c r="BT35" s="30">
        <v>1069</v>
      </c>
      <c r="BU35" s="59">
        <v>10.5</v>
      </c>
    </row>
    <row r="36" spans="1:73" x14ac:dyDescent="0.25">
      <c r="A36" s="8" t="s">
        <v>23</v>
      </c>
      <c r="B36" s="30">
        <v>91</v>
      </c>
      <c r="C36" s="31">
        <v>2.5</v>
      </c>
      <c r="D36" s="30">
        <v>106</v>
      </c>
      <c r="E36" s="31">
        <v>2.5</v>
      </c>
      <c r="F36" s="30">
        <v>131</v>
      </c>
      <c r="G36" s="31">
        <v>2.7</v>
      </c>
      <c r="H36" s="30">
        <v>117</v>
      </c>
      <c r="I36" s="31">
        <v>2</v>
      </c>
      <c r="J36" s="30">
        <v>127</v>
      </c>
      <c r="K36" s="31">
        <v>2.5</v>
      </c>
      <c r="L36" s="30">
        <v>103</v>
      </c>
      <c r="M36" s="31">
        <v>1.9</v>
      </c>
      <c r="N36" s="30">
        <v>121</v>
      </c>
      <c r="O36" s="31">
        <v>2.1</v>
      </c>
      <c r="P36" s="30">
        <v>133</v>
      </c>
      <c r="Q36" s="31">
        <v>2.1</v>
      </c>
      <c r="R36" s="30">
        <v>118</v>
      </c>
      <c r="S36" s="31">
        <v>1.9</v>
      </c>
      <c r="T36" s="30">
        <v>122</v>
      </c>
      <c r="U36" s="31">
        <v>2</v>
      </c>
      <c r="V36" s="30">
        <v>100</v>
      </c>
      <c r="W36" s="31">
        <v>1.6</v>
      </c>
      <c r="X36" s="30">
        <v>101</v>
      </c>
      <c r="Y36" s="31">
        <v>1.6</v>
      </c>
      <c r="Z36" s="30">
        <v>100</v>
      </c>
      <c r="AA36" s="31">
        <v>1.5</v>
      </c>
      <c r="AB36" s="30">
        <v>83</v>
      </c>
      <c r="AC36" s="31">
        <v>1.4</v>
      </c>
      <c r="AD36" s="30">
        <v>88</v>
      </c>
      <c r="AE36" s="36">
        <v>1.2</v>
      </c>
      <c r="AF36" s="30">
        <v>73</v>
      </c>
      <c r="AG36" s="36">
        <v>1</v>
      </c>
      <c r="AH36" s="30">
        <v>67</v>
      </c>
      <c r="AI36" s="36">
        <v>0.9</v>
      </c>
      <c r="AJ36" s="30">
        <v>74</v>
      </c>
      <c r="AK36" s="36">
        <v>1</v>
      </c>
      <c r="AL36" s="30">
        <v>68</v>
      </c>
      <c r="AM36" s="36">
        <v>0.9</v>
      </c>
      <c r="AN36" s="30">
        <v>65</v>
      </c>
      <c r="AO36" s="36">
        <v>0.8</v>
      </c>
      <c r="AP36" s="30">
        <v>65</v>
      </c>
      <c r="AQ36" s="36">
        <v>0.8</v>
      </c>
      <c r="AR36" s="30">
        <v>88</v>
      </c>
      <c r="AS36" s="36">
        <v>1</v>
      </c>
      <c r="AT36" s="30">
        <v>81</v>
      </c>
      <c r="AU36" s="59">
        <v>0.8</v>
      </c>
      <c r="AV36" s="30">
        <v>61</v>
      </c>
      <c r="AW36" s="36">
        <v>0.7</v>
      </c>
      <c r="AX36" s="30">
        <v>60</v>
      </c>
      <c r="AY36" s="36">
        <v>0.7</v>
      </c>
      <c r="AZ36" s="30">
        <v>66</v>
      </c>
      <c r="BA36" s="36">
        <v>0.6</v>
      </c>
      <c r="BB36" s="30">
        <v>67</v>
      </c>
      <c r="BC36" s="36">
        <v>0.7</v>
      </c>
      <c r="BD36" s="30">
        <v>59</v>
      </c>
      <c r="BE36" s="36">
        <v>0.7</v>
      </c>
      <c r="BF36" s="30">
        <v>52</v>
      </c>
      <c r="BG36" s="36">
        <v>0.6</v>
      </c>
      <c r="BH36" s="30">
        <v>74</v>
      </c>
      <c r="BI36" s="59">
        <v>0.7</v>
      </c>
      <c r="BJ36" s="30">
        <v>67</v>
      </c>
      <c r="BK36" s="59">
        <v>0.7</v>
      </c>
      <c r="BL36" s="30">
        <v>54</v>
      </c>
      <c r="BM36" s="59">
        <v>0.5</v>
      </c>
      <c r="BN36" s="30">
        <v>60</v>
      </c>
      <c r="BO36" s="59">
        <v>0.6</v>
      </c>
      <c r="BP36" s="30">
        <v>33</v>
      </c>
      <c r="BQ36" s="59">
        <v>0.3</v>
      </c>
      <c r="BR36" s="30">
        <v>50</v>
      </c>
      <c r="BS36" s="59">
        <v>0.5</v>
      </c>
      <c r="BT36" s="30">
        <v>67</v>
      </c>
      <c r="BU36" s="59">
        <v>0.6</v>
      </c>
    </row>
    <row r="37" spans="1:73" x14ac:dyDescent="0.25">
      <c r="A37" s="3" t="s">
        <v>4</v>
      </c>
      <c r="B37" s="30">
        <v>109</v>
      </c>
      <c r="C37" s="31">
        <v>3.4</v>
      </c>
      <c r="D37" s="30">
        <v>135</v>
      </c>
      <c r="E37" s="31">
        <v>3.7</v>
      </c>
      <c r="F37" s="30">
        <v>152</v>
      </c>
      <c r="G37" s="31">
        <v>4.2</v>
      </c>
      <c r="H37" s="30">
        <v>162</v>
      </c>
      <c r="I37" s="31">
        <v>4.5</v>
      </c>
      <c r="J37" s="30">
        <v>148</v>
      </c>
      <c r="K37" s="31">
        <v>4.0999999999999996</v>
      </c>
      <c r="L37" s="30">
        <v>159</v>
      </c>
      <c r="M37" s="31">
        <v>4.2</v>
      </c>
      <c r="N37" s="30">
        <v>142</v>
      </c>
      <c r="O37" s="31">
        <v>3.7</v>
      </c>
      <c r="P37" s="30">
        <v>129</v>
      </c>
      <c r="Q37" s="31">
        <v>3.3</v>
      </c>
      <c r="R37" s="30">
        <v>153</v>
      </c>
      <c r="S37" s="31">
        <v>3.9</v>
      </c>
      <c r="T37" s="30">
        <v>132</v>
      </c>
      <c r="U37" s="31">
        <v>3.3</v>
      </c>
      <c r="V37" s="30">
        <v>138</v>
      </c>
      <c r="W37" s="31">
        <v>3.4</v>
      </c>
      <c r="X37" s="30">
        <v>152</v>
      </c>
      <c r="Y37" s="31">
        <v>3.7</v>
      </c>
      <c r="Z37" s="30">
        <v>125</v>
      </c>
      <c r="AA37" s="31">
        <v>3</v>
      </c>
      <c r="AB37" s="30">
        <v>128</v>
      </c>
      <c r="AC37" s="31">
        <v>3</v>
      </c>
      <c r="AD37" s="30">
        <v>139</v>
      </c>
      <c r="AE37" s="36">
        <v>3.3</v>
      </c>
      <c r="AF37" s="30">
        <v>138</v>
      </c>
      <c r="AG37" s="36">
        <v>3.2</v>
      </c>
      <c r="AH37" s="30">
        <v>119</v>
      </c>
      <c r="AI37" s="36">
        <v>2.7</v>
      </c>
      <c r="AJ37" s="30">
        <v>135</v>
      </c>
      <c r="AK37" s="36">
        <v>3.1</v>
      </c>
      <c r="AL37" s="30">
        <v>159</v>
      </c>
      <c r="AM37" s="36">
        <v>3.5</v>
      </c>
      <c r="AN37" s="30">
        <v>175</v>
      </c>
      <c r="AO37" s="36">
        <v>3.8</v>
      </c>
      <c r="AP37" s="30">
        <v>139</v>
      </c>
      <c r="AQ37" s="36">
        <v>3</v>
      </c>
      <c r="AR37" s="30">
        <v>162</v>
      </c>
      <c r="AS37" s="36">
        <v>3.4</v>
      </c>
      <c r="AT37" s="30">
        <v>134</v>
      </c>
      <c r="AU37" s="59">
        <v>2.7</v>
      </c>
      <c r="AV37" s="30">
        <v>118</v>
      </c>
      <c r="AW37" s="36">
        <v>2.4</v>
      </c>
      <c r="AX37" s="30">
        <v>149</v>
      </c>
      <c r="AY37" s="36">
        <v>2.9</v>
      </c>
      <c r="AZ37" s="30">
        <v>121</v>
      </c>
      <c r="BA37" s="36">
        <v>2.2999999999999998</v>
      </c>
      <c r="BB37" s="30">
        <v>123</v>
      </c>
      <c r="BC37" s="36">
        <v>2.2999999999999998</v>
      </c>
      <c r="BD37" s="30">
        <v>131</v>
      </c>
      <c r="BE37" s="36">
        <v>2.5</v>
      </c>
      <c r="BF37" s="30">
        <v>129</v>
      </c>
      <c r="BG37" s="36">
        <v>2.2999999999999998</v>
      </c>
      <c r="BH37" s="30">
        <v>122</v>
      </c>
      <c r="BI37" s="59">
        <v>2.1</v>
      </c>
      <c r="BJ37" s="30">
        <v>138</v>
      </c>
      <c r="BK37" s="59">
        <v>2.4</v>
      </c>
      <c r="BL37" s="30">
        <v>142</v>
      </c>
      <c r="BM37" s="59">
        <v>2.4</v>
      </c>
      <c r="BN37" s="30">
        <v>119</v>
      </c>
      <c r="BO37" s="59">
        <v>2.1</v>
      </c>
      <c r="BP37" s="30">
        <v>116</v>
      </c>
      <c r="BQ37" s="59">
        <v>1.9</v>
      </c>
      <c r="BR37" s="30">
        <v>125</v>
      </c>
      <c r="BS37" s="59">
        <v>2</v>
      </c>
      <c r="BT37" s="30">
        <v>105</v>
      </c>
      <c r="BU37" s="59">
        <v>1.7</v>
      </c>
    </row>
    <row r="38" spans="1:73" x14ac:dyDescent="0.25">
      <c r="A38" s="3" t="s">
        <v>5</v>
      </c>
      <c r="B38" s="30">
        <v>475</v>
      </c>
      <c r="C38" s="31">
        <v>14.1</v>
      </c>
      <c r="D38" s="30">
        <v>427</v>
      </c>
      <c r="E38" s="31">
        <v>9.9</v>
      </c>
      <c r="F38" s="30">
        <v>296</v>
      </c>
      <c r="G38" s="31">
        <v>4.8</v>
      </c>
      <c r="H38" s="30">
        <v>310</v>
      </c>
      <c r="I38" s="31">
        <v>4.8</v>
      </c>
      <c r="J38" s="30">
        <v>260</v>
      </c>
      <c r="K38" s="31">
        <v>4</v>
      </c>
      <c r="L38" s="30">
        <v>279</v>
      </c>
      <c r="M38" s="31">
        <v>4.0999999999999996</v>
      </c>
      <c r="N38" s="30">
        <v>302</v>
      </c>
      <c r="O38" s="31">
        <v>4.4000000000000004</v>
      </c>
      <c r="P38" s="30">
        <v>389</v>
      </c>
      <c r="Q38" s="31">
        <v>5.8</v>
      </c>
      <c r="R38" s="30">
        <v>321</v>
      </c>
      <c r="S38" s="31">
        <v>4.7</v>
      </c>
      <c r="T38" s="30">
        <v>341</v>
      </c>
      <c r="U38" s="31">
        <v>4.7</v>
      </c>
      <c r="V38" s="30">
        <v>317</v>
      </c>
      <c r="W38" s="31">
        <v>4.3</v>
      </c>
      <c r="X38" s="30">
        <v>336</v>
      </c>
      <c r="Y38" s="31">
        <v>4.4000000000000004</v>
      </c>
      <c r="Z38" s="30">
        <v>354</v>
      </c>
      <c r="AA38" s="31">
        <v>4.5</v>
      </c>
      <c r="AB38" s="30">
        <v>347</v>
      </c>
      <c r="AC38" s="31">
        <v>4.3</v>
      </c>
      <c r="AD38" s="30">
        <v>328</v>
      </c>
      <c r="AE38" s="36">
        <v>3.9</v>
      </c>
      <c r="AF38" s="30">
        <v>307</v>
      </c>
      <c r="AG38" s="36">
        <v>3.8</v>
      </c>
      <c r="AH38" s="30">
        <v>269</v>
      </c>
      <c r="AI38" s="36">
        <v>3.3</v>
      </c>
      <c r="AJ38" s="30">
        <v>244</v>
      </c>
      <c r="AK38" s="36">
        <v>2.8</v>
      </c>
      <c r="AL38" s="30">
        <v>324</v>
      </c>
      <c r="AM38" s="36">
        <v>3.6</v>
      </c>
      <c r="AN38" s="30">
        <v>414</v>
      </c>
      <c r="AO38" s="36">
        <v>4.3</v>
      </c>
      <c r="AP38" s="30">
        <v>425</v>
      </c>
      <c r="AQ38" s="36">
        <v>4.4000000000000004</v>
      </c>
      <c r="AR38" s="30">
        <v>423</v>
      </c>
      <c r="AS38" s="36">
        <v>4.4000000000000004</v>
      </c>
      <c r="AT38" s="30">
        <v>471</v>
      </c>
      <c r="AU38" s="59">
        <v>4.5999999999999996</v>
      </c>
      <c r="AV38" s="30">
        <v>460</v>
      </c>
      <c r="AW38" s="36">
        <v>4.5999999999999996</v>
      </c>
      <c r="AX38" s="30">
        <v>521</v>
      </c>
      <c r="AY38" s="36">
        <v>5</v>
      </c>
      <c r="AZ38" s="30">
        <v>503</v>
      </c>
      <c r="BA38" s="36">
        <v>4.7</v>
      </c>
      <c r="BB38" s="30">
        <v>550</v>
      </c>
      <c r="BC38" s="36">
        <v>5</v>
      </c>
      <c r="BD38" s="30">
        <v>615</v>
      </c>
      <c r="BE38" s="36">
        <v>5.4</v>
      </c>
      <c r="BF38" s="30">
        <v>549</v>
      </c>
      <c r="BG38" s="36">
        <v>4.5999999999999996</v>
      </c>
      <c r="BH38" s="30">
        <v>571</v>
      </c>
      <c r="BI38" s="59">
        <v>4.7</v>
      </c>
      <c r="BJ38" s="30">
        <v>716</v>
      </c>
      <c r="BK38" s="59">
        <v>5.9</v>
      </c>
      <c r="BL38" s="30">
        <v>679</v>
      </c>
      <c r="BM38" s="59">
        <v>5.5</v>
      </c>
      <c r="BN38" s="30">
        <v>735</v>
      </c>
      <c r="BO38" s="59">
        <v>5.8</v>
      </c>
      <c r="BP38" s="30">
        <v>735</v>
      </c>
      <c r="BQ38" s="59">
        <v>5.8</v>
      </c>
      <c r="BR38" s="30">
        <v>756</v>
      </c>
      <c r="BS38" s="59">
        <v>5.7</v>
      </c>
      <c r="BT38" s="30">
        <v>759</v>
      </c>
      <c r="BU38" s="59">
        <v>5.7</v>
      </c>
    </row>
    <row r="39" spans="1:73" x14ac:dyDescent="0.25">
      <c r="A39" s="3" t="s">
        <v>6</v>
      </c>
      <c r="B39" s="30">
        <v>206</v>
      </c>
      <c r="C39" s="31">
        <v>6.7</v>
      </c>
      <c r="D39" s="30">
        <v>165</v>
      </c>
      <c r="E39" s="31">
        <v>6.6</v>
      </c>
      <c r="F39" s="30">
        <v>122</v>
      </c>
      <c r="G39" s="31">
        <v>4.8</v>
      </c>
      <c r="H39" s="30">
        <v>92</v>
      </c>
      <c r="I39" s="31">
        <v>3.5</v>
      </c>
      <c r="J39" s="30">
        <v>101</v>
      </c>
      <c r="K39" s="31">
        <v>3.8</v>
      </c>
      <c r="L39" s="30">
        <v>125</v>
      </c>
      <c r="M39" s="31">
        <v>4.5999999999999996</v>
      </c>
      <c r="N39" s="30">
        <v>120</v>
      </c>
      <c r="O39" s="31">
        <v>4.3</v>
      </c>
      <c r="P39" s="30">
        <v>127</v>
      </c>
      <c r="Q39" s="31">
        <v>3.9</v>
      </c>
      <c r="R39" s="30">
        <v>145</v>
      </c>
      <c r="S39" s="31">
        <v>4.7</v>
      </c>
      <c r="T39" s="30">
        <v>136</v>
      </c>
      <c r="U39" s="31">
        <v>4.5</v>
      </c>
      <c r="V39" s="30">
        <v>124</v>
      </c>
      <c r="W39" s="31">
        <v>4</v>
      </c>
      <c r="X39" s="30">
        <v>125</v>
      </c>
      <c r="Y39" s="31">
        <v>4</v>
      </c>
      <c r="Z39" s="30">
        <v>139</v>
      </c>
      <c r="AA39" s="31">
        <v>4.4000000000000004</v>
      </c>
      <c r="AB39" s="30">
        <v>116</v>
      </c>
      <c r="AC39" s="31">
        <v>3.9</v>
      </c>
      <c r="AD39" s="30">
        <v>102</v>
      </c>
      <c r="AE39" s="36">
        <v>3.4</v>
      </c>
      <c r="AF39" s="30">
        <v>121</v>
      </c>
      <c r="AG39" s="36">
        <v>3.9</v>
      </c>
      <c r="AH39" s="30">
        <v>118</v>
      </c>
      <c r="AI39" s="36">
        <v>3.8</v>
      </c>
      <c r="AJ39" s="30">
        <v>116</v>
      </c>
      <c r="AK39" s="36">
        <v>3.7</v>
      </c>
      <c r="AL39" s="30">
        <v>137</v>
      </c>
      <c r="AM39" s="36">
        <v>4.0999999999999996</v>
      </c>
      <c r="AN39" s="30">
        <v>118</v>
      </c>
      <c r="AO39" s="36">
        <v>3.7</v>
      </c>
      <c r="AP39" s="30">
        <v>94</v>
      </c>
      <c r="AQ39" s="36">
        <v>3</v>
      </c>
      <c r="AR39" s="30">
        <v>114</v>
      </c>
      <c r="AS39" s="36">
        <v>3.5</v>
      </c>
      <c r="AT39" s="30">
        <v>122</v>
      </c>
      <c r="AU39" s="59">
        <v>3.8</v>
      </c>
      <c r="AV39" s="30">
        <v>125</v>
      </c>
      <c r="AW39" s="36">
        <v>3.7</v>
      </c>
      <c r="AX39" s="30">
        <v>116</v>
      </c>
      <c r="AY39" s="36">
        <v>3.5</v>
      </c>
      <c r="AZ39" s="30">
        <v>132</v>
      </c>
      <c r="BA39" s="36">
        <v>3.8</v>
      </c>
      <c r="BB39" s="30">
        <v>134</v>
      </c>
      <c r="BC39" s="36">
        <v>3.8</v>
      </c>
      <c r="BD39" s="30">
        <v>132</v>
      </c>
      <c r="BE39" s="36">
        <v>3.5</v>
      </c>
      <c r="BF39" s="30">
        <v>153</v>
      </c>
      <c r="BG39" s="36">
        <v>4.4000000000000004</v>
      </c>
      <c r="BH39" s="30">
        <v>117</v>
      </c>
      <c r="BI39" s="59">
        <v>3.1</v>
      </c>
      <c r="BJ39" s="30">
        <v>119</v>
      </c>
      <c r="BK39" s="59">
        <v>3</v>
      </c>
      <c r="BL39" s="30">
        <v>129</v>
      </c>
      <c r="BM39" s="59">
        <v>3.3</v>
      </c>
      <c r="BN39" s="30">
        <v>105</v>
      </c>
      <c r="BO39" s="59">
        <v>3</v>
      </c>
      <c r="BP39" s="30">
        <v>113</v>
      </c>
      <c r="BQ39" s="59">
        <v>3.1</v>
      </c>
      <c r="BR39" s="30">
        <v>125</v>
      </c>
      <c r="BS39" s="59">
        <v>3.1</v>
      </c>
      <c r="BT39" s="30">
        <v>128</v>
      </c>
      <c r="BU39" s="59">
        <v>3.3</v>
      </c>
    </row>
    <row r="40" spans="1:73" x14ac:dyDescent="0.25">
      <c r="A40" s="3" t="s">
        <v>7</v>
      </c>
      <c r="B40" s="30">
        <v>323</v>
      </c>
      <c r="C40" s="31">
        <v>10.9</v>
      </c>
      <c r="D40" s="30">
        <v>108</v>
      </c>
      <c r="E40" s="31">
        <v>4.9000000000000004</v>
      </c>
      <c r="F40" s="30">
        <v>79</v>
      </c>
      <c r="G40" s="31">
        <v>3.2</v>
      </c>
      <c r="H40" s="30">
        <v>68</v>
      </c>
      <c r="I40" s="31">
        <v>2.6</v>
      </c>
      <c r="J40" s="30">
        <v>63</v>
      </c>
      <c r="K40" s="31">
        <v>2.4</v>
      </c>
      <c r="L40" s="30">
        <v>68</v>
      </c>
      <c r="M40" s="31">
        <v>2.6</v>
      </c>
      <c r="N40" s="30">
        <v>59</v>
      </c>
      <c r="O40" s="31">
        <v>2.4</v>
      </c>
      <c r="P40" s="30">
        <v>79</v>
      </c>
      <c r="Q40" s="31">
        <v>3.2</v>
      </c>
      <c r="R40" s="30">
        <v>70</v>
      </c>
      <c r="S40" s="31">
        <v>2.8</v>
      </c>
      <c r="T40" s="30">
        <v>85</v>
      </c>
      <c r="U40" s="31">
        <v>3.4</v>
      </c>
      <c r="V40" s="30">
        <v>65</v>
      </c>
      <c r="W40" s="31">
        <v>2.7</v>
      </c>
      <c r="X40" s="30">
        <v>55</v>
      </c>
      <c r="Y40" s="31">
        <v>2.2999999999999998</v>
      </c>
      <c r="Z40" s="30">
        <v>75</v>
      </c>
      <c r="AA40" s="31">
        <v>3.2</v>
      </c>
      <c r="AB40" s="30">
        <v>80</v>
      </c>
      <c r="AC40" s="31">
        <v>3.6</v>
      </c>
      <c r="AD40" s="30">
        <v>81</v>
      </c>
      <c r="AE40" s="36">
        <v>3.7</v>
      </c>
      <c r="AF40" s="30">
        <v>61</v>
      </c>
      <c r="AG40" s="36">
        <v>2.8</v>
      </c>
      <c r="AH40" s="30">
        <v>71</v>
      </c>
      <c r="AI40" s="36">
        <v>3.2</v>
      </c>
      <c r="AJ40" s="30">
        <v>66</v>
      </c>
      <c r="AK40" s="36">
        <v>2.9</v>
      </c>
      <c r="AL40" s="30">
        <v>83</v>
      </c>
      <c r="AM40" s="36">
        <v>3.7</v>
      </c>
      <c r="AN40" s="30">
        <v>84</v>
      </c>
      <c r="AO40" s="36">
        <v>3.7</v>
      </c>
      <c r="AP40" s="30">
        <v>89</v>
      </c>
      <c r="AQ40" s="36">
        <v>3.9</v>
      </c>
      <c r="AR40" s="30">
        <v>85</v>
      </c>
      <c r="AS40" s="36">
        <v>3.6</v>
      </c>
      <c r="AT40" s="30">
        <v>95</v>
      </c>
      <c r="AU40" s="59">
        <v>4</v>
      </c>
      <c r="AV40" s="30">
        <v>72</v>
      </c>
      <c r="AW40" s="36">
        <v>3</v>
      </c>
      <c r="AX40" s="30">
        <v>77</v>
      </c>
      <c r="AY40" s="36">
        <v>3.2</v>
      </c>
      <c r="AZ40" s="30">
        <v>70</v>
      </c>
      <c r="BA40" s="36">
        <v>2.9</v>
      </c>
      <c r="BB40" s="30">
        <v>69</v>
      </c>
      <c r="BC40" s="36">
        <v>2.8</v>
      </c>
      <c r="BD40" s="30">
        <v>80</v>
      </c>
      <c r="BE40" s="36">
        <v>3.1</v>
      </c>
      <c r="BF40" s="30">
        <v>79</v>
      </c>
      <c r="BG40" s="36">
        <v>3</v>
      </c>
      <c r="BH40" s="30">
        <v>68</v>
      </c>
      <c r="BI40" s="59">
        <v>2.6</v>
      </c>
      <c r="BJ40" s="30">
        <v>70</v>
      </c>
      <c r="BK40" s="59">
        <v>2.7</v>
      </c>
      <c r="BL40" s="30">
        <v>75</v>
      </c>
      <c r="BM40" s="59">
        <v>2.9</v>
      </c>
      <c r="BN40" s="30">
        <v>73</v>
      </c>
      <c r="BO40" s="59">
        <v>2.8</v>
      </c>
      <c r="BP40" s="30">
        <v>55</v>
      </c>
      <c r="BQ40" s="59">
        <v>2.1</v>
      </c>
      <c r="BR40" s="30">
        <v>70</v>
      </c>
      <c r="BS40" s="59">
        <v>2.7</v>
      </c>
      <c r="BT40" s="30">
        <v>63</v>
      </c>
      <c r="BU40" s="59">
        <v>2.6</v>
      </c>
    </row>
    <row r="41" spans="1:73" x14ac:dyDescent="0.25">
      <c r="A41" s="3" t="s">
        <v>8</v>
      </c>
      <c r="B41" s="30">
        <v>1686</v>
      </c>
      <c r="C41" s="31">
        <v>52.6</v>
      </c>
      <c r="D41" s="30">
        <v>1735</v>
      </c>
      <c r="E41" s="31">
        <v>44.3</v>
      </c>
      <c r="F41" s="30">
        <v>2022</v>
      </c>
      <c r="G41" s="31">
        <v>40.299999999999997</v>
      </c>
      <c r="H41" s="30">
        <v>2020</v>
      </c>
      <c r="I41" s="31">
        <v>39.5</v>
      </c>
      <c r="J41" s="30">
        <v>1928</v>
      </c>
      <c r="K41" s="31">
        <v>36.4</v>
      </c>
      <c r="L41" s="30">
        <v>1797</v>
      </c>
      <c r="M41" s="31">
        <v>34.4</v>
      </c>
      <c r="N41" s="30">
        <v>1870</v>
      </c>
      <c r="O41" s="31">
        <v>35.6</v>
      </c>
      <c r="P41" s="30">
        <v>1353</v>
      </c>
      <c r="Q41" s="31">
        <v>26.7</v>
      </c>
      <c r="R41" s="30">
        <v>1388</v>
      </c>
      <c r="S41" s="31">
        <v>26.2</v>
      </c>
      <c r="T41" s="30">
        <v>1294</v>
      </c>
      <c r="U41" s="31">
        <v>24.1</v>
      </c>
      <c r="V41" s="30">
        <v>1259</v>
      </c>
      <c r="W41" s="31">
        <v>23.5</v>
      </c>
      <c r="X41" s="30">
        <v>1296</v>
      </c>
      <c r="Y41" s="31">
        <v>24</v>
      </c>
      <c r="Z41" s="30">
        <v>1369</v>
      </c>
      <c r="AA41" s="31">
        <v>25</v>
      </c>
      <c r="AB41" s="30">
        <v>1357</v>
      </c>
      <c r="AC41" s="31">
        <v>24.4</v>
      </c>
      <c r="AD41" s="30">
        <v>1435</v>
      </c>
      <c r="AE41" s="36">
        <v>25</v>
      </c>
      <c r="AF41" s="30">
        <v>1488</v>
      </c>
      <c r="AG41" s="36">
        <v>25</v>
      </c>
      <c r="AH41" s="30">
        <v>1394</v>
      </c>
      <c r="AI41" s="36">
        <v>23.4</v>
      </c>
      <c r="AJ41" s="30">
        <v>1348</v>
      </c>
      <c r="AK41" s="36">
        <v>22.6</v>
      </c>
      <c r="AL41" s="30">
        <v>1503</v>
      </c>
      <c r="AM41" s="36">
        <v>24.6</v>
      </c>
      <c r="AN41" s="30">
        <v>1476</v>
      </c>
      <c r="AO41" s="36">
        <v>23.1</v>
      </c>
      <c r="AP41" s="30">
        <v>1532</v>
      </c>
      <c r="AQ41" s="36">
        <v>23.5</v>
      </c>
      <c r="AR41" s="30">
        <v>1361</v>
      </c>
      <c r="AS41" s="36">
        <v>20.2</v>
      </c>
      <c r="AT41" s="30">
        <v>1454</v>
      </c>
      <c r="AU41" s="59">
        <v>20.399999999999999</v>
      </c>
      <c r="AV41" s="30">
        <v>1499</v>
      </c>
      <c r="AW41" s="36">
        <v>20.6</v>
      </c>
      <c r="AX41" s="30">
        <v>1499</v>
      </c>
      <c r="AY41" s="36">
        <v>20.399999999999999</v>
      </c>
      <c r="AZ41" s="30">
        <v>1642</v>
      </c>
      <c r="BA41" s="36">
        <v>21</v>
      </c>
      <c r="BB41" s="30">
        <v>1574</v>
      </c>
      <c r="BC41" s="36">
        <v>20.100000000000001</v>
      </c>
      <c r="BD41" s="30">
        <v>1528</v>
      </c>
      <c r="BE41" s="36">
        <v>19.100000000000001</v>
      </c>
      <c r="BF41" s="30">
        <v>1542</v>
      </c>
      <c r="BG41" s="36">
        <v>18.600000000000001</v>
      </c>
      <c r="BH41" s="30">
        <v>1545</v>
      </c>
      <c r="BI41" s="59">
        <v>18.7</v>
      </c>
      <c r="BJ41" s="30">
        <v>1687</v>
      </c>
      <c r="BK41" s="59">
        <v>20.5</v>
      </c>
      <c r="BL41" s="30">
        <v>1619</v>
      </c>
      <c r="BM41" s="59">
        <v>18.3</v>
      </c>
      <c r="BN41" s="30">
        <v>1647</v>
      </c>
      <c r="BO41" s="59">
        <v>18.899999999999999</v>
      </c>
      <c r="BP41" s="30">
        <v>1644</v>
      </c>
      <c r="BQ41" s="59">
        <v>18.600000000000001</v>
      </c>
      <c r="BR41" s="30">
        <v>1812</v>
      </c>
      <c r="BS41" s="59">
        <v>20</v>
      </c>
      <c r="BT41" s="30">
        <v>1839</v>
      </c>
      <c r="BU41" s="59">
        <v>20.100000000000001</v>
      </c>
    </row>
    <row r="42" spans="1:73" x14ac:dyDescent="0.25">
      <c r="A42" s="1" t="s">
        <v>25</v>
      </c>
      <c r="B42" s="30"/>
      <c r="C42" s="31"/>
      <c r="D42" s="30"/>
      <c r="E42" s="31"/>
      <c r="F42" s="30"/>
      <c r="G42" s="31"/>
      <c r="H42" s="30"/>
      <c r="I42" s="31"/>
      <c r="J42" s="30"/>
      <c r="K42" s="31"/>
      <c r="L42" s="30"/>
      <c r="M42" s="31"/>
      <c r="N42" s="30"/>
      <c r="O42" s="31"/>
      <c r="P42" s="30"/>
      <c r="Q42" s="31"/>
      <c r="R42" s="30"/>
      <c r="S42" s="31"/>
      <c r="T42" s="30"/>
      <c r="U42" s="31"/>
      <c r="V42" s="30"/>
      <c r="W42" s="31"/>
      <c r="X42" s="30"/>
      <c r="Y42" s="31"/>
      <c r="Z42" s="30"/>
      <c r="AA42" s="31"/>
      <c r="AB42" s="30"/>
      <c r="AC42" s="31"/>
      <c r="AD42" s="30"/>
      <c r="AF42" s="30"/>
      <c r="AH42" s="30"/>
      <c r="AJ42" s="30"/>
      <c r="AL42" s="30"/>
      <c r="AN42" s="30"/>
      <c r="AP42" s="30"/>
      <c r="AR42" s="30"/>
      <c r="AT42" s="30"/>
      <c r="AU42" s="60"/>
      <c r="AV42" s="30"/>
      <c r="AX42" s="30"/>
      <c r="AZ42" s="30"/>
      <c r="BB42" s="30"/>
      <c r="BD42" s="30"/>
      <c r="BF42" s="30"/>
      <c r="BH42" s="30"/>
      <c r="BI42" s="60"/>
      <c r="BJ42" s="30"/>
      <c r="BK42" s="60"/>
      <c r="BL42" s="30"/>
      <c r="BM42" s="60"/>
      <c r="BN42" s="30"/>
      <c r="BO42" s="60"/>
      <c r="BP42" s="30"/>
      <c r="BQ42" s="60"/>
      <c r="BR42" s="30"/>
      <c r="BS42" s="60"/>
      <c r="BT42" s="30"/>
      <c r="BU42" s="60"/>
    </row>
    <row r="43" spans="1:73" ht="12.5" x14ac:dyDescent="0.25">
      <c r="A43" s="10" t="s">
        <v>33</v>
      </c>
      <c r="B43" s="30">
        <v>1315</v>
      </c>
      <c r="C43" s="31">
        <v>40.6</v>
      </c>
      <c r="D43" s="30">
        <v>1183</v>
      </c>
      <c r="E43" s="31">
        <v>28.2</v>
      </c>
      <c r="F43" s="30">
        <v>1486</v>
      </c>
      <c r="G43" s="31">
        <v>26</v>
      </c>
      <c r="H43" s="30">
        <v>1523</v>
      </c>
      <c r="I43" s="31">
        <v>26.5</v>
      </c>
      <c r="J43" s="30">
        <v>1452</v>
      </c>
      <c r="K43" s="31">
        <v>24.1</v>
      </c>
      <c r="L43" s="30">
        <v>1277</v>
      </c>
      <c r="M43" s="31">
        <v>21.1</v>
      </c>
      <c r="N43" s="30">
        <v>1356</v>
      </c>
      <c r="O43" s="31">
        <v>22.6</v>
      </c>
      <c r="P43" s="30">
        <v>851</v>
      </c>
      <c r="Q43" s="31">
        <v>14.5</v>
      </c>
      <c r="R43" s="30">
        <v>896</v>
      </c>
      <c r="S43" s="31">
        <v>14.2</v>
      </c>
      <c r="T43" s="30">
        <v>849</v>
      </c>
      <c r="U43" s="31">
        <v>13.5</v>
      </c>
      <c r="V43" s="30">
        <v>843</v>
      </c>
      <c r="W43" s="31">
        <v>13.5</v>
      </c>
      <c r="X43" s="30">
        <v>864</v>
      </c>
      <c r="Y43" s="31">
        <v>13.7</v>
      </c>
      <c r="Z43" s="30">
        <v>895</v>
      </c>
      <c r="AA43" s="31">
        <v>13.9</v>
      </c>
      <c r="AB43" s="30">
        <v>884</v>
      </c>
      <c r="AC43" s="31">
        <v>13.7</v>
      </c>
      <c r="AD43" s="30">
        <v>886</v>
      </c>
      <c r="AE43" s="36">
        <v>12.7</v>
      </c>
      <c r="AF43" s="30">
        <v>993</v>
      </c>
      <c r="AG43" s="36">
        <v>14.4</v>
      </c>
      <c r="AH43" s="30">
        <v>892</v>
      </c>
      <c r="AI43" s="36">
        <v>12.3</v>
      </c>
      <c r="AJ43" s="30">
        <v>878</v>
      </c>
      <c r="AK43" s="36">
        <v>12.3</v>
      </c>
      <c r="AL43" s="30">
        <v>987</v>
      </c>
      <c r="AM43" s="36">
        <v>13.6</v>
      </c>
      <c r="AN43" s="30">
        <v>981</v>
      </c>
      <c r="AO43" s="36">
        <v>12.9</v>
      </c>
      <c r="AP43" s="30">
        <v>1017</v>
      </c>
      <c r="AQ43" s="36">
        <v>13</v>
      </c>
      <c r="AR43" s="30">
        <v>1019</v>
      </c>
      <c r="AS43" s="36">
        <v>12.7</v>
      </c>
      <c r="AT43" s="30">
        <v>1110</v>
      </c>
      <c r="AU43" s="59">
        <v>13.1</v>
      </c>
      <c r="AV43" s="30">
        <v>1148</v>
      </c>
      <c r="AW43" s="36">
        <v>13.4</v>
      </c>
      <c r="AX43" s="30">
        <v>1152</v>
      </c>
      <c r="AY43" s="36">
        <v>13.2</v>
      </c>
      <c r="AZ43" s="30">
        <v>1285</v>
      </c>
      <c r="BA43" s="36">
        <v>13.7</v>
      </c>
      <c r="BB43" s="30">
        <v>1230</v>
      </c>
      <c r="BC43" s="36">
        <v>13.2</v>
      </c>
      <c r="BD43" s="30">
        <v>1179</v>
      </c>
      <c r="BE43" s="36">
        <v>12.2</v>
      </c>
      <c r="BF43" s="30">
        <v>1223</v>
      </c>
      <c r="BG43" s="36">
        <v>12.2</v>
      </c>
      <c r="BH43" s="30">
        <v>1210</v>
      </c>
      <c r="BI43" s="59">
        <v>12</v>
      </c>
      <c r="BJ43" s="30">
        <v>1336</v>
      </c>
      <c r="BK43" s="59">
        <v>13.7</v>
      </c>
      <c r="BL43" s="30">
        <v>1262</v>
      </c>
      <c r="BM43" s="59">
        <v>11.7</v>
      </c>
      <c r="BN43" s="30">
        <v>1283</v>
      </c>
      <c r="BO43" s="59">
        <v>12</v>
      </c>
      <c r="BP43" s="30">
        <v>1249</v>
      </c>
      <c r="BQ43" s="59">
        <v>11.5</v>
      </c>
      <c r="BR43" s="30">
        <v>1443</v>
      </c>
      <c r="BS43" s="59">
        <v>13.3</v>
      </c>
      <c r="BT43" s="30">
        <v>1459</v>
      </c>
      <c r="BU43" s="59">
        <v>13.1</v>
      </c>
    </row>
    <row r="44" spans="1:73" x14ac:dyDescent="0.25">
      <c r="A44" s="11" t="s">
        <v>24</v>
      </c>
      <c r="B44" s="30">
        <v>427</v>
      </c>
      <c r="C44" s="31">
        <v>12.8</v>
      </c>
      <c r="D44" s="30">
        <v>298</v>
      </c>
      <c r="E44" s="31">
        <v>8.3000000000000007</v>
      </c>
      <c r="F44" s="30">
        <v>231</v>
      </c>
      <c r="G44" s="31">
        <v>5.9</v>
      </c>
      <c r="H44" s="30">
        <v>204</v>
      </c>
      <c r="I44" s="31">
        <v>5.3</v>
      </c>
      <c r="J44" s="30">
        <v>198</v>
      </c>
      <c r="K44" s="31">
        <v>5</v>
      </c>
      <c r="L44" s="30">
        <v>161</v>
      </c>
      <c r="M44" s="31">
        <v>4.2</v>
      </c>
      <c r="N44" s="30">
        <v>175</v>
      </c>
      <c r="O44" s="31">
        <v>4.4000000000000004</v>
      </c>
      <c r="P44" s="30">
        <v>184</v>
      </c>
      <c r="Q44" s="31">
        <v>4.5999999999999996</v>
      </c>
      <c r="R44" s="30">
        <v>157</v>
      </c>
      <c r="S44" s="31">
        <v>3.7</v>
      </c>
      <c r="T44" s="30">
        <v>140</v>
      </c>
      <c r="U44" s="31">
        <v>3.4</v>
      </c>
      <c r="V44" s="30">
        <v>154</v>
      </c>
      <c r="W44" s="31">
        <v>3.7</v>
      </c>
      <c r="X44" s="30">
        <v>145</v>
      </c>
      <c r="Y44" s="31">
        <v>3.6</v>
      </c>
      <c r="Z44" s="30">
        <v>159</v>
      </c>
      <c r="AA44" s="31">
        <v>3.7</v>
      </c>
      <c r="AB44" s="30">
        <v>118</v>
      </c>
      <c r="AC44" s="31">
        <v>2.8</v>
      </c>
      <c r="AD44" s="30">
        <v>122</v>
      </c>
      <c r="AE44" s="36">
        <v>3</v>
      </c>
      <c r="AF44" s="30">
        <v>132</v>
      </c>
      <c r="AG44" s="36">
        <v>3</v>
      </c>
      <c r="AH44" s="30">
        <v>102</v>
      </c>
      <c r="AI44" s="36">
        <v>2.4</v>
      </c>
      <c r="AJ44" s="30">
        <v>91</v>
      </c>
      <c r="AK44" s="36">
        <v>2</v>
      </c>
      <c r="AL44" s="30">
        <v>94</v>
      </c>
      <c r="AM44" s="36">
        <v>2.1</v>
      </c>
      <c r="AN44" s="30">
        <v>85</v>
      </c>
      <c r="AO44" s="36">
        <v>1.8</v>
      </c>
      <c r="AP44" s="30">
        <v>83</v>
      </c>
      <c r="AQ44" s="36">
        <v>1.8</v>
      </c>
      <c r="AR44" s="30">
        <v>80</v>
      </c>
      <c r="AS44" s="36">
        <v>1.8</v>
      </c>
      <c r="AT44" s="30">
        <v>79</v>
      </c>
      <c r="AU44" s="59">
        <v>1.6</v>
      </c>
      <c r="AV44" s="30">
        <v>76</v>
      </c>
      <c r="AW44" s="36">
        <v>1.6</v>
      </c>
      <c r="AX44" s="30">
        <v>77</v>
      </c>
      <c r="AY44" s="36">
        <v>1.6</v>
      </c>
      <c r="AZ44" s="30">
        <v>84</v>
      </c>
      <c r="BA44" s="36">
        <v>1.5</v>
      </c>
      <c r="BB44" s="30">
        <v>64</v>
      </c>
      <c r="BC44" s="36">
        <v>1.3</v>
      </c>
      <c r="BD44" s="30">
        <v>65</v>
      </c>
      <c r="BE44" s="36">
        <v>1.2</v>
      </c>
      <c r="BF44" s="30">
        <v>62</v>
      </c>
      <c r="BG44" s="36">
        <v>1.2</v>
      </c>
      <c r="BH44" s="30">
        <v>65</v>
      </c>
      <c r="BI44" s="59">
        <v>1.1000000000000001</v>
      </c>
      <c r="BJ44" s="30">
        <v>63</v>
      </c>
      <c r="BK44" s="59">
        <v>1.1000000000000001</v>
      </c>
      <c r="BL44" s="30">
        <v>42</v>
      </c>
      <c r="BM44" s="59">
        <v>0.6</v>
      </c>
      <c r="BN44" s="30">
        <v>45</v>
      </c>
      <c r="BO44" s="59">
        <v>0.7</v>
      </c>
      <c r="BP44" s="30">
        <v>43</v>
      </c>
      <c r="BQ44" s="59">
        <v>0.7</v>
      </c>
      <c r="BR44" s="30">
        <v>60</v>
      </c>
      <c r="BS44" s="59">
        <v>1.2</v>
      </c>
      <c r="BT44" s="30">
        <v>60</v>
      </c>
      <c r="BU44" s="59">
        <v>1.1000000000000001</v>
      </c>
    </row>
    <row r="45" spans="1:73" ht="12.5" x14ac:dyDescent="0.25">
      <c r="A45" s="10" t="s">
        <v>45</v>
      </c>
      <c r="B45" s="30">
        <v>320</v>
      </c>
      <c r="C45" s="31">
        <v>10.3</v>
      </c>
      <c r="D45" s="30">
        <v>493</v>
      </c>
      <c r="E45" s="31">
        <v>14.3</v>
      </c>
      <c r="F45" s="30">
        <v>435</v>
      </c>
      <c r="G45" s="31">
        <v>11.5</v>
      </c>
      <c r="H45" s="30">
        <v>404</v>
      </c>
      <c r="I45" s="31">
        <v>10.4</v>
      </c>
      <c r="J45" s="30">
        <v>381</v>
      </c>
      <c r="K45" s="31">
        <v>9.6999999999999993</v>
      </c>
      <c r="L45" s="30">
        <v>406</v>
      </c>
      <c r="M45" s="31">
        <v>10.3</v>
      </c>
      <c r="N45" s="30">
        <v>437</v>
      </c>
      <c r="O45" s="31">
        <v>10.9</v>
      </c>
      <c r="P45" s="30">
        <v>401</v>
      </c>
      <c r="Q45" s="31">
        <v>10.1</v>
      </c>
      <c r="R45" s="30">
        <v>421</v>
      </c>
      <c r="S45" s="31">
        <v>10.3</v>
      </c>
      <c r="T45" s="30">
        <v>378</v>
      </c>
      <c r="U45" s="31">
        <v>8.8000000000000007</v>
      </c>
      <c r="V45" s="30">
        <v>362</v>
      </c>
      <c r="W45" s="31">
        <v>8.6999999999999993</v>
      </c>
      <c r="X45" s="30">
        <v>367</v>
      </c>
      <c r="Y45" s="31">
        <v>8.6</v>
      </c>
      <c r="Z45" s="30">
        <v>399</v>
      </c>
      <c r="AA45" s="31">
        <v>9.3000000000000007</v>
      </c>
      <c r="AB45" s="30">
        <v>391</v>
      </c>
      <c r="AC45" s="31">
        <v>8.9</v>
      </c>
      <c r="AD45" s="30">
        <v>466</v>
      </c>
      <c r="AE45" s="36">
        <v>10.5</v>
      </c>
      <c r="AF45" s="30">
        <v>421</v>
      </c>
      <c r="AG45" s="36">
        <v>9.1</v>
      </c>
      <c r="AH45" s="30">
        <v>427</v>
      </c>
      <c r="AI45" s="36">
        <v>9.3000000000000007</v>
      </c>
      <c r="AJ45" s="30">
        <v>400</v>
      </c>
      <c r="AK45" s="36">
        <v>8.6999999999999993</v>
      </c>
      <c r="AL45" s="30">
        <v>445</v>
      </c>
      <c r="AM45" s="36">
        <v>9.4</v>
      </c>
      <c r="AN45" s="30">
        <v>440</v>
      </c>
      <c r="AO45" s="36">
        <v>9.1</v>
      </c>
      <c r="AP45" s="30">
        <v>452</v>
      </c>
      <c r="AQ45" s="36">
        <v>9.3000000000000007</v>
      </c>
      <c r="AR45" s="30">
        <v>278</v>
      </c>
      <c r="AS45" s="36">
        <v>6.2</v>
      </c>
      <c r="AT45" s="30">
        <v>281</v>
      </c>
      <c r="AU45" s="59">
        <v>6.2</v>
      </c>
      <c r="AV45" s="30">
        <v>277</v>
      </c>
      <c r="AW45" s="36">
        <v>5.8</v>
      </c>
      <c r="AX45" s="30">
        <v>285</v>
      </c>
      <c r="AY45" s="36">
        <v>6</v>
      </c>
      <c r="AZ45" s="30">
        <v>284</v>
      </c>
      <c r="BA45" s="36">
        <v>6</v>
      </c>
      <c r="BB45" s="30">
        <v>274</v>
      </c>
      <c r="BC45" s="36">
        <v>5.6</v>
      </c>
      <c r="BD45" s="30">
        <v>279</v>
      </c>
      <c r="BE45" s="36">
        <v>5.7</v>
      </c>
      <c r="BF45" s="30">
        <v>257</v>
      </c>
      <c r="BG45" s="36">
        <v>5.2</v>
      </c>
      <c r="BH45" s="30">
        <v>270</v>
      </c>
      <c r="BI45" s="59">
        <v>5.6</v>
      </c>
      <c r="BJ45" s="30">
        <v>290</v>
      </c>
      <c r="BK45" s="59">
        <v>5.7</v>
      </c>
      <c r="BL45" s="30">
        <v>276</v>
      </c>
      <c r="BM45" s="59">
        <v>5.3</v>
      </c>
      <c r="BN45" s="30">
        <v>276</v>
      </c>
      <c r="BO45" s="59">
        <v>5.4</v>
      </c>
      <c r="BP45" s="30">
        <v>286</v>
      </c>
      <c r="BQ45" s="59">
        <v>5.5</v>
      </c>
      <c r="BR45" s="30">
        <v>263</v>
      </c>
      <c r="BS45" s="59">
        <v>5.0999999999999996</v>
      </c>
      <c r="BT45" s="30">
        <v>274</v>
      </c>
      <c r="BU45" s="59">
        <v>5.3</v>
      </c>
    </row>
    <row r="46" spans="1:73" ht="3.75" customHeight="1" x14ac:dyDescent="0.2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2"/>
      <c r="W46" s="21"/>
      <c r="X46" s="22"/>
      <c r="Y46" s="21"/>
      <c r="Z46" s="22"/>
      <c r="AA46" s="21"/>
      <c r="AB46" s="22"/>
      <c r="AC46" s="21"/>
      <c r="AD46" s="56"/>
      <c r="AE46" s="21"/>
      <c r="AF46" s="56"/>
      <c r="AG46" s="21"/>
      <c r="AH46" s="56"/>
      <c r="AI46" s="21"/>
      <c r="AJ46" s="56"/>
      <c r="AK46" s="21"/>
      <c r="AL46" s="56"/>
      <c r="AM46" s="21"/>
      <c r="AN46" s="56"/>
      <c r="AO46" s="21"/>
      <c r="AP46" s="56"/>
      <c r="AQ46" s="21"/>
      <c r="AR46" s="56"/>
      <c r="AS46" s="21"/>
      <c r="AT46" s="56"/>
      <c r="AU46" s="21"/>
      <c r="AV46" s="56"/>
      <c r="AW46" s="21"/>
      <c r="AX46" s="56"/>
      <c r="AY46" s="21"/>
      <c r="AZ46" s="56"/>
      <c r="BA46" s="21"/>
      <c r="BB46" s="56"/>
      <c r="BC46" s="21"/>
      <c r="BD46" s="56"/>
      <c r="BE46" s="21"/>
      <c r="BF46" s="56"/>
      <c r="BG46" s="21"/>
      <c r="BH46" s="56"/>
      <c r="BI46" s="21"/>
      <c r="BJ46" s="56"/>
      <c r="BK46" s="21"/>
      <c r="BL46" s="56"/>
      <c r="BM46" s="21"/>
      <c r="BN46" s="56"/>
      <c r="BO46" s="21"/>
      <c r="BP46" s="56"/>
      <c r="BQ46" s="21"/>
      <c r="BR46" s="56"/>
      <c r="BS46" s="21"/>
      <c r="BT46" s="56"/>
      <c r="BU46" s="21"/>
    </row>
    <row r="47" spans="1:73" x14ac:dyDescent="0.25">
      <c r="A47" s="1" t="s">
        <v>51</v>
      </c>
      <c r="C47" s="1"/>
      <c r="E47" s="1"/>
    </row>
    <row r="48" spans="1:73" x14ac:dyDescent="0.25">
      <c r="A48" s="1" t="s">
        <v>34</v>
      </c>
      <c r="C48" s="1"/>
      <c r="E48" s="1"/>
    </row>
    <row r="49" spans="1:20" x14ac:dyDescent="0.25">
      <c r="A49" s="1" t="s">
        <v>43</v>
      </c>
    </row>
    <row r="50" spans="1:20" x14ac:dyDescent="0.25">
      <c r="A50" s="1" t="s">
        <v>35</v>
      </c>
    </row>
    <row r="51" spans="1:20" x14ac:dyDescent="0.25">
      <c r="A51" s="1" t="s">
        <v>36</v>
      </c>
      <c r="F51" s="30"/>
      <c r="H51" s="30"/>
      <c r="J51" s="30"/>
      <c r="L51" s="30"/>
      <c r="N51" s="30"/>
      <c r="P51" s="30"/>
      <c r="R51" s="30"/>
      <c r="T51" s="30"/>
    </row>
    <row r="52" spans="1:20" ht="6.75" customHeight="1" x14ac:dyDescent="0.25">
      <c r="A52" s="45"/>
    </row>
    <row r="53" spans="1:20" x14ac:dyDescent="0.25">
      <c r="A53" s="1" t="s">
        <v>28</v>
      </c>
    </row>
    <row r="54" spans="1:20" x14ac:dyDescent="0.25">
      <c r="A54" s="29" t="s">
        <v>49</v>
      </c>
    </row>
    <row r="55" spans="1:20" x14ac:dyDescent="0.25">
      <c r="A55" s="34" t="s">
        <v>50</v>
      </c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59" fitToWidth="2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54"/>
  <sheetViews>
    <sheetView zoomScaleNormal="100" workbookViewId="0">
      <pane xSplit="1" ySplit="10" topLeftCell="AA11" activePane="bottomRight" state="frozen"/>
      <selection activeCell="B11" sqref="B11"/>
      <selection pane="topRight" activeCell="B11" sqref="B11"/>
      <selection pane="bottomLeft" activeCell="B11" sqref="B11"/>
      <selection pane="bottomRight"/>
    </sheetView>
  </sheetViews>
  <sheetFormatPr baseColWidth="10" defaultColWidth="11.453125" defaultRowHeight="10.5" x14ac:dyDescent="0.25"/>
  <cols>
    <col min="1" max="1" width="22.453125" style="3" customWidth="1"/>
    <col min="2" max="37" width="5.7265625" style="3" customWidth="1"/>
    <col min="38" max="16384" width="11.453125" style="3"/>
  </cols>
  <sheetData>
    <row r="1" spans="1:37" s="1" customFormat="1" ht="13.5" x14ac:dyDescent="0.25">
      <c r="A1" s="13" t="s">
        <v>41</v>
      </c>
      <c r="W1" s="12"/>
      <c r="X1" s="12"/>
      <c r="Y1" s="12"/>
      <c r="Z1" s="12"/>
      <c r="AA1" s="12"/>
      <c r="AB1" s="12"/>
      <c r="AD1" s="12"/>
      <c r="AE1" s="12"/>
      <c r="AF1" s="12"/>
      <c r="AG1" s="12"/>
      <c r="AH1" s="12"/>
      <c r="AI1" s="12"/>
      <c r="AJ1" s="12" t="s">
        <v>42</v>
      </c>
      <c r="AK1" s="12" t="s">
        <v>42</v>
      </c>
    </row>
    <row r="2" spans="1:37" s="1" customFormat="1" ht="3.75" customHeight="1" x14ac:dyDescent="0.25"/>
    <row r="3" spans="1:37" s="1" customFormat="1" ht="3.75" customHeight="1" x14ac:dyDescent="0.25">
      <c r="A3" s="2"/>
    </row>
    <row r="4" spans="1:37" x14ac:dyDescent="0.2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1:37" ht="3.75" customHeight="1" x14ac:dyDescent="0.25">
      <c r="A5" s="37"/>
      <c r="B5" s="38"/>
      <c r="C5" s="38"/>
      <c r="D5" s="39"/>
      <c r="E5" s="40"/>
      <c r="F5" s="39"/>
      <c r="G5" s="4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</row>
    <row r="6" spans="1:37" x14ac:dyDescent="0.25">
      <c r="A6" s="3" t="s">
        <v>9</v>
      </c>
      <c r="B6" s="26">
        <v>1970</v>
      </c>
      <c r="C6" s="26">
        <v>1980</v>
      </c>
      <c r="D6" s="26">
        <v>1990</v>
      </c>
      <c r="E6" s="26">
        <v>1991</v>
      </c>
      <c r="F6" s="26">
        <v>1992</v>
      </c>
      <c r="G6" s="26">
        <v>1993</v>
      </c>
      <c r="H6" s="26">
        <v>1994</v>
      </c>
      <c r="I6" s="26">
        <v>1995</v>
      </c>
      <c r="J6" s="26">
        <v>1996</v>
      </c>
      <c r="K6" s="26">
        <v>1997</v>
      </c>
      <c r="L6" s="26">
        <v>1998</v>
      </c>
      <c r="M6" s="26">
        <v>1999</v>
      </c>
      <c r="N6" s="26">
        <v>2000</v>
      </c>
      <c r="O6" s="26">
        <v>2001</v>
      </c>
      <c r="P6" s="26">
        <v>2002</v>
      </c>
      <c r="Q6" s="26">
        <v>2003</v>
      </c>
      <c r="R6" s="26">
        <v>2004</v>
      </c>
      <c r="S6" s="26">
        <v>2005</v>
      </c>
      <c r="T6" s="26">
        <v>2006</v>
      </c>
      <c r="U6" s="26">
        <v>2007</v>
      </c>
      <c r="V6" s="26">
        <v>2008</v>
      </c>
      <c r="W6" s="26">
        <v>2009</v>
      </c>
      <c r="X6" s="26">
        <v>2010</v>
      </c>
      <c r="Y6" s="26">
        <v>2011</v>
      </c>
      <c r="Z6" s="26">
        <v>2012</v>
      </c>
      <c r="AA6" s="26">
        <v>2013</v>
      </c>
      <c r="AB6" s="26">
        <v>2014</v>
      </c>
      <c r="AC6" s="26">
        <v>2015</v>
      </c>
      <c r="AD6" s="26">
        <v>2016</v>
      </c>
      <c r="AE6" s="26">
        <v>2017</v>
      </c>
      <c r="AF6" s="26">
        <v>2018</v>
      </c>
      <c r="AG6" s="26">
        <v>2019</v>
      </c>
      <c r="AH6" s="26">
        <v>2020</v>
      </c>
      <c r="AI6" s="26">
        <v>2021</v>
      </c>
      <c r="AJ6" s="26">
        <v>2022</v>
      </c>
      <c r="AK6" s="26">
        <v>2023</v>
      </c>
    </row>
    <row r="7" spans="1:37" s="5" customFormat="1" ht="3.75" customHeight="1" x14ac:dyDescent="0.25">
      <c r="A7" s="18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</row>
    <row r="8" spans="1:37" ht="3.7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 x14ac:dyDescent="0.25">
      <c r="A9" s="28" t="s">
        <v>0</v>
      </c>
      <c r="B9" s="32">
        <f>'T 14.03.04.01.04'!B9</f>
        <v>27137</v>
      </c>
      <c r="C9" s="32">
        <f>'T 14.03.04.01.04'!D9</f>
        <v>28250</v>
      </c>
      <c r="D9" s="32">
        <f>'T 14.03.04.01.04'!F9</f>
        <v>31247</v>
      </c>
      <c r="E9" s="32">
        <f>'T 14.03.04.01.04'!H9</f>
        <v>30558</v>
      </c>
      <c r="F9" s="32">
        <f>'T 14.03.04.01.04'!J9</f>
        <v>30632</v>
      </c>
      <c r="G9" s="32">
        <f>'T 14.03.04.01.04'!L9</f>
        <v>30972</v>
      </c>
      <c r="H9" s="32">
        <f>'T 14.03.04.01.04'!N9</f>
        <v>30759</v>
      </c>
      <c r="I9" s="32">
        <f>'T 14.03.04.01.04'!P9</f>
        <v>31766</v>
      </c>
      <c r="J9" s="32">
        <f>'T 14.03.04.01.04'!R9</f>
        <v>31869</v>
      </c>
      <c r="K9" s="32">
        <f>'T 14.03.04.01.04'!T9</f>
        <v>32200</v>
      </c>
      <c r="L9" s="32">
        <f>'T 14.03.04.01.04'!V9</f>
        <v>31551</v>
      </c>
      <c r="M9" s="32">
        <f>'T 14.03.04.01.04'!X9</f>
        <v>32069</v>
      </c>
      <c r="N9" s="32">
        <f>'T 14.03.04.01.04'!Z9</f>
        <v>32134</v>
      </c>
      <c r="O9" s="32">
        <f>'T 14.03.04.01.04'!AB9</f>
        <v>31349</v>
      </c>
      <c r="P9" s="32">
        <f>'T 14.03.04.01.04'!AD9</f>
        <v>32041</v>
      </c>
      <c r="Q9" s="32">
        <f>'T 14.03.04.01.04'!AF9</f>
        <v>32785</v>
      </c>
      <c r="R9" s="32">
        <f>'T 14.03.04.01.04'!AH9</f>
        <v>31189</v>
      </c>
      <c r="S9" s="32">
        <f>'T 14.03.04.01.04'!AJ9</f>
        <v>31416</v>
      </c>
      <c r="T9" s="32">
        <f>'T 14.03.04.01.04'!AL9</f>
        <v>31071</v>
      </c>
      <c r="U9" s="32">
        <f>'T 14.03.04.01.04'!AN9</f>
        <v>31545</v>
      </c>
      <c r="V9" s="32">
        <f>'T 14.03.04.01.04'!AP9</f>
        <v>31759</v>
      </c>
      <c r="W9" s="32">
        <f>'T 14.03.04.01.04'!AR9</f>
        <v>32442</v>
      </c>
      <c r="X9" s="32">
        <v>32366</v>
      </c>
      <c r="Y9" s="32">
        <v>31997</v>
      </c>
      <c r="Z9" s="32">
        <v>33476</v>
      </c>
      <c r="AA9" s="32">
        <v>33704</v>
      </c>
      <c r="AB9" s="32">
        <v>32988</v>
      </c>
      <c r="AC9" s="32">
        <v>34960</v>
      </c>
      <c r="AD9" s="32">
        <v>33681</v>
      </c>
      <c r="AE9" s="32">
        <v>34566</v>
      </c>
      <c r="AF9" s="32">
        <v>34690</v>
      </c>
      <c r="AG9" s="32">
        <v>35024</v>
      </c>
      <c r="AH9" s="32">
        <v>38571</v>
      </c>
      <c r="AI9" s="32">
        <v>36087</v>
      </c>
      <c r="AJ9" s="32">
        <v>37983</v>
      </c>
      <c r="AK9" s="32">
        <v>36713</v>
      </c>
    </row>
    <row r="10" spans="1:37" ht="5.25" customHeight="1" x14ac:dyDescent="0.25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</row>
    <row r="11" spans="1:37" x14ac:dyDescent="0.25">
      <c r="A11" s="3" t="s">
        <v>1</v>
      </c>
      <c r="B11" s="30">
        <f>'T 14.03.04.01.04'!B11</f>
        <v>298</v>
      </c>
      <c r="C11" s="30">
        <f>'T 14.03.04.01.04'!D11</f>
        <v>206</v>
      </c>
      <c r="D11" s="30">
        <f>'T 14.03.04.01.04'!F11</f>
        <v>270</v>
      </c>
      <c r="E11" s="30">
        <f>'T 14.03.04.01.04'!H11</f>
        <v>317</v>
      </c>
      <c r="F11" s="30">
        <f>'T 14.03.04.01.04'!J11</f>
        <v>429</v>
      </c>
      <c r="G11" s="30">
        <f>'T 14.03.04.01.04'!L11</f>
        <v>400</v>
      </c>
      <c r="H11" s="30">
        <f>'T 14.03.04.01.04'!N11</f>
        <v>387</v>
      </c>
      <c r="I11" s="30">
        <f>'T 14.03.04.01.04'!P11</f>
        <v>394</v>
      </c>
      <c r="J11" s="30">
        <f>'T 14.03.04.01.04'!R11</f>
        <v>365</v>
      </c>
      <c r="K11" s="30">
        <f>'T 14.03.04.01.04'!T11</f>
        <v>370</v>
      </c>
      <c r="L11" s="30">
        <f>'T 14.03.04.01.04'!V11</f>
        <v>303</v>
      </c>
      <c r="M11" s="30">
        <f>'T 14.03.04.01.04'!X11</f>
        <v>335</v>
      </c>
      <c r="N11" s="30">
        <f>'T 14.03.04.01.04'!Z11</f>
        <v>375</v>
      </c>
      <c r="O11" s="30">
        <f>'T 14.03.04.01.04'!AB11</f>
        <v>280</v>
      </c>
      <c r="P11" s="30">
        <f>'T 14.03.04.01.04'!AD11</f>
        <v>304</v>
      </c>
      <c r="Q11" s="30">
        <f>'T 14.03.04.01.04'!AF11</f>
        <v>337</v>
      </c>
      <c r="R11" s="30">
        <f>'T 14.03.04.01.04'!AH11</f>
        <v>298</v>
      </c>
      <c r="S11" s="30">
        <f>'T 14.03.04.01.04'!AJ11</f>
        <v>293</v>
      </c>
      <c r="T11" s="30">
        <f>'T 14.03.04.01.04'!AL11</f>
        <v>314</v>
      </c>
      <c r="U11" s="30">
        <f>'T 14.03.04.01.04'!AN11</f>
        <v>319</v>
      </c>
      <c r="V11" s="30">
        <f>'T 14.03.04.01.04'!AP11</f>
        <v>332</v>
      </c>
      <c r="W11" s="30">
        <f>'T 14.03.04.01.04'!AR11</f>
        <v>345</v>
      </c>
      <c r="X11" s="30">
        <v>354</v>
      </c>
      <c r="Y11" s="30">
        <v>399</v>
      </c>
      <c r="Z11" s="30">
        <v>417</v>
      </c>
      <c r="AA11" s="30">
        <v>415</v>
      </c>
      <c r="AB11" s="30">
        <v>357</v>
      </c>
      <c r="AC11" s="30">
        <v>431</v>
      </c>
      <c r="AD11" s="30">
        <v>393</v>
      </c>
      <c r="AE11" s="30">
        <v>446</v>
      </c>
      <c r="AF11" s="30">
        <v>432</v>
      </c>
      <c r="AG11" s="30">
        <v>450</v>
      </c>
      <c r="AH11" s="30">
        <v>412</v>
      </c>
      <c r="AI11" s="30">
        <v>449</v>
      </c>
      <c r="AJ11" s="30">
        <v>491</v>
      </c>
      <c r="AK11" s="30">
        <v>549</v>
      </c>
    </row>
    <row r="12" spans="1:37" x14ac:dyDescent="0.25">
      <c r="A12" s="3" t="s">
        <v>25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</row>
    <row r="13" spans="1:37" x14ac:dyDescent="0.25">
      <c r="A13" s="8" t="s">
        <v>10</v>
      </c>
      <c r="B13" s="30">
        <f>'T 14.03.04.01.04'!B13</f>
        <v>138</v>
      </c>
      <c r="C13" s="30">
        <f>'T 14.03.04.01.04'!D13</f>
        <v>78</v>
      </c>
      <c r="D13" s="30">
        <f>'T 14.03.04.01.04'!F13</f>
        <v>23</v>
      </c>
      <c r="E13" s="30">
        <f>'T 14.03.04.01.04'!H13</f>
        <v>29</v>
      </c>
      <c r="F13" s="30">
        <f>'T 14.03.04.01.04'!J13</f>
        <v>25</v>
      </c>
      <c r="G13" s="30">
        <f>'T 14.03.04.01.04'!L13</f>
        <v>24</v>
      </c>
      <c r="H13" s="30">
        <f>'T 14.03.04.01.04'!N13</f>
        <v>15</v>
      </c>
      <c r="I13" s="30">
        <f>'T 14.03.04.01.04'!P13</f>
        <v>23</v>
      </c>
      <c r="J13" s="30">
        <f>'T 14.03.04.01.04'!R13</f>
        <v>18</v>
      </c>
      <c r="K13" s="30">
        <f>'T 14.03.04.01.04'!T13</f>
        <v>18</v>
      </c>
      <c r="L13" s="30">
        <f>'T 14.03.04.01.04'!V13</f>
        <v>12</v>
      </c>
      <c r="M13" s="30">
        <f>'T 14.03.04.01.04'!X13</f>
        <v>8</v>
      </c>
      <c r="N13" s="30">
        <f>'T 14.03.04.01.04'!Z13</f>
        <v>11</v>
      </c>
      <c r="O13" s="30">
        <f>'T 14.03.04.01.04'!AB13</f>
        <v>5</v>
      </c>
      <c r="P13" s="30">
        <f>'T 14.03.04.01.04'!AD13</f>
        <v>12</v>
      </c>
      <c r="Q13" s="30">
        <f>'T 14.03.04.01.04'!AF13</f>
        <v>4</v>
      </c>
      <c r="R13" s="30">
        <f>'T 14.03.04.01.04'!AH13</f>
        <v>7</v>
      </c>
      <c r="S13" s="30">
        <f>'T 14.03.04.01.04'!AJ13</f>
        <v>7</v>
      </c>
      <c r="T13" s="30">
        <f>'T 14.03.04.01.04'!AL13</f>
        <v>8</v>
      </c>
      <c r="U13" s="30">
        <f>'T 14.03.04.01.04'!AN13</f>
        <v>5</v>
      </c>
      <c r="V13" s="30">
        <f>'T 14.03.04.01.04'!AP13</f>
        <v>9</v>
      </c>
      <c r="W13" s="30">
        <f>'T 14.03.04.01.04'!AR13</f>
        <v>0</v>
      </c>
      <c r="X13" s="30">
        <v>9</v>
      </c>
      <c r="Y13" s="30">
        <v>6</v>
      </c>
      <c r="Z13" s="30">
        <v>6</v>
      </c>
      <c r="AA13" s="30">
        <v>5</v>
      </c>
      <c r="AB13" s="30">
        <v>3</v>
      </c>
      <c r="AC13" s="30">
        <v>4</v>
      </c>
      <c r="AD13" s="30">
        <v>6</v>
      </c>
      <c r="AE13" s="30">
        <v>6</v>
      </c>
      <c r="AF13" s="30">
        <v>9</v>
      </c>
      <c r="AG13" s="30">
        <v>2</v>
      </c>
      <c r="AH13" s="30">
        <v>3</v>
      </c>
      <c r="AI13" s="30">
        <v>2</v>
      </c>
      <c r="AJ13" s="30">
        <v>3</v>
      </c>
      <c r="AK13" s="30">
        <v>3</v>
      </c>
    </row>
    <row r="14" spans="1:37" x14ac:dyDescent="0.25">
      <c r="A14" s="8" t="s">
        <v>11</v>
      </c>
      <c r="B14" s="30" t="str">
        <f>'T 14.03.04.01.04'!B14</f>
        <v>*</v>
      </c>
      <c r="C14" s="30" t="str">
        <f>'T 14.03.04.01.04'!D14</f>
        <v>*</v>
      </c>
      <c r="D14" s="30">
        <f>'T 14.03.04.01.04'!F14</f>
        <v>60</v>
      </c>
      <c r="E14" s="30">
        <f>'T 14.03.04.01.04'!H14</f>
        <v>91</v>
      </c>
      <c r="F14" s="30">
        <f>'T 14.03.04.01.04'!J14</f>
        <v>127</v>
      </c>
      <c r="G14" s="30">
        <f>'T 14.03.04.01.04'!L14</f>
        <v>138</v>
      </c>
      <c r="H14" s="30">
        <f>'T 14.03.04.01.04'!N14</f>
        <v>148</v>
      </c>
      <c r="I14" s="30">
        <f>'T 14.03.04.01.04'!P14</f>
        <v>154</v>
      </c>
      <c r="J14" s="30">
        <f>'T 14.03.04.01.04'!R14</f>
        <v>117</v>
      </c>
      <c r="K14" s="30">
        <f>'T 14.03.04.01.04'!T14</f>
        <v>79</v>
      </c>
      <c r="L14" s="30">
        <f>'T 14.03.04.01.04'!V14</f>
        <v>46</v>
      </c>
      <c r="M14" s="30">
        <f>'T 14.03.04.01.04'!X14</f>
        <v>47</v>
      </c>
      <c r="N14" s="30">
        <f>'T 14.03.04.01.04'!Z14</f>
        <v>44</v>
      </c>
      <c r="O14" s="30">
        <f>'T 14.03.04.01.04'!AB14</f>
        <v>31</v>
      </c>
      <c r="P14" s="30">
        <f>'T 14.03.04.01.04'!AD14</f>
        <v>27</v>
      </c>
      <c r="Q14" s="30">
        <f>'T 14.03.04.01.04'!AF14</f>
        <v>20</v>
      </c>
      <c r="R14" s="30">
        <f>'T 14.03.04.01.04'!AH14</f>
        <v>19</v>
      </c>
      <c r="S14" s="30">
        <f>'T 14.03.04.01.04'!AJ14</f>
        <v>22</v>
      </c>
      <c r="T14" s="30">
        <f>'T 14.03.04.01.04'!AL14</f>
        <v>23</v>
      </c>
      <c r="U14" s="30">
        <f>'T 14.03.04.01.04'!AN14</f>
        <v>16</v>
      </c>
      <c r="V14" s="30">
        <f>'T 14.03.04.01.04'!AP14</f>
        <v>16</v>
      </c>
      <c r="W14" s="30">
        <f>'T 14.03.04.01.04'!AR14</f>
        <v>19</v>
      </c>
      <c r="X14" s="30">
        <v>10</v>
      </c>
      <c r="Y14" s="30">
        <v>12</v>
      </c>
      <c r="Z14" s="30">
        <v>15</v>
      </c>
      <c r="AA14" s="30">
        <v>12</v>
      </c>
      <c r="AB14" s="30">
        <v>12</v>
      </c>
      <c r="AC14" s="30">
        <v>4</v>
      </c>
      <c r="AD14" s="30">
        <v>4</v>
      </c>
      <c r="AE14" s="30">
        <v>9</v>
      </c>
      <c r="AF14" s="30">
        <v>5</v>
      </c>
      <c r="AG14" s="30">
        <v>3</v>
      </c>
      <c r="AH14" s="30">
        <v>6</v>
      </c>
      <c r="AI14" s="30">
        <v>9</v>
      </c>
      <c r="AJ14" s="30">
        <v>10</v>
      </c>
      <c r="AK14" s="30">
        <v>5</v>
      </c>
    </row>
    <row r="15" spans="1:37" x14ac:dyDescent="0.25">
      <c r="A15" s="3" t="s">
        <v>48</v>
      </c>
      <c r="B15" s="30" t="s">
        <v>26</v>
      </c>
      <c r="C15" s="30" t="s">
        <v>26</v>
      </c>
      <c r="D15" s="30" t="s">
        <v>26</v>
      </c>
      <c r="E15" s="30" t="s">
        <v>26</v>
      </c>
      <c r="F15" s="30" t="s">
        <v>26</v>
      </c>
      <c r="G15" s="30" t="s">
        <v>26</v>
      </c>
      <c r="H15" s="30" t="s">
        <v>26</v>
      </c>
      <c r="I15" s="30" t="s">
        <v>26</v>
      </c>
      <c r="J15" s="30" t="s">
        <v>26</v>
      </c>
      <c r="K15" s="30" t="s">
        <v>26</v>
      </c>
      <c r="L15" s="30" t="s">
        <v>26</v>
      </c>
      <c r="M15" s="30" t="s">
        <v>26</v>
      </c>
      <c r="N15" s="30" t="s">
        <v>26</v>
      </c>
      <c r="O15" s="30" t="s">
        <v>26</v>
      </c>
      <c r="P15" s="30" t="s">
        <v>26</v>
      </c>
      <c r="Q15" s="30" t="s">
        <v>26</v>
      </c>
      <c r="R15" s="30" t="s">
        <v>26</v>
      </c>
      <c r="S15" s="30" t="s">
        <v>26</v>
      </c>
      <c r="T15" s="30" t="s">
        <v>26</v>
      </c>
      <c r="U15" s="30" t="s">
        <v>26</v>
      </c>
      <c r="V15" s="30" t="s">
        <v>26</v>
      </c>
      <c r="W15" s="30" t="s">
        <v>26</v>
      </c>
      <c r="X15" s="30" t="s">
        <v>26</v>
      </c>
      <c r="Y15" s="30" t="s">
        <v>26</v>
      </c>
      <c r="Z15" s="30" t="s">
        <v>26</v>
      </c>
      <c r="AA15" s="30" t="s">
        <v>26</v>
      </c>
      <c r="AB15" s="30" t="s">
        <v>26</v>
      </c>
      <c r="AC15" s="30" t="s">
        <v>26</v>
      </c>
      <c r="AD15" s="30" t="s">
        <v>26</v>
      </c>
      <c r="AE15" s="30" t="s">
        <v>26</v>
      </c>
      <c r="AF15" s="30" t="s">
        <v>26</v>
      </c>
      <c r="AG15" s="30" t="s">
        <v>26</v>
      </c>
      <c r="AH15" s="30">
        <v>4392</v>
      </c>
      <c r="AI15" s="30">
        <v>2801</v>
      </c>
      <c r="AJ15" s="30">
        <v>1907</v>
      </c>
      <c r="AK15" s="30">
        <v>613</v>
      </c>
    </row>
    <row r="16" spans="1:37" x14ac:dyDescent="0.25">
      <c r="A16" s="3" t="s">
        <v>30</v>
      </c>
      <c r="B16" s="30">
        <f>'T 14.03.04.01.04'!B16</f>
        <v>5565</v>
      </c>
      <c r="C16" s="30">
        <f>'T 14.03.04.01.04'!D16</f>
        <v>6208</v>
      </c>
      <c r="D16" s="30">
        <f>'T 14.03.04.01.04'!F16</f>
        <v>7302</v>
      </c>
      <c r="E16" s="30">
        <f>'T 14.03.04.01.04'!H16</f>
        <v>7353</v>
      </c>
      <c r="F16" s="30">
        <f>'T 14.03.04.01.04'!J16</f>
        <v>7366</v>
      </c>
      <c r="G16" s="30">
        <f>'T 14.03.04.01.04'!L16</f>
        <v>7265</v>
      </c>
      <c r="H16" s="30">
        <f>'T 14.03.04.01.04'!N16</f>
        <v>7172</v>
      </c>
      <c r="I16" s="30">
        <f>'T 14.03.04.01.04'!P16</f>
        <v>6918</v>
      </c>
      <c r="J16" s="30">
        <f>'T 14.03.04.01.04'!R16</f>
        <v>6713</v>
      </c>
      <c r="K16" s="30">
        <f>'T 14.03.04.01.04'!T16</f>
        <v>6852</v>
      </c>
      <c r="L16" s="30">
        <f>'T 14.03.04.01.04'!V16</f>
        <v>6653</v>
      </c>
      <c r="M16" s="30">
        <f>'T 14.03.04.01.04'!X16</f>
        <v>6640</v>
      </c>
      <c r="N16" s="30">
        <f>'T 14.03.04.01.04'!Z16</f>
        <v>6936</v>
      </c>
      <c r="O16" s="30">
        <f>'T 14.03.04.01.04'!AB16</f>
        <v>6739</v>
      </c>
      <c r="P16" s="30">
        <f>'T 14.03.04.01.04'!AD16</f>
        <v>6863</v>
      </c>
      <c r="Q16" s="30">
        <f>'T 14.03.04.01.04'!AF16</f>
        <v>6902</v>
      </c>
      <c r="R16" s="30">
        <f>'T 14.03.04.01.04'!AH16</f>
        <v>6979</v>
      </c>
      <c r="S16" s="30">
        <f>'T 14.03.04.01.04'!AJ16</f>
        <v>6809</v>
      </c>
      <c r="T16" s="30">
        <f>'T 14.03.04.01.04'!AL16</f>
        <v>7037</v>
      </c>
      <c r="U16" s="30">
        <f>'T 14.03.04.01.04'!AN16</f>
        <v>7184</v>
      </c>
      <c r="V16" s="30">
        <f>'T 14.03.04.01.04'!AP16</f>
        <v>7061</v>
      </c>
      <c r="W16" s="30">
        <f>'T 14.03.04.01.04'!AR16</f>
        <v>7238</v>
      </c>
      <c r="X16" s="30">
        <v>7223</v>
      </c>
      <c r="Y16" s="30">
        <v>7258</v>
      </c>
      <c r="Z16" s="30">
        <v>7466</v>
      </c>
      <c r="AA16" s="30">
        <v>7475</v>
      </c>
      <c r="AB16" s="30">
        <v>7468</v>
      </c>
      <c r="AC16" s="30">
        <v>7690</v>
      </c>
      <c r="AD16" s="30">
        <v>7830</v>
      </c>
      <c r="AE16" s="30">
        <v>7772</v>
      </c>
      <c r="AF16" s="30">
        <v>7815</v>
      </c>
      <c r="AG16" s="30">
        <v>7870</v>
      </c>
      <c r="AH16" s="30">
        <v>7706</v>
      </c>
      <c r="AI16" s="30">
        <v>7615</v>
      </c>
      <c r="AJ16" s="30">
        <v>7910</v>
      </c>
      <c r="AK16" s="30">
        <v>7629</v>
      </c>
    </row>
    <row r="17" spans="1:37" x14ac:dyDescent="0.25">
      <c r="A17" s="3" t="s">
        <v>25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</row>
    <row r="18" spans="1:37" x14ac:dyDescent="0.25">
      <c r="A18" s="8" t="s">
        <v>12</v>
      </c>
      <c r="B18" s="30">
        <f>'T 14.03.04.01.04'!B18</f>
        <v>697</v>
      </c>
      <c r="C18" s="30">
        <f>'T 14.03.04.01.04'!D18</f>
        <v>539</v>
      </c>
      <c r="D18" s="30">
        <f>'T 14.03.04.01.04'!F18</f>
        <v>371</v>
      </c>
      <c r="E18" s="30">
        <f>'T 14.03.04.01.04'!H18</f>
        <v>364</v>
      </c>
      <c r="F18" s="30">
        <f>'T 14.03.04.01.04'!J18</f>
        <v>388</v>
      </c>
      <c r="G18" s="30">
        <f>'T 14.03.04.01.04'!L18</f>
        <v>327</v>
      </c>
      <c r="H18" s="30">
        <f>'T 14.03.04.01.04'!N18</f>
        <v>327</v>
      </c>
      <c r="I18" s="30">
        <f>'T 14.03.04.01.04'!P18</f>
        <v>284</v>
      </c>
      <c r="J18" s="30">
        <f>'T 14.03.04.01.04'!R18</f>
        <v>280</v>
      </c>
      <c r="K18" s="30">
        <f>'T 14.03.04.01.04'!T18</f>
        <v>269</v>
      </c>
      <c r="L18" s="30">
        <f>'T 14.03.04.01.04'!V18</f>
        <v>266</v>
      </c>
      <c r="M18" s="30">
        <f>'T 14.03.04.01.04'!X18</f>
        <v>272</v>
      </c>
      <c r="N18" s="30">
        <f>'T 14.03.04.01.04'!Z18</f>
        <v>232</v>
      </c>
      <c r="O18" s="30">
        <f>'T 14.03.04.01.04'!AB18</f>
        <v>237</v>
      </c>
      <c r="P18" s="30">
        <f>'T 14.03.04.01.04'!AD18</f>
        <v>210</v>
      </c>
      <c r="Q18" s="30">
        <f>'T 14.03.04.01.04'!AF18</f>
        <v>218</v>
      </c>
      <c r="R18" s="30">
        <f>'T 14.03.04.01.04'!AH18</f>
        <v>219</v>
      </c>
      <c r="S18" s="30">
        <f>'T 14.03.04.01.04'!AJ18</f>
        <v>227</v>
      </c>
      <c r="T18" s="30">
        <f>'T 14.03.04.01.04'!AL18</f>
        <v>236</v>
      </c>
      <c r="U18" s="30">
        <f>'T 14.03.04.01.04'!AN18</f>
        <v>221</v>
      </c>
      <c r="V18" s="30">
        <f>'T 14.03.04.01.04'!AP18</f>
        <v>209</v>
      </c>
      <c r="W18" s="30">
        <f>'T 14.03.04.01.04'!AR18</f>
        <v>182</v>
      </c>
      <c r="X18" s="30">
        <v>174</v>
      </c>
      <c r="Y18" s="30">
        <v>207</v>
      </c>
      <c r="Z18" s="30">
        <v>191</v>
      </c>
      <c r="AA18" s="30">
        <v>225</v>
      </c>
      <c r="AB18" s="30">
        <v>215</v>
      </c>
      <c r="AC18" s="30">
        <v>198</v>
      </c>
      <c r="AD18" s="30">
        <v>217</v>
      </c>
      <c r="AE18" s="30">
        <v>199</v>
      </c>
      <c r="AF18" s="30">
        <v>201</v>
      </c>
      <c r="AG18" s="30">
        <v>202</v>
      </c>
      <c r="AH18" s="30">
        <v>202</v>
      </c>
      <c r="AI18" s="30">
        <v>168</v>
      </c>
      <c r="AJ18" s="30">
        <v>184</v>
      </c>
      <c r="AK18" s="30">
        <v>183</v>
      </c>
    </row>
    <row r="19" spans="1:37" x14ac:dyDescent="0.25">
      <c r="A19" s="8" t="s">
        <v>13</v>
      </c>
      <c r="B19" s="30">
        <f>'T 14.03.04.01.04'!B19</f>
        <v>471</v>
      </c>
      <c r="C19" s="30">
        <f>'T 14.03.04.01.04'!D19</f>
        <v>614</v>
      </c>
      <c r="D19" s="30">
        <f>'T 14.03.04.01.04'!F19</f>
        <v>677</v>
      </c>
      <c r="E19" s="30">
        <f>'T 14.03.04.01.04'!H19</f>
        <v>709</v>
      </c>
      <c r="F19" s="30">
        <f>'T 14.03.04.01.04'!J19</f>
        <v>658</v>
      </c>
      <c r="G19" s="30">
        <f>'T 14.03.04.01.04'!L19</f>
        <v>668</v>
      </c>
      <c r="H19" s="30">
        <f>'T 14.03.04.01.04'!N19</f>
        <v>625</v>
      </c>
      <c r="I19" s="30">
        <f>'T 14.03.04.01.04'!P19</f>
        <v>588</v>
      </c>
      <c r="J19" s="30">
        <f>'T 14.03.04.01.04'!R19</f>
        <v>560</v>
      </c>
      <c r="K19" s="30">
        <f>'T 14.03.04.01.04'!T19</f>
        <v>582</v>
      </c>
      <c r="L19" s="30">
        <f>'T 14.03.04.01.04'!V19</f>
        <v>538</v>
      </c>
      <c r="M19" s="30">
        <f>'T 14.03.04.01.04'!X19</f>
        <v>537</v>
      </c>
      <c r="N19" s="30">
        <f>'T 14.03.04.01.04'!Z19</f>
        <v>570</v>
      </c>
      <c r="O19" s="30">
        <f>'T 14.03.04.01.04'!AB19</f>
        <v>571</v>
      </c>
      <c r="P19" s="30">
        <f>'T 14.03.04.01.04'!AD19</f>
        <v>580</v>
      </c>
      <c r="Q19" s="30">
        <f>'T 14.03.04.01.04'!AF19</f>
        <v>589</v>
      </c>
      <c r="R19" s="30">
        <f>'T 14.03.04.01.04'!AH19</f>
        <v>543</v>
      </c>
      <c r="S19" s="30">
        <f>'T 14.03.04.01.04'!AJ19</f>
        <v>531</v>
      </c>
      <c r="T19" s="30">
        <f>'T 14.03.04.01.04'!AL19</f>
        <v>506</v>
      </c>
      <c r="U19" s="30">
        <f>'T 14.03.04.01.04'!AN19</f>
        <v>576</v>
      </c>
      <c r="V19" s="30">
        <f>'T 14.03.04.01.04'!AP19</f>
        <v>519</v>
      </c>
      <c r="W19" s="30">
        <f>'T 14.03.04.01.04'!AR19</f>
        <v>549</v>
      </c>
      <c r="X19" s="30">
        <v>516</v>
      </c>
      <c r="Y19" s="30">
        <v>583</v>
      </c>
      <c r="Z19" s="30">
        <v>581</v>
      </c>
      <c r="AA19" s="30">
        <v>552</v>
      </c>
      <c r="AB19" s="30">
        <v>533</v>
      </c>
      <c r="AC19" s="30">
        <v>548</v>
      </c>
      <c r="AD19" s="30">
        <v>533</v>
      </c>
      <c r="AE19" s="30">
        <v>579</v>
      </c>
      <c r="AF19" s="30">
        <v>496</v>
      </c>
      <c r="AG19" s="30">
        <v>555</v>
      </c>
      <c r="AH19" s="30">
        <v>506</v>
      </c>
      <c r="AI19" s="30">
        <v>475</v>
      </c>
      <c r="AJ19" s="30">
        <v>513</v>
      </c>
      <c r="AK19" s="30">
        <v>456</v>
      </c>
    </row>
    <row r="20" spans="1:37" x14ac:dyDescent="0.25">
      <c r="A20" s="8" t="s">
        <v>14</v>
      </c>
      <c r="B20" s="30">
        <f>'T 14.03.04.01.04'!B20</f>
        <v>175</v>
      </c>
      <c r="C20" s="30">
        <f>'T 14.03.04.01.04'!D20</f>
        <v>311</v>
      </c>
      <c r="D20" s="30">
        <f>'T 14.03.04.01.04'!F20</f>
        <v>491</v>
      </c>
      <c r="E20" s="30">
        <f>'T 14.03.04.01.04'!H20</f>
        <v>461</v>
      </c>
      <c r="F20" s="30">
        <f>'T 14.03.04.01.04'!J20</f>
        <v>563</v>
      </c>
      <c r="G20" s="30">
        <f>'T 14.03.04.01.04'!L20</f>
        <v>619</v>
      </c>
      <c r="H20" s="30">
        <f>'T 14.03.04.01.04'!N20</f>
        <v>619</v>
      </c>
      <c r="I20" s="30">
        <f>'T 14.03.04.01.04'!P20</f>
        <v>600</v>
      </c>
      <c r="J20" s="30">
        <f>'T 14.03.04.01.04'!R20</f>
        <v>581</v>
      </c>
      <c r="K20" s="30">
        <f>'T 14.03.04.01.04'!T20</f>
        <v>592</v>
      </c>
      <c r="L20" s="30">
        <f>'T 14.03.04.01.04'!V20</f>
        <v>661</v>
      </c>
      <c r="M20" s="30">
        <f>'T 14.03.04.01.04'!X20</f>
        <v>722</v>
      </c>
      <c r="N20" s="30">
        <f>'T 14.03.04.01.04'!Z20</f>
        <v>780</v>
      </c>
      <c r="O20" s="30">
        <f>'T 14.03.04.01.04'!AB20</f>
        <v>724</v>
      </c>
      <c r="P20" s="30">
        <f>'T 14.03.04.01.04'!AD20</f>
        <v>774</v>
      </c>
      <c r="Q20" s="30">
        <f>'T 14.03.04.01.04'!AF20</f>
        <v>822</v>
      </c>
      <c r="R20" s="30">
        <f>'T 14.03.04.01.04'!AH20</f>
        <v>858</v>
      </c>
      <c r="S20" s="30">
        <f>'T 14.03.04.01.04'!AJ20</f>
        <v>847</v>
      </c>
      <c r="T20" s="30">
        <f>'T 14.03.04.01.04'!AL20</f>
        <v>982</v>
      </c>
      <c r="U20" s="30">
        <f>'T 14.03.04.01.04'!AN20</f>
        <v>997</v>
      </c>
      <c r="V20" s="30">
        <f>'T 14.03.04.01.04'!AP20</f>
        <v>972</v>
      </c>
      <c r="W20" s="30">
        <f>'T 14.03.04.01.04'!AR20</f>
        <v>1037</v>
      </c>
      <c r="X20" s="30">
        <v>1084</v>
      </c>
      <c r="Y20" s="30">
        <v>1150</v>
      </c>
      <c r="Z20" s="30">
        <v>1143</v>
      </c>
      <c r="AA20" s="30">
        <v>1208</v>
      </c>
      <c r="AB20" s="30">
        <v>1184</v>
      </c>
      <c r="AC20" s="30">
        <v>1185</v>
      </c>
      <c r="AD20" s="30">
        <v>1298</v>
      </c>
      <c r="AE20" s="30">
        <v>1299</v>
      </c>
      <c r="AF20" s="30">
        <v>1330</v>
      </c>
      <c r="AG20" s="30">
        <v>1387</v>
      </c>
      <c r="AH20" s="30">
        <v>1347</v>
      </c>
      <c r="AI20" s="30">
        <v>1318</v>
      </c>
      <c r="AJ20" s="30">
        <v>1430</v>
      </c>
      <c r="AK20" s="30">
        <v>1324</v>
      </c>
    </row>
    <row r="21" spans="1:37" x14ac:dyDescent="0.25">
      <c r="A21" s="8" t="s">
        <v>15</v>
      </c>
      <c r="B21" s="30">
        <f>'T 14.03.04.01.04'!B21</f>
        <v>1094</v>
      </c>
      <c r="C21" s="30">
        <f>'T 14.03.04.01.04'!D21</f>
        <v>1308</v>
      </c>
      <c r="D21" s="30">
        <f>'T 14.03.04.01.04'!F21</f>
        <v>1675</v>
      </c>
      <c r="E21" s="30">
        <f>'T 14.03.04.01.04'!H21</f>
        <v>1721</v>
      </c>
      <c r="F21" s="30">
        <f>'T 14.03.04.01.04'!J21</f>
        <v>1688</v>
      </c>
      <c r="G21" s="30">
        <f>'T 14.03.04.01.04'!L21</f>
        <v>1643</v>
      </c>
      <c r="H21" s="30">
        <f>'T 14.03.04.01.04'!N21</f>
        <v>1595</v>
      </c>
      <c r="I21" s="30">
        <f>'T 14.03.04.01.04'!P21</f>
        <v>1554</v>
      </c>
      <c r="J21" s="30">
        <f>'T 14.03.04.01.04'!R21</f>
        <v>1415</v>
      </c>
      <c r="K21" s="30">
        <f>'T 14.03.04.01.04'!T21</f>
        <v>1436</v>
      </c>
      <c r="L21" s="30">
        <f>'T 14.03.04.01.04'!V21</f>
        <v>1344</v>
      </c>
      <c r="M21" s="30">
        <f>'T 14.03.04.01.04'!X21</f>
        <v>1258</v>
      </c>
      <c r="N21" s="30">
        <f>'T 14.03.04.01.04'!Z21</f>
        <v>1337</v>
      </c>
      <c r="O21" s="30">
        <f>'T 14.03.04.01.04'!AB21</f>
        <v>1333</v>
      </c>
      <c r="P21" s="30">
        <f>'T 14.03.04.01.04'!AD21</f>
        <v>1340</v>
      </c>
      <c r="Q21" s="30">
        <f>'T 14.03.04.01.04'!AF21</f>
        <v>1392</v>
      </c>
      <c r="R21" s="30">
        <f>'T 14.03.04.01.04'!AH21</f>
        <v>1379</v>
      </c>
      <c r="S21" s="30">
        <f>'T 14.03.04.01.04'!AJ21</f>
        <v>1294</v>
      </c>
      <c r="T21" s="30">
        <f>'T 14.03.04.01.04'!AL21</f>
        <v>1324</v>
      </c>
      <c r="U21" s="30">
        <f>'T 14.03.04.01.04'!AN21</f>
        <v>1268</v>
      </c>
      <c r="V21" s="30">
        <f>'T 14.03.04.01.04'!AP21</f>
        <v>1392</v>
      </c>
      <c r="W21" s="30">
        <f>'T 14.03.04.01.04'!AR21</f>
        <v>1439</v>
      </c>
      <c r="X21" s="30">
        <v>1411</v>
      </c>
      <c r="Y21" s="30">
        <v>1371</v>
      </c>
      <c r="Z21" s="30">
        <v>1371</v>
      </c>
      <c r="AA21" s="30">
        <v>1329</v>
      </c>
      <c r="AB21" s="30">
        <v>1336</v>
      </c>
      <c r="AC21" s="30">
        <v>1424</v>
      </c>
      <c r="AD21" s="30">
        <v>1405</v>
      </c>
      <c r="AE21" s="30">
        <v>1350</v>
      </c>
      <c r="AF21" s="30">
        <v>1409</v>
      </c>
      <c r="AG21" s="30">
        <v>1414</v>
      </c>
      <c r="AH21" s="30">
        <v>1305</v>
      </c>
      <c r="AI21" s="30">
        <v>1363</v>
      </c>
      <c r="AJ21" s="30">
        <v>1357</v>
      </c>
      <c r="AK21" s="30">
        <v>1285</v>
      </c>
    </row>
    <row r="22" spans="1:37" x14ac:dyDescent="0.25">
      <c r="A22" s="8" t="s">
        <v>29</v>
      </c>
      <c r="B22" s="30">
        <f>'T 14.03.04.01.04'!B22</f>
        <v>253</v>
      </c>
      <c r="C22" s="30">
        <f>'T 14.03.04.01.04'!D22</f>
        <v>217</v>
      </c>
      <c r="D22" s="30">
        <f>'T 14.03.04.01.04'!F22</f>
        <v>148</v>
      </c>
      <c r="E22" s="30">
        <f>'T 14.03.04.01.04'!H22</f>
        <v>143</v>
      </c>
      <c r="F22" s="30">
        <f>'T 14.03.04.01.04'!J22</f>
        <v>156</v>
      </c>
      <c r="G22" s="30">
        <f>'T 14.03.04.01.04'!L22</f>
        <v>176</v>
      </c>
      <c r="H22" s="30">
        <f>'T 14.03.04.01.04'!N22</f>
        <v>146</v>
      </c>
      <c r="I22" s="30">
        <f>'T 14.03.04.01.04'!P22</f>
        <v>121</v>
      </c>
      <c r="J22" s="30">
        <f>'T 14.03.04.01.04'!R22</f>
        <v>112</v>
      </c>
      <c r="K22" s="30">
        <f>'T 14.03.04.01.04'!T22</f>
        <v>93</v>
      </c>
      <c r="L22" s="30">
        <f>'T 14.03.04.01.04'!V22</f>
        <v>101</v>
      </c>
      <c r="M22" s="30">
        <f>'T 14.03.04.01.04'!X22</f>
        <v>87</v>
      </c>
      <c r="N22" s="30">
        <f>'T 14.03.04.01.04'!Z22</f>
        <v>85</v>
      </c>
      <c r="O22" s="30">
        <f>'T 14.03.04.01.04'!AB22</f>
        <v>89</v>
      </c>
      <c r="P22" s="30">
        <f>'T 14.03.04.01.04'!AD22</f>
        <v>93</v>
      </c>
      <c r="Q22" s="30">
        <f>'T 14.03.04.01.04'!AF22</f>
        <v>82</v>
      </c>
      <c r="R22" s="30">
        <f>'T 14.03.04.01.04'!AH22</f>
        <v>94</v>
      </c>
      <c r="S22" s="30">
        <f>'T 14.03.04.01.04'!AJ22</f>
        <v>88</v>
      </c>
      <c r="T22" s="30">
        <f>'T 14.03.04.01.04'!AL22</f>
        <v>86</v>
      </c>
      <c r="U22" s="30">
        <f>'T 14.03.04.01.04'!AN22</f>
        <v>91</v>
      </c>
      <c r="V22" s="30">
        <f>'T 14.03.04.01.04'!AP22</f>
        <v>80</v>
      </c>
      <c r="W22" s="30">
        <f>'T 14.03.04.01.04'!AR22</f>
        <v>82</v>
      </c>
      <c r="X22" s="30">
        <v>63</v>
      </c>
      <c r="Y22" s="30">
        <v>91</v>
      </c>
      <c r="Z22" s="30">
        <v>90</v>
      </c>
      <c r="AA22" s="30">
        <v>70</v>
      </c>
      <c r="AB22" s="30">
        <v>63</v>
      </c>
      <c r="AC22" s="30">
        <v>75</v>
      </c>
      <c r="AD22" s="30">
        <v>87</v>
      </c>
      <c r="AE22" s="30">
        <v>69</v>
      </c>
      <c r="AF22" s="30">
        <v>73</v>
      </c>
      <c r="AG22" s="30">
        <v>75</v>
      </c>
      <c r="AH22" s="30">
        <v>90</v>
      </c>
      <c r="AI22" s="30">
        <v>72</v>
      </c>
      <c r="AJ22" s="30">
        <v>77</v>
      </c>
      <c r="AK22" s="30">
        <v>63</v>
      </c>
    </row>
    <row r="23" spans="1:37" x14ac:dyDescent="0.25">
      <c r="A23" s="3" t="s">
        <v>2</v>
      </c>
      <c r="B23" s="30">
        <f>'T 14.03.04.01.04'!B23</f>
        <v>1017</v>
      </c>
      <c r="C23" s="30">
        <f>'T 14.03.04.01.04'!D23</f>
        <v>816</v>
      </c>
      <c r="D23" s="30">
        <f>'T 14.03.04.01.04'!F23</f>
        <v>840</v>
      </c>
      <c r="E23" s="30">
        <f>'T 14.03.04.01.04'!H23</f>
        <v>875</v>
      </c>
      <c r="F23" s="30">
        <f>'T 14.03.04.01.04'!J23</f>
        <v>892</v>
      </c>
      <c r="G23" s="30">
        <f>'T 14.03.04.01.04'!L23</f>
        <v>860</v>
      </c>
      <c r="H23" s="30">
        <f>'T 14.03.04.01.04'!N23</f>
        <v>805</v>
      </c>
      <c r="I23" s="30">
        <f>'T 14.03.04.01.04'!P23</f>
        <v>1055</v>
      </c>
      <c r="J23" s="30">
        <f>'T 14.03.04.01.04'!R23</f>
        <v>1196</v>
      </c>
      <c r="K23" s="30">
        <f>'T 14.03.04.01.04'!T23</f>
        <v>1027</v>
      </c>
      <c r="L23" s="30">
        <f>'T 14.03.04.01.04'!V23</f>
        <v>983</v>
      </c>
      <c r="M23" s="30">
        <f>'T 14.03.04.01.04'!X23</f>
        <v>967</v>
      </c>
      <c r="N23" s="30">
        <f>'T 14.03.04.01.04'!Z23</f>
        <v>932</v>
      </c>
      <c r="O23" s="30">
        <f>'T 14.03.04.01.04'!AB23</f>
        <v>956</v>
      </c>
      <c r="P23" s="30">
        <f>'T 14.03.04.01.04'!AD23</f>
        <v>921</v>
      </c>
      <c r="Q23" s="30">
        <f>'T 14.03.04.01.04'!AF23</f>
        <v>1061</v>
      </c>
      <c r="R23" s="30">
        <f>'T 14.03.04.01.04'!AH23</f>
        <v>907</v>
      </c>
      <c r="S23" s="30">
        <f>'T 14.03.04.01.04'!AJ23</f>
        <v>813</v>
      </c>
      <c r="T23" s="30">
        <f>'T 14.03.04.01.04'!AL23</f>
        <v>777</v>
      </c>
      <c r="U23" s="30">
        <f>'T 14.03.04.01.04'!AN23</f>
        <v>792</v>
      </c>
      <c r="V23" s="30">
        <f>'T 14.03.04.01.04'!AP23</f>
        <v>868</v>
      </c>
      <c r="W23" s="30">
        <f>'T 14.03.04.01.04'!AR23</f>
        <v>752</v>
      </c>
      <c r="X23" s="30">
        <v>685</v>
      </c>
      <c r="Y23" s="30">
        <v>650</v>
      </c>
      <c r="Z23" s="30">
        <v>650</v>
      </c>
      <c r="AA23" s="30">
        <v>700</v>
      </c>
      <c r="AB23" s="30">
        <v>632</v>
      </c>
      <c r="AC23" s="30">
        <v>685</v>
      </c>
      <c r="AD23" s="30">
        <v>701</v>
      </c>
      <c r="AE23" s="30">
        <v>599</v>
      </c>
      <c r="AF23" s="30">
        <v>578</v>
      </c>
      <c r="AG23" s="30">
        <v>549</v>
      </c>
      <c r="AH23" s="30">
        <v>477</v>
      </c>
      <c r="AI23" s="30">
        <v>525</v>
      </c>
      <c r="AJ23" s="30">
        <v>571</v>
      </c>
      <c r="AK23" s="30">
        <v>563</v>
      </c>
    </row>
    <row r="24" spans="1:37" x14ac:dyDescent="0.25">
      <c r="A24" s="3" t="s">
        <v>31</v>
      </c>
      <c r="B24" s="30" t="str">
        <f>'T 14.03.04.01.04'!B24</f>
        <v>*</v>
      </c>
      <c r="C24" s="30" t="str">
        <f>'T 14.03.04.01.04'!D24</f>
        <v>*</v>
      </c>
      <c r="D24" s="30" t="str">
        <f>'T 14.03.04.01.04'!F24</f>
        <v>*</v>
      </c>
      <c r="E24" s="30" t="str">
        <f>'T 14.03.04.01.04'!H24</f>
        <v>*</v>
      </c>
      <c r="F24" s="30" t="str">
        <f>'T 14.03.04.01.04'!J24</f>
        <v>*</v>
      </c>
      <c r="G24" s="30" t="str">
        <f>'T 14.03.04.01.04'!L24</f>
        <v>*</v>
      </c>
      <c r="H24" s="30" t="str">
        <f>'T 14.03.04.01.04'!N24</f>
        <v>*</v>
      </c>
      <c r="I24" s="30">
        <f>'T 14.03.04.01.04'!P24</f>
        <v>1468</v>
      </c>
      <c r="J24" s="30">
        <f>'T 14.03.04.01.04'!R24</f>
        <v>1476</v>
      </c>
      <c r="K24" s="30">
        <f>'T 14.03.04.01.04'!T24</f>
        <v>1545</v>
      </c>
      <c r="L24" s="30">
        <f>'T 14.03.04.01.04'!V24</f>
        <v>1676</v>
      </c>
      <c r="M24" s="30">
        <f>'T 14.03.04.01.04'!X24</f>
        <v>1780</v>
      </c>
      <c r="N24" s="30">
        <f>'T 14.03.04.01.04'!Z24</f>
        <v>1739</v>
      </c>
      <c r="O24" s="30">
        <f>'T 14.03.04.01.04'!AB24</f>
        <v>2042</v>
      </c>
      <c r="P24" s="30">
        <f>'T 14.03.04.01.04'!AD24</f>
        <v>2261</v>
      </c>
      <c r="Q24" s="30">
        <f>'T 14.03.04.01.04'!AF24</f>
        <v>2359</v>
      </c>
      <c r="R24" s="30">
        <f>'T 14.03.04.01.04'!AH24</f>
        <v>2317</v>
      </c>
      <c r="S24" s="30">
        <f>'T 14.03.04.01.04'!AJ24</f>
        <v>2615</v>
      </c>
      <c r="T24" s="30">
        <f>'T 14.03.04.01.04'!AL24</f>
        <v>2536</v>
      </c>
      <c r="U24" s="30">
        <f>'T 14.03.04.01.04'!AN24</f>
        <v>2773</v>
      </c>
      <c r="V24" s="30">
        <f>'T 14.03.04.01.04'!AP24</f>
        <v>2983</v>
      </c>
      <c r="W24" s="30">
        <f>'T 14.03.04.01.04'!AR24</f>
        <v>3344</v>
      </c>
      <c r="X24" s="30">
        <v>3597</v>
      </c>
      <c r="Y24" s="30">
        <v>3569</v>
      </c>
      <c r="Z24" s="30">
        <v>3993</v>
      </c>
      <c r="AA24" s="30">
        <v>4110</v>
      </c>
      <c r="AB24" s="30">
        <v>3886</v>
      </c>
      <c r="AC24" s="30">
        <v>4400</v>
      </c>
      <c r="AD24" s="30">
        <v>3975</v>
      </c>
      <c r="AE24" s="30">
        <v>4509</v>
      </c>
      <c r="AF24" s="30">
        <v>4450</v>
      </c>
      <c r="AG24" s="30">
        <v>4524</v>
      </c>
      <c r="AH24" s="30">
        <v>4389</v>
      </c>
      <c r="AI24" s="30">
        <v>3953</v>
      </c>
      <c r="AJ24" s="30">
        <v>4499</v>
      </c>
      <c r="AK24" s="30">
        <v>4370</v>
      </c>
    </row>
    <row r="25" spans="1:37" x14ac:dyDescent="0.25">
      <c r="A25" s="4" t="s">
        <v>16</v>
      </c>
      <c r="B25" s="30">
        <f>'T 14.03.04.01.04'!B25</f>
        <v>13377</v>
      </c>
      <c r="C25" s="30">
        <f>'T 14.03.04.01.04'!D25</f>
        <v>14812</v>
      </c>
      <c r="D25" s="30">
        <f>'T 14.03.04.01.04'!F25</f>
        <v>14951</v>
      </c>
      <c r="E25" s="30">
        <f>'T 14.03.04.01.04'!H25</f>
        <v>14670</v>
      </c>
      <c r="F25" s="30">
        <f>'T 14.03.04.01.04'!J25</f>
        <v>14550</v>
      </c>
      <c r="G25" s="30">
        <f>'T 14.03.04.01.04'!L25</f>
        <v>14681</v>
      </c>
      <c r="H25" s="30">
        <f>'T 14.03.04.01.04'!N25</f>
        <v>14644</v>
      </c>
      <c r="I25" s="30">
        <f>'T 14.03.04.01.04'!P25</f>
        <v>14127</v>
      </c>
      <c r="J25" s="30">
        <f>'T 14.03.04.01.04'!R25</f>
        <v>14196</v>
      </c>
      <c r="K25" s="30">
        <f>'T 14.03.04.01.04'!T25</f>
        <v>14272</v>
      </c>
      <c r="L25" s="30">
        <f>'T 14.03.04.01.04'!V25</f>
        <v>13836</v>
      </c>
      <c r="M25" s="30">
        <f>'T 14.03.04.01.04'!X25</f>
        <v>14181</v>
      </c>
      <c r="N25" s="30">
        <f>'T 14.03.04.01.04'!Z25</f>
        <v>13899</v>
      </c>
      <c r="O25" s="30">
        <f>'T 14.03.04.01.04'!AB25</f>
        <v>13358</v>
      </c>
      <c r="P25" s="30">
        <f>'T 14.03.04.01.04'!AD25</f>
        <v>13310</v>
      </c>
      <c r="Q25" s="30">
        <f>'T 14.03.04.01.04'!AF25</f>
        <v>13319</v>
      </c>
      <c r="R25" s="30">
        <f>'T 14.03.04.01.04'!AH25</f>
        <v>12563</v>
      </c>
      <c r="S25" s="30">
        <f>'T 14.03.04.01.04'!AJ25</f>
        <v>12541</v>
      </c>
      <c r="T25" s="30">
        <f>'T 14.03.04.01.04'!AL25</f>
        <v>12282</v>
      </c>
      <c r="U25" s="30">
        <f>'T 14.03.04.01.04'!AN25</f>
        <v>12506</v>
      </c>
      <c r="V25" s="30">
        <f>'T 14.03.04.01.04'!AP25</f>
        <v>12460</v>
      </c>
      <c r="W25" s="30">
        <f>'T 14.03.04.01.04'!AR25</f>
        <v>12356</v>
      </c>
      <c r="X25" s="30">
        <v>12035</v>
      </c>
      <c r="Y25" s="30">
        <v>11494</v>
      </c>
      <c r="Z25" s="30">
        <v>11929</v>
      </c>
      <c r="AA25" s="30">
        <v>11793</v>
      </c>
      <c r="AB25" s="30">
        <v>11489</v>
      </c>
      <c r="AC25" s="30">
        <v>11878</v>
      </c>
      <c r="AD25" s="30">
        <v>11355</v>
      </c>
      <c r="AE25" s="30">
        <v>11453</v>
      </c>
      <c r="AF25" s="30">
        <v>11178</v>
      </c>
      <c r="AG25" s="30">
        <v>10787</v>
      </c>
      <c r="AH25" s="30">
        <v>10943</v>
      </c>
      <c r="AI25" s="30">
        <v>10531</v>
      </c>
      <c r="AJ25" s="30">
        <v>10951</v>
      </c>
      <c r="AK25" s="30">
        <v>11017</v>
      </c>
    </row>
    <row r="26" spans="1:37" x14ac:dyDescent="0.25">
      <c r="A26" s="3" t="s">
        <v>25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</row>
    <row r="27" spans="1:37" x14ac:dyDescent="0.25">
      <c r="A27" s="8" t="s">
        <v>17</v>
      </c>
      <c r="B27" s="30">
        <f>'T 14.03.04.01.04'!B27</f>
        <v>8119</v>
      </c>
      <c r="C27" s="30">
        <f>'T 14.03.04.01.04'!D27</f>
        <v>9414</v>
      </c>
      <c r="D27" s="30">
        <f>'T 14.03.04.01.04'!F27</f>
        <v>10320</v>
      </c>
      <c r="E27" s="30">
        <f>'T 14.03.04.01.04'!H27</f>
        <v>10197</v>
      </c>
      <c r="F27" s="30">
        <f>'T 14.03.04.01.04'!J27</f>
        <v>10188</v>
      </c>
      <c r="G27" s="30">
        <f>'T 14.03.04.01.04'!L27</f>
        <v>10382</v>
      </c>
      <c r="H27" s="30">
        <f>'T 14.03.04.01.04'!N27</f>
        <v>10339</v>
      </c>
      <c r="I27" s="30">
        <f>'T 14.03.04.01.04'!P27</f>
        <v>10007</v>
      </c>
      <c r="J27" s="30">
        <f>'T 14.03.04.01.04'!R27</f>
        <v>10088</v>
      </c>
      <c r="K27" s="30">
        <f>'T 14.03.04.01.04'!T27</f>
        <v>10206</v>
      </c>
      <c r="L27" s="30">
        <f>'T 14.03.04.01.04'!V27</f>
        <v>10052</v>
      </c>
      <c r="M27" s="30">
        <f>'T 14.03.04.01.04'!X27</f>
        <v>10311</v>
      </c>
      <c r="N27" s="30">
        <f>'T 14.03.04.01.04'!Z27</f>
        <v>10225</v>
      </c>
      <c r="O27" s="30">
        <f>'T 14.03.04.01.04'!AB27</f>
        <v>9829</v>
      </c>
      <c r="P27" s="30">
        <f>'T 14.03.04.01.04'!AD27</f>
        <v>9829</v>
      </c>
      <c r="Q27" s="30">
        <f>'T 14.03.04.01.04'!AF27</f>
        <v>9725</v>
      </c>
      <c r="R27" s="30">
        <f>'T 14.03.04.01.04'!AH27</f>
        <v>9368</v>
      </c>
      <c r="S27" s="30">
        <f>'T 14.03.04.01.04'!AJ27</f>
        <v>9300</v>
      </c>
      <c r="T27" s="30">
        <f>'T 14.03.04.01.04'!AL27</f>
        <v>9108</v>
      </c>
      <c r="U27" s="30">
        <f>'T 14.03.04.01.04'!AN27</f>
        <v>9306</v>
      </c>
      <c r="V27" s="30">
        <f>'T 14.03.04.01.04'!AP27</f>
        <v>9235</v>
      </c>
      <c r="W27" s="30">
        <f>'T 14.03.04.01.04'!AR27</f>
        <v>9281</v>
      </c>
      <c r="X27" s="30">
        <v>9176</v>
      </c>
      <c r="Y27" s="30">
        <v>8737</v>
      </c>
      <c r="Z27" s="30">
        <v>9164</v>
      </c>
      <c r="AA27" s="30">
        <v>8984</v>
      </c>
      <c r="AB27" s="30">
        <v>8817</v>
      </c>
      <c r="AC27" s="30">
        <v>9230</v>
      </c>
      <c r="AD27" s="30">
        <v>8690</v>
      </c>
      <c r="AE27" s="30">
        <v>8870</v>
      </c>
      <c r="AF27" s="30">
        <v>8627</v>
      </c>
      <c r="AG27" s="30">
        <v>8231</v>
      </c>
      <c r="AH27" s="30">
        <v>8333</v>
      </c>
      <c r="AI27" s="30">
        <v>8139</v>
      </c>
      <c r="AJ27" s="30">
        <v>8601</v>
      </c>
      <c r="AK27" s="30">
        <v>8523</v>
      </c>
    </row>
    <row r="28" spans="1:37" x14ac:dyDescent="0.25">
      <c r="A28" s="9" t="s">
        <v>18</v>
      </c>
      <c r="B28" s="30">
        <f>'T 14.03.04.01.04'!B28</f>
        <v>2512</v>
      </c>
      <c r="C28" s="30">
        <f>'T 14.03.04.01.04'!D28</f>
        <v>3492</v>
      </c>
      <c r="D28" s="30">
        <f>'T 14.03.04.01.04'!F28</f>
        <v>4569</v>
      </c>
      <c r="E28" s="30">
        <f>'T 14.03.04.01.04'!H28</f>
        <v>4537</v>
      </c>
      <c r="F28" s="30">
        <f>'T 14.03.04.01.04'!J28</f>
        <v>4744</v>
      </c>
      <c r="G28" s="30">
        <f>'T 14.03.04.01.04'!L28</f>
        <v>4809</v>
      </c>
      <c r="H28" s="30">
        <f>'T 14.03.04.01.04'!N28</f>
        <v>4890</v>
      </c>
      <c r="I28" s="30">
        <f>'T 14.03.04.01.04'!P28</f>
        <v>5284</v>
      </c>
      <c r="J28" s="30">
        <f>'T 14.03.04.01.04'!R28</f>
        <v>5423</v>
      </c>
      <c r="K28" s="30">
        <f>'T 14.03.04.01.04'!T28</f>
        <v>5415</v>
      </c>
      <c r="L28" s="30">
        <f>'T 14.03.04.01.04'!V28</f>
        <v>5482</v>
      </c>
      <c r="M28" s="30">
        <f>'T 14.03.04.01.04'!X28</f>
        <v>5474</v>
      </c>
      <c r="N28" s="30">
        <f>'T 14.03.04.01.04'!Z28</f>
        <v>5360</v>
      </c>
      <c r="O28" s="30">
        <f>'T 14.03.04.01.04'!AB28</f>
        <v>5128</v>
      </c>
      <c r="P28" s="30">
        <f>'T 14.03.04.01.04'!AD28</f>
        <v>5111</v>
      </c>
      <c r="Q28" s="30">
        <f>'T 14.03.04.01.04'!AF28</f>
        <v>4986</v>
      </c>
      <c r="R28" s="30">
        <f>'T 14.03.04.01.04'!AH28</f>
        <v>4595</v>
      </c>
      <c r="S28" s="30">
        <f>'T 14.03.04.01.04'!AJ28</f>
        <v>4541</v>
      </c>
      <c r="T28" s="30">
        <f>'T 14.03.04.01.04'!AL28</f>
        <v>4451</v>
      </c>
      <c r="U28" s="30">
        <f>'T 14.03.04.01.04'!AN28</f>
        <v>4398</v>
      </c>
      <c r="V28" s="30">
        <f>'T 14.03.04.01.04'!AP28</f>
        <v>4306</v>
      </c>
      <c r="W28" s="30">
        <f>'T 14.03.04.01.04'!AR28</f>
        <v>4098</v>
      </c>
      <c r="X28" s="30">
        <v>3963</v>
      </c>
      <c r="Y28" s="30">
        <v>3561</v>
      </c>
      <c r="Z28" s="30">
        <v>3764</v>
      </c>
      <c r="AA28" s="30">
        <v>3628</v>
      </c>
      <c r="AB28" s="30">
        <v>3380</v>
      </c>
      <c r="AC28" s="30">
        <v>3372</v>
      </c>
      <c r="AD28" s="30">
        <v>3136</v>
      </c>
      <c r="AE28" s="30">
        <v>3203</v>
      </c>
      <c r="AF28" s="30">
        <v>3054</v>
      </c>
      <c r="AG28" s="30">
        <v>2997</v>
      </c>
      <c r="AH28" s="30">
        <v>2886</v>
      </c>
      <c r="AI28" s="30">
        <v>2695</v>
      </c>
      <c r="AJ28" s="30">
        <v>2750</v>
      </c>
      <c r="AK28" s="30">
        <v>2688</v>
      </c>
    </row>
    <row r="29" spans="1:37" x14ac:dyDescent="0.25">
      <c r="A29" s="9" t="s">
        <v>19</v>
      </c>
      <c r="B29" s="30">
        <f>'T 14.03.04.01.04'!B29</f>
        <v>91</v>
      </c>
      <c r="C29" s="30">
        <f>'T 14.03.04.01.04'!D29</f>
        <v>284</v>
      </c>
      <c r="D29" s="30">
        <f>'T 14.03.04.01.04'!F29</f>
        <v>330</v>
      </c>
      <c r="E29" s="30">
        <f>'T 14.03.04.01.04'!H29</f>
        <v>329</v>
      </c>
      <c r="F29" s="30">
        <f>'T 14.03.04.01.04'!J29</f>
        <v>284</v>
      </c>
      <c r="G29" s="30">
        <f>'T 14.03.04.01.04'!L29</f>
        <v>259</v>
      </c>
      <c r="H29" s="30">
        <f>'T 14.03.04.01.04'!N29</f>
        <v>278</v>
      </c>
      <c r="I29" s="30">
        <f>'T 14.03.04.01.04'!P29</f>
        <v>193</v>
      </c>
      <c r="J29" s="30">
        <f>'T 14.03.04.01.04'!R29</f>
        <v>193</v>
      </c>
      <c r="K29" s="30">
        <f>'T 14.03.04.01.04'!T29</f>
        <v>264</v>
      </c>
      <c r="L29" s="30">
        <f>'T 14.03.04.01.04'!V29</f>
        <v>182</v>
      </c>
      <c r="M29" s="30">
        <f>'T 14.03.04.01.04'!X29</f>
        <v>248</v>
      </c>
      <c r="N29" s="30">
        <f>'T 14.03.04.01.04'!Z29</f>
        <v>269</v>
      </c>
      <c r="O29" s="30">
        <f>'T 14.03.04.01.04'!AB29</f>
        <v>241</v>
      </c>
      <c r="P29" s="30">
        <f>'T 14.03.04.01.04'!AD29</f>
        <v>240</v>
      </c>
      <c r="Q29" s="30">
        <f>'T 14.03.04.01.04'!AF29</f>
        <v>263</v>
      </c>
      <c r="R29" s="30">
        <f>'T 14.03.04.01.04'!AH29</f>
        <v>196</v>
      </c>
      <c r="S29" s="30">
        <f>'T 14.03.04.01.04'!AJ29</f>
        <v>193</v>
      </c>
      <c r="T29" s="30">
        <f>'T 14.03.04.01.04'!AL29</f>
        <v>187</v>
      </c>
      <c r="U29" s="30">
        <f>'T 14.03.04.01.04'!AN29</f>
        <v>175</v>
      </c>
      <c r="V29" s="30">
        <f>'T 14.03.04.01.04'!AP29</f>
        <v>191</v>
      </c>
      <c r="W29" s="30">
        <f>'T 14.03.04.01.04'!AR29</f>
        <v>197</v>
      </c>
      <c r="X29" s="30">
        <v>204</v>
      </c>
      <c r="Y29" s="30">
        <v>193</v>
      </c>
      <c r="Z29" s="30">
        <v>206</v>
      </c>
      <c r="AA29" s="30">
        <v>187</v>
      </c>
      <c r="AB29" s="30">
        <v>211</v>
      </c>
      <c r="AC29" s="30">
        <v>204</v>
      </c>
      <c r="AD29" s="30">
        <v>210</v>
      </c>
      <c r="AE29" s="30">
        <v>210</v>
      </c>
      <c r="AF29" s="30">
        <v>198</v>
      </c>
      <c r="AG29" s="30">
        <v>186</v>
      </c>
      <c r="AH29" s="30">
        <v>226</v>
      </c>
      <c r="AI29" s="30">
        <v>220</v>
      </c>
      <c r="AJ29" s="30">
        <v>224</v>
      </c>
      <c r="AK29" s="30">
        <v>182</v>
      </c>
    </row>
    <row r="30" spans="1:37" x14ac:dyDescent="0.25">
      <c r="A30" s="10" t="s">
        <v>44</v>
      </c>
      <c r="B30" s="30">
        <f>'T 14.03.04.01.04'!B30</f>
        <v>3724</v>
      </c>
      <c r="C30" s="30">
        <f>'T 14.03.04.01.04'!D30</f>
        <v>4055</v>
      </c>
      <c r="D30" s="30">
        <f>'T 14.03.04.01.04'!F30</f>
        <v>3431</v>
      </c>
      <c r="E30" s="30">
        <f>'T 14.03.04.01.04'!H30</f>
        <v>3339</v>
      </c>
      <c r="F30" s="30">
        <f>'T 14.03.04.01.04'!J30</f>
        <v>3314</v>
      </c>
      <c r="G30" s="30">
        <f>'T 14.03.04.01.04'!L30</f>
        <v>3280</v>
      </c>
      <c r="H30" s="30">
        <f>'T 14.03.04.01.04'!N30</f>
        <v>3321</v>
      </c>
      <c r="I30" s="30">
        <f>'T 14.03.04.01.04'!P30</f>
        <v>3130</v>
      </c>
      <c r="J30" s="30">
        <f>'T 14.03.04.01.04'!R30</f>
        <v>3066</v>
      </c>
      <c r="K30" s="30">
        <f>'T 14.03.04.01.04'!T30</f>
        <v>3020</v>
      </c>
      <c r="L30" s="30">
        <f>'T 14.03.04.01.04'!V30</f>
        <v>2888</v>
      </c>
      <c r="M30" s="30">
        <f>'T 14.03.04.01.04'!X30</f>
        <v>2935</v>
      </c>
      <c r="N30" s="30">
        <f>'T 14.03.04.01.04'!Z30</f>
        <v>2820</v>
      </c>
      <c r="O30" s="30">
        <f>'T 14.03.04.01.04'!AB30</f>
        <v>2649</v>
      </c>
      <c r="P30" s="30">
        <f>'T 14.03.04.01.04'!AD30</f>
        <v>2623</v>
      </c>
      <c r="Q30" s="30">
        <f>'T 14.03.04.01.04'!AF30</f>
        <v>2824</v>
      </c>
      <c r="R30" s="30">
        <f>'T 14.03.04.01.04'!AH30</f>
        <v>2457</v>
      </c>
      <c r="S30" s="30">
        <f>'T 14.03.04.01.04'!AJ30</f>
        <v>2478</v>
      </c>
      <c r="T30" s="30">
        <f>'T 14.03.04.01.04'!AL30</f>
        <v>2465</v>
      </c>
      <c r="U30" s="30">
        <f>'T 14.03.04.01.04'!AN30</f>
        <v>2540</v>
      </c>
      <c r="V30" s="30">
        <f>'T 14.03.04.01.04'!AP30</f>
        <v>2551</v>
      </c>
      <c r="W30" s="30">
        <f>'T 14.03.04.01.04'!AR30</f>
        <v>2401</v>
      </c>
      <c r="X30" s="30">
        <v>2250</v>
      </c>
      <c r="Y30" s="30">
        <v>2216</v>
      </c>
      <c r="Z30" s="30">
        <v>2162</v>
      </c>
      <c r="AA30" s="30">
        <v>2238</v>
      </c>
      <c r="AB30" s="30">
        <v>2131</v>
      </c>
      <c r="AC30" s="30">
        <v>2113</v>
      </c>
      <c r="AD30" s="30">
        <v>2097</v>
      </c>
      <c r="AE30" s="30">
        <v>2063</v>
      </c>
      <c r="AF30" s="30">
        <v>2028</v>
      </c>
      <c r="AG30" s="30">
        <v>2002</v>
      </c>
      <c r="AH30" s="30">
        <v>2095</v>
      </c>
      <c r="AI30" s="30">
        <v>1904</v>
      </c>
      <c r="AJ30" s="30">
        <v>1863</v>
      </c>
      <c r="AK30" s="30">
        <v>1974</v>
      </c>
    </row>
    <row r="31" spans="1:37" x14ac:dyDescent="0.25">
      <c r="A31" s="3" t="s">
        <v>3</v>
      </c>
      <c r="B31" s="30">
        <f>'T 14.03.04.01.04'!B31</f>
        <v>1519</v>
      </c>
      <c r="C31" s="30">
        <f>'T 14.03.04.01.04'!D31</f>
        <v>1350</v>
      </c>
      <c r="D31" s="30">
        <f>'T 14.03.04.01.04'!F31</f>
        <v>2422</v>
      </c>
      <c r="E31" s="30">
        <f>'T 14.03.04.01.04'!H31</f>
        <v>1831</v>
      </c>
      <c r="F31" s="30">
        <f>'T 14.03.04.01.04'!J31</f>
        <v>1983</v>
      </c>
      <c r="G31" s="30">
        <f>'T 14.03.04.01.04'!L31</f>
        <v>2241</v>
      </c>
      <c r="H31" s="30">
        <f>'T 14.03.04.01.04'!N31</f>
        <v>2064</v>
      </c>
      <c r="I31" s="30">
        <f>'T 14.03.04.01.04'!P31</f>
        <v>1630</v>
      </c>
      <c r="J31" s="30">
        <f>'T 14.03.04.01.04'!R31</f>
        <v>1694</v>
      </c>
      <c r="K31" s="30">
        <f>'T 14.03.04.01.04'!T31</f>
        <v>2085</v>
      </c>
      <c r="L31" s="30">
        <f>'T 14.03.04.01.04'!V31</f>
        <v>2164</v>
      </c>
      <c r="M31" s="30">
        <f>'T 14.03.04.01.04'!X31</f>
        <v>2201</v>
      </c>
      <c r="N31" s="30">
        <f>'T 14.03.04.01.04'!Z31</f>
        <v>2208</v>
      </c>
      <c r="O31" s="30">
        <f>'T 14.03.04.01.04'!AB31</f>
        <v>1730</v>
      </c>
      <c r="P31" s="30">
        <f>'T 14.03.04.01.04'!AD31</f>
        <v>1918</v>
      </c>
      <c r="Q31" s="30">
        <f>'T 14.03.04.01.04'!AF31</f>
        <v>1951</v>
      </c>
      <c r="R31" s="30">
        <f>'T 14.03.04.01.04'!AH31</f>
        <v>1780</v>
      </c>
      <c r="S31" s="30">
        <f>'T 14.03.04.01.04'!AJ31</f>
        <v>2032</v>
      </c>
      <c r="T31" s="30">
        <f>'T 14.03.04.01.04'!AL31</f>
        <v>1702</v>
      </c>
      <c r="U31" s="30">
        <f>'T 14.03.04.01.04'!AN31</f>
        <v>1713</v>
      </c>
      <c r="V31" s="30">
        <f>'T 14.03.04.01.04'!AP31</f>
        <v>1707</v>
      </c>
      <c r="W31" s="30">
        <f>'T 14.03.04.01.04'!AR31</f>
        <v>1963</v>
      </c>
      <c r="X31" s="30">
        <v>1719</v>
      </c>
      <c r="Y31" s="30">
        <v>1764</v>
      </c>
      <c r="Z31" s="30">
        <v>1849</v>
      </c>
      <c r="AA31" s="30">
        <v>1949</v>
      </c>
      <c r="AB31" s="30">
        <v>1869</v>
      </c>
      <c r="AC31" s="30">
        <v>2299</v>
      </c>
      <c r="AD31" s="30">
        <v>1925</v>
      </c>
      <c r="AE31" s="30">
        <v>2321</v>
      </c>
      <c r="AF31" s="30">
        <v>2228</v>
      </c>
      <c r="AG31" s="30">
        <v>2195</v>
      </c>
      <c r="AH31" s="30">
        <v>1774</v>
      </c>
      <c r="AI31" s="30">
        <v>1675</v>
      </c>
      <c r="AJ31" s="30">
        <v>2166</v>
      </c>
      <c r="AK31" s="30">
        <v>2305</v>
      </c>
    </row>
    <row r="32" spans="1:37" x14ac:dyDescent="0.25">
      <c r="A32" s="3" t="s">
        <v>25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</row>
    <row r="33" spans="1:37" x14ac:dyDescent="0.25">
      <c r="A33" s="8" t="s">
        <v>20</v>
      </c>
      <c r="B33" s="30">
        <f>'T 14.03.04.01.04'!B33</f>
        <v>464</v>
      </c>
      <c r="C33" s="30">
        <f>'T 14.03.04.01.04'!D33</f>
        <v>116</v>
      </c>
      <c r="D33" s="30">
        <f>'T 14.03.04.01.04'!F33</f>
        <v>640</v>
      </c>
      <c r="E33" s="30">
        <f>'T 14.03.04.01.04'!H33</f>
        <v>163</v>
      </c>
      <c r="F33" s="30">
        <f>'T 14.03.04.01.04'!J33</f>
        <v>233</v>
      </c>
      <c r="G33" s="30">
        <f>'T 14.03.04.01.04'!L33</f>
        <v>283</v>
      </c>
      <c r="H33" s="30">
        <f>'T 14.03.04.01.04'!N33</f>
        <v>171</v>
      </c>
      <c r="I33" s="30">
        <f>'T 14.03.04.01.04'!P33</f>
        <v>110</v>
      </c>
      <c r="J33" s="30">
        <f>'T 14.03.04.01.04'!R33</f>
        <v>151</v>
      </c>
      <c r="K33" s="30">
        <f>'T 14.03.04.01.04'!T33</f>
        <v>215</v>
      </c>
      <c r="L33" s="30">
        <f>'T 14.03.04.01.04'!V33</f>
        <v>260</v>
      </c>
      <c r="M33" s="30">
        <f>'T 14.03.04.01.04'!X33</f>
        <v>206</v>
      </c>
      <c r="N33" s="30">
        <f>'T 14.03.04.01.04'!Z33</f>
        <v>175</v>
      </c>
      <c r="O33" s="30">
        <f>'T 14.03.04.01.04'!AB33</f>
        <v>22</v>
      </c>
      <c r="P33" s="30">
        <f>'T 14.03.04.01.04'!AD33</f>
        <v>60</v>
      </c>
      <c r="Q33" s="30">
        <f>'T 14.03.04.01.04'!AF33</f>
        <v>47</v>
      </c>
      <c r="R33" s="30">
        <f>'T 14.03.04.01.04'!AH33</f>
        <v>48</v>
      </c>
      <c r="S33" s="30">
        <f>'T 14.03.04.01.04'!AJ33</f>
        <v>92</v>
      </c>
      <c r="T33" s="30">
        <f>'T 14.03.04.01.04'!AL33</f>
        <v>5</v>
      </c>
      <c r="U33" s="30">
        <f>'T 14.03.04.01.04'!AN33</f>
        <v>25</v>
      </c>
      <c r="V33" s="30">
        <f>'T 14.03.04.01.04'!AP33</f>
        <v>8</v>
      </c>
      <c r="W33" s="30">
        <f>'T 14.03.04.01.04'!AR33</f>
        <v>48</v>
      </c>
      <c r="X33" s="30">
        <v>2</v>
      </c>
      <c r="Y33" s="30">
        <v>11</v>
      </c>
      <c r="Z33" s="30">
        <v>22</v>
      </c>
      <c r="AA33" s="30">
        <v>47</v>
      </c>
      <c r="AB33" s="30">
        <v>24</v>
      </c>
      <c r="AC33" s="30">
        <v>165</v>
      </c>
      <c r="AD33" s="30">
        <v>47</v>
      </c>
      <c r="AE33" s="30">
        <v>158</v>
      </c>
      <c r="AF33" s="30">
        <v>178</v>
      </c>
      <c r="AG33" s="30">
        <v>156</v>
      </c>
      <c r="AH33" s="30">
        <v>78</v>
      </c>
      <c r="AI33" s="30">
        <v>3</v>
      </c>
      <c r="AJ33" s="30">
        <v>74</v>
      </c>
      <c r="AK33" s="30">
        <v>128</v>
      </c>
    </row>
    <row r="34" spans="1:37" x14ac:dyDescent="0.25">
      <c r="A34" s="8" t="s">
        <v>21</v>
      </c>
      <c r="B34" s="30">
        <f>'T 14.03.04.01.04'!B34</f>
        <v>607</v>
      </c>
      <c r="C34" s="30">
        <f>'T 14.03.04.01.04'!D34</f>
        <v>743</v>
      </c>
      <c r="D34" s="30">
        <f>'T 14.03.04.01.04'!F34</f>
        <v>1068</v>
      </c>
      <c r="E34" s="30">
        <f>'T 14.03.04.01.04'!H34</f>
        <v>976</v>
      </c>
      <c r="F34" s="30">
        <f>'T 14.03.04.01.04'!J34</f>
        <v>1069</v>
      </c>
      <c r="G34" s="30">
        <f>'T 14.03.04.01.04'!L34</f>
        <v>1218</v>
      </c>
      <c r="H34" s="30">
        <f>'T 14.03.04.01.04'!N34</f>
        <v>1145</v>
      </c>
      <c r="I34" s="30">
        <f>'T 14.03.04.01.04'!P34</f>
        <v>703</v>
      </c>
      <c r="J34" s="30">
        <f>'T 14.03.04.01.04'!R34</f>
        <v>655</v>
      </c>
      <c r="K34" s="30">
        <f>'T 14.03.04.01.04'!T34</f>
        <v>925</v>
      </c>
      <c r="L34" s="30">
        <f>'T 14.03.04.01.04'!V34</f>
        <v>950</v>
      </c>
      <c r="M34" s="30">
        <f>'T 14.03.04.01.04'!X34</f>
        <v>974</v>
      </c>
      <c r="N34" s="30">
        <f>'T 14.03.04.01.04'!Z34</f>
        <v>1052</v>
      </c>
      <c r="O34" s="30">
        <f>'T 14.03.04.01.04'!AB34</f>
        <v>774</v>
      </c>
      <c r="P34" s="30">
        <f>'T 14.03.04.01.04'!AD34</f>
        <v>897</v>
      </c>
      <c r="Q34" s="30">
        <f>'T 14.03.04.01.04'!AF34</f>
        <v>876</v>
      </c>
      <c r="R34" s="30">
        <f>'T 14.03.04.01.04'!AH34</f>
        <v>804</v>
      </c>
      <c r="S34" s="30">
        <f>'T 14.03.04.01.04'!AJ34</f>
        <v>885</v>
      </c>
      <c r="T34" s="30">
        <f>'T 14.03.04.01.04'!AL34</f>
        <v>741</v>
      </c>
      <c r="U34" s="30">
        <f>'T 14.03.04.01.04'!AN34</f>
        <v>727</v>
      </c>
      <c r="V34" s="30">
        <f>'T 14.03.04.01.04'!AP34</f>
        <v>674</v>
      </c>
      <c r="W34" s="30">
        <f>'T 14.03.04.01.04'!AR34</f>
        <v>755</v>
      </c>
      <c r="X34" s="30">
        <v>616</v>
      </c>
      <c r="Y34" s="30">
        <v>665</v>
      </c>
      <c r="Z34" s="30">
        <v>684</v>
      </c>
      <c r="AA34" s="30">
        <v>709</v>
      </c>
      <c r="AB34" s="30">
        <v>608</v>
      </c>
      <c r="AC34" s="30">
        <v>805</v>
      </c>
      <c r="AD34" s="30">
        <v>619</v>
      </c>
      <c r="AE34" s="30">
        <v>777</v>
      </c>
      <c r="AF34" s="30">
        <v>722</v>
      </c>
      <c r="AG34" s="30">
        <v>642</v>
      </c>
      <c r="AH34" s="30">
        <v>546</v>
      </c>
      <c r="AI34" s="30">
        <v>473</v>
      </c>
      <c r="AJ34" s="30">
        <v>660</v>
      </c>
      <c r="AK34" s="30">
        <v>593</v>
      </c>
    </row>
    <row r="35" spans="1:37" x14ac:dyDescent="0.25">
      <c r="A35" s="8" t="s">
        <v>22</v>
      </c>
      <c r="B35" s="30">
        <f>'T 14.03.04.01.04'!B35</f>
        <v>148</v>
      </c>
      <c r="C35" s="30">
        <f>'T 14.03.04.01.04'!D35</f>
        <v>173</v>
      </c>
      <c r="D35" s="30">
        <f>'T 14.03.04.01.04'!F35</f>
        <v>315</v>
      </c>
      <c r="E35" s="30">
        <f>'T 14.03.04.01.04'!H35</f>
        <v>310</v>
      </c>
      <c r="F35" s="30">
        <f>'T 14.03.04.01.04'!J35</f>
        <v>340</v>
      </c>
      <c r="G35" s="30">
        <f>'T 14.03.04.01.04'!L35</f>
        <v>373</v>
      </c>
      <c r="H35" s="30">
        <f>'T 14.03.04.01.04'!N35</f>
        <v>404</v>
      </c>
      <c r="I35" s="30">
        <f>'T 14.03.04.01.04'!P35</f>
        <v>433</v>
      </c>
      <c r="J35" s="30">
        <f>'T 14.03.04.01.04'!R35</f>
        <v>530</v>
      </c>
      <c r="K35" s="30">
        <f>'T 14.03.04.01.04'!T35</f>
        <v>553</v>
      </c>
      <c r="L35" s="30">
        <f>'T 14.03.04.01.04'!V35</f>
        <v>575</v>
      </c>
      <c r="M35" s="30">
        <f>'T 14.03.04.01.04'!X35</f>
        <v>616</v>
      </c>
      <c r="N35" s="30">
        <f>'T 14.03.04.01.04'!Z35</f>
        <v>579</v>
      </c>
      <c r="O35" s="30">
        <f>'T 14.03.04.01.04'!AB35</f>
        <v>553</v>
      </c>
      <c r="P35" s="30">
        <f>'T 14.03.04.01.04'!AD35</f>
        <v>556</v>
      </c>
      <c r="Q35" s="30">
        <f>'T 14.03.04.01.04'!AF35</f>
        <v>655</v>
      </c>
      <c r="R35" s="30">
        <f>'T 14.03.04.01.04'!AH35</f>
        <v>580</v>
      </c>
      <c r="S35" s="30">
        <f>'T 14.03.04.01.04'!AJ35</f>
        <v>630</v>
      </c>
      <c r="T35" s="30">
        <f>'T 14.03.04.01.04'!AL35</f>
        <v>631</v>
      </c>
      <c r="U35" s="30">
        <f>'T 14.03.04.01.04'!AN35</f>
        <v>671</v>
      </c>
      <c r="V35" s="30">
        <f>'T 14.03.04.01.04'!AP35</f>
        <v>701</v>
      </c>
      <c r="W35" s="30">
        <f>'T 14.03.04.01.04'!AR35</f>
        <v>788</v>
      </c>
      <c r="X35" s="30">
        <v>735</v>
      </c>
      <c r="Y35" s="30">
        <v>724</v>
      </c>
      <c r="Z35" s="30">
        <v>791</v>
      </c>
      <c r="AA35" s="30">
        <v>811</v>
      </c>
      <c r="AB35" s="30">
        <v>840</v>
      </c>
      <c r="AC35" s="30">
        <v>912</v>
      </c>
      <c r="AD35" s="30">
        <v>855</v>
      </c>
      <c r="AE35" s="30">
        <v>943</v>
      </c>
      <c r="AF35" s="30">
        <v>905</v>
      </c>
      <c r="AG35" s="30">
        <v>959</v>
      </c>
      <c r="AH35" s="30">
        <v>748</v>
      </c>
      <c r="AI35" s="30">
        <v>788</v>
      </c>
      <c r="AJ35" s="30">
        <v>931</v>
      </c>
      <c r="AK35" s="30">
        <v>1069</v>
      </c>
    </row>
    <row r="36" spans="1:37" x14ac:dyDescent="0.25">
      <c r="A36" s="8" t="s">
        <v>23</v>
      </c>
      <c r="B36" s="30">
        <f>'T 14.03.04.01.04'!B36</f>
        <v>91</v>
      </c>
      <c r="C36" s="30">
        <f>'T 14.03.04.01.04'!D36</f>
        <v>106</v>
      </c>
      <c r="D36" s="30">
        <f>'T 14.03.04.01.04'!F36</f>
        <v>131</v>
      </c>
      <c r="E36" s="30">
        <f>'T 14.03.04.01.04'!H36</f>
        <v>117</v>
      </c>
      <c r="F36" s="30">
        <f>'T 14.03.04.01.04'!J36</f>
        <v>127</v>
      </c>
      <c r="G36" s="30">
        <f>'T 14.03.04.01.04'!L36</f>
        <v>103</v>
      </c>
      <c r="H36" s="30">
        <f>'T 14.03.04.01.04'!N36</f>
        <v>121</v>
      </c>
      <c r="I36" s="30">
        <f>'T 14.03.04.01.04'!P36</f>
        <v>133</v>
      </c>
      <c r="J36" s="30">
        <f>'T 14.03.04.01.04'!R36</f>
        <v>118</v>
      </c>
      <c r="K36" s="30">
        <f>'T 14.03.04.01.04'!T36</f>
        <v>122</v>
      </c>
      <c r="L36" s="30">
        <f>'T 14.03.04.01.04'!V36</f>
        <v>100</v>
      </c>
      <c r="M36" s="30">
        <f>'T 14.03.04.01.04'!X36</f>
        <v>101</v>
      </c>
      <c r="N36" s="30">
        <f>'T 14.03.04.01.04'!Z36</f>
        <v>100</v>
      </c>
      <c r="O36" s="30">
        <f>'T 14.03.04.01.04'!AB36</f>
        <v>83</v>
      </c>
      <c r="P36" s="30">
        <f>'T 14.03.04.01.04'!AD36</f>
        <v>88</v>
      </c>
      <c r="Q36" s="30">
        <f>'T 14.03.04.01.04'!AF36</f>
        <v>73</v>
      </c>
      <c r="R36" s="30">
        <f>'T 14.03.04.01.04'!AH36</f>
        <v>67</v>
      </c>
      <c r="S36" s="30">
        <f>'T 14.03.04.01.04'!AJ36</f>
        <v>74</v>
      </c>
      <c r="T36" s="30">
        <f>'T 14.03.04.01.04'!AL36</f>
        <v>68</v>
      </c>
      <c r="U36" s="30">
        <f>'T 14.03.04.01.04'!AN36</f>
        <v>65</v>
      </c>
      <c r="V36" s="30">
        <f>'T 14.03.04.01.04'!AP36</f>
        <v>65</v>
      </c>
      <c r="W36" s="30">
        <f>'T 14.03.04.01.04'!AR36</f>
        <v>88</v>
      </c>
      <c r="X36" s="30">
        <v>81</v>
      </c>
      <c r="Y36" s="30">
        <v>61</v>
      </c>
      <c r="Z36" s="30">
        <v>60</v>
      </c>
      <c r="AA36" s="30">
        <v>66</v>
      </c>
      <c r="AB36" s="30">
        <v>67</v>
      </c>
      <c r="AC36" s="30">
        <v>59</v>
      </c>
      <c r="AD36" s="30">
        <v>52</v>
      </c>
      <c r="AE36" s="30">
        <v>74</v>
      </c>
      <c r="AF36" s="30">
        <v>67</v>
      </c>
      <c r="AG36" s="30">
        <v>54</v>
      </c>
      <c r="AH36" s="30">
        <v>60</v>
      </c>
      <c r="AI36" s="30">
        <v>33</v>
      </c>
      <c r="AJ36" s="30">
        <v>50</v>
      </c>
      <c r="AK36" s="30">
        <v>67</v>
      </c>
    </row>
    <row r="37" spans="1:37" x14ac:dyDescent="0.25">
      <c r="A37" s="3" t="s">
        <v>4</v>
      </c>
      <c r="B37" s="30">
        <f>'T 14.03.04.01.04'!B37</f>
        <v>109</v>
      </c>
      <c r="C37" s="30">
        <f>'T 14.03.04.01.04'!D37</f>
        <v>135</v>
      </c>
      <c r="D37" s="30">
        <f>'T 14.03.04.01.04'!F37</f>
        <v>152</v>
      </c>
      <c r="E37" s="30">
        <f>'T 14.03.04.01.04'!H37</f>
        <v>162</v>
      </c>
      <c r="F37" s="30">
        <f>'T 14.03.04.01.04'!J37</f>
        <v>148</v>
      </c>
      <c r="G37" s="30">
        <f>'T 14.03.04.01.04'!L37</f>
        <v>159</v>
      </c>
      <c r="H37" s="30">
        <f>'T 14.03.04.01.04'!N37</f>
        <v>142</v>
      </c>
      <c r="I37" s="30">
        <f>'T 14.03.04.01.04'!P37</f>
        <v>129</v>
      </c>
      <c r="J37" s="30">
        <f>'T 14.03.04.01.04'!R37</f>
        <v>153</v>
      </c>
      <c r="K37" s="30">
        <f>'T 14.03.04.01.04'!T37</f>
        <v>132</v>
      </c>
      <c r="L37" s="30">
        <f>'T 14.03.04.01.04'!V37</f>
        <v>138</v>
      </c>
      <c r="M37" s="30">
        <f>'T 14.03.04.01.04'!X37</f>
        <v>152</v>
      </c>
      <c r="N37" s="30">
        <f>'T 14.03.04.01.04'!Z37</f>
        <v>125</v>
      </c>
      <c r="O37" s="30">
        <f>'T 14.03.04.01.04'!AB37</f>
        <v>128</v>
      </c>
      <c r="P37" s="30">
        <f>'T 14.03.04.01.04'!AD37</f>
        <v>139</v>
      </c>
      <c r="Q37" s="30">
        <f>'T 14.03.04.01.04'!AF37</f>
        <v>138</v>
      </c>
      <c r="R37" s="30">
        <f>'T 14.03.04.01.04'!AH37</f>
        <v>119</v>
      </c>
      <c r="S37" s="30">
        <f>'T 14.03.04.01.04'!AJ37</f>
        <v>135</v>
      </c>
      <c r="T37" s="30">
        <f>'T 14.03.04.01.04'!AL37</f>
        <v>159</v>
      </c>
      <c r="U37" s="30">
        <f>'T 14.03.04.01.04'!AN37</f>
        <v>175</v>
      </c>
      <c r="V37" s="30">
        <f>'T 14.03.04.01.04'!AP37</f>
        <v>139</v>
      </c>
      <c r="W37" s="30">
        <f>'T 14.03.04.01.04'!AR37</f>
        <v>162</v>
      </c>
      <c r="X37" s="30">
        <v>134</v>
      </c>
      <c r="Y37" s="30">
        <v>118</v>
      </c>
      <c r="Z37" s="30">
        <v>149</v>
      </c>
      <c r="AA37" s="30">
        <v>121</v>
      </c>
      <c r="AB37" s="30">
        <v>123</v>
      </c>
      <c r="AC37" s="30">
        <v>131</v>
      </c>
      <c r="AD37" s="30">
        <v>129</v>
      </c>
      <c r="AE37" s="30">
        <v>122</v>
      </c>
      <c r="AF37" s="30">
        <v>138</v>
      </c>
      <c r="AG37" s="30">
        <v>142</v>
      </c>
      <c r="AH37" s="30">
        <v>119</v>
      </c>
      <c r="AI37" s="30">
        <v>116</v>
      </c>
      <c r="AJ37" s="30">
        <v>125</v>
      </c>
      <c r="AK37" s="30">
        <v>105</v>
      </c>
    </row>
    <row r="38" spans="1:37" x14ac:dyDescent="0.25">
      <c r="A38" s="3" t="s">
        <v>5</v>
      </c>
      <c r="B38" s="30">
        <f>'T 14.03.04.01.04'!B38</f>
        <v>475</v>
      </c>
      <c r="C38" s="30">
        <f>'T 14.03.04.01.04'!D38</f>
        <v>427</v>
      </c>
      <c r="D38" s="30">
        <f>'T 14.03.04.01.04'!F38</f>
        <v>296</v>
      </c>
      <c r="E38" s="30">
        <f>'T 14.03.04.01.04'!H38</f>
        <v>310</v>
      </c>
      <c r="F38" s="30">
        <f>'T 14.03.04.01.04'!J38</f>
        <v>260</v>
      </c>
      <c r="G38" s="30">
        <f>'T 14.03.04.01.04'!L38</f>
        <v>279</v>
      </c>
      <c r="H38" s="30">
        <f>'T 14.03.04.01.04'!N38</f>
        <v>302</v>
      </c>
      <c r="I38" s="30">
        <f>'T 14.03.04.01.04'!P38</f>
        <v>389</v>
      </c>
      <c r="J38" s="30">
        <f>'T 14.03.04.01.04'!R38</f>
        <v>321</v>
      </c>
      <c r="K38" s="30">
        <f>'T 14.03.04.01.04'!T38</f>
        <v>341</v>
      </c>
      <c r="L38" s="30">
        <f>'T 14.03.04.01.04'!V38</f>
        <v>317</v>
      </c>
      <c r="M38" s="30">
        <f>'T 14.03.04.01.04'!X38</f>
        <v>336</v>
      </c>
      <c r="N38" s="30">
        <f>'T 14.03.04.01.04'!Z38</f>
        <v>354</v>
      </c>
      <c r="O38" s="30">
        <f>'T 14.03.04.01.04'!AB38</f>
        <v>347</v>
      </c>
      <c r="P38" s="30">
        <f>'T 14.03.04.01.04'!AD38</f>
        <v>328</v>
      </c>
      <c r="Q38" s="30">
        <f>'T 14.03.04.01.04'!AF38</f>
        <v>307</v>
      </c>
      <c r="R38" s="30">
        <f>'T 14.03.04.01.04'!AH38</f>
        <v>269</v>
      </c>
      <c r="S38" s="30">
        <f>'T 14.03.04.01.04'!AJ38</f>
        <v>244</v>
      </c>
      <c r="T38" s="30">
        <f>'T 14.03.04.01.04'!AL38</f>
        <v>324</v>
      </c>
      <c r="U38" s="30">
        <f>'T 14.03.04.01.04'!AN38</f>
        <v>414</v>
      </c>
      <c r="V38" s="30">
        <f>'T 14.03.04.01.04'!AP38</f>
        <v>425</v>
      </c>
      <c r="W38" s="30">
        <f>'T 14.03.04.01.04'!AR38</f>
        <v>423</v>
      </c>
      <c r="X38" s="30">
        <v>471</v>
      </c>
      <c r="Y38" s="30">
        <v>460</v>
      </c>
      <c r="Z38" s="30">
        <v>521</v>
      </c>
      <c r="AA38" s="30">
        <v>503</v>
      </c>
      <c r="AB38" s="30">
        <v>550</v>
      </c>
      <c r="AC38" s="30">
        <v>615</v>
      </c>
      <c r="AD38" s="30">
        <v>549</v>
      </c>
      <c r="AE38" s="30">
        <v>571</v>
      </c>
      <c r="AF38" s="30">
        <v>716</v>
      </c>
      <c r="AG38" s="30">
        <v>679</v>
      </c>
      <c r="AH38" s="30">
        <v>735</v>
      </c>
      <c r="AI38" s="30">
        <v>735</v>
      </c>
      <c r="AJ38" s="30">
        <v>756</v>
      </c>
      <c r="AK38" s="30">
        <v>759</v>
      </c>
    </row>
    <row r="39" spans="1:37" x14ac:dyDescent="0.25">
      <c r="A39" s="3" t="s">
        <v>6</v>
      </c>
      <c r="B39" s="30">
        <f>'T 14.03.04.01.04'!B39</f>
        <v>206</v>
      </c>
      <c r="C39" s="30">
        <f>'T 14.03.04.01.04'!D39</f>
        <v>165</v>
      </c>
      <c r="D39" s="30">
        <f>'T 14.03.04.01.04'!F39</f>
        <v>122</v>
      </c>
      <c r="E39" s="30">
        <f>'T 14.03.04.01.04'!H39</f>
        <v>92</v>
      </c>
      <c r="F39" s="30">
        <f>'T 14.03.04.01.04'!J39</f>
        <v>101</v>
      </c>
      <c r="G39" s="30">
        <f>'T 14.03.04.01.04'!L39</f>
        <v>125</v>
      </c>
      <c r="H39" s="30">
        <f>'T 14.03.04.01.04'!N39</f>
        <v>120</v>
      </c>
      <c r="I39" s="30">
        <f>'T 14.03.04.01.04'!P39</f>
        <v>127</v>
      </c>
      <c r="J39" s="30">
        <f>'T 14.03.04.01.04'!R39</f>
        <v>145</v>
      </c>
      <c r="K39" s="30">
        <f>'T 14.03.04.01.04'!T39</f>
        <v>136</v>
      </c>
      <c r="L39" s="30">
        <f>'T 14.03.04.01.04'!V39</f>
        <v>124</v>
      </c>
      <c r="M39" s="30">
        <f>'T 14.03.04.01.04'!X39</f>
        <v>125</v>
      </c>
      <c r="N39" s="30">
        <f>'T 14.03.04.01.04'!Z39</f>
        <v>139</v>
      </c>
      <c r="O39" s="30">
        <f>'T 14.03.04.01.04'!AB39</f>
        <v>116</v>
      </c>
      <c r="P39" s="30">
        <f>'T 14.03.04.01.04'!AD39</f>
        <v>102</v>
      </c>
      <c r="Q39" s="30">
        <f>'T 14.03.04.01.04'!AF39</f>
        <v>121</v>
      </c>
      <c r="R39" s="30">
        <f>'T 14.03.04.01.04'!AH39</f>
        <v>118</v>
      </c>
      <c r="S39" s="30">
        <f>'T 14.03.04.01.04'!AJ39</f>
        <v>116</v>
      </c>
      <c r="T39" s="30">
        <f>'T 14.03.04.01.04'!AL39</f>
        <v>137</v>
      </c>
      <c r="U39" s="30">
        <f>'T 14.03.04.01.04'!AN39</f>
        <v>118</v>
      </c>
      <c r="V39" s="30">
        <f>'T 14.03.04.01.04'!AP39</f>
        <v>94</v>
      </c>
      <c r="W39" s="30">
        <f>'T 14.03.04.01.04'!AR39</f>
        <v>114</v>
      </c>
      <c r="X39" s="30">
        <v>122</v>
      </c>
      <c r="Y39" s="30">
        <v>125</v>
      </c>
      <c r="Z39" s="30">
        <v>116</v>
      </c>
      <c r="AA39" s="30">
        <v>132</v>
      </c>
      <c r="AB39" s="30">
        <v>134</v>
      </c>
      <c r="AC39" s="30">
        <v>132</v>
      </c>
      <c r="AD39" s="30">
        <v>153</v>
      </c>
      <c r="AE39" s="30">
        <v>117</v>
      </c>
      <c r="AF39" s="30">
        <v>119</v>
      </c>
      <c r="AG39" s="30">
        <v>129</v>
      </c>
      <c r="AH39" s="30">
        <v>105</v>
      </c>
      <c r="AI39" s="30">
        <v>113</v>
      </c>
      <c r="AJ39" s="30">
        <v>125</v>
      </c>
      <c r="AK39" s="30">
        <v>128</v>
      </c>
    </row>
    <row r="40" spans="1:37" x14ac:dyDescent="0.25">
      <c r="A40" s="3" t="s">
        <v>7</v>
      </c>
      <c r="B40" s="30">
        <f>'T 14.03.04.01.04'!B40</f>
        <v>323</v>
      </c>
      <c r="C40" s="30">
        <f>'T 14.03.04.01.04'!D40</f>
        <v>108</v>
      </c>
      <c r="D40" s="30">
        <f>'T 14.03.04.01.04'!F40</f>
        <v>79</v>
      </c>
      <c r="E40" s="30">
        <f>'T 14.03.04.01.04'!H40</f>
        <v>68</v>
      </c>
      <c r="F40" s="30">
        <f>'T 14.03.04.01.04'!J40</f>
        <v>63</v>
      </c>
      <c r="G40" s="30">
        <f>'T 14.03.04.01.04'!L40</f>
        <v>68</v>
      </c>
      <c r="H40" s="30">
        <f>'T 14.03.04.01.04'!N40</f>
        <v>59</v>
      </c>
      <c r="I40" s="30">
        <f>'T 14.03.04.01.04'!P40</f>
        <v>79</v>
      </c>
      <c r="J40" s="30">
        <f>'T 14.03.04.01.04'!R40</f>
        <v>70</v>
      </c>
      <c r="K40" s="30">
        <f>'T 14.03.04.01.04'!T40</f>
        <v>85</v>
      </c>
      <c r="L40" s="30">
        <f>'T 14.03.04.01.04'!V40</f>
        <v>65</v>
      </c>
      <c r="M40" s="30">
        <f>'T 14.03.04.01.04'!X40</f>
        <v>55</v>
      </c>
      <c r="N40" s="30">
        <f>'T 14.03.04.01.04'!Z40</f>
        <v>75</v>
      </c>
      <c r="O40" s="30">
        <f>'T 14.03.04.01.04'!AB40</f>
        <v>80</v>
      </c>
      <c r="P40" s="30">
        <f>'T 14.03.04.01.04'!AD40</f>
        <v>81</v>
      </c>
      <c r="Q40" s="30">
        <f>'T 14.03.04.01.04'!AF40</f>
        <v>61</v>
      </c>
      <c r="R40" s="30">
        <f>'T 14.03.04.01.04'!AH40</f>
        <v>71</v>
      </c>
      <c r="S40" s="30">
        <f>'T 14.03.04.01.04'!AJ40</f>
        <v>66</v>
      </c>
      <c r="T40" s="30">
        <f>'T 14.03.04.01.04'!AL40</f>
        <v>83</v>
      </c>
      <c r="U40" s="30">
        <f>'T 14.03.04.01.04'!AN40</f>
        <v>84</v>
      </c>
      <c r="V40" s="30">
        <f>'T 14.03.04.01.04'!AP40</f>
        <v>89</v>
      </c>
      <c r="W40" s="30">
        <f>'T 14.03.04.01.04'!AR40</f>
        <v>85</v>
      </c>
      <c r="X40" s="30">
        <v>95</v>
      </c>
      <c r="Y40" s="30">
        <v>72</v>
      </c>
      <c r="Z40" s="30">
        <v>77</v>
      </c>
      <c r="AA40" s="30">
        <v>70</v>
      </c>
      <c r="AB40" s="30">
        <v>69</v>
      </c>
      <c r="AC40" s="30">
        <v>80</v>
      </c>
      <c r="AD40" s="30">
        <v>79</v>
      </c>
      <c r="AE40" s="30">
        <v>68</v>
      </c>
      <c r="AF40" s="30">
        <v>70</v>
      </c>
      <c r="AG40" s="30">
        <v>75</v>
      </c>
      <c r="AH40" s="30">
        <v>73</v>
      </c>
      <c r="AI40" s="30">
        <v>55</v>
      </c>
      <c r="AJ40" s="30">
        <v>70</v>
      </c>
      <c r="AK40" s="30">
        <v>63</v>
      </c>
    </row>
    <row r="41" spans="1:37" x14ac:dyDescent="0.25">
      <c r="A41" s="3" t="s">
        <v>8</v>
      </c>
      <c r="B41" s="30">
        <f>'T 14.03.04.01.04'!B41</f>
        <v>1686</v>
      </c>
      <c r="C41" s="30">
        <f>'T 14.03.04.01.04'!D41</f>
        <v>1735</v>
      </c>
      <c r="D41" s="30">
        <f>'T 14.03.04.01.04'!F41</f>
        <v>2022</v>
      </c>
      <c r="E41" s="30">
        <f>'T 14.03.04.01.04'!H41</f>
        <v>2020</v>
      </c>
      <c r="F41" s="30">
        <f>'T 14.03.04.01.04'!J41</f>
        <v>1928</v>
      </c>
      <c r="G41" s="30">
        <f>'T 14.03.04.01.04'!L41</f>
        <v>1797</v>
      </c>
      <c r="H41" s="30">
        <f>'T 14.03.04.01.04'!N41</f>
        <v>1870</v>
      </c>
      <c r="I41" s="30">
        <f>'T 14.03.04.01.04'!P41</f>
        <v>1353</v>
      </c>
      <c r="J41" s="30">
        <f>'T 14.03.04.01.04'!R41</f>
        <v>1388</v>
      </c>
      <c r="K41" s="30">
        <f>'T 14.03.04.01.04'!T41</f>
        <v>1294</v>
      </c>
      <c r="L41" s="30">
        <f>'T 14.03.04.01.04'!V41</f>
        <v>1259</v>
      </c>
      <c r="M41" s="30">
        <f>'T 14.03.04.01.04'!X41</f>
        <v>1296</v>
      </c>
      <c r="N41" s="30">
        <f>'T 14.03.04.01.04'!Z41</f>
        <v>1369</v>
      </c>
      <c r="O41" s="30">
        <f>'T 14.03.04.01.04'!AB41</f>
        <v>1357</v>
      </c>
      <c r="P41" s="30">
        <f>'T 14.03.04.01.04'!AD41</f>
        <v>1435</v>
      </c>
      <c r="Q41" s="30">
        <f>'T 14.03.04.01.04'!AF41</f>
        <v>1488</v>
      </c>
      <c r="R41" s="30">
        <f>'T 14.03.04.01.04'!AH41</f>
        <v>1394</v>
      </c>
      <c r="S41" s="30">
        <f>'T 14.03.04.01.04'!AJ41</f>
        <v>1348</v>
      </c>
      <c r="T41" s="30">
        <f>'T 14.03.04.01.04'!AL41</f>
        <v>1503</v>
      </c>
      <c r="U41" s="30">
        <f>'T 14.03.04.01.04'!AN41</f>
        <v>1476</v>
      </c>
      <c r="V41" s="30">
        <f>'T 14.03.04.01.04'!AP41</f>
        <v>1532</v>
      </c>
      <c r="W41" s="30">
        <f>'T 14.03.04.01.04'!AR41</f>
        <v>1361</v>
      </c>
      <c r="X41" s="30">
        <v>1454</v>
      </c>
      <c r="Y41" s="30">
        <v>1499</v>
      </c>
      <c r="Z41" s="30">
        <v>1499</v>
      </c>
      <c r="AA41" s="30">
        <v>1642</v>
      </c>
      <c r="AB41" s="30">
        <v>1574</v>
      </c>
      <c r="AC41" s="30">
        <v>1528</v>
      </c>
      <c r="AD41" s="30">
        <v>1542</v>
      </c>
      <c r="AE41" s="30">
        <v>1545</v>
      </c>
      <c r="AF41" s="30">
        <v>1687</v>
      </c>
      <c r="AG41" s="30">
        <v>1619</v>
      </c>
      <c r="AH41" s="30">
        <v>1647</v>
      </c>
      <c r="AI41" s="30">
        <v>1644</v>
      </c>
      <c r="AJ41" s="30">
        <v>1812</v>
      </c>
      <c r="AK41" s="30">
        <v>1839</v>
      </c>
    </row>
    <row r="42" spans="1:37" x14ac:dyDescent="0.25">
      <c r="A42" s="1" t="s">
        <v>25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</row>
    <row r="43" spans="1:37" ht="12.5" x14ac:dyDescent="0.25">
      <c r="A43" s="10" t="s">
        <v>38</v>
      </c>
      <c r="B43" s="30">
        <f>'T 14.03.04.01.04'!B43</f>
        <v>1315</v>
      </c>
      <c r="C43" s="30">
        <f>'T 14.03.04.01.04'!D43</f>
        <v>1183</v>
      </c>
      <c r="D43" s="30">
        <f>'T 14.03.04.01.04'!F43</f>
        <v>1486</v>
      </c>
      <c r="E43" s="30">
        <f>'T 14.03.04.01.04'!H43</f>
        <v>1523</v>
      </c>
      <c r="F43" s="30">
        <f>'T 14.03.04.01.04'!J43</f>
        <v>1452</v>
      </c>
      <c r="G43" s="30">
        <f>'T 14.03.04.01.04'!L43</f>
        <v>1277</v>
      </c>
      <c r="H43" s="30">
        <f>'T 14.03.04.01.04'!N43</f>
        <v>1356</v>
      </c>
      <c r="I43" s="30">
        <f>'T 14.03.04.01.04'!P43</f>
        <v>851</v>
      </c>
      <c r="J43" s="30">
        <f>'T 14.03.04.01.04'!R43</f>
        <v>896</v>
      </c>
      <c r="K43" s="30">
        <f>'T 14.03.04.01.04'!T43</f>
        <v>849</v>
      </c>
      <c r="L43" s="30">
        <f>'T 14.03.04.01.04'!V43</f>
        <v>843</v>
      </c>
      <c r="M43" s="30">
        <f>'T 14.03.04.01.04'!X43</f>
        <v>864</v>
      </c>
      <c r="N43" s="30">
        <f>'T 14.03.04.01.04'!Z43</f>
        <v>895</v>
      </c>
      <c r="O43" s="30">
        <f>'T 14.03.04.01.04'!AB43</f>
        <v>884</v>
      </c>
      <c r="P43" s="30">
        <f>'T 14.03.04.01.04'!AD43</f>
        <v>886</v>
      </c>
      <c r="Q43" s="30">
        <f>'T 14.03.04.01.04'!AF43</f>
        <v>993</v>
      </c>
      <c r="R43" s="30">
        <f>'T 14.03.04.01.04'!AH43</f>
        <v>892</v>
      </c>
      <c r="S43" s="30">
        <f>'T 14.03.04.01.04'!AJ43</f>
        <v>878</v>
      </c>
      <c r="T43" s="30">
        <f>'T 14.03.04.01.04'!AL43</f>
        <v>987</v>
      </c>
      <c r="U43" s="30">
        <f>'T 14.03.04.01.04'!AN43</f>
        <v>981</v>
      </c>
      <c r="V43" s="30">
        <f>'T 14.03.04.01.04'!AP43</f>
        <v>1017</v>
      </c>
      <c r="W43" s="30">
        <f>'T 14.03.04.01.04'!AR43</f>
        <v>1019</v>
      </c>
      <c r="X43" s="30">
        <v>1110</v>
      </c>
      <c r="Y43" s="30">
        <v>1148</v>
      </c>
      <c r="Z43" s="30">
        <v>1152</v>
      </c>
      <c r="AA43" s="30">
        <v>1285</v>
      </c>
      <c r="AB43" s="30">
        <v>1230</v>
      </c>
      <c r="AC43" s="30">
        <v>1179</v>
      </c>
      <c r="AD43" s="30">
        <v>1223</v>
      </c>
      <c r="AE43" s="30">
        <v>1210</v>
      </c>
      <c r="AF43" s="30">
        <v>1336</v>
      </c>
      <c r="AG43" s="30">
        <v>1262</v>
      </c>
      <c r="AH43" s="30">
        <v>1283</v>
      </c>
      <c r="AI43" s="30">
        <v>1249</v>
      </c>
      <c r="AJ43" s="30">
        <v>1443</v>
      </c>
      <c r="AK43" s="30">
        <v>1459</v>
      </c>
    </row>
    <row r="44" spans="1:37" x14ac:dyDescent="0.25">
      <c r="A44" s="11" t="s">
        <v>24</v>
      </c>
      <c r="B44" s="30">
        <f>'T 14.03.04.01.04'!B44</f>
        <v>427</v>
      </c>
      <c r="C44" s="30">
        <f>'T 14.03.04.01.04'!D44</f>
        <v>298</v>
      </c>
      <c r="D44" s="30">
        <f>'T 14.03.04.01.04'!F44</f>
        <v>231</v>
      </c>
      <c r="E44" s="30">
        <f>'T 14.03.04.01.04'!H44</f>
        <v>204</v>
      </c>
      <c r="F44" s="30">
        <f>'T 14.03.04.01.04'!J44</f>
        <v>198</v>
      </c>
      <c r="G44" s="30">
        <f>'T 14.03.04.01.04'!L44</f>
        <v>161</v>
      </c>
      <c r="H44" s="30">
        <f>'T 14.03.04.01.04'!N44</f>
        <v>175</v>
      </c>
      <c r="I44" s="30">
        <f>'T 14.03.04.01.04'!P44</f>
        <v>184</v>
      </c>
      <c r="J44" s="30">
        <f>'T 14.03.04.01.04'!R44</f>
        <v>157</v>
      </c>
      <c r="K44" s="30">
        <f>'T 14.03.04.01.04'!T44</f>
        <v>140</v>
      </c>
      <c r="L44" s="30">
        <f>'T 14.03.04.01.04'!V44</f>
        <v>154</v>
      </c>
      <c r="M44" s="30">
        <f>'T 14.03.04.01.04'!X44</f>
        <v>145</v>
      </c>
      <c r="N44" s="30">
        <f>'T 14.03.04.01.04'!Z44</f>
        <v>159</v>
      </c>
      <c r="O44" s="30">
        <f>'T 14.03.04.01.04'!AB44</f>
        <v>118</v>
      </c>
      <c r="P44" s="30">
        <f>'T 14.03.04.01.04'!AD44</f>
        <v>122</v>
      </c>
      <c r="Q44" s="30">
        <f>'T 14.03.04.01.04'!AF44</f>
        <v>132</v>
      </c>
      <c r="R44" s="30">
        <f>'T 14.03.04.01.04'!AH44</f>
        <v>102</v>
      </c>
      <c r="S44" s="30">
        <f>'T 14.03.04.01.04'!AJ44</f>
        <v>91</v>
      </c>
      <c r="T44" s="30">
        <f>'T 14.03.04.01.04'!AL44</f>
        <v>94</v>
      </c>
      <c r="U44" s="30">
        <f>'T 14.03.04.01.04'!AN44</f>
        <v>85</v>
      </c>
      <c r="V44" s="30">
        <f>'T 14.03.04.01.04'!AP44</f>
        <v>83</v>
      </c>
      <c r="W44" s="30">
        <f>'T 14.03.04.01.04'!AR44</f>
        <v>80</v>
      </c>
      <c r="X44" s="30">
        <v>79</v>
      </c>
      <c r="Y44" s="30">
        <v>76</v>
      </c>
      <c r="Z44" s="30">
        <v>77</v>
      </c>
      <c r="AA44" s="30">
        <v>84</v>
      </c>
      <c r="AB44" s="30">
        <v>64</v>
      </c>
      <c r="AC44" s="30">
        <v>65</v>
      </c>
      <c r="AD44" s="30">
        <v>62</v>
      </c>
      <c r="AE44" s="30">
        <v>65</v>
      </c>
      <c r="AF44" s="30">
        <v>63</v>
      </c>
      <c r="AG44" s="30">
        <v>42</v>
      </c>
      <c r="AH44" s="30">
        <v>45</v>
      </c>
      <c r="AI44" s="30">
        <v>43</v>
      </c>
      <c r="AJ44" s="30">
        <v>60</v>
      </c>
      <c r="AK44" s="30">
        <v>60</v>
      </c>
    </row>
    <row r="45" spans="1:37" ht="12.5" x14ac:dyDescent="0.25">
      <c r="A45" s="10" t="s">
        <v>47</v>
      </c>
      <c r="B45" s="30">
        <f>'T 14.03.04.01.04'!B45</f>
        <v>320</v>
      </c>
      <c r="C45" s="30">
        <f>'T 14.03.04.01.04'!D45</f>
        <v>493</v>
      </c>
      <c r="D45" s="30">
        <f>'T 14.03.04.01.04'!F45</f>
        <v>435</v>
      </c>
      <c r="E45" s="30">
        <f>'T 14.03.04.01.04'!H45</f>
        <v>404</v>
      </c>
      <c r="F45" s="30">
        <f>'T 14.03.04.01.04'!J45</f>
        <v>381</v>
      </c>
      <c r="G45" s="30">
        <f>'T 14.03.04.01.04'!L45</f>
        <v>406</v>
      </c>
      <c r="H45" s="30">
        <f>'T 14.03.04.01.04'!N45</f>
        <v>437</v>
      </c>
      <c r="I45" s="30">
        <f>'T 14.03.04.01.04'!P45</f>
        <v>401</v>
      </c>
      <c r="J45" s="30">
        <f>'T 14.03.04.01.04'!R45</f>
        <v>421</v>
      </c>
      <c r="K45" s="30">
        <f>'T 14.03.04.01.04'!T45</f>
        <v>378</v>
      </c>
      <c r="L45" s="30">
        <f>'T 14.03.04.01.04'!V45</f>
        <v>362</v>
      </c>
      <c r="M45" s="30">
        <f>'T 14.03.04.01.04'!X45</f>
        <v>367</v>
      </c>
      <c r="N45" s="30">
        <f>'T 14.03.04.01.04'!Z45</f>
        <v>399</v>
      </c>
      <c r="O45" s="30">
        <f>'T 14.03.04.01.04'!AB45</f>
        <v>391</v>
      </c>
      <c r="P45" s="30">
        <f>'T 14.03.04.01.04'!AD45</f>
        <v>466</v>
      </c>
      <c r="Q45" s="30">
        <f>'T 14.03.04.01.04'!AF45</f>
        <v>421</v>
      </c>
      <c r="R45" s="30">
        <f>'T 14.03.04.01.04'!AH45</f>
        <v>427</v>
      </c>
      <c r="S45" s="30">
        <f>'T 14.03.04.01.04'!AJ45</f>
        <v>400</v>
      </c>
      <c r="T45" s="30">
        <f>'T 14.03.04.01.04'!AL45</f>
        <v>445</v>
      </c>
      <c r="U45" s="30">
        <f>'T 14.03.04.01.04'!AN45</f>
        <v>440</v>
      </c>
      <c r="V45" s="30">
        <f>'T 14.03.04.01.04'!AP45</f>
        <v>452</v>
      </c>
      <c r="W45" s="30">
        <f>'T 14.03.04.01.04'!AR45</f>
        <v>278</v>
      </c>
      <c r="X45" s="30">
        <v>281</v>
      </c>
      <c r="Y45" s="30">
        <v>277</v>
      </c>
      <c r="Z45" s="30">
        <v>285</v>
      </c>
      <c r="AA45" s="30">
        <v>284</v>
      </c>
      <c r="AB45" s="30">
        <v>274</v>
      </c>
      <c r="AC45" s="30">
        <v>279</v>
      </c>
      <c r="AD45" s="30">
        <v>257</v>
      </c>
      <c r="AE45" s="30">
        <v>270</v>
      </c>
      <c r="AF45" s="30">
        <v>290</v>
      </c>
      <c r="AG45" s="30">
        <v>276</v>
      </c>
      <c r="AH45" s="30">
        <v>276</v>
      </c>
      <c r="AI45" s="30">
        <v>286</v>
      </c>
      <c r="AJ45" s="30">
        <v>263</v>
      </c>
      <c r="AK45" s="30">
        <v>274</v>
      </c>
    </row>
    <row r="46" spans="1:37" ht="3.75" customHeight="1" x14ac:dyDescent="0.2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</row>
    <row r="47" spans="1:37" x14ac:dyDescent="0.25">
      <c r="A47" s="1" t="s">
        <v>51</v>
      </c>
    </row>
    <row r="48" spans="1:37" x14ac:dyDescent="0.25">
      <c r="A48" s="1" t="s">
        <v>34</v>
      </c>
    </row>
    <row r="49" spans="1:11" x14ac:dyDescent="0.25">
      <c r="A49" s="1" t="s">
        <v>37</v>
      </c>
    </row>
    <row r="50" spans="1:11" x14ac:dyDescent="0.25">
      <c r="A50" s="1" t="s">
        <v>39</v>
      </c>
      <c r="D50" s="30"/>
      <c r="E50" s="30"/>
      <c r="F50" s="30"/>
      <c r="G50" s="30"/>
      <c r="H50" s="30"/>
      <c r="I50" s="30"/>
      <c r="J50" s="30"/>
      <c r="K50" s="30"/>
    </row>
    <row r="51" spans="1:11" x14ac:dyDescent="0.25">
      <c r="A51" s="45"/>
    </row>
    <row r="52" spans="1:11" x14ac:dyDescent="0.25">
      <c r="A52" s="1" t="s">
        <v>28</v>
      </c>
    </row>
    <row r="53" spans="1:11" x14ac:dyDescent="0.25">
      <c r="A53" s="29" t="s">
        <v>49</v>
      </c>
    </row>
    <row r="54" spans="1:11" x14ac:dyDescent="0.25">
      <c r="A54" s="34" t="s">
        <v>50</v>
      </c>
    </row>
  </sheetData>
  <phoneticPr fontId="5" type="noConversion"/>
  <pageMargins left="0.44" right="0.34" top="0.53" bottom="0.43" header="0.32" footer="0.26"/>
  <pageSetup paperSize="9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55"/>
  <sheetViews>
    <sheetView zoomScaleNormal="100" workbookViewId="0">
      <pane xSplit="1" ySplit="9" topLeftCell="AC10" activePane="bottomRight" state="frozen"/>
      <selection activeCell="B11" sqref="B11"/>
      <selection pane="topRight" activeCell="B11" sqref="B11"/>
      <selection pane="bottomLeft" activeCell="B11" sqref="B11"/>
      <selection pane="bottomRight"/>
    </sheetView>
  </sheetViews>
  <sheetFormatPr baseColWidth="10" defaultColWidth="11.453125" defaultRowHeight="10.5" x14ac:dyDescent="0.25"/>
  <cols>
    <col min="1" max="1" width="22" style="3" customWidth="1"/>
    <col min="2" max="37" width="5.7265625" style="3" customWidth="1"/>
    <col min="38" max="16384" width="11.453125" style="3"/>
  </cols>
  <sheetData>
    <row r="1" spans="1:37" s="1" customFormat="1" ht="13.5" x14ac:dyDescent="0.25">
      <c r="A1" s="13" t="s">
        <v>40</v>
      </c>
      <c r="L1" s="12"/>
      <c r="M1" s="12"/>
      <c r="N1" s="12"/>
      <c r="O1" s="12"/>
      <c r="P1" s="12"/>
      <c r="Q1" s="12"/>
      <c r="R1" s="12"/>
      <c r="S1" s="12"/>
      <c r="T1" s="12"/>
      <c r="U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 t="s">
        <v>42</v>
      </c>
      <c r="AK1" s="12"/>
    </row>
    <row r="2" spans="1:37" s="1" customFormat="1" ht="3.7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s="1" customFormat="1" ht="3.75" customHeight="1" x14ac:dyDescent="0.25">
      <c r="A3" s="2"/>
    </row>
    <row r="4" spans="1:37" x14ac:dyDescent="0.25">
      <c r="A4" s="3" t="s">
        <v>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1:37" ht="3.75" customHeight="1" x14ac:dyDescent="0.25">
      <c r="A5" s="3" t="s">
        <v>9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</row>
    <row r="6" spans="1:37" s="5" customFormat="1" x14ac:dyDescent="0.25">
      <c r="A6" s="5" t="s">
        <v>9</v>
      </c>
      <c r="B6" s="26">
        <f>'Anzahl Fälle'!B6</f>
        <v>1970</v>
      </c>
      <c r="C6" s="26">
        <f>'Anzahl Fälle'!C6</f>
        <v>1980</v>
      </c>
      <c r="D6" s="26">
        <f>'Anzahl Fälle'!D6</f>
        <v>1990</v>
      </c>
      <c r="E6" s="26">
        <f>'Anzahl Fälle'!E6</f>
        <v>1991</v>
      </c>
      <c r="F6" s="26">
        <f>'Anzahl Fälle'!F6</f>
        <v>1992</v>
      </c>
      <c r="G6" s="26">
        <f>'Anzahl Fälle'!G6</f>
        <v>1993</v>
      </c>
      <c r="H6" s="26">
        <f>'Anzahl Fälle'!H6</f>
        <v>1994</v>
      </c>
      <c r="I6" s="26">
        <f>'Anzahl Fälle'!I6</f>
        <v>1995</v>
      </c>
      <c r="J6" s="26">
        <f>'Anzahl Fälle'!J6</f>
        <v>1996</v>
      </c>
      <c r="K6" s="26">
        <f>'Anzahl Fälle'!K6</f>
        <v>1997</v>
      </c>
      <c r="L6" s="26">
        <f>'Anzahl Fälle'!L6</f>
        <v>1998</v>
      </c>
      <c r="M6" s="26">
        <f>'Anzahl Fälle'!M6</f>
        <v>1999</v>
      </c>
      <c r="N6" s="26">
        <f>'Anzahl Fälle'!N6</f>
        <v>2000</v>
      </c>
      <c r="O6" s="26">
        <f>'Anzahl Fälle'!O6</f>
        <v>2001</v>
      </c>
      <c r="P6" s="26">
        <f>'Anzahl Fälle'!P6</f>
        <v>2002</v>
      </c>
      <c r="Q6" s="26">
        <f>'Anzahl Fälle'!Q6</f>
        <v>2003</v>
      </c>
      <c r="R6" s="26">
        <f>'Anzahl Fälle'!R6</f>
        <v>2004</v>
      </c>
      <c r="S6" s="26">
        <f>'Anzahl Fälle'!S6</f>
        <v>2005</v>
      </c>
      <c r="T6" s="26">
        <f>'Anzahl Fälle'!T6</f>
        <v>2006</v>
      </c>
      <c r="U6" s="26">
        <f>'Anzahl Fälle'!U6</f>
        <v>2007</v>
      </c>
      <c r="V6" s="26">
        <f>'Anzahl Fälle'!V6</f>
        <v>2008</v>
      </c>
      <c r="W6" s="26">
        <f>'Anzahl Fälle'!W6</f>
        <v>2009</v>
      </c>
      <c r="X6" s="26">
        <f>'Anzahl Fälle'!X6</f>
        <v>2010</v>
      </c>
      <c r="Y6" s="26">
        <f>'Anzahl Fälle'!Y6</f>
        <v>2011</v>
      </c>
      <c r="Z6" s="26">
        <f>'Anzahl Fälle'!Z6</f>
        <v>2012</v>
      </c>
      <c r="AA6" s="26">
        <v>2013</v>
      </c>
      <c r="AB6" s="26">
        <v>2014</v>
      </c>
      <c r="AC6" s="26">
        <v>2015</v>
      </c>
      <c r="AD6" s="26">
        <v>2016</v>
      </c>
      <c r="AE6" s="26">
        <v>2017</v>
      </c>
      <c r="AF6" s="26">
        <v>2018</v>
      </c>
      <c r="AG6" s="26">
        <v>2019</v>
      </c>
      <c r="AH6" s="26">
        <v>2020</v>
      </c>
      <c r="AI6" s="26">
        <v>2021</v>
      </c>
      <c r="AJ6" s="26">
        <v>2022</v>
      </c>
      <c r="AK6" s="26">
        <v>2023</v>
      </c>
    </row>
    <row r="7" spans="1:37" s="5" customFormat="1" ht="3.75" customHeight="1" x14ac:dyDescent="0.25">
      <c r="A7" s="18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</row>
    <row r="8" spans="1:37" ht="3.7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 x14ac:dyDescent="0.25">
      <c r="A9" s="28" t="s">
        <v>0</v>
      </c>
      <c r="B9" s="43">
        <f>'T 14.03.04.01.04'!C9</f>
        <v>800.2</v>
      </c>
      <c r="C9" s="43">
        <f>'T 14.03.04.01.04'!E9</f>
        <v>633.6</v>
      </c>
      <c r="D9" s="43">
        <f>'T 14.03.04.01.04'!G9</f>
        <v>534.9</v>
      </c>
      <c r="E9" s="43">
        <f>'T 14.03.04.01.04'!I9</f>
        <v>512.5</v>
      </c>
      <c r="F9" s="43">
        <f>'T 14.03.04.01.04'!K9</f>
        <v>502.4</v>
      </c>
      <c r="G9" s="43">
        <f>'T 14.03.04.01.04'!M9</f>
        <v>498.6</v>
      </c>
      <c r="H9" s="43">
        <f>'T 14.03.04.01.04'!O9</f>
        <v>486</v>
      </c>
      <c r="I9" s="43">
        <f>'T 14.03.04.01.04'!Q9</f>
        <v>489.9</v>
      </c>
      <c r="J9" s="43">
        <f>'T 14.03.04.01.04'!S9</f>
        <v>479.4</v>
      </c>
      <c r="K9" s="43">
        <f>'T 14.03.04.01.04'!U9</f>
        <v>478.9</v>
      </c>
      <c r="L9" s="43">
        <f>'T 14.03.04.01.04'!W9</f>
        <v>460.4</v>
      </c>
      <c r="M9" s="43">
        <f>'T 14.03.04.01.04'!Y9</f>
        <v>460.3</v>
      </c>
      <c r="N9" s="43">
        <f>'T 14.03.04.01.04'!AA9</f>
        <v>457</v>
      </c>
      <c r="O9" s="43">
        <f>'T 14.03.04.01.04'!AC9</f>
        <v>434</v>
      </c>
      <c r="P9" s="43">
        <f>'T 14.03.04.01.04'!AE9</f>
        <v>438</v>
      </c>
      <c r="Q9" s="43">
        <f>'T 14.03.04.01.04'!AG9</f>
        <v>441</v>
      </c>
      <c r="R9" s="43">
        <f>'T 14.03.04.01.04'!AI9</f>
        <v>416</v>
      </c>
      <c r="S9" s="43">
        <f>'T 14.03.04.01.04'!AK9</f>
        <v>408</v>
      </c>
      <c r="T9" s="43">
        <f>'T 14.03.04.01.04'!AM9</f>
        <v>399</v>
      </c>
      <c r="U9" s="43">
        <f>'T 14.03.04.01.04'!AO9</f>
        <v>394</v>
      </c>
      <c r="V9" s="43">
        <f>'T 14.03.04.01.04'!AQ9</f>
        <v>386</v>
      </c>
      <c r="W9" s="43">
        <f>'T 14.03.04.01.04'!AS9</f>
        <v>385</v>
      </c>
      <c r="X9" s="43">
        <v>376</v>
      </c>
      <c r="Y9" s="43">
        <v>370</v>
      </c>
      <c r="Z9" s="43">
        <v>376</v>
      </c>
      <c r="AA9" s="43">
        <v>371</v>
      </c>
      <c r="AB9" s="43">
        <v>356</v>
      </c>
      <c r="AC9" s="43">
        <v>367</v>
      </c>
      <c r="AD9" s="43">
        <v>351.5</v>
      </c>
      <c r="AE9" s="43">
        <v>349</v>
      </c>
      <c r="AF9" s="43">
        <v>347.2</v>
      </c>
      <c r="AG9" s="43">
        <v>341.9</v>
      </c>
      <c r="AH9" s="43">
        <v>364.5</v>
      </c>
      <c r="AI9" s="43">
        <v>342.2</v>
      </c>
      <c r="AJ9" s="43">
        <v>351.7</v>
      </c>
      <c r="AK9" s="43">
        <v>333.8</v>
      </c>
    </row>
    <row r="10" spans="1:37" ht="4.5" customHeight="1" x14ac:dyDescent="0.25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</row>
    <row r="11" spans="1:37" x14ac:dyDescent="0.25">
      <c r="A11" s="3" t="s">
        <v>1</v>
      </c>
      <c r="B11" s="44">
        <f>'T 14.03.04.01.04'!C11</f>
        <v>8.6999999999999993</v>
      </c>
      <c r="C11" s="44">
        <f>'T 14.03.04.01.04'!E11</f>
        <v>5.0999999999999996</v>
      </c>
      <c r="D11" s="44">
        <f>'T 14.03.04.01.04'!G11</f>
        <v>5.7</v>
      </c>
      <c r="E11" s="44">
        <f>'T 14.03.04.01.04'!I11</f>
        <v>6.9</v>
      </c>
      <c r="F11" s="44">
        <f>'T 14.03.04.01.04'!K11</f>
        <v>8.8000000000000007</v>
      </c>
      <c r="G11" s="44">
        <f>'T 14.03.04.01.04'!M11</f>
        <v>8.3000000000000007</v>
      </c>
      <c r="H11" s="44">
        <f>'T 14.03.04.01.04'!O11</f>
        <v>8</v>
      </c>
      <c r="I11" s="44">
        <f>'T 14.03.04.01.04'!Q11</f>
        <v>7.8</v>
      </c>
      <c r="J11" s="44">
        <f>'T 14.03.04.01.04'!S11</f>
        <v>7</v>
      </c>
      <c r="K11" s="44">
        <f>'T 14.03.04.01.04'!U11</f>
        <v>6.9</v>
      </c>
      <c r="L11" s="44">
        <f>'T 14.03.04.01.04'!W11</f>
        <v>5.0999999999999996</v>
      </c>
      <c r="M11" s="44">
        <f>'T 14.03.04.01.04'!Y11</f>
        <v>5.8</v>
      </c>
      <c r="N11" s="44">
        <f>'T 14.03.04.01.04'!AA11</f>
        <v>6.2</v>
      </c>
      <c r="O11" s="44">
        <f>'T 14.03.04.01.04'!AC11</f>
        <v>4.5999999999999996</v>
      </c>
      <c r="P11" s="44">
        <f>'T 14.03.04.01.04'!AE11</f>
        <v>4.9000000000000004</v>
      </c>
      <c r="Q11" s="44">
        <f>'T 14.03.04.01.04'!AG11</f>
        <v>5</v>
      </c>
      <c r="R11" s="44">
        <f>'T 14.03.04.01.04'!AI11</f>
        <v>4.4000000000000004</v>
      </c>
      <c r="S11" s="44">
        <f>'T 14.03.04.01.04'!AK11</f>
        <v>4.0999999999999996</v>
      </c>
      <c r="T11" s="44">
        <f>'T 14.03.04.01.04'!AM11</f>
        <v>4.4000000000000004</v>
      </c>
      <c r="U11" s="44">
        <f>'T 14.03.04.01.04'!AO11</f>
        <v>4.3</v>
      </c>
      <c r="V11" s="44">
        <f>'T 14.03.04.01.04'!AQ11</f>
        <v>4.4000000000000004</v>
      </c>
      <c r="W11" s="44">
        <f>'T 14.03.04.01.04'!AS11</f>
        <v>4.5</v>
      </c>
      <c r="X11" s="44">
        <v>4.3</v>
      </c>
      <c r="Y11" s="44">
        <v>4.8</v>
      </c>
      <c r="Z11" s="44">
        <v>4.8</v>
      </c>
      <c r="AA11" s="44">
        <v>4.8</v>
      </c>
      <c r="AB11" s="44">
        <v>4</v>
      </c>
      <c r="AC11" s="44">
        <v>4.4000000000000004</v>
      </c>
      <c r="AD11" s="44">
        <v>4.0999999999999996</v>
      </c>
      <c r="AE11" s="44">
        <v>4.4000000000000004</v>
      </c>
      <c r="AF11" s="44">
        <v>4.0999999999999996</v>
      </c>
      <c r="AG11" s="44">
        <v>4.0999999999999996</v>
      </c>
      <c r="AH11" s="44">
        <v>4</v>
      </c>
      <c r="AI11" s="44">
        <v>4.0999999999999996</v>
      </c>
      <c r="AJ11" s="44">
        <v>4.3</v>
      </c>
      <c r="AK11" s="44">
        <v>4.8</v>
      </c>
    </row>
    <row r="12" spans="1:37" x14ac:dyDescent="0.25">
      <c r="A12" s="3" t="s">
        <v>25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1:37" x14ac:dyDescent="0.25">
      <c r="A13" s="8" t="s">
        <v>10</v>
      </c>
      <c r="B13" s="44">
        <f>'T 14.03.04.01.04'!C13</f>
        <v>3.9</v>
      </c>
      <c r="C13" s="44">
        <f>'T 14.03.04.01.04'!E13</f>
        <v>1.7</v>
      </c>
      <c r="D13" s="44">
        <f>'T 14.03.04.01.04'!G13</f>
        <v>0.4</v>
      </c>
      <c r="E13" s="44">
        <f>'T 14.03.04.01.04'!I13</f>
        <v>0.5</v>
      </c>
      <c r="F13" s="44">
        <f>'T 14.03.04.01.04'!K13</f>
        <v>0.4</v>
      </c>
      <c r="G13" s="44">
        <f>'T 14.03.04.01.04'!M13</f>
        <v>0.4</v>
      </c>
      <c r="H13" s="44">
        <f>'T 14.03.04.01.04'!O13</f>
        <v>0.2</v>
      </c>
      <c r="I13" s="44">
        <f>'T 14.03.04.01.04'!Q13</f>
        <v>0.3</v>
      </c>
      <c r="J13" s="44">
        <f>'T 14.03.04.01.04'!S13</f>
        <v>0.3</v>
      </c>
      <c r="K13" s="44">
        <f>'T 14.03.04.01.04'!U13</f>
        <v>0.3</v>
      </c>
      <c r="L13" s="44">
        <f>'T 14.03.04.01.04'!W13</f>
        <v>0.2</v>
      </c>
      <c r="M13" s="44">
        <f>'T 14.03.04.01.04'!Y13</f>
        <v>0.1</v>
      </c>
      <c r="N13" s="44">
        <f>'T 14.03.04.01.04'!AA13</f>
        <v>0.2</v>
      </c>
      <c r="O13" s="44">
        <f>'T 14.03.04.01.04'!AC13</f>
        <v>0.1</v>
      </c>
      <c r="P13" s="44">
        <f>'T 14.03.04.01.04'!AE13</f>
        <v>0.2</v>
      </c>
      <c r="Q13" s="44">
        <f>'T 14.03.04.01.04'!AG13</f>
        <v>0.1</v>
      </c>
      <c r="R13" s="44">
        <f>'T 14.03.04.01.04'!AI13</f>
        <v>0.1</v>
      </c>
      <c r="S13" s="44">
        <f>'T 14.03.04.01.04'!AK13</f>
        <v>0.1</v>
      </c>
      <c r="T13" s="44">
        <f>'T 14.03.04.01.04'!AM13</f>
        <v>0.1</v>
      </c>
      <c r="U13" s="44">
        <f>'T 14.03.04.01.04'!AO13</f>
        <v>0.1</v>
      </c>
      <c r="V13" s="44">
        <f>'T 14.03.04.01.04'!AQ13</f>
        <v>0.1</v>
      </c>
      <c r="W13" s="44">
        <f>'T 14.03.04.01.04'!AS13</f>
        <v>0</v>
      </c>
      <c r="X13" s="44">
        <v>0.1</v>
      </c>
      <c r="Y13" s="44">
        <v>0.1</v>
      </c>
      <c r="Z13" s="44">
        <v>0.1</v>
      </c>
      <c r="AA13" s="44">
        <v>0</v>
      </c>
      <c r="AB13" s="44">
        <v>0</v>
      </c>
      <c r="AC13" s="44">
        <v>0.1</v>
      </c>
      <c r="AD13" s="44">
        <v>0.1</v>
      </c>
      <c r="AE13" s="44">
        <v>0</v>
      </c>
      <c r="AF13" s="44">
        <v>0.1</v>
      </c>
      <c r="AG13" s="44">
        <v>0</v>
      </c>
      <c r="AH13" s="44">
        <v>0</v>
      </c>
      <c r="AI13" s="44">
        <v>0</v>
      </c>
      <c r="AJ13" s="44">
        <v>0</v>
      </c>
      <c r="AK13" s="44">
        <v>0.1</v>
      </c>
    </row>
    <row r="14" spans="1:37" x14ac:dyDescent="0.25">
      <c r="A14" s="8" t="s">
        <v>11</v>
      </c>
      <c r="B14" s="44" t="str">
        <f>'T 14.03.04.01.04'!C14</f>
        <v>*</v>
      </c>
      <c r="C14" s="44" t="str">
        <f>'T 14.03.04.01.04'!E14</f>
        <v>*</v>
      </c>
      <c r="D14" s="44">
        <f>'T 14.03.04.01.04'!G14</f>
        <v>1.6</v>
      </c>
      <c r="E14" s="44">
        <f>'T 14.03.04.01.04'!I14</f>
        <v>2.4</v>
      </c>
      <c r="F14" s="44">
        <f>'T 14.03.04.01.04'!K14</f>
        <v>3.3</v>
      </c>
      <c r="G14" s="44">
        <f>'T 14.03.04.01.04'!M14</f>
        <v>3.5</v>
      </c>
      <c r="H14" s="44">
        <f>'T 14.03.04.01.04'!O14</f>
        <v>3.8</v>
      </c>
      <c r="I14" s="44">
        <f>'T 14.03.04.01.04'!Q14</f>
        <v>3.8</v>
      </c>
      <c r="J14" s="44">
        <f>'T 14.03.04.01.04'!S14</f>
        <v>3</v>
      </c>
      <c r="K14" s="44">
        <f>'T 14.03.04.01.04'!U14</f>
        <v>2</v>
      </c>
      <c r="L14" s="44">
        <f>'T 14.03.04.01.04'!W14</f>
        <v>1.1000000000000001</v>
      </c>
      <c r="M14" s="44">
        <f>'T 14.03.04.01.04'!Y14</f>
        <v>1.2</v>
      </c>
      <c r="N14" s="44">
        <f>'T 14.03.04.01.04'!AA14</f>
        <v>1.1000000000000001</v>
      </c>
      <c r="O14" s="44">
        <f>'T 14.03.04.01.04'!AC14</f>
        <v>0.8</v>
      </c>
      <c r="P14" s="44">
        <f>'T 14.03.04.01.04'!AE14</f>
        <v>0.7</v>
      </c>
      <c r="Q14" s="44">
        <f>'T 14.03.04.01.04'!AG14</f>
        <v>0.5</v>
      </c>
      <c r="R14" s="44">
        <f>'T 14.03.04.01.04'!AI14</f>
        <v>0.4</v>
      </c>
      <c r="S14" s="44">
        <f>'T 14.03.04.01.04'!AK14</f>
        <v>0.5</v>
      </c>
      <c r="T14" s="44">
        <f>'T 14.03.04.01.04'!AM14</f>
        <v>0.5</v>
      </c>
      <c r="U14" s="44">
        <f>'T 14.03.04.01.04'!AO14</f>
        <v>0.4</v>
      </c>
      <c r="V14" s="44">
        <f>'T 14.03.04.01.04'!AQ14</f>
        <v>0.4</v>
      </c>
      <c r="W14" s="44">
        <f>'T 14.03.04.01.04'!AS14</f>
        <v>0.4</v>
      </c>
      <c r="X14" s="44">
        <v>0.2</v>
      </c>
      <c r="Y14" s="44">
        <v>0.3</v>
      </c>
      <c r="Z14" s="44">
        <v>0.3</v>
      </c>
      <c r="AA14" s="44">
        <v>0.3</v>
      </c>
      <c r="AB14" s="44">
        <v>0.3</v>
      </c>
      <c r="AC14" s="44">
        <v>0.1</v>
      </c>
      <c r="AD14" s="44">
        <v>0.1</v>
      </c>
      <c r="AE14" s="44">
        <v>0.2</v>
      </c>
      <c r="AF14" s="44">
        <v>0.1</v>
      </c>
      <c r="AG14" s="44">
        <v>0.1</v>
      </c>
      <c r="AH14" s="44">
        <v>0.1</v>
      </c>
      <c r="AI14" s="44">
        <v>0.2</v>
      </c>
      <c r="AJ14" s="44">
        <v>0.2</v>
      </c>
      <c r="AK14" s="44">
        <v>0.1</v>
      </c>
    </row>
    <row r="15" spans="1:37" x14ac:dyDescent="0.25">
      <c r="A15" s="3" t="s">
        <v>48</v>
      </c>
      <c r="B15" s="44" t="s">
        <v>26</v>
      </c>
      <c r="C15" s="44" t="s">
        <v>26</v>
      </c>
      <c r="D15" s="44" t="s">
        <v>26</v>
      </c>
      <c r="E15" s="44" t="s">
        <v>26</v>
      </c>
      <c r="F15" s="44" t="s">
        <v>26</v>
      </c>
      <c r="G15" s="44" t="s">
        <v>26</v>
      </c>
      <c r="H15" s="44" t="s">
        <v>26</v>
      </c>
      <c r="I15" s="44" t="s">
        <v>26</v>
      </c>
      <c r="J15" s="44" t="s">
        <v>26</v>
      </c>
      <c r="K15" s="44" t="s">
        <v>26</v>
      </c>
      <c r="L15" s="44" t="s">
        <v>26</v>
      </c>
      <c r="M15" s="44" t="s">
        <v>26</v>
      </c>
      <c r="N15" s="44" t="s">
        <v>26</v>
      </c>
      <c r="O15" s="44" t="s">
        <v>26</v>
      </c>
      <c r="P15" s="44" t="s">
        <v>26</v>
      </c>
      <c r="Q15" s="44" t="s">
        <v>26</v>
      </c>
      <c r="R15" s="44" t="s">
        <v>26</v>
      </c>
      <c r="S15" s="44" t="s">
        <v>26</v>
      </c>
      <c r="T15" s="44" t="s">
        <v>26</v>
      </c>
      <c r="U15" s="44" t="s">
        <v>26</v>
      </c>
      <c r="V15" s="44" t="s">
        <v>26</v>
      </c>
      <c r="W15" s="44" t="s">
        <v>26</v>
      </c>
      <c r="X15" s="44" t="s">
        <v>26</v>
      </c>
      <c r="Y15" s="44" t="s">
        <v>26</v>
      </c>
      <c r="Z15" s="44" t="s">
        <v>26</v>
      </c>
      <c r="AA15" s="44" t="s">
        <v>26</v>
      </c>
      <c r="AB15" s="44" t="s">
        <v>26</v>
      </c>
      <c r="AC15" s="44" t="s">
        <v>26</v>
      </c>
      <c r="AD15" s="44" t="s">
        <v>26</v>
      </c>
      <c r="AE15" s="44" t="s">
        <v>26</v>
      </c>
      <c r="AF15" s="44" t="s">
        <v>26</v>
      </c>
      <c r="AG15" s="44" t="s">
        <v>26</v>
      </c>
      <c r="AH15" s="44">
        <v>35.5</v>
      </c>
      <c r="AI15" s="44">
        <v>24.1</v>
      </c>
      <c r="AJ15" s="44">
        <v>16</v>
      </c>
      <c r="AK15" s="44">
        <v>4.9000000000000004</v>
      </c>
    </row>
    <row r="16" spans="1:37" x14ac:dyDescent="0.25">
      <c r="A16" s="3" t="s">
        <v>30</v>
      </c>
      <c r="B16" s="44">
        <f>'T 14.03.04.01.04'!C16</f>
        <v>165.1</v>
      </c>
      <c r="C16" s="44">
        <f>'T 14.03.04.01.04'!E16</f>
        <v>151.19999999999999</v>
      </c>
      <c r="D16" s="44">
        <f>'T 14.03.04.01.04'!G16</f>
        <v>146.80000000000001</v>
      </c>
      <c r="E16" s="44">
        <f>'T 14.03.04.01.04'!I16</f>
        <v>145.69999999999999</v>
      </c>
      <c r="F16" s="44">
        <f>'T 14.03.04.01.04'!K16</f>
        <v>144.6</v>
      </c>
      <c r="G16" s="44">
        <f>'T 14.03.04.01.04'!M16</f>
        <v>142.30000000000001</v>
      </c>
      <c r="H16" s="44">
        <f>'T 14.03.04.01.04'!O16</f>
        <v>138.80000000000001</v>
      </c>
      <c r="I16" s="44">
        <f>'T 14.03.04.01.04'!Q16</f>
        <v>132.5</v>
      </c>
      <c r="J16" s="44">
        <f>'T 14.03.04.01.04'!S16</f>
        <v>127.1</v>
      </c>
      <c r="K16" s="44">
        <f>'T 14.03.04.01.04'!U16</f>
        <v>127.8</v>
      </c>
      <c r="L16" s="44">
        <f>'T 14.03.04.01.04'!W16</f>
        <v>123.1</v>
      </c>
      <c r="M16" s="44">
        <f>'T 14.03.04.01.04'!Y16</f>
        <v>120.4</v>
      </c>
      <c r="N16" s="44">
        <f>'T 14.03.04.01.04'!AA16</f>
        <v>125.9</v>
      </c>
      <c r="O16" s="44">
        <f>'T 14.03.04.01.04'!AC16</f>
        <v>120</v>
      </c>
      <c r="P16" s="44">
        <f>'T 14.03.04.01.04'!AE16</f>
        <v>121</v>
      </c>
      <c r="Q16" s="44">
        <f>'T 14.03.04.01.04'!AG16</f>
        <v>119</v>
      </c>
      <c r="R16" s="44">
        <f>'T 14.03.04.01.04'!AI16</f>
        <v>118</v>
      </c>
      <c r="S16" s="44">
        <f>'T 14.03.04.01.04'!AK16</f>
        <v>114</v>
      </c>
      <c r="T16" s="44">
        <f>'T 14.03.04.01.04'!AM16</f>
        <v>117</v>
      </c>
      <c r="U16" s="44">
        <f>'T 14.03.04.01.04'!AO16</f>
        <v>117</v>
      </c>
      <c r="V16" s="44">
        <f>'T 14.03.04.01.04'!AQ16</f>
        <v>112</v>
      </c>
      <c r="W16" s="44">
        <f>'T 14.03.04.01.04'!AS16</f>
        <v>113</v>
      </c>
      <c r="X16" s="44">
        <v>111</v>
      </c>
      <c r="Y16" s="44">
        <v>109</v>
      </c>
      <c r="Z16" s="44">
        <v>110</v>
      </c>
      <c r="AA16" s="44">
        <v>107</v>
      </c>
      <c r="AB16" s="44">
        <v>105</v>
      </c>
      <c r="AC16" s="44">
        <v>106</v>
      </c>
      <c r="AD16" s="44">
        <v>105.8</v>
      </c>
      <c r="AE16" s="44">
        <v>102</v>
      </c>
      <c r="AF16" s="44">
        <v>101.8</v>
      </c>
      <c r="AG16" s="44">
        <v>99.5</v>
      </c>
      <c r="AH16" s="44">
        <v>96.2</v>
      </c>
      <c r="AI16" s="44">
        <v>92.9</v>
      </c>
      <c r="AJ16" s="44">
        <v>94.8</v>
      </c>
      <c r="AK16" s="44">
        <v>88.9</v>
      </c>
    </row>
    <row r="17" spans="1:37" x14ac:dyDescent="0.25">
      <c r="A17" s="3" t="s">
        <v>25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</row>
    <row r="18" spans="1:37" x14ac:dyDescent="0.25">
      <c r="A18" s="8" t="s">
        <v>12</v>
      </c>
      <c r="B18" s="44">
        <f>'T 14.03.04.01.04'!C18</f>
        <v>19.7</v>
      </c>
      <c r="C18" s="44">
        <f>'T 14.03.04.01.04'!E18</f>
        <v>11.9</v>
      </c>
      <c r="D18" s="44">
        <f>'T 14.03.04.01.04'!G18</f>
        <v>6.5</v>
      </c>
      <c r="E18" s="44">
        <f>'T 14.03.04.01.04'!I18</f>
        <v>6.4</v>
      </c>
      <c r="F18" s="44">
        <f>'T 14.03.04.01.04'!K18</f>
        <v>6.7</v>
      </c>
      <c r="G18" s="44">
        <f>'T 14.03.04.01.04'!M18</f>
        <v>5.6</v>
      </c>
      <c r="H18" s="44">
        <f>'T 14.03.04.01.04'!O18</f>
        <v>5.7</v>
      </c>
      <c r="I18" s="44">
        <f>'T 14.03.04.01.04'!Q18</f>
        <v>4.7</v>
      </c>
      <c r="J18" s="44">
        <f>'T 14.03.04.01.04'!S18</f>
        <v>4.9000000000000004</v>
      </c>
      <c r="K18" s="44">
        <f>'T 14.03.04.01.04'!U18</f>
        <v>4.5999999999999996</v>
      </c>
      <c r="L18" s="44">
        <f>'T 14.03.04.01.04'!W18</f>
        <v>4.3</v>
      </c>
      <c r="M18" s="44">
        <f>'T 14.03.04.01.04'!Y18</f>
        <v>4.3</v>
      </c>
      <c r="N18" s="44">
        <f>'T 14.03.04.01.04'!AA18</f>
        <v>3.8</v>
      </c>
      <c r="O18" s="44">
        <f>'T 14.03.04.01.04'!AC18</f>
        <v>3.8</v>
      </c>
      <c r="P18" s="44">
        <f>'T 14.03.04.01.04'!AE18</f>
        <v>3.4</v>
      </c>
      <c r="Q18" s="44">
        <f>'T 14.03.04.01.04'!AG18</f>
        <v>3.3</v>
      </c>
      <c r="R18" s="44">
        <f>'T 14.03.04.01.04'!AI18</f>
        <v>3.3</v>
      </c>
      <c r="S18" s="44">
        <f>'T 14.03.04.01.04'!AK18</f>
        <v>3.2</v>
      </c>
      <c r="T18" s="44">
        <f>'T 14.03.04.01.04'!AM18</f>
        <v>3.5</v>
      </c>
      <c r="U18" s="44">
        <f>'T 14.03.04.01.04'!AO18</f>
        <v>3.3</v>
      </c>
      <c r="V18" s="44">
        <f>'T 14.03.04.01.04'!AQ18</f>
        <v>3</v>
      </c>
      <c r="W18" s="44">
        <f>'T 14.03.04.01.04'!AS18</f>
        <v>2.8</v>
      </c>
      <c r="X18" s="44">
        <v>2.6</v>
      </c>
      <c r="Y18" s="44">
        <v>3.1</v>
      </c>
      <c r="Z18" s="44">
        <v>2.6</v>
      </c>
      <c r="AA18" s="44">
        <v>3.2</v>
      </c>
      <c r="AB18" s="44">
        <v>3</v>
      </c>
      <c r="AC18" s="44">
        <v>2.6</v>
      </c>
      <c r="AD18" s="44">
        <v>3</v>
      </c>
      <c r="AE18" s="44">
        <v>2.5</v>
      </c>
      <c r="AF18" s="44">
        <v>2.6</v>
      </c>
      <c r="AG18" s="44">
        <v>2.6</v>
      </c>
      <c r="AH18" s="44">
        <v>2.5</v>
      </c>
      <c r="AI18" s="44">
        <v>2.2000000000000002</v>
      </c>
      <c r="AJ18" s="44">
        <v>2.2999999999999998</v>
      </c>
      <c r="AK18" s="44">
        <v>2.4</v>
      </c>
    </row>
    <row r="19" spans="1:37" x14ac:dyDescent="0.25">
      <c r="A19" s="8" t="s">
        <v>13</v>
      </c>
      <c r="B19" s="44">
        <f>'T 14.03.04.01.04'!C19</f>
        <v>13.6</v>
      </c>
      <c r="C19" s="44">
        <f>'T 14.03.04.01.04'!E19</f>
        <v>13.4</v>
      </c>
      <c r="D19" s="44">
        <f>'T 14.03.04.01.04'!G19</f>
        <v>12.5</v>
      </c>
      <c r="E19" s="44">
        <f>'T 14.03.04.01.04'!I19</f>
        <v>12.6</v>
      </c>
      <c r="F19" s="44">
        <f>'T 14.03.04.01.04'!K19</f>
        <v>11.4</v>
      </c>
      <c r="G19" s="44">
        <f>'T 14.03.04.01.04'!M19</f>
        <v>11.5</v>
      </c>
      <c r="H19" s="44">
        <f>'T 14.03.04.01.04'!O19</f>
        <v>10.9</v>
      </c>
      <c r="I19" s="44">
        <f>'T 14.03.04.01.04'!Q19</f>
        <v>9.9</v>
      </c>
      <c r="J19" s="44">
        <f>'T 14.03.04.01.04'!S19</f>
        <v>9.3000000000000007</v>
      </c>
      <c r="K19" s="44">
        <f>'T 14.03.04.01.04'!U19</f>
        <v>9.6999999999999993</v>
      </c>
      <c r="L19" s="44">
        <f>'T 14.03.04.01.04'!W19</f>
        <v>8.6999999999999993</v>
      </c>
      <c r="M19" s="44">
        <f>'T 14.03.04.01.04'!Y19</f>
        <v>8.6</v>
      </c>
      <c r="N19" s="44">
        <f>'T 14.03.04.01.04'!AA19</f>
        <v>9.4</v>
      </c>
      <c r="O19" s="44">
        <f>'T 14.03.04.01.04'!AC19</f>
        <v>9.1</v>
      </c>
      <c r="P19" s="44">
        <f>'T 14.03.04.01.04'!AE19</f>
        <v>9.1</v>
      </c>
      <c r="Q19" s="44">
        <f>'T 14.03.04.01.04'!AG19</f>
        <v>8.9</v>
      </c>
      <c r="R19" s="44">
        <f>'T 14.03.04.01.04'!AI19</f>
        <v>8</v>
      </c>
      <c r="S19" s="44">
        <f>'T 14.03.04.01.04'!AK19</f>
        <v>7.8</v>
      </c>
      <c r="T19" s="44">
        <f>'T 14.03.04.01.04'!AM19</f>
        <v>7.1</v>
      </c>
      <c r="U19" s="44">
        <f>'T 14.03.04.01.04'!AO19</f>
        <v>8.3000000000000007</v>
      </c>
      <c r="V19" s="44">
        <f>'T 14.03.04.01.04'!AQ19</f>
        <v>7.4</v>
      </c>
      <c r="W19" s="44">
        <f>'T 14.03.04.01.04'!AS19</f>
        <v>7.5</v>
      </c>
      <c r="X19" s="44">
        <v>7.2</v>
      </c>
      <c r="Y19" s="44">
        <v>7.8</v>
      </c>
      <c r="Z19" s="44">
        <v>7.5</v>
      </c>
      <c r="AA19" s="44">
        <v>7.4</v>
      </c>
      <c r="AB19" s="44">
        <v>6.6</v>
      </c>
      <c r="AC19" s="44">
        <v>6.8</v>
      </c>
      <c r="AD19" s="44">
        <v>6.5</v>
      </c>
      <c r="AE19" s="44">
        <v>6.9</v>
      </c>
      <c r="AF19" s="44">
        <v>5.8</v>
      </c>
      <c r="AG19" s="44">
        <v>6.5</v>
      </c>
      <c r="AH19" s="44">
        <v>5.8</v>
      </c>
      <c r="AI19" s="44">
        <v>5.3</v>
      </c>
      <c r="AJ19" s="44">
        <v>5.7</v>
      </c>
      <c r="AK19" s="44">
        <v>5</v>
      </c>
    </row>
    <row r="20" spans="1:37" x14ac:dyDescent="0.25">
      <c r="A20" s="8" t="s">
        <v>14</v>
      </c>
      <c r="B20" s="44">
        <f>'T 14.03.04.01.04'!C20</f>
        <v>5.0999999999999996</v>
      </c>
      <c r="C20" s="44">
        <f>'T 14.03.04.01.04'!E20</f>
        <v>7.9</v>
      </c>
      <c r="D20" s="44">
        <f>'T 14.03.04.01.04'!G20</f>
        <v>11.1</v>
      </c>
      <c r="E20" s="44">
        <f>'T 14.03.04.01.04'!I20</f>
        <v>10.5</v>
      </c>
      <c r="F20" s="44">
        <f>'T 14.03.04.01.04'!K20</f>
        <v>12.6</v>
      </c>
      <c r="G20" s="44">
        <f>'T 14.03.04.01.04'!M20</f>
        <v>13.8</v>
      </c>
      <c r="H20" s="44">
        <f>'T 14.03.04.01.04'!O20</f>
        <v>14</v>
      </c>
      <c r="I20" s="44">
        <f>'T 14.03.04.01.04'!Q20</f>
        <v>13.2</v>
      </c>
      <c r="J20" s="44">
        <f>'T 14.03.04.01.04'!S20</f>
        <v>12.3</v>
      </c>
      <c r="K20" s="44">
        <f>'T 14.03.04.01.04'!U20</f>
        <v>12.6</v>
      </c>
      <c r="L20" s="44">
        <f>'T 14.03.04.01.04'!W20</f>
        <v>14</v>
      </c>
      <c r="M20" s="44">
        <f>'T 14.03.04.01.04'!Y20</f>
        <v>14.9</v>
      </c>
      <c r="N20" s="44">
        <f>'T 14.03.04.01.04'!AA20</f>
        <v>15.9</v>
      </c>
      <c r="O20" s="44">
        <f>'T 14.03.04.01.04'!AC20</f>
        <v>14.9</v>
      </c>
      <c r="P20" s="44">
        <f>'T 14.03.04.01.04'!AE20</f>
        <v>15.6</v>
      </c>
      <c r="Q20" s="44">
        <f>'T 14.03.04.01.04'!AG20</f>
        <v>16.2</v>
      </c>
      <c r="R20" s="44">
        <f>'T 14.03.04.01.04'!AI20</f>
        <v>16.600000000000001</v>
      </c>
      <c r="S20" s="44">
        <f>'T 14.03.04.01.04'!AK20</f>
        <v>16.5</v>
      </c>
      <c r="T20" s="44">
        <f>'T 14.03.04.01.04'!AM20</f>
        <v>18.3</v>
      </c>
      <c r="U20" s="44">
        <f>'T 14.03.04.01.04'!AO20</f>
        <v>18.399999999999999</v>
      </c>
      <c r="V20" s="44">
        <f>'T 14.03.04.01.04'!AQ20</f>
        <v>17.5</v>
      </c>
      <c r="W20" s="44">
        <f>'T 14.03.04.01.04'!AS20</f>
        <v>18.399999999999999</v>
      </c>
      <c r="X20" s="44">
        <v>18.7</v>
      </c>
      <c r="Y20" s="44">
        <v>19.5</v>
      </c>
      <c r="Z20" s="44">
        <v>19.2</v>
      </c>
      <c r="AA20" s="44">
        <v>19.399999999999999</v>
      </c>
      <c r="AB20" s="44">
        <v>18.7</v>
      </c>
      <c r="AC20" s="44">
        <v>18.3</v>
      </c>
      <c r="AD20" s="44">
        <v>19.600000000000001</v>
      </c>
      <c r="AE20" s="44">
        <v>19</v>
      </c>
      <c r="AF20" s="44">
        <v>18.899999999999999</v>
      </c>
      <c r="AG20" s="44">
        <v>19.399999999999999</v>
      </c>
      <c r="AH20" s="44">
        <v>17.899999999999999</v>
      </c>
      <c r="AI20" s="44">
        <v>17.600000000000001</v>
      </c>
      <c r="AJ20" s="44">
        <v>18.3</v>
      </c>
      <c r="AK20" s="44">
        <v>16.399999999999999</v>
      </c>
    </row>
    <row r="21" spans="1:37" x14ac:dyDescent="0.25">
      <c r="A21" s="8" t="s">
        <v>15</v>
      </c>
      <c r="B21" s="44">
        <f>'T 14.03.04.01.04'!C21</f>
        <v>33.5</v>
      </c>
      <c r="C21" s="44">
        <f>'T 14.03.04.01.04'!E21</f>
        <v>34.4</v>
      </c>
      <c r="D21" s="44">
        <f>'T 14.03.04.01.04'!G21</f>
        <v>35.799999999999997</v>
      </c>
      <c r="E21" s="44">
        <f>'T 14.03.04.01.04'!I21</f>
        <v>36.1</v>
      </c>
      <c r="F21" s="44">
        <f>'T 14.03.04.01.04'!K21</f>
        <v>35</v>
      </c>
      <c r="G21" s="44">
        <f>'T 14.03.04.01.04'!M21</f>
        <v>34.700000000000003</v>
      </c>
      <c r="H21" s="44">
        <f>'T 14.03.04.01.04'!O21</f>
        <v>33.1</v>
      </c>
      <c r="I21" s="44">
        <f>'T 14.03.04.01.04'!Q21</f>
        <v>32.4</v>
      </c>
      <c r="J21" s="44">
        <f>'T 14.03.04.01.04'!S21</f>
        <v>29.2</v>
      </c>
      <c r="K21" s="44">
        <f>'T 14.03.04.01.04'!U21</f>
        <v>29</v>
      </c>
      <c r="L21" s="44">
        <f>'T 14.03.04.01.04'!W21</f>
        <v>27.3</v>
      </c>
      <c r="M21" s="44">
        <f>'T 14.03.04.01.04'!Y21</f>
        <v>24.6</v>
      </c>
      <c r="N21" s="44">
        <f>'T 14.03.04.01.04'!AA21</f>
        <v>26.4</v>
      </c>
      <c r="O21" s="44">
        <f>'T 14.03.04.01.04'!AC21</f>
        <v>25.9</v>
      </c>
      <c r="P21" s="44">
        <f>'T 14.03.04.01.04'!AE21</f>
        <v>25.3</v>
      </c>
      <c r="Q21" s="44">
        <f>'T 14.03.04.01.04'!AG21</f>
        <v>25.8</v>
      </c>
      <c r="R21" s="44">
        <f>'T 14.03.04.01.04'!AI21</f>
        <v>25</v>
      </c>
      <c r="S21" s="44">
        <f>'T 14.03.04.01.04'!AK21</f>
        <v>23.3</v>
      </c>
      <c r="T21" s="44">
        <f>'T 14.03.04.01.04'!AM21</f>
        <v>23.7</v>
      </c>
      <c r="U21" s="44">
        <f>'T 14.03.04.01.04'!AO21</f>
        <v>22.1</v>
      </c>
      <c r="V21" s="44">
        <f>'T 14.03.04.01.04'!AQ21</f>
        <v>23.6</v>
      </c>
      <c r="W21" s="44">
        <f>'T 14.03.04.01.04'!AS21</f>
        <v>24</v>
      </c>
      <c r="X21" s="44">
        <v>22.8</v>
      </c>
      <c r="Y21" s="44">
        <v>21.6</v>
      </c>
      <c r="Z21" s="44">
        <v>21</v>
      </c>
      <c r="AA21" s="44">
        <v>20</v>
      </c>
      <c r="AB21" s="44">
        <v>19.899999999999999</v>
      </c>
      <c r="AC21" s="44">
        <v>20.3</v>
      </c>
      <c r="AD21" s="44">
        <v>19.7</v>
      </c>
      <c r="AE21" s="44">
        <v>18.600000000000001</v>
      </c>
      <c r="AF21" s="44">
        <v>19</v>
      </c>
      <c r="AG21" s="44">
        <v>18.600000000000001</v>
      </c>
      <c r="AH21" s="44">
        <v>17.100000000000001</v>
      </c>
      <c r="AI21" s="44">
        <v>17.100000000000001</v>
      </c>
      <c r="AJ21" s="44">
        <v>16.7</v>
      </c>
      <c r="AK21" s="44">
        <v>15.2</v>
      </c>
    </row>
    <row r="22" spans="1:37" x14ac:dyDescent="0.25">
      <c r="A22" s="8" t="s">
        <v>29</v>
      </c>
      <c r="B22" s="44">
        <f>'T 14.03.04.01.04'!C22</f>
        <v>8.1</v>
      </c>
      <c r="C22" s="44">
        <f>'T 14.03.04.01.04'!E22</f>
        <v>5.9</v>
      </c>
      <c r="D22" s="44">
        <f>'T 14.03.04.01.04'!G22</f>
        <v>3.3</v>
      </c>
      <c r="E22" s="44">
        <f>'T 14.03.04.01.04'!I22</f>
        <v>3.2</v>
      </c>
      <c r="F22" s="44">
        <f>'T 14.03.04.01.04'!K22</f>
        <v>3.5</v>
      </c>
      <c r="G22" s="44">
        <f>'T 14.03.04.01.04'!M22</f>
        <v>3.9</v>
      </c>
      <c r="H22" s="44">
        <f>'T 14.03.04.01.04'!O22</f>
        <v>3.1</v>
      </c>
      <c r="I22" s="44">
        <f>'T 14.03.04.01.04'!Q22</f>
        <v>2.7</v>
      </c>
      <c r="J22" s="44">
        <f>'T 14.03.04.01.04'!S22</f>
        <v>2.5</v>
      </c>
      <c r="K22" s="44">
        <f>'T 14.03.04.01.04'!U22</f>
        <v>1.9</v>
      </c>
      <c r="L22" s="44">
        <f>'T 14.03.04.01.04'!W22</f>
        <v>2.2000000000000002</v>
      </c>
      <c r="M22" s="44">
        <f>'T 14.03.04.01.04'!Y22</f>
        <v>1.8</v>
      </c>
      <c r="N22" s="44">
        <f>'T 14.03.04.01.04'!AA22</f>
        <v>1.7</v>
      </c>
      <c r="O22" s="44">
        <f>'T 14.03.04.01.04'!AC22</f>
        <v>1.6</v>
      </c>
      <c r="P22" s="44">
        <f>'T 14.03.04.01.04'!AE22</f>
        <v>1.7</v>
      </c>
      <c r="Q22" s="44">
        <f>'T 14.03.04.01.04'!AG22</f>
        <v>1.5</v>
      </c>
      <c r="R22" s="44">
        <f>'T 14.03.04.01.04'!AI22</f>
        <v>1.7</v>
      </c>
      <c r="S22" s="44">
        <f>'T 14.03.04.01.04'!AK22</f>
        <v>1.7</v>
      </c>
      <c r="T22" s="44">
        <f>'T 14.03.04.01.04'!AM22</f>
        <v>1.6</v>
      </c>
      <c r="U22" s="44">
        <f>'T 14.03.04.01.04'!AO22</f>
        <v>1.7</v>
      </c>
      <c r="V22" s="44">
        <f>'T 14.03.04.01.04'!AQ22</f>
        <v>1.4</v>
      </c>
      <c r="W22" s="44">
        <f>'T 14.03.04.01.04'!AS22</f>
        <v>1.4</v>
      </c>
      <c r="X22" s="44">
        <v>1.1000000000000001</v>
      </c>
      <c r="Y22" s="44">
        <v>1.5</v>
      </c>
      <c r="Z22" s="44">
        <v>1.5</v>
      </c>
      <c r="AA22" s="44">
        <v>1.2</v>
      </c>
      <c r="AB22" s="44">
        <v>1.1000000000000001</v>
      </c>
      <c r="AC22" s="44">
        <v>1.2</v>
      </c>
      <c r="AD22" s="44">
        <v>1.5</v>
      </c>
      <c r="AE22" s="44">
        <v>1.1000000000000001</v>
      </c>
      <c r="AF22" s="44">
        <v>1.2</v>
      </c>
      <c r="AG22" s="44">
        <v>1.1000000000000001</v>
      </c>
      <c r="AH22" s="44">
        <v>1.3</v>
      </c>
      <c r="AI22" s="44">
        <v>1.2</v>
      </c>
      <c r="AJ22" s="44">
        <v>1.1000000000000001</v>
      </c>
      <c r="AK22" s="44">
        <v>1</v>
      </c>
    </row>
    <row r="23" spans="1:37" x14ac:dyDescent="0.25">
      <c r="A23" s="3" t="s">
        <v>2</v>
      </c>
      <c r="B23" s="44">
        <f>'T 14.03.04.01.04'!C23</f>
        <v>27.9</v>
      </c>
      <c r="C23" s="44">
        <f>'T 14.03.04.01.04'!E23</f>
        <v>17.100000000000001</v>
      </c>
      <c r="D23" s="44">
        <f>'T 14.03.04.01.04'!G23</f>
        <v>13.4</v>
      </c>
      <c r="E23" s="44">
        <f>'T 14.03.04.01.04'!I23</f>
        <v>13.6</v>
      </c>
      <c r="F23" s="44">
        <f>'T 14.03.04.01.04'!K23</f>
        <v>13.3</v>
      </c>
      <c r="G23" s="44">
        <f>'T 14.03.04.01.04'!M23</f>
        <v>12.8</v>
      </c>
      <c r="H23" s="44">
        <f>'T 14.03.04.01.04'!O23</f>
        <v>12</v>
      </c>
      <c r="I23" s="44">
        <f>'T 14.03.04.01.04'!Q23</f>
        <v>15.1</v>
      </c>
      <c r="J23" s="44">
        <f>'T 14.03.04.01.04'!S23</f>
        <v>16.600000000000001</v>
      </c>
      <c r="K23" s="44">
        <f>'T 14.03.04.01.04'!U23</f>
        <v>14.1</v>
      </c>
      <c r="L23" s="44">
        <f>'T 14.03.04.01.04'!W23</f>
        <v>13.3</v>
      </c>
      <c r="M23" s="44">
        <f>'T 14.03.04.01.04'!Y23</f>
        <v>13.3</v>
      </c>
      <c r="N23" s="44">
        <f>'T 14.03.04.01.04'!AA23</f>
        <v>12.2</v>
      </c>
      <c r="O23" s="44">
        <f>'T 14.03.04.01.04'!AC23</f>
        <v>11.9</v>
      </c>
      <c r="P23" s="44">
        <f>'T 14.03.04.01.04'!AE23</f>
        <v>11.5</v>
      </c>
      <c r="Q23" s="44">
        <f>'T 14.03.04.01.04'!AG23</f>
        <v>12.8</v>
      </c>
      <c r="R23" s="44">
        <f>'T 14.03.04.01.04'!AI23</f>
        <v>10.8</v>
      </c>
      <c r="S23" s="44">
        <f>'T 14.03.04.01.04'!AK23</f>
        <v>9.8000000000000007</v>
      </c>
      <c r="T23" s="44">
        <f>'T 14.03.04.01.04'!AM23</f>
        <v>8.9</v>
      </c>
      <c r="U23" s="44">
        <f>'T 14.03.04.01.04'!AO23</f>
        <v>8.8000000000000007</v>
      </c>
      <c r="V23" s="44">
        <f>'T 14.03.04.01.04'!AQ23</f>
        <v>9.5</v>
      </c>
      <c r="W23" s="44">
        <f>'T 14.03.04.01.04'!AS23</f>
        <v>7.8</v>
      </c>
      <c r="X23" s="44">
        <v>7.2</v>
      </c>
      <c r="Y23" s="44">
        <v>6.7</v>
      </c>
      <c r="Z23" s="44">
        <v>6.4</v>
      </c>
      <c r="AA23" s="44">
        <v>6.8</v>
      </c>
      <c r="AB23" s="44">
        <v>6.1</v>
      </c>
      <c r="AC23" s="44">
        <v>6.6</v>
      </c>
      <c r="AD23" s="44">
        <v>6.5</v>
      </c>
      <c r="AE23" s="44">
        <v>5.3</v>
      </c>
      <c r="AF23" s="44">
        <v>5.2</v>
      </c>
      <c r="AG23" s="44">
        <v>4.8</v>
      </c>
      <c r="AH23" s="44">
        <v>4.0999999999999996</v>
      </c>
      <c r="AI23" s="44">
        <v>4.5999999999999996</v>
      </c>
      <c r="AJ23" s="44">
        <v>4.7</v>
      </c>
      <c r="AK23" s="44">
        <v>4.5999999999999996</v>
      </c>
    </row>
    <row r="24" spans="1:37" x14ac:dyDescent="0.25">
      <c r="A24" s="3" t="s">
        <v>31</v>
      </c>
      <c r="B24" s="44" t="str">
        <f>'T 14.03.04.01.04'!C24</f>
        <v>*</v>
      </c>
      <c r="C24" s="44" t="str">
        <f>'T 14.03.04.01.04'!E24</f>
        <v>*</v>
      </c>
      <c r="D24" s="44" t="str">
        <f>'T 14.03.04.01.04'!G24</f>
        <v>*</v>
      </c>
      <c r="E24" s="44" t="str">
        <f>'T 14.03.04.01.04'!I24</f>
        <v>*</v>
      </c>
      <c r="F24" s="44" t="str">
        <f>'T 14.03.04.01.04'!K24</f>
        <v>*</v>
      </c>
      <c r="G24" s="44" t="str">
        <f>'T 14.03.04.01.04'!M24</f>
        <v>*</v>
      </c>
      <c r="H24" s="44" t="str">
        <f>'T 14.03.04.01.04'!O24</f>
        <v>*</v>
      </c>
      <c r="I24" s="44">
        <f>'T 14.03.04.01.04'!Q24</f>
        <v>17.600000000000001</v>
      </c>
      <c r="J24" s="44">
        <f>'T 14.03.04.01.04'!S24</f>
        <v>17.399999999999999</v>
      </c>
      <c r="K24" s="44">
        <f>'T 14.03.04.01.04'!U24</f>
        <v>18</v>
      </c>
      <c r="L24" s="44">
        <f>'T 14.03.04.01.04'!W24</f>
        <v>19.100000000000001</v>
      </c>
      <c r="M24" s="44">
        <f>'T 14.03.04.01.04'!Y24</f>
        <v>19.899999999999999</v>
      </c>
      <c r="N24" s="44">
        <f>'T 14.03.04.01.04'!AA24</f>
        <v>19.399999999999999</v>
      </c>
      <c r="O24" s="44">
        <f>'T 14.03.04.01.04'!AC24</f>
        <v>22</v>
      </c>
      <c r="P24" s="44">
        <f>'T 14.03.04.01.04'!AE24</f>
        <v>23.9</v>
      </c>
      <c r="Q24" s="44">
        <f>'T 14.03.04.01.04'!AG24</f>
        <v>24.6</v>
      </c>
      <c r="R24" s="44">
        <f>'T 14.03.04.01.04'!AI24</f>
        <v>23.9</v>
      </c>
      <c r="S24" s="44">
        <f>'T 14.03.04.01.04'!AK24</f>
        <v>26.2</v>
      </c>
      <c r="T24" s="44">
        <f>'T 14.03.04.01.04'!AM24</f>
        <v>24.8</v>
      </c>
      <c r="U24" s="44">
        <f>'T 14.03.04.01.04'!AO24</f>
        <v>26.4</v>
      </c>
      <c r="V24" s="44">
        <f>'T 14.03.04.01.04'!AQ24</f>
        <v>27.4</v>
      </c>
      <c r="W24" s="44">
        <f>'T 14.03.04.01.04'!AS24</f>
        <v>29.8</v>
      </c>
      <c r="X24" s="44">
        <v>31.7</v>
      </c>
      <c r="Y24" s="44">
        <v>31.2</v>
      </c>
      <c r="Z24" s="44">
        <v>33.9</v>
      </c>
      <c r="AA24" s="44">
        <v>34.5</v>
      </c>
      <c r="AB24" s="44">
        <v>31.9</v>
      </c>
      <c r="AC24" s="44">
        <v>35.299999999999997</v>
      </c>
      <c r="AD24" s="44">
        <v>31.5</v>
      </c>
      <c r="AE24" s="44">
        <v>34.799999999999997</v>
      </c>
      <c r="AF24" s="44">
        <v>33.799999999999997</v>
      </c>
      <c r="AG24" s="44">
        <v>33.799999999999997</v>
      </c>
      <c r="AH24" s="44">
        <v>32.299999999999997</v>
      </c>
      <c r="AI24" s="44">
        <v>28.7</v>
      </c>
      <c r="AJ24" s="44">
        <v>32.200000000000003</v>
      </c>
      <c r="AK24" s="44">
        <v>30.7</v>
      </c>
    </row>
    <row r="25" spans="1:37" x14ac:dyDescent="0.25">
      <c r="A25" s="4" t="s">
        <v>16</v>
      </c>
      <c r="B25" s="44">
        <f>'T 14.03.04.01.04'!C25</f>
        <v>389.2</v>
      </c>
      <c r="C25" s="44">
        <f>'T 14.03.04.01.04'!E25</f>
        <v>308.2</v>
      </c>
      <c r="D25" s="44">
        <f>'T 14.03.04.01.04'!G25</f>
        <v>224.7</v>
      </c>
      <c r="E25" s="44">
        <f>'T 14.03.04.01.04'!I25</f>
        <v>213.9</v>
      </c>
      <c r="F25" s="44">
        <f>'T 14.03.04.01.04'!K25</f>
        <v>207.8</v>
      </c>
      <c r="G25" s="44">
        <f>'T 14.03.04.01.04'!M25</f>
        <v>202.9</v>
      </c>
      <c r="H25" s="44">
        <f>'T 14.03.04.01.04'!O25</f>
        <v>198</v>
      </c>
      <c r="I25" s="44">
        <f>'T 14.03.04.01.04'!Q25</f>
        <v>187.1</v>
      </c>
      <c r="J25" s="44">
        <f>'T 14.03.04.01.04'!S25</f>
        <v>183.5</v>
      </c>
      <c r="K25" s="44">
        <f>'T 14.03.04.01.04'!U25</f>
        <v>182.8</v>
      </c>
      <c r="L25" s="44">
        <f>'T 14.03.04.01.04'!W25</f>
        <v>173.6</v>
      </c>
      <c r="M25" s="44">
        <f>'T 14.03.04.01.04'!Y25</f>
        <v>175.1</v>
      </c>
      <c r="N25" s="44">
        <f>'T 14.03.04.01.04'!AA25</f>
        <v>167.6</v>
      </c>
      <c r="O25" s="44">
        <f>'T 14.03.04.01.04'!AC25</f>
        <v>156</v>
      </c>
      <c r="P25" s="44">
        <f>'T 14.03.04.01.04'!AE25</f>
        <v>153</v>
      </c>
      <c r="Q25" s="44">
        <f>'T 14.03.04.01.04'!AG25</f>
        <v>152</v>
      </c>
      <c r="R25" s="44">
        <f>'T 14.03.04.01.04'!AI25</f>
        <v>141</v>
      </c>
      <c r="S25" s="44">
        <f>'T 14.03.04.01.04'!AK25</f>
        <v>137</v>
      </c>
      <c r="T25" s="44">
        <f>'T 14.03.04.01.04'!AM25</f>
        <v>131</v>
      </c>
      <c r="U25" s="44">
        <f>'T 14.03.04.01.04'!AO25</f>
        <v>129</v>
      </c>
      <c r="V25" s="44">
        <f>'T 14.03.04.01.04'!AQ25</f>
        <v>126</v>
      </c>
      <c r="W25" s="44">
        <f>'T 14.03.04.01.04'!AS25</f>
        <v>123</v>
      </c>
      <c r="X25" s="44">
        <v>116</v>
      </c>
      <c r="Y25" s="44">
        <v>110</v>
      </c>
      <c r="Z25" s="44">
        <v>112</v>
      </c>
      <c r="AA25" s="44">
        <v>109</v>
      </c>
      <c r="AB25" s="44">
        <v>103</v>
      </c>
      <c r="AC25" s="44">
        <v>104</v>
      </c>
      <c r="AD25" s="44">
        <v>98.1</v>
      </c>
      <c r="AE25" s="44">
        <v>96</v>
      </c>
      <c r="AF25" s="44">
        <v>92.2</v>
      </c>
      <c r="AG25" s="44">
        <v>87.4</v>
      </c>
      <c r="AH25" s="44">
        <v>87.3</v>
      </c>
      <c r="AI25" s="44">
        <v>83.3</v>
      </c>
      <c r="AJ25" s="44">
        <v>84.1</v>
      </c>
      <c r="AK25" s="44">
        <v>83.6</v>
      </c>
    </row>
    <row r="26" spans="1:37" x14ac:dyDescent="0.25">
      <c r="A26" s="3" t="s">
        <v>25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1:37" x14ac:dyDescent="0.25">
      <c r="A27" s="8" t="s">
        <v>17</v>
      </c>
      <c r="B27" s="44">
        <f>'T 14.03.04.01.04'!C27</f>
        <v>236</v>
      </c>
      <c r="C27" s="44">
        <f>'T 14.03.04.01.04'!E27</f>
        <v>196.8</v>
      </c>
      <c r="D27" s="44">
        <f>'T 14.03.04.01.04'!G27</f>
        <v>155.80000000000001</v>
      </c>
      <c r="E27" s="44">
        <f>'T 14.03.04.01.04'!I27</f>
        <v>148.80000000000001</v>
      </c>
      <c r="F27" s="44">
        <f>'T 14.03.04.01.04'!K27</f>
        <v>146</v>
      </c>
      <c r="G27" s="44">
        <f>'T 14.03.04.01.04'!M27</f>
        <v>144.19999999999999</v>
      </c>
      <c r="H27" s="44">
        <f>'T 14.03.04.01.04'!O27</f>
        <v>140.30000000000001</v>
      </c>
      <c r="I27" s="44">
        <f>'T 14.03.04.01.04'!Q27</f>
        <v>133.4</v>
      </c>
      <c r="J27" s="44">
        <f>'T 14.03.04.01.04'!S27</f>
        <v>130.80000000000001</v>
      </c>
      <c r="K27" s="44">
        <f>'T 14.03.04.01.04'!U27</f>
        <v>130.80000000000001</v>
      </c>
      <c r="L27" s="44">
        <f>'T 14.03.04.01.04'!W27</f>
        <v>125.9</v>
      </c>
      <c r="M27" s="44">
        <f>'T 14.03.04.01.04'!Y27</f>
        <v>127.1</v>
      </c>
      <c r="N27" s="44">
        <f>'T 14.03.04.01.04'!AA27</f>
        <v>123.2</v>
      </c>
      <c r="O27" s="44">
        <f>'T 14.03.04.01.04'!AC27</f>
        <v>114</v>
      </c>
      <c r="P27" s="44">
        <f>'T 14.03.04.01.04'!AE27</f>
        <v>113</v>
      </c>
      <c r="Q27" s="44">
        <f>'T 14.03.04.01.04'!AG27</f>
        <v>110</v>
      </c>
      <c r="R27" s="44">
        <f>'T 14.03.04.01.04'!AI27</f>
        <v>105</v>
      </c>
      <c r="S27" s="44">
        <f>'T 14.03.04.01.04'!AK27</f>
        <v>101</v>
      </c>
      <c r="T27" s="44">
        <f>'T 14.03.04.01.04'!AM27</f>
        <v>96.1</v>
      </c>
      <c r="U27" s="44">
        <f>'T 14.03.04.01.04'!AO27</f>
        <v>95.4</v>
      </c>
      <c r="V27" s="44">
        <f>'T 14.03.04.01.04'!AQ27</f>
        <v>92.5</v>
      </c>
      <c r="W27" s="44">
        <f>'T 14.03.04.01.04'!AS27</f>
        <v>90.8</v>
      </c>
      <c r="X27" s="44">
        <v>87.4</v>
      </c>
      <c r="Y27" s="44">
        <v>82.8</v>
      </c>
      <c r="Z27" s="44">
        <v>84.8</v>
      </c>
      <c r="AA27" s="44">
        <v>81.3</v>
      </c>
      <c r="AB27" s="44">
        <v>77.7</v>
      </c>
      <c r="AC27" s="44">
        <v>79.3</v>
      </c>
      <c r="AD27" s="44">
        <v>74</v>
      </c>
      <c r="AE27" s="44">
        <v>73.2</v>
      </c>
      <c r="AF27" s="44">
        <v>69.8</v>
      </c>
      <c r="AG27" s="44">
        <v>65.599999999999994</v>
      </c>
      <c r="AH27" s="44">
        <v>64.900000000000006</v>
      </c>
      <c r="AI27" s="44">
        <v>63</v>
      </c>
      <c r="AJ27" s="44">
        <v>64.8</v>
      </c>
      <c r="AK27" s="44">
        <v>63.4</v>
      </c>
    </row>
    <row r="28" spans="1:37" x14ac:dyDescent="0.25">
      <c r="A28" s="9" t="s">
        <v>18</v>
      </c>
      <c r="B28" s="44">
        <f>'T 14.03.04.01.04'!C28</f>
        <v>70.7</v>
      </c>
      <c r="C28" s="44">
        <f>'T 14.03.04.01.04'!E28</f>
        <v>73.400000000000006</v>
      </c>
      <c r="D28" s="44">
        <f>'T 14.03.04.01.04'!G28</f>
        <v>70.8</v>
      </c>
      <c r="E28" s="44">
        <f>'T 14.03.04.01.04'!I28</f>
        <v>67.7</v>
      </c>
      <c r="F28" s="44">
        <f>'T 14.03.04.01.04'!K28</f>
        <v>69.900000000000006</v>
      </c>
      <c r="G28" s="44">
        <f>'T 14.03.04.01.04'!M28</f>
        <v>68.400000000000006</v>
      </c>
      <c r="H28" s="44">
        <f>'T 14.03.04.01.04'!O28</f>
        <v>67.900000000000006</v>
      </c>
      <c r="I28" s="44">
        <f>'T 14.03.04.01.04'!Q28</f>
        <v>71.3</v>
      </c>
      <c r="J28" s="44">
        <f>'T 14.03.04.01.04'!S28</f>
        <v>70.900000000000006</v>
      </c>
      <c r="K28" s="44">
        <f>'T 14.03.04.01.04'!U28</f>
        <v>69.900000000000006</v>
      </c>
      <c r="L28" s="44">
        <f>'T 14.03.04.01.04'!W28</f>
        <v>69.400000000000006</v>
      </c>
      <c r="M28" s="44">
        <f>'T 14.03.04.01.04'!Y28</f>
        <v>68.099999999999994</v>
      </c>
      <c r="N28" s="44">
        <f>'T 14.03.04.01.04'!AA28</f>
        <v>64.8</v>
      </c>
      <c r="O28" s="44">
        <f>'T 14.03.04.01.04'!AC28</f>
        <v>59.5</v>
      </c>
      <c r="P28" s="44">
        <f>'T 14.03.04.01.04'!AE28</f>
        <v>58.7</v>
      </c>
      <c r="Q28" s="44">
        <f>'T 14.03.04.01.04'!AG28</f>
        <v>56.9</v>
      </c>
      <c r="R28" s="44">
        <f>'T 14.03.04.01.04'!AI28</f>
        <v>51.3</v>
      </c>
      <c r="S28" s="44">
        <f>'T 14.03.04.01.04'!AK28</f>
        <v>50</v>
      </c>
      <c r="T28" s="44">
        <f>'T 14.03.04.01.04'!AM28</f>
        <v>47.5</v>
      </c>
      <c r="U28" s="44">
        <f>'T 14.03.04.01.04'!AO28</f>
        <v>45.4</v>
      </c>
      <c r="V28" s="44">
        <f>'T 14.03.04.01.04'!AQ28</f>
        <v>43.4</v>
      </c>
      <c r="W28" s="44">
        <f>'T 14.03.04.01.04'!AS28</f>
        <v>40.6</v>
      </c>
      <c r="X28" s="44">
        <v>38.4</v>
      </c>
      <c r="Y28" s="44">
        <v>34.200000000000003</v>
      </c>
      <c r="Z28" s="44">
        <v>35.299999999999997</v>
      </c>
      <c r="AA28" s="44">
        <v>33.4</v>
      </c>
      <c r="AB28" s="44">
        <v>30.5</v>
      </c>
      <c r="AC28" s="44">
        <v>29.4</v>
      </c>
      <c r="AD28" s="44">
        <v>27.3</v>
      </c>
      <c r="AE28" s="44">
        <v>27.3</v>
      </c>
      <c r="AF28" s="44">
        <v>25.6</v>
      </c>
      <c r="AG28" s="44">
        <v>24.9</v>
      </c>
      <c r="AH28" s="44">
        <v>23.4</v>
      </c>
      <c r="AI28" s="44">
        <v>21.5</v>
      </c>
      <c r="AJ28" s="44">
        <v>21.5</v>
      </c>
      <c r="AK28" s="44">
        <v>20.9</v>
      </c>
    </row>
    <row r="29" spans="1:37" x14ac:dyDescent="0.25">
      <c r="A29" s="9" t="s">
        <v>19</v>
      </c>
      <c r="B29" s="44">
        <f>'T 14.03.04.01.04'!C29</f>
        <v>2.5</v>
      </c>
      <c r="C29" s="44">
        <f>'T 14.03.04.01.04'!E29</f>
        <v>5.9</v>
      </c>
      <c r="D29" s="44">
        <f>'T 14.03.04.01.04'!G29</f>
        <v>5.2</v>
      </c>
      <c r="E29" s="44">
        <f>'T 14.03.04.01.04'!I29</f>
        <v>5.3</v>
      </c>
      <c r="F29" s="44">
        <f>'T 14.03.04.01.04'!K29</f>
        <v>4.3</v>
      </c>
      <c r="G29" s="44">
        <f>'T 14.03.04.01.04'!M29</f>
        <v>3.8</v>
      </c>
      <c r="H29" s="44">
        <f>'T 14.03.04.01.04'!O29</f>
        <v>4.3</v>
      </c>
      <c r="I29" s="44">
        <f>'T 14.03.04.01.04'!Q29</f>
        <v>2.9</v>
      </c>
      <c r="J29" s="44">
        <f>'T 14.03.04.01.04'!S29</f>
        <v>2.9</v>
      </c>
      <c r="K29" s="44">
        <f>'T 14.03.04.01.04'!U29</f>
        <v>4</v>
      </c>
      <c r="L29" s="44">
        <f>'T 14.03.04.01.04'!W29</f>
        <v>2.6</v>
      </c>
      <c r="M29" s="44">
        <f>'T 14.03.04.01.04'!Y29</f>
        <v>3.7</v>
      </c>
      <c r="N29" s="44">
        <f>'T 14.03.04.01.04'!AA29</f>
        <v>3.8</v>
      </c>
      <c r="O29" s="44">
        <f>'T 14.03.04.01.04'!AC29</f>
        <v>3.3</v>
      </c>
      <c r="P29" s="44">
        <f>'T 14.03.04.01.04'!AE29</f>
        <v>3.1</v>
      </c>
      <c r="Q29" s="44">
        <f>'T 14.03.04.01.04'!AG29</f>
        <v>3.3</v>
      </c>
      <c r="R29" s="44">
        <f>'T 14.03.04.01.04'!AI29</f>
        <v>2.6</v>
      </c>
      <c r="S29" s="44">
        <f>'T 14.03.04.01.04'!AK29</f>
        <v>2.6</v>
      </c>
      <c r="T29" s="44">
        <f>'T 14.03.04.01.04'!AM29</f>
        <v>2.2999999999999998</v>
      </c>
      <c r="U29" s="44">
        <f>'T 14.03.04.01.04'!AO29</f>
        <v>2.1</v>
      </c>
      <c r="V29" s="44">
        <f>'T 14.03.04.01.04'!AQ29</f>
        <v>2.2000000000000002</v>
      </c>
      <c r="W29" s="44">
        <f>'T 14.03.04.01.04'!AS29</f>
        <v>2.4</v>
      </c>
      <c r="X29" s="44">
        <v>2.4</v>
      </c>
      <c r="Y29" s="44">
        <v>2.1</v>
      </c>
      <c r="Z29" s="44">
        <v>2.2999999999999998</v>
      </c>
      <c r="AA29" s="44">
        <v>1.9</v>
      </c>
      <c r="AB29" s="44">
        <v>2.2999999999999998</v>
      </c>
      <c r="AC29" s="44">
        <v>2.2000000000000002</v>
      </c>
      <c r="AD29" s="44">
        <v>2.2999999999999998</v>
      </c>
      <c r="AE29" s="44">
        <v>2.2000000000000002</v>
      </c>
      <c r="AF29" s="44">
        <v>2</v>
      </c>
      <c r="AG29" s="44">
        <v>1.8</v>
      </c>
      <c r="AH29" s="44">
        <v>2.2000000000000002</v>
      </c>
      <c r="AI29" s="44">
        <v>2.1</v>
      </c>
      <c r="AJ29" s="44">
        <v>2.1</v>
      </c>
      <c r="AK29" s="44">
        <v>1.7</v>
      </c>
    </row>
    <row r="30" spans="1:37" x14ac:dyDescent="0.25">
      <c r="A30" s="10" t="s">
        <v>44</v>
      </c>
      <c r="B30" s="44">
        <f>'T 14.03.04.01.04'!C30</f>
        <v>106.7</v>
      </c>
      <c r="C30" s="44">
        <f>'T 14.03.04.01.04'!E30</f>
        <v>83.3</v>
      </c>
      <c r="D30" s="44">
        <f>'T 14.03.04.01.04'!G30</f>
        <v>50.7</v>
      </c>
      <c r="E30" s="44">
        <f>'T 14.03.04.01.04'!I30</f>
        <v>47.9</v>
      </c>
      <c r="F30" s="44">
        <f>'T 14.03.04.01.04'!K30</f>
        <v>46.6</v>
      </c>
      <c r="G30" s="44">
        <f>'T 14.03.04.01.04'!M30</f>
        <v>44.5</v>
      </c>
      <c r="H30" s="44">
        <f>'T 14.03.04.01.04'!O30</f>
        <v>43.8</v>
      </c>
      <c r="I30" s="44">
        <f>'T 14.03.04.01.04'!Q30</f>
        <v>41</v>
      </c>
      <c r="J30" s="44">
        <f>'T 14.03.04.01.04'!S30</f>
        <v>39.6</v>
      </c>
      <c r="K30" s="44">
        <f>'T 14.03.04.01.04'!U30</f>
        <v>39</v>
      </c>
      <c r="L30" s="44">
        <f>'T 14.03.04.01.04'!W30</f>
        <v>36.299999999999997</v>
      </c>
      <c r="M30" s="44">
        <f>'T 14.03.04.01.04'!Y30</f>
        <v>36.6</v>
      </c>
      <c r="N30" s="44">
        <f>'T 14.03.04.01.04'!AA30</f>
        <v>34.299999999999997</v>
      </c>
      <c r="O30" s="44">
        <f>'T 14.03.04.01.04'!AC30</f>
        <v>31</v>
      </c>
      <c r="P30" s="44">
        <f>'T 14.03.04.01.04'!AE30</f>
        <v>30.6</v>
      </c>
      <c r="Q30" s="44">
        <f>'T 14.03.04.01.04'!AG30</f>
        <v>32.799999999999997</v>
      </c>
      <c r="R30" s="44">
        <f>'T 14.03.04.01.04'!AI30</f>
        <v>28.1</v>
      </c>
      <c r="S30" s="44">
        <f>'T 14.03.04.01.04'!AK30</f>
        <v>27.7</v>
      </c>
      <c r="T30" s="44">
        <f>'T 14.03.04.01.04'!AM30</f>
        <v>27.1</v>
      </c>
      <c r="U30" s="44">
        <f>'T 14.03.04.01.04'!AO30</f>
        <v>26.9</v>
      </c>
      <c r="V30" s="44">
        <f>'T 14.03.04.01.04'!AQ30</f>
        <v>26.4</v>
      </c>
      <c r="W30" s="44">
        <f>'T 14.03.04.01.04'!AS30</f>
        <v>24.5</v>
      </c>
      <c r="X30" s="44">
        <v>22.4</v>
      </c>
      <c r="Y30" s="44">
        <v>22.1</v>
      </c>
      <c r="Z30" s="44">
        <v>21</v>
      </c>
      <c r="AA30" s="44">
        <v>21.5</v>
      </c>
      <c r="AB30" s="44">
        <v>20.100000000000001</v>
      </c>
      <c r="AC30" s="44">
        <v>19.399999999999999</v>
      </c>
      <c r="AD30" s="44">
        <v>18.8</v>
      </c>
      <c r="AE30" s="44">
        <v>18.100000000000001</v>
      </c>
      <c r="AF30" s="44">
        <v>17.600000000000001</v>
      </c>
      <c r="AG30" s="44">
        <v>16.899999999999999</v>
      </c>
      <c r="AH30" s="44">
        <v>17.600000000000001</v>
      </c>
      <c r="AI30" s="44">
        <v>15.9</v>
      </c>
      <c r="AJ30" s="44">
        <v>14.9</v>
      </c>
      <c r="AK30" s="44">
        <v>15.8</v>
      </c>
    </row>
    <row r="31" spans="1:37" x14ac:dyDescent="0.25">
      <c r="A31" s="3" t="s">
        <v>3</v>
      </c>
      <c r="B31" s="44">
        <f>'T 14.03.04.01.04'!C31</f>
        <v>44.9</v>
      </c>
      <c r="C31" s="44">
        <f>'T 14.03.04.01.04'!E31</f>
        <v>29.4</v>
      </c>
      <c r="D31" s="44">
        <f>'T 14.03.04.01.04'!G31</f>
        <v>37.200000000000003</v>
      </c>
      <c r="E31" s="44">
        <f>'T 14.03.04.01.04'!I31</f>
        <v>27.6</v>
      </c>
      <c r="F31" s="44">
        <f>'T 14.03.04.01.04'!K31</f>
        <v>29.3</v>
      </c>
      <c r="G31" s="44">
        <f>'T 14.03.04.01.04'!M31</f>
        <v>31.7</v>
      </c>
      <c r="H31" s="44">
        <f>'T 14.03.04.01.04'!O31</f>
        <v>28.8</v>
      </c>
      <c r="I31" s="44">
        <f>'T 14.03.04.01.04'!Q31</f>
        <v>22.4</v>
      </c>
      <c r="J31" s="44">
        <f>'T 14.03.04.01.04'!S31</f>
        <v>22.8</v>
      </c>
      <c r="K31" s="44">
        <f>'T 14.03.04.01.04'!U31</f>
        <v>27.7</v>
      </c>
      <c r="L31" s="44">
        <f>'T 14.03.04.01.04'!W31</f>
        <v>27.9</v>
      </c>
      <c r="M31" s="44">
        <f>'T 14.03.04.01.04'!Y31</f>
        <v>28.1</v>
      </c>
      <c r="N31" s="44">
        <f>'T 14.03.04.01.04'!AA31</f>
        <v>28.1</v>
      </c>
      <c r="O31" s="44">
        <f>'T 14.03.04.01.04'!AC31</f>
        <v>22</v>
      </c>
      <c r="P31" s="44">
        <f>'T 14.03.04.01.04'!AE31</f>
        <v>23.2</v>
      </c>
      <c r="Q31" s="44">
        <f>'T 14.03.04.01.04'!AG31</f>
        <v>23.7</v>
      </c>
      <c r="R31" s="44">
        <f>'T 14.03.04.01.04'!AI31</f>
        <v>21.3</v>
      </c>
      <c r="S31" s="44">
        <f>'T 14.03.04.01.04'!AK31</f>
        <v>23.9</v>
      </c>
      <c r="T31" s="44">
        <f>'T 14.03.04.01.04'!AM31</f>
        <v>20.100000000000001</v>
      </c>
      <c r="U31" s="44">
        <f>'T 14.03.04.01.04'!AO31</f>
        <v>19.3</v>
      </c>
      <c r="V31" s="44">
        <f>'T 14.03.04.01.04'!AQ31</f>
        <v>19.3</v>
      </c>
      <c r="W31" s="44">
        <f>'T 14.03.04.01.04'!AS31</f>
        <v>21.5</v>
      </c>
      <c r="X31" s="44">
        <v>18.600000000000001</v>
      </c>
      <c r="Y31" s="44">
        <v>18.899999999999999</v>
      </c>
      <c r="Z31" s="44">
        <v>19.5</v>
      </c>
      <c r="AA31" s="44">
        <v>20.399999999999999</v>
      </c>
      <c r="AB31" s="44">
        <v>19.100000000000001</v>
      </c>
      <c r="AC31" s="44">
        <v>22.6</v>
      </c>
      <c r="AD31" s="44">
        <v>18.899999999999999</v>
      </c>
      <c r="AE31" s="44">
        <v>22.3</v>
      </c>
      <c r="AF31" s="44">
        <v>21.3</v>
      </c>
      <c r="AG31" s="44">
        <v>20.8</v>
      </c>
      <c r="AH31" s="44">
        <v>16.5</v>
      </c>
      <c r="AI31" s="44">
        <v>15.9</v>
      </c>
      <c r="AJ31" s="44">
        <v>19.600000000000001</v>
      </c>
      <c r="AK31" s="44">
        <v>20.399999999999999</v>
      </c>
    </row>
    <row r="32" spans="1:37" x14ac:dyDescent="0.25">
      <c r="A32" s="3" t="s">
        <v>25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:37" x14ac:dyDescent="0.25">
      <c r="A33" s="8" t="s">
        <v>20</v>
      </c>
      <c r="B33" s="44">
        <f>'T 14.03.04.01.04'!C33</f>
        <v>13.4</v>
      </c>
      <c r="C33" s="44">
        <f>'T 14.03.04.01.04'!E33</f>
        <v>2.4</v>
      </c>
      <c r="D33" s="44">
        <f>'T 14.03.04.01.04'!G33</f>
        <v>9.1</v>
      </c>
      <c r="E33" s="44">
        <f>'T 14.03.04.01.04'!I33</f>
        <v>2.2999999999999998</v>
      </c>
      <c r="F33" s="44">
        <f>'T 14.03.04.01.04'!K33</f>
        <v>3.2</v>
      </c>
      <c r="G33" s="44">
        <f>'T 14.03.04.01.04'!M33</f>
        <v>3.8</v>
      </c>
      <c r="H33" s="44">
        <f>'T 14.03.04.01.04'!O33</f>
        <v>2.2000000000000002</v>
      </c>
      <c r="I33" s="44">
        <f>'T 14.03.04.01.04'!Q33</f>
        <v>1.4</v>
      </c>
      <c r="J33" s="44">
        <f>'T 14.03.04.01.04'!S33</f>
        <v>1.8</v>
      </c>
      <c r="K33" s="44">
        <f>'T 14.03.04.01.04'!U33</f>
        <v>2.4</v>
      </c>
      <c r="L33" s="44">
        <f>'T 14.03.04.01.04'!W33</f>
        <v>2.9</v>
      </c>
      <c r="M33" s="44">
        <f>'T 14.03.04.01.04'!Y33</f>
        <v>2.2000000000000002</v>
      </c>
      <c r="N33" s="44">
        <f>'T 14.03.04.01.04'!AA33</f>
        <v>2.1</v>
      </c>
      <c r="O33" s="44">
        <f>'T 14.03.04.01.04'!AC33</f>
        <v>0.3</v>
      </c>
      <c r="P33" s="44">
        <f>'T 14.03.04.01.04'!AE33</f>
        <v>0.6</v>
      </c>
      <c r="Q33" s="44">
        <f>'T 14.03.04.01.04'!AG33</f>
        <v>0.5</v>
      </c>
      <c r="R33" s="44">
        <f>'T 14.03.04.01.04'!AI33</f>
        <v>0.5</v>
      </c>
      <c r="S33" s="44">
        <f>'T 14.03.04.01.04'!AK33</f>
        <v>0.9</v>
      </c>
      <c r="T33" s="44">
        <f>'T 14.03.04.01.04'!AM33</f>
        <v>0.1</v>
      </c>
      <c r="U33" s="44">
        <f>'T 14.03.04.01.04'!AO33</f>
        <v>0.3</v>
      </c>
      <c r="V33" s="44">
        <f>'T 14.03.04.01.04'!AQ33</f>
        <v>0.1</v>
      </c>
      <c r="W33" s="44">
        <f>'T 14.03.04.01.04'!AS33</f>
        <v>0.5</v>
      </c>
      <c r="X33" s="44">
        <v>0</v>
      </c>
      <c r="Y33" s="44">
        <v>0.1</v>
      </c>
      <c r="Z33" s="44">
        <v>0.2</v>
      </c>
      <c r="AA33" s="44">
        <v>0.5</v>
      </c>
      <c r="AB33" s="44">
        <v>0.3</v>
      </c>
      <c r="AC33" s="44">
        <v>1.4</v>
      </c>
      <c r="AD33" s="44">
        <v>0.5</v>
      </c>
      <c r="AE33" s="44">
        <v>1.3</v>
      </c>
      <c r="AF33" s="44">
        <v>1.7</v>
      </c>
      <c r="AG33" s="44">
        <v>1.4</v>
      </c>
      <c r="AH33" s="44">
        <v>0.7</v>
      </c>
      <c r="AI33" s="44">
        <v>0</v>
      </c>
      <c r="AJ33" s="44">
        <v>0.6</v>
      </c>
      <c r="AK33" s="44">
        <v>1.1000000000000001</v>
      </c>
    </row>
    <row r="34" spans="1:37" x14ac:dyDescent="0.25">
      <c r="A34" s="8" t="s">
        <v>21</v>
      </c>
      <c r="B34" s="44">
        <f>'T 14.03.04.01.04'!C34</f>
        <v>18.3</v>
      </c>
      <c r="C34" s="44">
        <f>'T 14.03.04.01.04'!E34</f>
        <v>15.8</v>
      </c>
      <c r="D34" s="44">
        <f>'T 14.03.04.01.04'!G34</f>
        <v>15.6</v>
      </c>
      <c r="E34" s="44">
        <f>'T 14.03.04.01.04'!I34</f>
        <v>13.9</v>
      </c>
      <c r="F34" s="44">
        <f>'T 14.03.04.01.04'!K34</f>
        <v>14.7</v>
      </c>
      <c r="G34" s="44">
        <f>'T 14.03.04.01.04'!M34</f>
        <v>16.2</v>
      </c>
      <c r="H34" s="44">
        <f>'T 14.03.04.01.04'!O34</f>
        <v>14.8</v>
      </c>
      <c r="I34" s="44">
        <f>'T 14.03.04.01.04'!Q34</f>
        <v>8.6999999999999993</v>
      </c>
      <c r="J34" s="44">
        <f>'T 14.03.04.01.04'!S34</f>
        <v>8</v>
      </c>
      <c r="K34" s="44">
        <f>'T 14.03.04.01.04'!U34</f>
        <v>11.1</v>
      </c>
      <c r="L34" s="44">
        <f>'T 14.03.04.01.04'!W34</f>
        <v>11.2</v>
      </c>
      <c r="M34" s="44">
        <f>'T 14.03.04.01.04'!Y34</f>
        <v>11.5</v>
      </c>
      <c r="N34" s="44">
        <f>'T 14.03.04.01.04'!AA34</f>
        <v>12.2</v>
      </c>
      <c r="O34" s="44">
        <f>'T 14.03.04.01.04'!AC34</f>
        <v>8.6</v>
      </c>
      <c r="P34" s="44">
        <f>'T 14.03.04.01.04'!AE34</f>
        <v>9.8000000000000007</v>
      </c>
      <c r="Q34" s="44">
        <f>'T 14.03.04.01.04'!AG34</f>
        <v>9.6</v>
      </c>
      <c r="R34" s="44">
        <f>'T 14.03.04.01.04'!AI34</f>
        <v>8.8000000000000007</v>
      </c>
      <c r="S34" s="44">
        <f>'T 14.03.04.01.04'!AK34</f>
        <v>9.4</v>
      </c>
      <c r="T34" s="44">
        <f>'T 14.03.04.01.04'!AM34</f>
        <v>7.6</v>
      </c>
      <c r="U34" s="44">
        <f>'T 14.03.04.01.04'!AO34</f>
        <v>7.4</v>
      </c>
      <c r="V34" s="44">
        <f>'T 14.03.04.01.04'!AQ34</f>
        <v>6.7</v>
      </c>
      <c r="W34" s="44">
        <f>'T 14.03.04.01.04'!AS34</f>
        <v>7.3</v>
      </c>
      <c r="X34" s="44">
        <v>5.9</v>
      </c>
      <c r="Y34" s="44">
        <v>6.2</v>
      </c>
      <c r="Z34" s="44">
        <v>6.2</v>
      </c>
      <c r="AA34" s="44">
        <v>6.4</v>
      </c>
      <c r="AB34" s="44">
        <v>5.4</v>
      </c>
      <c r="AC34" s="44">
        <v>7</v>
      </c>
      <c r="AD34" s="44">
        <v>5</v>
      </c>
      <c r="AE34" s="44">
        <v>6.5</v>
      </c>
      <c r="AF34" s="44">
        <v>6</v>
      </c>
      <c r="AG34" s="44">
        <v>5.0999999999999996</v>
      </c>
      <c r="AH34" s="44">
        <v>4.2</v>
      </c>
      <c r="AI34" s="44">
        <v>3.8</v>
      </c>
      <c r="AJ34" s="44">
        <v>5.2</v>
      </c>
      <c r="AK34" s="44">
        <v>4.5</v>
      </c>
    </row>
    <row r="35" spans="1:37" x14ac:dyDescent="0.25">
      <c r="A35" s="8" t="s">
        <v>22</v>
      </c>
      <c r="B35" s="44">
        <f>'T 14.03.04.01.04'!C35</f>
        <v>4.3</v>
      </c>
      <c r="C35" s="44">
        <f>'T 14.03.04.01.04'!E35</f>
        <v>3.8</v>
      </c>
      <c r="D35" s="44">
        <f>'T 14.03.04.01.04'!G35</f>
        <v>5.6</v>
      </c>
      <c r="E35" s="44">
        <f>'T 14.03.04.01.04'!I35</f>
        <v>5.3</v>
      </c>
      <c r="F35" s="44">
        <f>'T 14.03.04.01.04'!K35</f>
        <v>5.7</v>
      </c>
      <c r="G35" s="44">
        <f>'T 14.03.04.01.04'!M35</f>
        <v>6</v>
      </c>
      <c r="H35" s="44">
        <f>'T 14.03.04.01.04'!O35</f>
        <v>6.7</v>
      </c>
      <c r="I35" s="44">
        <f>'T 14.03.04.01.04'!Q35</f>
        <v>6.7</v>
      </c>
      <c r="J35" s="44">
        <f>'T 14.03.04.01.04'!S35</f>
        <v>7.9</v>
      </c>
      <c r="K35" s="44">
        <f>'T 14.03.04.01.04'!U35</f>
        <v>8.4</v>
      </c>
      <c r="L35" s="44">
        <f>'T 14.03.04.01.04'!W35</f>
        <v>8.6</v>
      </c>
      <c r="M35" s="44">
        <f>'T 14.03.04.01.04'!Y35</f>
        <v>8.9</v>
      </c>
      <c r="N35" s="44">
        <f>'T 14.03.04.01.04'!AA35</f>
        <v>8.3000000000000007</v>
      </c>
      <c r="O35" s="44">
        <f>'T 14.03.04.01.04'!AC35</f>
        <v>7.9</v>
      </c>
      <c r="P35" s="44">
        <f>'T 14.03.04.01.04'!AE35</f>
        <v>7.5</v>
      </c>
      <c r="Q35" s="44">
        <f>'T 14.03.04.01.04'!AG35</f>
        <v>8.9</v>
      </c>
      <c r="R35" s="44">
        <f>'T 14.03.04.01.04'!AI35</f>
        <v>7.7</v>
      </c>
      <c r="S35" s="44">
        <f>'T 14.03.04.01.04'!AK35</f>
        <v>8.4</v>
      </c>
      <c r="T35" s="44">
        <f>'T 14.03.04.01.04'!AM35</f>
        <v>8.4</v>
      </c>
      <c r="U35" s="44">
        <f>'T 14.03.04.01.04'!AO35</f>
        <v>8.3000000000000007</v>
      </c>
      <c r="V35" s="44">
        <f>'T 14.03.04.01.04'!AQ35</f>
        <v>8.6999999999999993</v>
      </c>
      <c r="W35" s="44">
        <f>'T 14.03.04.01.04'!AS35</f>
        <v>9.5</v>
      </c>
      <c r="X35" s="44">
        <v>8.6999999999999993</v>
      </c>
      <c r="Y35" s="44">
        <v>8.5</v>
      </c>
      <c r="Z35" s="44">
        <v>9.3000000000000007</v>
      </c>
      <c r="AA35" s="44">
        <v>9.5</v>
      </c>
      <c r="AB35" s="44">
        <v>9.4</v>
      </c>
      <c r="AC35" s="44">
        <v>10.1</v>
      </c>
      <c r="AD35" s="44">
        <v>9.4</v>
      </c>
      <c r="AE35" s="44">
        <v>10.3</v>
      </c>
      <c r="AF35" s="44">
        <v>9.6999999999999993</v>
      </c>
      <c r="AG35" s="44">
        <v>10.199999999999999</v>
      </c>
      <c r="AH35" s="44">
        <v>7.9</v>
      </c>
      <c r="AI35" s="44">
        <v>8.3000000000000007</v>
      </c>
      <c r="AJ35" s="44">
        <v>9.4</v>
      </c>
      <c r="AK35" s="44">
        <v>10.5</v>
      </c>
    </row>
    <row r="36" spans="1:37" x14ac:dyDescent="0.25">
      <c r="A36" s="8" t="s">
        <v>23</v>
      </c>
      <c r="B36" s="44">
        <f>'T 14.03.04.01.04'!C36</f>
        <v>2.5</v>
      </c>
      <c r="C36" s="44">
        <f>'T 14.03.04.01.04'!E36</f>
        <v>2.5</v>
      </c>
      <c r="D36" s="44">
        <f>'T 14.03.04.01.04'!G36</f>
        <v>2.7</v>
      </c>
      <c r="E36" s="44">
        <f>'T 14.03.04.01.04'!I36</f>
        <v>2</v>
      </c>
      <c r="F36" s="44">
        <f>'T 14.03.04.01.04'!K36</f>
        <v>2.5</v>
      </c>
      <c r="G36" s="44">
        <f>'T 14.03.04.01.04'!M36</f>
        <v>1.9</v>
      </c>
      <c r="H36" s="44">
        <f>'T 14.03.04.01.04'!O36</f>
        <v>2.1</v>
      </c>
      <c r="I36" s="44">
        <f>'T 14.03.04.01.04'!Q36</f>
        <v>2.1</v>
      </c>
      <c r="J36" s="44">
        <f>'T 14.03.04.01.04'!S36</f>
        <v>1.9</v>
      </c>
      <c r="K36" s="44">
        <f>'T 14.03.04.01.04'!U36</f>
        <v>2</v>
      </c>
      <c r="L36" s="44">
        <f>'T 14.03.04.01.04'!W36</f>
        <v>1.6</v>
      </c>
      <c r="M36" s="44">
        <f>'T 14.03.04.01.04'!Y36</f>
        <v>1.6</v>
      </c>
      <c r="N36" s="44">
        <f>'T 14.03.04.01.04'!AA36</f>
        <v>1.5</v>
      </c>
      <c r="O36" s="44">
        <f>'T 14.03.04.01.04'!AC36</f>
        <v>1.4</v>
      </c>
      <c r="P36" s="44">
        <f>'T 14.03.04.01.04'!AE36</f>
        <v>1.2</v>
      </c>
      <c r="Q36" s="44">
        <f>'T 14.03.04.01.04'!AG36</f>
        <v>1</v>
      </c>
      <c r="R36" s="44">
        <f>'T 14.03.04.01.04'!AI36</f>
        <v>0.9</v>
      </c>
      <c r="S36" s="44">
        <f>'T 14.03.04.01.04'!AK36</f>
        <v>1</v>
      </c>
      <c r="T36" s="44">
        <f>'T 14.03.04.01.04'!AM36</f>
        <v>0.9</v>
      </c>
      <c r="U36" s="44">
        <f>'T 14.03.04.01.04'!AO36</f>
        <v>0.8</v>
      </c>
      <c r="V36" s="44">
        <f>'T 14.03.04.01.04'!AQ36</f>
        <v>0.8</v>
      </c>
      <c r="W36" s="44">
        <f>'T 14.03.04.01.04'!AS36</f>
        <v>1</v>
      </c>
      <c r="X36" s="44">
        <v>0.8</v>
      </c>
      <c r="Y36" s="44">
        <v>0.7</v>
      </c>
      <c r="Z36" s="44">
        <v>0.7</v>
      </c>
      <c r="AA36" s="44">
        <v>0.6</v>
      </c>
      <c r="AB36" s="44">
        <v>0.7</v>
      </c>
      <c r="AC36" s="44">
        <v>0.7</v>
      </c>
      <c r="AD36" s="44">
        <v>0.6</v>
      </c>
      <c r="AE36" s="44">
        <v>0.7</v>
      </c>
      <c r="AF36" s="44">
        <v>0.7</v>
      </c>
      <c r="AG36" s="44">
        <v>0.5</v>
      </c>
      <c r="AH36" s="44">
        <v>0.6</v>
      </c>
      <c r="AI36" s="44">
        <v>0.3</v>
      </c>
      <c r="AJ36" s="44">
        <v>0.5</v>
      </c>
      <c r="AK36" s="44">
        <v>0.6</v>
      </c>
    </row>
    <row r="37" spans="1:37" x14ac:dyDescent="0.25">
      <c r="A37" s="3" t="s">
        <v>4</v>
      </c>
      <c r="B37" s="44">
        <f>'T 14.03.04.01.04'!C37</f>
        <v>3.4</v>
      </c>
      <c r="C37" s="44">
        <f>'T 14.03.04.01.04'!E37</f>
        <v>3.7</v>
      </c>
      <c r="D37" s="44">
        <f>'T 14.03.04.01.04'!G37</f>
        <v>4.2</v>
      </c>
      <c r="E37" s="44">
        <f>'T 14.03.04.01.04'!I37</f>
        <v>4.5</v>
      </c>
      <c r="F37" s="44">
        <f>'T 14.03.04.01.04'!K37</f>
        <v>4.0999999999999996</v>
      </c>
      <c r="G37" s="44">
        <f>'T 14.03.04.01.04'!M37</f>
        <v>4.2</v>
      </c>
      <c r="H37" s="44">
        <f>'T 14.03.04.01.04'!O37</f>
        <v>3.7</v>
      </c>
      <c r="I37" s="44">
        <f>'T 14.03.04.01.04'!Q37</f>
        <v>3.3</v>
      </c>
      <c r="J37" s="44">
        <f>'T 14.03.04.01.04'!S37</f>
        <v>3.9</v>
      </c>
      <c r="K37" s="44">
        <f>'T 14.03.04.01.04'!U37</f>
        <v>3.3</v>
      </c>
      <c r="L37" s="44">
        <f>'T 14.03.04.01.04'!W37</f>
        <v>3.4</v>
      </c>
      <c r="M37" s="44">
        <f>'T 14.03.04.01.04'!Y37</f>
        <v>3.7</v>
      </c>
      <c r="N37" s="44">
        <f>'T 14.03.04.01.04'!AA37</f>
        <v>3</v>
      </c>
      <c r="O37" s="44">
        <f>'T 14.03.04.01.04'!AC37</f>
        <v>3</v>
      </c>
      <c r="P37" s="44">
        <f>'T 14.03.04.01.04'!AE37</f>
        <v>3.3</v>
      </c>
      <c r="Q37" s="44">
        <f>'T 14.03.04.01.04'!AG37</f>
        <v>3.2</v>
      </c>
      <c r="R37" s="44">
        <f>'T 14.03.04.01.04'!AI37</f>
        <v>2.7</v>
      </c>
      <c r="S37" s="44">
        <f>'T 14.03.04.01.04'!AK37</f>
        <v>3.1</v>
      </c>
      <c r="T37" s="44">
        <f>'T 14.03.04.01.04'!AM37</f>
        <v>3.5</v>
      </c>
      <c r="U37" s="44">
        <f>'T 14.03.04.01.04'!AO37</f>
        <v>3.8</v>
      </c>
      <c r="V37" s="44">
        <f>'T 14.03.04.01.04'!AQ37</f>
        <v>3</v>
      </c>
      <c r="W37" s="44">
        <f>'T 14.03.04.01.04'!AS37</f>
        <v>3.4</v>
      </c>
      <c r="X37" s="44">
        <v>2.7</v>
      </c>
      <c r="Y37" s="44">
        <v>2.4</v>
      </c>
      <c r="Z37" s="44">
        <v>2.9</v>
      </c>
      <c r="AA37" s="44">
        <v>2.2999999999999998</v>
      </c>
      <c r="AB37" s="44">
        <v>2.2999999999999998</v>
      </c>
      <c r="AC37" s="44">
        <v>2.5</v>
      </c>
      <c r="AD37" s="44">
        <v>2.2999999999999998</v>
      </c>
      <c r="AE37" s="44">
        <v>2.1</v>
      </c>
      <c r="AF37" s="44">
        <v>2.4</v>
      </c>
      <c r="AG37" s="44">
        <v>2.4</v>
      </c>
      <c r="AH37" s="44">
        <v>2.1</v>
      </c>
      <c r="AI37" s="44">
        <v>1.9</v>
      </c>
      <c r="AJ37" s="44">
        <v>2</v>
      </c>
      <c r="AK37" s="44">
        <v>1.7</v>
      </c>
    </row>
    <row r="38" spans="1:37" x14ac:dyDescent="0.25">
      <c r="A38" s="3" t="s">
        <v>5</v>
      </c>
      <c r="B38" s="44">
        <f>'T 14.03.04.01.04'!C38</f>
        <v>14.1</v>
      </c>
      <c r="C38" s="44">
        <f>'T 14.03.04.01.04'!E38</f>
        <v>9.9</v>
      </c>
      <c r="D38" s="44">
        <f>'T 14.03.04.01.04'!G38</f>
        <v>4.8</v>
      </c>
      <c r="E38" s="44">
        <f>'T 14.03.04.01.04'!I38</f>
        <v>4.8</v>
      </c>
      <c r="F38" s="44">
        <f>'T 14.03.04.01.04'!K38</f>
        <v>4</v>
      </c>
      <c r="G38" s="44">
        <f>'T 14.03.04.01.04'!M38</f>
        <v>4.0999999999999996</v>
      </c>
      <c r="H38" s="44">
        <f>'T 14.03.04.01.04'!O38</f>
        <v>4.4000000000000004</v>
      </c>
      <c r="I38" s="44">
        <f>'T 14.03.04.01.04'!Q38</f>
        <v>5.8</v>
      </c>
      <c r="J38" s="44">
        <f>'T 14.03.04.01.04'!S38</f>
        <v>4.7</v>
      </c>
      <c r="K38" s="44">
        <f>'T 14.03.04.01.04'!U38</f>
        <v>4.7</v>
      </c>
      <c r="L38" s="44">
        <f>'T 14.03.04.01.04'!W38</f>
        <v>4.3</v>
      </c>
      <c r="M38" s="44">
        <f>'T 14.03.04.01.04'!Y38</f>
        <v>4.4000000000000004</v>
      </c>
      <c r="N38" s="44">
        <f>'T 14.03.04.01.04'!AA38</f>
        <v>4.5</v>
      </c>
      <c r="O38" s="44">
        <f>'T 14.03.04.01.04'!AC38</f>
        <v>4.3</v>
      </c>
      <c r="P38" s="44">
        <f>'T 14.03.04.01.04'!AE38</f>
        <v>3.9</v>
      </c>
      <c r="Q38" s="44">
        <f>'T 14.03.04.01.04'!AG38</f>
        <v>3.8</v>
      </c>
      <c r="R38" s="44">
        <f>'T 14.03.04.01.04'!AI38</f>
        <v>3.3</v>
      </c>
      <c r="S38" s="44">
        <f>'T 14.03.04.01.04'!AK38</f>
        <v>2.8</v>
      </c>
      <c r="T38" s="44">
        <f>'T 14.03.04.01.04'!AM38</f>
        <v>3.6</v>
      </c>
      <c r="U38" s="44">
        <f>'T 14.03.04.01.04'!AO38</f>
        <v>4.3</v>
      </c>
      <c r="V38" s="44">
        <f>'T 14.03.04.01.04'!AQ38</f>
        <v>4.4000000000000004</v>
      </c>
      <c r="W38" s="44">
        <f>'T 14.03.04.01.04'!AS38</f>
        <v>4.4000000000000004</v>
      </c>
      <c r="X38" s="44">
        <v>4.5999999999999996</v>
      </c>
      <c r="Y38" s="44">
        <v>4.5999999999999996</v>
      </c>
      <c r="Z38" s="44">
        <v>5</v>
      </c>
      <c r="AA38" s="44">
        <v>4.7</v>
      </c>
      <c r="AB38" s="44">
        <v>5</v>
      </c>
      <c r="AC38" s="44">
        <v>5.4</v>
      </c>
      <c r="AD38" s="44">
        <v>4.5999999999999996</v>
      </c>
      <c r="AE38" s="44">
        <v>4.7</v>
      </c>
      <c r="AF38" s="44">
        <v>5.9</v>
      </c>
      <c r="AG38" s="44">
        <v>5.5</v>
      </c>
      <c r="AH38" s="44">
        <v>5.8</v>
      </c>
      <c r="AI38" s="44">
        <v>5.8</v>
      </c>
      <c r="AJ38" s="44">
        <v>5.7</v>
      </c>
      <c r="AK38" s="44">
        <v>5.7</v>
      </c>
    </row>
    <row r="39" spans="1:37" x14ac:dyDescent="0.25">
      <c r="A39" s="3" t="s">
        <v>6</v>
      </c>
      <c r="B39" s="44">
        <f>'T 14.03.04.01.04'!C39</f>
        <v>6.7</v>
      </c>
      <c r="C39" s="44">
        <f>'T 14.03.04.01.04'!E39</f>
        <v>6.6</v>
      </c>
      <c r="D39" s="44">
        <f>'T 14.03.04.01.04'!G39</f>
        <v>4.8</v>
      </c>
      <c r="E39" s="44">
        <f>'T 14.03.04.01.04'!I39</f>
        <v>3.5</v>
      </c>
      <c r="F39" s="44">
        <f>'T 14.03.04.01.04'!K39</f>
        <v>3.8</v>
      </c>
      <c r="G39" s="44">
        <f>'T 14.03.04.01.04'!M39</f>
        <v>4.5999999999999996</v>
      </c>
      <c r="H39" s="44">
        <f>'T 14.03.04.01.04'!O39</f>
        <v>4.3</v>
      </c>
      <c r="I39" s="44">
        <f>'T 14.03.04.01.04'!Q39</f>
        <v>3.9</v>
      </c>
      <c r="J39" s="44">
        <f>'T 14.03.04.01.04'!S39</f>
        <v>4.7</v>
      </c>
      <c r="K39" s="44">
        <f>'T 14.03.04.01.04'!U39</f>
        <v>4.5</v>
      </c>
      <c r="L39" s="44">
        <f>'T 14.03.04.01.04'!W39</f>
        <v>4</v>
      </c>
      <c r="M39" s="44">
        <f>'T 14.03.04.01.04'!Y39</f>
        <v>4</v>
      </c>
      <c r="N39" s="44">
        <f>'T 14.03.04.01.04'!AA39</f>
        <v>4.4000000000000004</v>
      </c>
      <c r="O39" s="44">
        <f>'T 14.03.04.01.04'!AC39</f>
        <v>3.9</v>
      </c>
      <c r="P39" s="44">
        <f>'T 14.03.04.01.04'!AE39</f>
        <v>3.4</v>
      </c>
      <c r="Q39" s="44">
        <f>'T 14.03.04.01.04'!AG39</f>
        <v>3.9</v>
      </c>
      <c r="R39" s="44">
        <f>'T 14.03.04.01.04'!AI39</f>
        <v>3.8</v>
      </c>
      <c r="S39" s="44">
        <f>'T 14.03.04.01.04'!AK39</f>
        <v>3.7</v>
      </c>
      <c r="T39" s="44">
        <f>'T 14.03.04.01.04'!AM39</f>
        <v>4.0999999999999996</v>
      </c>
      <c r="U39" s="44">
        <f>'T 14.03.04.01.04'!AO39</f>
        <v>3.7</v>
      </c>
      <c r="V39" s="44">
        <f>'T 14.03.04.01.04'!AQ39</f>
        <v>3</v>
      </c>
      <c r="W39" s="44">
        <f>'T 14.03.04.01.04'!AS39</f>
        <v>3.5</v>
      </c>
      <c r="X39" s="44">
        <v>3.8</v>
      </c>
      <c r="Y39" s="44">
        <v>3.7</v>
      </c>
      <c r="Z39" s="44">
        <v>3.5</v>
      </c>
      <c r="AA39" s="44">
        <v>3.8</v>
      </c>
      <c r="AB39" s="44">
        <v>3.8</v>
      </c>
      <c r="AC39" s="44">
        <v>3.5</v>
      </c>
      <c r="AD39" s="44">
        <v>4.4000000000000004</v>
      </c>
      <c r="AE39" s="44">
        <v>3.1</v>
      </c>
      <c r="AF39" s="44">
        <v>3</v>
      </c>
      <c r="AG39" s="44">
        <v>3.3</v>
      </c>
      <c r="AH39" s="44">
        <v>3</v>
      </c>
      <c r="AI39" s="44">
        <v>3.1</v>
      </c>
      <c r="AJ39" s="44">
        <v>3.1</v>
      </c>
      <c r="AK39" s="44">
        <v>3.3</v>
      </c>
    </row>
    <row r="40" spans="1:37" x14ac:dyDescent="0.25">
      <c r="A40" s="3" t="s">
        <v>7</v>
      </c>
      <c r="B40" s="44">
        <f>'T 14.03.04.01.04'!C40</f>
        <v>10.9</v>
      </c>
      <c r="C40" s="44">
        <f>'T 14.03.04.01.04'!E40</f>
        <v>4.9000000000000004</v>
      </c>
      <c r="D40" s="44">
        <f>'T 14.03.04.01.04'!G40</f>
        <v>3.2</v>
      </c>
      <c r="E40" s="44">
        <f>'T 14.03.04.01.04'!I40</f>
        <v>2.6</v>
      </c>
      <c r="F40" s="44">
        <f>'T 14.03.04.01.04'!K40</f>
        <v>2.4</v>
      </c>
      <c r="G40" s="44">
        <f>'T 14.03.04.01.04'!M40</f>
        <v>2.6</v>
      </c>
      <c r="H40" s="44">
        <f>'T 14.03.04.01.04'!O40</f>
        <v>2.4</v>
      </c>
      <c r="I40" s="44">
        <f>'T 14.03.04.01.04'!Q40</f>
        <v>3.2</v>
      </c>
      <c r="J40" s="44">
        <f>'T 14.03.04.01.04'!S40</f>
        <v>2.8</v>
      </c>
      <c r="K40" s="44">
        <f>'T 14.03.04.01.04'!U40</f>
        <v>3.4</v>
      </c>
      <c r="L40" s="44">
        <f>'T 14.03.04.01.04'!W40</f>
        <v>2.7</v>
      </c>
      <c r="M40" s="44">
        <f>'T 14.03.04.01.04'!Y40</f>
        <v>2.2999999999999998</v>
      </c>
      <c r="N40" s="44">
        <f>'T 14.03.04.01.04'!AA40</f>
        <v>3.2</v>
      </c>
      <c r="O40" s="44">
        <f>'T 14.03.04.01.04'!AC40</f>
        <v>3.6</v>
      </c>
      <c r="P40" s="44">
        <f>'T 14.03.04.01.04'!AE40</f>
        <v>3.7</v>
      </c>
      <c r="Q40" s="44">
        <f>'T 14.03.04.01.04'!AG40</f>
        <v>2.8</v>
      </c>
      <c r="R40" s="44">
        <f>'T 14.03.04.01.04'!AI40</f>
        <v>3.2</v>
      </c>
      <c r="S40" s="44">
        <f>'T 14.03.04.01.04'!AK40</f>
        <v>2.9</v>
      </c>
      <c r="T40" s="44">
        <f>'T 14.03.04.01.04'!AM40</f>
        <v>3.7</v>
      </c>
      <c r="U40" s="44">
        <f>'T 14.03.04.01.04'!AO40</f>
        <v>3.7</v>
      </c>
      <c r="V40" s="44">
        <f>'T 14.03.04.01.04'!AQ40</f>
        <v>3.9</v>
      </c>
      <c r="W40" s="44">
        <f>'T 14.03.04.01.04'!AS40</f>
        <v>3.6</v>
      </c>
      <c r="X40" s="44">
        <v>4</v>
      </c>
      <c r="Y40" s="44">
        <v>3</v>
      </c>
      <c r="Z40" s="44">
        <v>3.2</v>
      </c>
      <c r="AA40" s="44">
        <v>2.9</v>
      </c>
      <c r="AB40" s="44">
        <v>2.8</v>
      </c>
      <c r="AC40" s="44">
        <v>3.1</v>
      </c>
      <c r="AD40" s="44">
        <v>3</v>
      </c>
      <c r="AE40" s="44">
        <v>2.6</v>
      </c>
      <c r="AF40" s="44">
        <v>2.7</v>
      </c>
      <c r="AG40" s="44">
        <v>2.9</v>
      </c>
      <c r="AH40" s="44">
        <v>2.8</v>
      </c>
      <c r="AI40" s="44">
        <v>2.1</v>
      </c>
      <c r="AJ40" s="44">
        <v>2.7</v>
      </c>
      <c r="AK40" s="44">
        <v>2.6</v>
      </c>
    </row>
    <row r="41" spans="1:37" x14ac:dyDescent="0.25">
      <c r="A41" s="3" t="s">
        <v>8</v>
      </c>
      <c r="B41" s="44">
        <f>'T 14.03.04.01.04'!C41</f>
        <v>52.6</v>
      </c>
      <c r="C41" s="44">
        <f>'T 14.03.04.01.04'!E41</f>
        <v>44.3</v>
      </c>
      <c r="D41" s="44">
        <f>'T 14.03.04.01.04'!G41</f>
        <v>40.299999999999997</v>
      </c>
      <c r="E41" s="44">
        <f>'T 14.03.04.01.04'!I41</f>
        <v>39.5</v>
      </c>
      <c r="F41" s="44">
        <f>'T 14.03.04.01.04'!K41</f>
        <v>36.4</v>
      </c>
      <c r="G41" s="44">
        <f>'T 14.03.04.01.04'!M41</f>
        <v>34.4</v>
      </c>
      <c r="H41" s="44">
        <f>'T 14.03.04.01.04'!O41</f>
        <v>35.6</v>
      </c>
      <c r="I41" s="44">
        <f>'T 14.03.04.01.04'!Q41</f>
        <v>26.7</v>
      </c>
      <c r="J41" s="44">
        <f>'T 14.03.04.01.04'!S41</f>
        <v>26.2</v>
      </c>
      <c r="K41" s="44">
        <f>'T 14.03.04.01.04'!U41</f>
        <v>24.1</v>
      </c>
      <c r="L41" s="44">
        <f>'T 14.03.04.01.04'!W41</f>
        <v>23.5</v>
      </c>
      <c r="M41" s="44">
        <f>'T 14.03.04.01.04'!Y41</f>
        <v>24</v>
      </c>
      <c r="N41" s="44">
        <f>'T 14.03.04.01.04'!AA41</f>
        <v>25</v>
      </c>
      <c r="O41" s="44">
        <f>'T 14.03.04.01.04'!AC41</f>
        <v>24.4</v>
      </c>
      <c r="P41" s="44">
        <f>'T 14.03.04.01.04'!AE41</f>
        <v>25</v>
      </c>
      <c r="Q41" s="44">
        <f>'T 14.03.04.01.04'!AG41</f>
        <v>25</v>
      </c>
      <c r="R41" s="44">
        <f>'T 14.03.04.01.04'!AI41</f>
        <v>23.4</v>
      </c>
      <c r="S41" s="44">
        <f>'T 14.03.04.01.04'!AK41</f>
        <v>22.6</v>
      </c>
      <c r="T41" s="44">
        <f>'T 14.03.04.01.04'!AM41</f>
        <v>24.6</v>
      </c>
      <c r="U41" s="44">
        <f>'T 14.03.04.01.04'!AO41</f>
        <v>23.1</v>
      </c>
      <c r="V41" s="44">
        <f>'T 14.03.04.01.04'!AQ41</f>
        <v>23.5</v>
      </c>
      <c r="W41" s="44">
        <f>'T 14.03.04.01.04'!AS41</f>
        <v>20.2</v>
      </c>
      <c r="X41" s="44">
        <v>20.399999999999999</v>
      </c>
      <c r="Y41" s="44">
        <v>20.6</v>
      </c>
      <c r="Z41" s="44">
        <v>20.399999999999999</v>
      </c>
      <c r="AA41" s="44">
        <v>21</v>
      </c>
      <c r="AB41" s="44">
        <v>20.100000000000001</v>
      </c>
      <c r="AC41" s="44">
        <v>19.100000000000001</v>
      </c>
      <c r="AD41" s="44">
        <v>18.600000000000001</v>
      </c>
      <c r="AE41" s="44">
        <v>18.7</v>
      </c>
      <c r="AF41" s="44">
        <v>20.5</v>
      </c>
      <c r="AG41" s="44">
        <v>18.3</v>
      </c>
      <c r="AH41" s="44">
        <v>18.899999999999999</v>
      </c>
      <c r="AI41" s="44">
        <v>18.600000000000001</v>
      </c>
      <c r="AJ41" s="44">
        <v>20</v>
      </c>
      <c r="AK41" s="44">
        <v>20.100000000000001</v>
      </c>
    </row>
    <row r="42" spans="1:37" x14ac:dyDescent="0.25">
      <c r="A42" s="1" t="s">
        <v>25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1:37" ht="12.5" x14ac:dyDescent="0.25">
      <c r="A43" s="10" t="s">
        <v>33</v>
      </c>
      <c r="B43" s="44">
        <f>'T 14.03.04.01.04'!C43</f>
        <v>40.6</v>
      </c>
      <c r="C43" s="44">
        <f>'T 14.03.04.01.04'!E43</f>
        <v>28.2</v>
      </c>
      <c r="D43" s="44">
        <f>'T 14.03.04.01.04'!G43</f>
        <v>26</v>
      </c>
      <c r="E43" s="44">
        <f>'T 14.03.04.01.04'!I43</f>
        <v>26.5</v>
      </c>
      <c r="F43" s="44">
        <f>'T 14.03.04.01.04'!K43</f>
        <v>24.1</v>
      </c>
      <c r="G43" s="44">
        <f>'T 14.03.04.01.04'!M43</f>
        <v>21.1</v>
      </c>
      <c r="H43" s="44">
        <f>'T 14.03.04.01.04'!O43</f>
        <v>22.6</v>
      </c>
      <c r="I43" s="44">
        <f>'T 14.03.04.01.04'!Q43</f>
        <v>14.5</v>
      </c>
      <c r="J43" s="44">
        <f>'T 14.03.04.01.04'!S43</f>
        <v>14.2</v>
      </c>
      <c r="K43" s="44">
        <f>'T 14.03.04.01.04'!U43</f>
        <v>13.5</v>
      </c>
      <c r="L43" s="44">
        <f>'T 14.03.04.01.04'!W43</f>
        <v>13.5</v>
      </c>
      <c r="M43" s="44">
        <f>'T 14.03.04.01.04'!Y43</f>
        <v>13.7</v>
      </c>
      <c r="N43" s="44">
        <f>'T 14.03.04.01.04'!AA43</f>
        <v>13.9</v>
      </c>
      <c r="O43" s="44">
        <f>'T 14.03.04.01.04'!AC43</f>
        <v>13.7</v>
      </c>
      <c r="P43" s="44">
        <f>'T 14.03.04.01.04'!AE43</f>
        <v>12.7</v>
      </c>
      <c r="Q43" s="44">
        <f>'T 14.03.04.01.04'!AG43</f>
        <v>14.4</v>
      </c>
      <c r="R43" s="44">
        <f>'T 14.03.04.01.04'!AI43</f>
        <v>12.3</v>
      </c>
      <c r="S43" s="44">
        <f>'T 14.03.04.01.04'!AK43</f>
        <v>12.3</v>
      </c>
      <c r="T43" s="44">
        <f>'T 14.03.04.01.04'!AM43</f>
        <v>13.6</v>
      </c>
      <c r="U43" s="44">
        <f>'T 14.03.04.01.04'!AO43</f>
        <v>12.9</v>
      </c>
      <c r="V43" s="44">
        <f>'T 14.03.04.01.04'!AQ43</f>
        <v>13</v>
      </c>
      <c r="W43" s="44">
        <f>'T 14.03.04.01.04'!AS43</f>
        <v>12.7</v>
      </c>
      <c r="X43" s="44">
        <v>13.1</v>
      </c>
      <c r="Y43" s="44">
        <v>13.4</v>
      </c>
      <c r="Z43" s="44">
        <v>13.2</v>
      </c>
      <c r="AA43" s="44">
        <v>13.7</v>
      </c>
      <c r="AB43" s="44">
        <v>13.2</v>
      </c>
      <c r="AC43" s="44">
        <v>12.2</v>
      </c>
      <c r="AD43" s="44">
        <v>12.2</v>
      </c>
      <c r="AE43" s="44">
        <v>12</v>
      </c>
      <c r="AF43" s="44">
        <v>13.7</v>
      </c>
      <c r="AG43" s="44">
        <v>11.7</v>
      </c>
      <c r="AH43" s="44">
        <v>12</v>
      </c>
      <c r="AI43" s="44">
        <v>11.5</v>
      </c>
      <c r="AJ43" s="44">
        <v>13.3</v>
      </c>
      <c r="AK43" s="44">
        <v>13.1</v>
      </c>
    </row>
    <row r="44" spans="1:37" x14ac:dyDescent="0.25">
      <c r="A44" s="11" t="s">
        <v>24</v>
      </c>
      <c r="B44" s="44">
        <f>'T 14.03.04.01.04'!C44</f>
        <v>12.8</v>
      </c>
      <c r="C44" s="44">
        <f>'T 14.03.04.01.04'!E44</f>
        <v>8.3000000000000007</v>
      </c>
      <c r="D44" s="44">
        <f>'T 14.03.04.01.04'!G44</f>
        <v>5.9</v>
      </c>
      <c r="E44" s="44">
        <f>'T 14.03.04.01.04'!I44</f>
        <v>5.3</v>
      </c>
      <c r="F44" s="44">
        <f>'T 14.03.04.01.04'!K44</f>
        <v>5</v>
      </c>
      <c r="G44" s="44">
        <f>'T 14.03.04.01.04'!M44</f>
        <v>4.2</v>
      </c>
      <c r="H44" s="44">
        <f>'T 14.03.04.01.04'!O44</f>
        <v>4.4000000000000004</v>
      </c>
      <c r="I44" s="44">
        <f>'T 14.03.04.01.04'!Q44</f>
        <v>4.5999999999999996</v>
      </c>
      <c r="J44" s="44">
        <f>'T 14.03.04.01.04'!S44</f>
        <v>3.7</v>
      </c>
      <c r="K44" s="44">
        <f>'T 14.03.04.01.04'!U44</f>
        <v>3.4</v>
      </c>
      <c r="L44" s="44">
        <f>'T 14.03.04.01.04'!W44</f>
        <v>3.7</v>
      </c>
      <c r="M44" s="44">
        <f>'T 14.03.04.01.04'!Y44</f>
        <v>3.6</v>
      </c>
      <c r="N44" s="44">
        <f>'T 14.03.04.01.04'!AA44</f>
        <v>3.7</v>
      </c>
      <c r="O44" s="44">
        <f>'T 14.03.04.01.04'!AC44</f>
        <v>2.8</v>
      </c>
      <c r="P44" s="44">
        <f>'T 14.03.04.01.04'!AE44</f>
        <v>3</v>
      </c>
      <c r="Q44" s="44">
        <f>'T 14.03.04.01.04'!AG44</f>
        <v>3</v>
      </c>
      <c r="R44" s="44">
        <f>'T 14.03.04.01.04'!AI44</f>
        <v>2.4</v>
      </c>
      <c r="S44" s="44">
        <f>'T 14.03.04.01.04'!AK44</f>
        <v>2</v>
      </c>
      <c r="T44" s="44">
        <f>'T 14.03.04.01.04'!AM44</f>
        <v>2.1</v>
      </c>
      <c r="U44" s="44">
        <f>'T 14.03.04.01.04'!AO44</f>
        <v>1.8</v>
      </c>
      <c r="V44" s="44">
        <f>'T 14.03.04.01.04'!AQ44</f>
        <v>1.8</v>
      </c>
      <c r="W44" s="44">
        <f>'T 14.03.04.01.04'!AS44</f>
        <v>1.8</v>
      </c>
      <c r="X44" s="44">
        <v>1.6</v>
      </c>
      <c r="Y44" s="44">
        <v>1.6</v>
      </c>
      <c r="Z44" s="44">
        <v>1.6</v>
      </c>
      <c r="AA44" s="44">
        <v>1.5</v>
      </c>
      <c r="AB44" s="44">
        <v>1.3</v>
      </c>
      <c r="AC44" s="44">
        <v>1.2</v>
      </c>
      <c r="AD44" s="44">
        <v>1.2</v>
      </c>
      <c r="AE44" s="44">
        <v>1.1000000000000001</v>
      </c>
      <c r="AF44" s="44">
        <v>1.1000000000000001</v>
      </c>
      <c r="AG44" s="44">
        <v>0.6</v>
      </c>
      <c r="AH44" s="44">
        <v>0.7</v>
      </c>
      <c r="AI44" s="44">
        <v>0.7</v>
      </c>
      <c r="AJ44" s="44">
        <v>1.2</v>
      </c>
      <c r="AK44" s="44">
        <v>1.1000000000000001</v>
      </c>
    </row>
    <row r="45" spans="1:37" ht="12.5" x14ac:dyDescent="0.25">
      <c r="A45" s="10" t="s">
        <v>45</v>
      </c>
      <c r="B45" s="44">
        <f>'T 14.03.04.01.04'!C45</f>
        <v>10.3</v>
      </c>
      <c r="C45" s="44">
        <f>'T 14.03.04.01.04'!E45</f>
        <v>14.3</v>
      </c>
      <c r="D45" s="44">
        <f>'T 14.03.04.01.04'!G45</f>
        <v>11.5</v>
      </c>
      <c r="E45" s="44">
        <f>'T 14.03.04.01.04'!I45</f>
        <v>10.4</v>
      </c>
      <c r="F45" s="44">
        <f>'T 14.03.04.01.04'!K45</f>
        <v>9.6999999999999993</v>
      </c>
      <c r="G45" s="44">
        <f>'T 14.03.04.01.04'!M45</f>
        <v>10.3</v>
      </c>
      <c r="H45" s="44">
        <f>'T 14.03.04.01.04'!O45</f>
        <v>10.9</v>
      </c>
      <c r="I45" s="44">
        <f>'T 14.03.04.01.04'!Q45</f>
        <v>10.1</v>
      </c>
      <c r="J45" s="44">
        <f>'T 14.03.04.01.04'!S45</f>
        <v>10.3</v>
      </c>
      <c r="K45" s="44">
        <f>'T 14.03.04.01.04'!U45</f>
        <v>8.8000000000000007</v>
      </c>
      <c r="L45" s="44">
        <f>'T 14.03.04.01.04'!W45</f>
        <v>8.6999999999999993</v>
      </c>
      <c r="M45" s="44">
        <f>'T 14.03.04.01.04'!Y45</f>
        <v>8.6</v>
      </c>
      <c r="N45" s="44">
        <f>'T 14.03.04.01.04'!AA45</f>
        <v>9.3000000000000007</v>
      </c>
      <c r="O45" s="44">
        <f>'T 14.03.04.01.04'!AC45</f>
        <v>8.9</v>
      </c>
      <c r="P45" s="44">
        <f>'T 14.03.04.01.04'!AE45</f>
        <v>10.5</v>
      </c>
      <c r="Q45" s="44">
        <f>'T 14.03.04.01.04'!AG45</f>
        <v>9.1</v>
      </c>
      <c r="R45" s="44">
        <f>'T 14.03.04.01.04'!AI45</f>
        <v>9.3000000000000007</v>
      </c>
      <c r="S45" s="44">
        <f>'T 14.03.04.01.04'!AK45</f>
        <v>8.6999999999999993</v>
      </c>
      <c r="T45" s="44">
        <f>'T 14.03.04.01.04'!AM45</f>
        <v>9.4</v>
      </c>
      <c r="U45" s="44">
        <f>'T 14.03.04.01.04'!AO45</f>
        <v>9.1</v>
      </c>
      <c r="V45" s="44">
        <f>'T 14.03.04.01.04'!AQ45</f>
        <v>9.3000000000000007</v>
      </c>
      <c r="W45" s="44">
        <f>'T 14.03.04.01.04'!AS45</f>
        <v>6.2</v>
      </c>
      <c r="X45" s="44">
        <v>6.2</v>
      </c>
      <c r="Y45" s="44">
        <v>5.8</v>
      </c>
      <c r="Z45" s="44">
        <v>6</v>
      </c>
      <c r="AA45" s="44">
        <v>6</v>
      </c>
      <c r="AB45" s="44">
        <v>5.6</v>
      </c>
      <c r="AC45" s="44">
        <v>5.7</v>
      </c>
      <c r="AD45" s="44">
        <v>5.2</v>
      </c>
      <c r="AE45" s="44">
        <v>5.6</v>
      </c>
      <c r="AF45" s="44">
        <v>5.7</v>
      </c>
      <c r="AG45" s="44">
        <v>5.3</v>
      </c>
      <c r="AH45" s="44">
        <v>5.4</v>
      </c>
      <c r="AI45" s="44">
        <v>5.5</v>
      </c>
      <c r="AJ45" s="44">
        <v>5.0999999999999996</v>
      </c>
      <c r="AK45" s="44">
        <v>5.3</v>
      </c>
    </row>
    <row r="46" spans="1:37" ht="3.75" customHeight="1" x14ac:dyDescent="0.2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2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1:37" x14ac:dyDescent="0.25">
      <c r="A47" s="1" t="s">
        <v>51</v>
      </c>
      <c r="B47" s="1"/>
      <c r="C47" s="1"/>
    </row>
    <row r="48" spans="1:37" x14ac:dyDescent="0.25">
      <c r="A48" s="1" t="s">
        <v>34</v>
      </c>
      <c r="B48" s="1"/>
      <c r="C48" s="1"/>
    </row>
    <row r="49" spans="1:1" x14ac:dyDescent="0.25">
      <c r="A49" s="1" t="s">
        <v>43</v>
      </c>
    </row>
    <row r="50" spans="1:1" x14ac:dyDescent="0.25">
      <c r="A50" s="1" t="s">
        <v>35</v>
      </c>
    </row>
    <row r="51" spans="1:1" x14ac:dyDescent="0.25">
      <c r="A51" s="1" t="s">
        <v>36</v>
      </c>
    </row>
    <row r="52" spans="1:1" ht="5.25" customHeight="1" x14ac:dyDescent="0.25">
      <c r="A52" s="45"/>
    </row>
    <row r="53" spans="1:1" x14ac:dyDescent="0.25">
      <c r="A53" s="1" t="s">
        <v>28</v>
      </c>
    </row>
    <row r="54" spans="1:1" x14ac:dyDescent="0.25">
      <c r="A54" s="29" t="s">
        <v>49</v>
      </c>
    </row>
    <row r="55" spans="1:1" x14ac:dyDescent="0.25">
      <c r="A55" s="34" t="s">
        <v>50</v>
      </c>
    </row>
  </sheetData>
  <phoneticPr fontId="5" type="noConversion"/>
  <pageMargins left="0.39370078740157483" right="0.39370078740157483" top="0.73" bottom="0.33" header="0.51181102362204722" footer="0.23"/>
  <pageSetup paperSize="9" scale="6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 14.03.04.01.04</vt:lpstr>
      <vt:lpstr>Anzahl Fälle</vt:lpstr>
      <vt:lpstr>Sterbeziffern</vt:lpstr>
      <vt:lpstr>'T 14.03.04.01.04'!Druckbereich</vt:lpstr>
      <vt:lpstr>'T 14.03.04.01.04'!Drucktitel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Inglin Laura BFS</cp:lastModifiedBy>
  <cp:lastPrinted>2021-11-17T14:09:01Z</cp:lastPrinted>
  <dcterms:created xsi:type="dcterms:W3CDTF">2000-10-30T13:16:09Z</dcterms:created>
  <dcterms:modified xsi:type="dcterms:W3CDTF">2024-11-11T14:34:17Z</dcterms:modified>
</cp:coreProperties>
</file>